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525\"/>
    </mc:Choice>
  </mc:AlternateContent>
  <xr:revisionPtr revIDLastSave="0" documentId="13_ncr:1_{2DC852EB-5979-4970-8FF9-A5E08BCC8FBC}" xr6:coauthVersionLast="47" xr6:coauthVersionMax="47" xr10:uidLastSave="{00000000-0000-0000-0000-000000000000}"/>
  <bookViews>
    <workbookView xWindow="-110" yWindow="-110" windowWidth="19420" windowHeight="10420" tabRatio="85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I55" i="9"/>
  <c r="K55" i="9"/>
  <c r="J55" i="9"/>
  <c r="H55" i="9"/>
  <c r="G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<sst xmlns="http://schemas.openxmlformats.org/spreadsheetml/2006/main" count="26834" uniqueCount="3455">
  <si>
    <t>lunes, 3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</si>
  <si>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</si>
  <si>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</si>
  <si>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</si>
  <si>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</si>
  <si>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</si>
  <si>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</si>
  <si>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</si>
  <si>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</si>
  <si>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</si>
  <si>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</si>
  <si>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</si>
  <si>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</si>
  <si>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</si>
  <si>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</si>
  <si>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HUARICASHASH-MARAÑON</t>
  </si>
  <si>
    <t xml:space="preserve">LINEA DE TRANSMISION          </t>
  </si>
  <si>
    <t>L-6169</t>
  </si>
  <si>
    <t>03/02/2025 15:11:00</t>
  </si>
  <si>
    <t>03/02/2025 15:24:00</t>
  </si>
  <si>
    <t>DESCONEXIÓN LA LÍNEA L-6169 (HUARICASHASH - MARAÑÓN) DE 60 KV</t>
  </si>
  <si>
    <t>NO</t>
  </si>
  <si>
    <t>CONELSUR LT SAC</t>
  </si>
  <si>
    <t>MOYOPAMPA - SALAMANCA</t>
  </si>
  <si>
    <t>L-6055</t>
  </si>
  <si>
    <t>03/02/2025 08:04:00</t>
  </si>
  <si>
    <t>03/02/2025 10:12:00</t>
  </si>
  <si>
    <t>DESCONEXIÓN DE LA LÍNEA L-6055 (MOYOPAMPA - SALAMANCA) DE 60 kV</t>
  </si>
  <si>
    <t>EVENTO</t>
  </si>
  <si>
    <t>PORTILLO</t>
  </si>
  <si>
    <t>SUBESTACION</t>
  </si>
  <si>
    <t>SS.EE.</t>
  </si>
  <si>
    <t>03/02/2025 00:00:00</t>
  </si>
  <si>
    <t>04/02/2025 00:00:00</t>
  </si>
  <si>
    <t>DECLARACIÓN DE SITUACIÓN EXCEPCIONAL EN LA S.E. PORTILLO DE 60 kV</t>
  </si>
  <si>
    <t xml:space="preserve">ELECTRO DUNAS                                     </t>
  </si>
  <si>
    <t>NAZCA - PUQUIO</t>
  </si>
  <si>
    <t>L-6630/2</t>
  </si>
  <si>
    <t>03/02/2025 13:58:58</t>
  </si>
  <si>
    <t>03/02/2025 13:59:20</t>
  </si>
  <si>
    <t>DESCONEXIÓN DE LA LINEA L-6630/2 (NAZCA  - PUQUIO) DE 60 KV</t>
  </si>
  <si>
    <t>SI</t>
  </si>
  <si>
    <t>ELECTRO PUNO</t>
  </si>
  <si>
    <t>AZÁNGARO - ANTAUTA</t>
  </si>
  <si>
    <t>L-6021</t>
  </si>
  <si>
    <t>03/02/2025 13:23:33</t>
  </si>
  <si>
    <t>03/02/2025 13:25:20</t>
  </si>
  <si>
    <t>DESCONEXIÓN DE LA LÍNEA L-6021 (AZANGARO - ANTAURA) DE 60 kV</t>
  </si>
  <si>
    <t>ELECTROCENTRO</t>
  </si>
  <si>
    <t>VILLA RICA - PICHANAKI</t>
  </si>
  <si>
    <t>L-6084</t>
  </si>
  <si>
    <t>03/02/2025 11:39:35</t>
  </si>
  <si>
    <t>03/02/2025 11:57:31</t>
  </si>
  <si>
    <t>DESCONEXIÓN DE LA LÍNEA L-6084 (VILLA RICA - PICHANAKI) DE 60 kV</t>
  </si>
  <si>
    <t>HIDRANDINA</t>
  </si>
  <si>
    <t>GUADALUPE - CHEPÉN</t>
  </si>
  <si>
    <t>L-6645</t>
  </si>
  <si>
    <t>03/02/2025 02:11:58</t>
  </si>
  <si>
    <t>03/02/2025 09:41:00</t>
  </si>
  <si>
    <t>DESCONEXIÓN DE LA LÍNEA L-6645 (GUADALUPE - CHEPEN) DE 60 KV</t>
  </si>
  <si>
    <t>KALLPA GENERACION S.A.</t>
  </si>
  <si>
    <t>KALLPA</t>
  </si>
  <si>
    <t>GENERADOR TERMOELÉCTRICO</t>
  </si>
  <si>
    <t xml:space="preserve">TG2            </t>
  </si>
  <si>
    <t>03/02/2025 05:13:00</t>
  </si>
  <si>
    <t>03/02/2025 16:17:00</t>
  </si>
  <si>
    <t xml:space="preserve">DESCONEXIÓN DEL GENERADOR TG2 DE LA C.T. KALLPA </t>
  </si>
  <si>
    <t>RED DE ENERGIA DEL PERU S.A.</t>
  </si>
  <si>
    <t>TINGO MARÍA - AUCAYACU</t>
  </si>
  <si>
    <t>L-1122</t>
  </si>
  <si>
    <t>03/02/2025 11:14:00</t>
  </si>
  <si>
    <t>03/02/2025 13:20:00</t>
  </si>
  <si>
    <t>DECLARACIÓN DE SITUACIÓN EXCEPCIONAL EN LA LÍNEA L-1122 (TINGO MARÍA - AUCAYACU) DE 138 kV</t>
  </si>
  <si>
    <t>03/02/2025 13:55:00</t>
  </si>
  <si>
    <t>03/02/2025 17:00:00</t>
  </si>
  <si>
    <t>03/02/2025 18:59:00</t>
  </si>
  <si>
    <t>03/02/2025 20:56:00</t>
  </si>
  <si>
    <t>STATKRAFT S.A</t>
  </si>
  <si>
    <t xml:space="preserve">CAHUA                                             </t>
  </si>
  <si>
    <t>GENERADOR HIDROELÉCTRICO</t>
  </si>
  <si>
    <t>G2</t>
  </si>
  <si>
    <t>03/02/2025 13:24:52</t>
  </si>
  <si>
    <t>03/02/2025 15:25:00</t>
  </si>
  <si>
    <t xml:space="preserve">DESCONEXIÓN DEL GRUPO G2 DE LA C.H. CAHUA </t>
  </si>
  <si>
    <t>RESTRICCIONES OPERATIVAS</t>
  </si>
  <si>
    <t>FECHA</t>
  </si>
  <si>
    <t>HORA
INICIO</t>
  </si>
  <si>
    <t>HORA
FINAL</t>
  </si>
  <si>
    <t>T.Eq.</t>
  </si>
  <si>
    <t>03/02/2025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</si>
  <si>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</si>
  <si>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</si>
  <si>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</si>
  <si>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</si>
  <si>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</si>
  <si>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</si>
  <si>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</si>
  <si>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</si>
  <si>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</si>
  <si>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</si>
  <si>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</si>
  <si>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</si>
  <si>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</si>
  <si>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</si>
  <si>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</si>
  <si>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</si>
  <si>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</si>
  <si>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</si>
  <si>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</si>
  <si>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</si>
  <si>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</si>
  <si>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</si>
  <si>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</si>
  <si>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</si>
  <si>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</si>
  <si>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</si>
  <si>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</si>
  <si>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</si>
  <si>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</si>
  <si>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</si>
  <si>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</si>
  <si>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</si>
  <si>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</si>
  <si>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</si>
  <si>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</si>
  <si>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</si>
  <si>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</si>
  <si>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</si>
  <si>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</si>
  <si>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</si>
  <si>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</si>
  <si>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</si>
  <si>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</si>
  <si>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</si>
  <si>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</si>
  <si>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</si>
  <si>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</si>
  <si>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</si>
  <si>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</si>
  <si>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</si>
  <si>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</si>
  <si>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</si>
  <si>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</si>
  <si>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</si>
  <si>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</si>
  <si>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</si>
  <si>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</si>
  <si>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</si>
  <si>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</si>
  <si>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</si>
  <si>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</si>
  <si>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</si>
  <si>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</si>
  <si>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</si>
  <si>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</si>
  <si>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</si>
  <si>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indicado el 02.02.2025 la unidad TG4 no puede parar por alarma del IGV y riesgo de disparo de la central.</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</si>
  <si>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</si>
  <si>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</si>
  <si>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</si>
  <si>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</si>
  <si>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</si>
  <si>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</si>
  <si>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</si>
  <si>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10:57</t>
  </si>
  <si>
    <t>C.H. CAHUA</t>
  </si>
  <si>
    <t>Central indisponible por alta concentración de sólidos en suspensión.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</si>
  <si>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</si>
  <si>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</si>
  <si>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</si>
  <si>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</si>
  <si>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</si>
  <si>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</si>
  <si>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</si>
  <si>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</si>
  <si>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</si>
  <si>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</si>
  <si>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</si>
  <si>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</si>
  <si>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</si>
  <si>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</si>
  <si>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</si>
  <si>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</si>
  <si>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</si>
  <si>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</si>
  <si>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</si>
  <si>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</si>
  <si>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</si>
  <si>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</si>
  <si>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</si>
  <si>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</si>
  <si>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</si>
  <si>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</si>
  <si>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</si>
  <si>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</si>
  <si>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</si>
  <si>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</si>
  <si>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</si>
  <si>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03/02/2025 00:00</t>
  </si>
  <si>
    <t>03/02/2025 13:20</t>
  </si>
  <si>
    <t>Limpieza e inspeccion de la Caldera CBS y mantenimiento a sus perifericos (conductores, ventiladores, bombas, motores, etc.)</t>
  </si>
  <si>
    <t>P</t>
  </si>
  <si>
    <t>F/S</t>
  </si>
  <si>
    <t>N</t>
  </si>
  <si>
    <t xml:space="preserve">PREV.     </t>
  </si>
  <si>
    <t>G</t>
  </si>
  <si>
    <t>AGROINDUSTRIAS SAN JACINTO S.A.A.</t>
  </si>
  <si>
    <t>SAN JACINTO</t>
  </si>
  <si>
    <t>03/02/2025 23:00</t>
  </si>
  <si>
    <t>Actividades de mantenimiento del ingenio.Actividades de mantenimiento del ingenio. No se realizaran actividades en la CT SAN JACINTO. Actividades corresponden a procesos de fabrica de AGROINDUSTRIAS SAN JACINTO.</t>
  </si>
  <si>
    <t>OTROS</t>
  </si>
  <si>
    <t>ATLANTICA TRANSMISION SUR S.A.</t>
  </si>
  <si>
    <t>CHILCA-CTM</t>
  </si>
  <si>
    <t>INT-5261</t>
  </si>
  <si>
    <t>04/02/2025 00:00</t>
  </si>
  <si>
    <t>Seccionador SBB-5261 fase S indisponible para maniobras de apertura y cierre por anomalia en tapa de tanque de compresion, el seccionador permanece cerrado y bloqueado.</t>
  </si>
  <si>
    <t>E/S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</si>
  <si>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</si>
  <si>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</si>
  <si>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</si>
  <si>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</si>
  <si>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</si>
  <si>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</si>
  <si>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</si>
  <si>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</si>
  <si>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</si>
  <si>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</si>
  <si>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</si>
  <si>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CL-AUT5371_500</t>
  </si>
  <si>
    <t>03/02/2025 08:00</t>
  </si>
  <si>
    <t>03/02/2025 18:00</t>
  </si>
  <si>
    <t>Proyecto Refuerzos: Implementacion de MCB en SSAA DC - Caseta 500 kV, Actividad sin riesgo de disparo.</t>
  </si>
  <si>
    <t>P.ENERG</t>
  </si>
  <si>
    <t>ATRIA ENERGIA S.A.C.</t>
  </si>
  <si>
    <t>PURMACANA</t>
  </si>
  <si>
    <t>G1</t>
  </si>
  <si>
    <t>OVERHAUL DE TURBINA</t>
  </si>
  <si>
    <t>PACHACHACA</t>
  </si>
  <si>
    <t>CL-2256</t>
  </si>
  <si>
    <t>FUNCION RECIERRE INOPERATIVO EN CL-2256 EN PACHACHACA, DADO QUE EL RELE SIEMENS 7VK61 SE ENCUENTRA EN FALLA.</t>
  </si>
  <si>
    <t>F</t>
  </si>
  <si>
    <t>CHARCANI IV</t>
  </si>
  <si>
    <t>Rehabilitacion Toma 4</t>
  </si>
  <si>
    <t>Rebabitado cojinete empuje</t>
  </si>
  <si>
    <t>Mantenimiento Generador.</t>
  </si>
  <si>
    <t>CHARCANI V</t>
  </si>
  <si>
    <t>03/02/2025 09:57</t>
  </si>
  <si>
    <t>03/02/2025 11:34</t>
  </si>
  <si>
    <t>En Servicio - Pruebas Vibraciones  a plena carga (Ensayos en un grupo por vez, en el intervalo del horario)</t>
  </si>
  <si>
    <t>PRUEBA</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</si>
  <si>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</si>
  <si>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</si>
  <si>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</si>
  <si>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</si>
  <si>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</si>
  <si>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</si>
  <si>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</si>
  <si>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</si>
  <si>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</si>
  <si>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</si>
  <si>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</si>
  <si>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</si>
  <si>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</si>
  <si>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</si>
  <si>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03/02/2025 13:03</t>
  </si>
  <si>
    <t>MANTENIMIENTO MAYOR: INSPECCION GENERADOR</t>
  </si>
  <si>
    <t>R</t>
  </si>
  <si>
    <t>EMPRESA DE GENERACION HUALLAGA</t>
  </si>
  <si>
    <t>CHAGLLA</t>
  </si>
  <si>
    <t>03/02/2025 03:10</t>
  </si>
  <si>
    <t>03/02/2025 06:24</t>
  </si>
  <si>
    <t>Restriccion a 180 MW debido a la intervencion del rectificador CBU-01 del sistema de servicios auxiliares de corriente continua.</t>
  </si>
  <si>
    <t>03/02/2025 06:28</t>
  </si>
  <si>
    <t>Revision del rectificador CBU-01 del sistema de servicios auxiliares de corriente continua.</t>
  </si>
  <si>
    <t xml:space="preserve">EMPRESA DE GENERACION HUANZA                      </t>
  </si>
  <si>
    <t>HUANZA</t>
  </si>
  <si>
    <t>1GER</t>
  </si>
  <si>
    <t>REVISION Y REFORZAMIENTO DE AMARRES DE BOBINA DE ESTATOR GRUPO G1</t>
  </si>
  <si>
    <t>RESERVA FRIA DE GENERACION TALARA</t>
  </si>
  <si>
    <t>TG5</t>
  </si>
  <si>
    <t>Unidad indisponible a gas por falla del compresor de gas (Disponible a diesel).</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</si>
  <si>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</si>
  <si>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</si>
  <si>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</si>
  <si>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</si>
  <si>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</si>
  <si>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</si>
  <si>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</si>
  <si>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</si>
  <si>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</si>
  <si>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</si>
  <si>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</si>
  <si>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</si>
  <si>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</si>
  <si>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</si>
  <si>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</si>
  <si>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</si>
  <si>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</si>
  <si>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HUALLANCA</t>
  </si>
  <si>
    <t>CL-1131</t>
  </si>
  <si>
    <t>Restriccion operativa: Linea L-1131 conectada a la barra B mediante el seccionador SB-A017, que se encuentra atascado, lo cual impide la realizacion de cambio de barra en la SE Huallanca</t>
  </si>
  <si>
    <t>CALDERO 1</t>
  </si>
  <si>
    <t>Indicios de fuga interna por tuberias aleteadas de caldero.</t>
  </si>
  <si>
    <t>03/02/2025 03:09</t>
  </si>
  <si>
    <t>03/02/2025 05:13</t>
  </si>
  <si>
    <t>Pruebas para llevar a cabo el proceso de estabilizacion de la unidad e iniciar con las pruebas en modo de operacion 2x1 (TG2+TG3+TV)</t>
  </si>
  <si>
    <t>03/02/2025 16:57</t>
  </si>
  <si>
    <t>Unidad indisponible por falla</t>
  </si>
  <si>
    <t>03/02/2025 17:54</t>
  </si>
  <si>
    <t>03/02/2025 18:02</t>
  </si>
  <si>
    <t>PRUEBAS PARA VERIFICACION 2x1 (TG2+TG3+TV)</t>
  </si>
  <si>
    <t>LUZ DEL SUR</t>
  </si>
  <si>
    <t>BALNEARIOS</t>
  </si>
  <si>
    <t>TR-5</t>
  </si>
  <si>
    <t>03/02/2025 04:46</t>
  </si>
  <si>
    <t>03/02/2025 16:39</t>
  </si>
  <si>
    <t>Mantenimiento de terminales</t>
  </si>
  <si>
    <t>MANCHAY - PACHACUTEC</t>
  </si>
  <si>
    <t>L-2133</t>
  </si>
  <si>
    <t>03/02/2025 08:05</t>
  </si>
  <si>
    <t>FS A SOLICITUD DEL COES POR REGULACION DE TENSION.</t>
  </si>
  <si>
    <t>MAJA ENERGIA S.A.C.</t>
  </si>
  <si>
    <t>RONCADOR</t>
  </si>
  <si>
    <t>03/02/2025 08:02</t>
  </si>
  <si>
    <t>03/02/2025 17:32</t>
  </si>
  <si>
    <t>Cambio de rodete de la unidad G2 por baja eficiencia y cabeceo.</t>
  </si>
  <si>
    <t>MINERA ANTAMINA</t>
  </si>
  <si>
    <t>ANTAMINA</t>
  </si>
  <si>
    <t>T - 1</t>
  </si>
  <si>
    <t>Indisponibilidad del Transformado 1, por trabajo de Ingenieria y Proyectos Antamina.</t>
  </si>
  <si>
    <t>MINERA BUENAVENTURA</t>
  </si>
  <si>
    <t>UCHUCCHACUA</t>
  </si>
  <si>
    <t>TP-385</t>
  </si>
  <si>
    <t>03/02/2025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</si>
  <si>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</si>
  <si>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</si>
  <si>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</si>
  <si>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</si>
  <si>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</si>
  <si>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</si>
  <si>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</si>
  <si>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</si>
  <si>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</si>
  <si>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CAMBIO DE INYECTOR 4A SUPERIOR Y 4B INFERIOR VACIADO DE PIQUE POR CAMBIO DE INYECTOR 4A SUPERIOR Y 4B INFERIOR</t>
  </si>
  <si>
    <t>G4</t>
  </si>
  <si>
    <t>CAMBIO DE INYECTOR 4A SUPERIOR Y 4B INFERIOR</t>
  </si>
  <si>
    <t>SANTA ROSA</t>
  </si>
  <si>
    <t>Mantenimiento anual de BOP + Certificacion Quinquenal de Gas + Reemplazo de AVR</t>
  </si>
  <si>
    <t>SANTA ROSA N.</t>
  </si>
  <si>
    <t>TR-TG7</t>
  </si>
  <si>
    <t>INSPECCION DE TRANSFORMADOR DE POTENCIA</t>
  </si>
  <si>
    <t>PERUANA DE INVERSIONES EN ENERGIAS RENOVABLES S.A.</t>
  </si>
  <si>
    <t>MANTA I</t>
  </si>
  <si>
    <t>MANTENIMIENTO CORRECTIVO EXTRAORDINARIO DE VALVULA DE GUARDA DE UG2.</t>
  </si>
  <si>
    <t>MANTENIMIENTO PREVENTIVO INYECTORES DE TURBINA Y CAMBIO DE RODETE UG2.</t>
  </si>
  <si>
    <t xml:space="preserve">PETRAMAS                                          </t>
  </si>
  <si>
    <t>HUAYCOLORO</t>
  </si>
  <si>
    <t>03/02/2025 08:07</t>
  </si>
  <si>
    <t>03/02/2025 17:47</t>
  </si>
  <si>
    <t>MANTENIMIENTO DE 91750 HRS</t>
  </si>
  <si>
    <t>PLANTA DE RESERVA FRIA DE GENERACION  DE ETEN S.A.</t>
  </si>
  <si>
    <t>ETEN</t>
  </si>
  <si>
    <t>S.E. ETEN</t>
  </si>
  <si>
    <t>INSTALACION Y PRUEBAS DE RELE DE MANDO SINCRONIZADO.</t>
  </si>
  <si>
    <t>RESERVA FRIA DE GENERACION ETEN</t>
  </si>
  <si>
    <t>CENTRAL INDISPONIBLE POR INSTALACION Y PRUEBAS DE RELE DE MANDO SINCRONIZADO EN SE ETEN</t>
  </si>
  <si>
    <t>AYAVIRI</t>
  </si>
  <si>
    <t>03/02/2025 11:30</t>
  </si>
  <si>
    <t>03/02/2025 17:20</t>
  </si>
  <si>
    <t>INSTALACION DE EQUIPO DE CIBERSEGURIDAD. PERDIDA DE SUPERVISION. R0117244</t>
  </si>
  <si>
    <t>CHAVARRIA</t>
  </si>
  <si>
    <t>ACOPLE 220</t>
  </si>
  <si>
    <t>03/02/2025 09:10</t>
  </si>
  <si>
    <t>03/02/2025 17:24</t>
  </si>
  <si>
    <t>MP 4A SILICONADO DE AISLAMIENTO Y LUBRICACION DE SECCIONADORES EN CELDA, ACTIVIDAD CON BARRA  A  FUERA DE SERVICIO. (R0115684)</t>
  </si>
  <si>
    <t>BARRA-A</t>
  </si>
  <si>
    <t>MP 4A SILICONADO DE AISLAMIENTO A EQUIPOS DE BARRA. (R0115685)</t>
  </si>
  <si>
    <t>FUERA DE SERVICIO DEBIDO A TRABAJOS DE ACOP220. (R0115684)</t>
  </si>
  <si>
    <t>CHICLAYO OESTE</t>
  </si>
  <si>
    <t>SVC-2</t>
  </si>
  <si>
    <t>INDISPONIBLE POR PROBLEMAS CON TARJETAS DEL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</si>
  <si>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</si>
  <si>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</si>
  <si>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</si>
  <si>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</si>
  <si>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</si>
  <si>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</si>
  <si>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</si>
  <si>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</si>
  <si>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</si>
  <si>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</si>
  <si>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</si>
  <si>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</si>
  <si>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</si>
  <si>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</si>
  <si>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</si>
  <si>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</si>
  <si>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REPARTICION</t>
  </si>
  <si>
    <t>CL-1056</t>
  </si>
  <si>
    <t>MEDIDAS P Y Q DE LA CL-1056 EN SE REPARTICION SON INCORRECTAS, ESTA PENDIENTE LA CORRECCION DE LAS MEDIDAS.</t>
  </si>
  <si>
    <t>SAN JUAN</t>
  </si>
  <si>
    <t>TOMA DE MEDIDAS EN VIGA, REQUIERE BARRA A FUERA DE SERVICIO (R0117399)</t>
  </si>
  <si>
    <t>BARRA-A 220</t>
  </si>
  <si>
    <t>POR SEGURIDAD ANTE RIESGO DE CAIDA DE VIGAS SOBRE EL SECCIONADOR DE ACOPLAMIENTO SA-2147. PRELIMINARMENTE HASTA EL 07.02.</t>
  </si>
  <si>
    <t>03/02/2025 11:00</t>
  </si>
  <si>
    <t>03/02/2025 16:50</t>
  </si>
  <si>
    <t>ADECUACION DE RED DE 60KV A RED PRP REDUNDANTE. SE TENDRA PERDIDA DE SUPERVISION TOTAL MAYOR A 10 MINUTOS (R0117336)</t>
  </si>
  <si>
    <t>CL-2093</t>
  </si>
  <si>
    <t>03/02/2025 13:37</t>
  </si>
  <si>
    <t>03/02/2025 17:14</t>
  </si>
  <si>
    <t>REPETIR PRUEBA DE FACTOR DE POTENCIA (F.P) DEL TRANSFORMADOR DE TENSION TT-432. (R0112703)</t>
  </si>
  <si>
    <t>03/02/2025 09:30</t>
  </si>
  <si>
    <t>CAMBIO DE BARRAS BLOQUEO Y CONDENA DE SECC BARRA A TRA3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</si>
  <si>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</si>
  <si>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</si>
  <si>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</si>
  <si>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</si>
  <si>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03/02/2025 08:45</t>
  </si>
  <si>
    <t>03/02/2025 16:44</t>
  </si>
  <si>
    <t>RECUPERAR SUPERVISION DE TRUJILLO NORTE (R0117377).</t>
  </si>
  <si>
    <t>ZORRITOS - MACHALA</t>
  </si>
  <si>
    <t>L-2280_old</t>
  </si>
  <si>
    <t>CUELLOS ABIERTOS EN ESTRUCTURA E131 LADO ECUADOR A SOLICITUD DE CENACE DESDE EL 03.03.2024.</t>
  </si>
  <si>
    <t>SAN GABAN</t>
  </si>
  <si>
    <t>MCH TUPURI</t>
  </si>
  <si>
    <t>POR NECESIDAD OPERATIVA DE LA MCH TUPURI.</t>
  </si>
  <si>
    <t>SHOUGESA</t>
  </si>
  <si>
    <t>SAN NICOLAS</t>
  </si>
  <si>
    <t>TV2</t>
  </si>
  <si>
    <t>Por mantenimiento anual</t>
  </si>
  <si>
    <t>MISAPUQUIO</t>
  </si>
  <si>
    <t>MANTENIMIENTO DE SISTEMA DE VIBRACION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</si>
  <si>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</si>
  <si>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</si>
  <si>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</si>
  <si>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</si>
  <si>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</si>
  <si>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</si>
  <si>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</si>
  <si>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</si>
  <si>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</si>
  <si>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</si>
  <si>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</si>
  <si>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</si>
  <si>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</si>
  <si>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</si>
  <si>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</si>
  <si>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DIFERENCIAL DE BARRA A Y B DESHABILITADOS. UNIDADES CENTRALES ALARMADAS Y BLOQUEADAS.</t>
  </si>
  <si>
    <t>XL15</t>
  </si>
  <si>
    <t>MANDO SINCRONIZADO OBSERVADO POR LO CUAL EL REACTOR XL-15 DEBE QUEDAR EN SERVICIO COMO BASE Y COMO RECOMENDACION SE SOLICITA NO DESCONECTARSE.</t>
  </si>
  <si>
    <t>03/02/2025 11:46</t>
  </si>
  <si>
    <t>03/02/2025 16:33</t>
  </si>
  <si>
    <t>INSTALACION DE EQUIPO R50 NOZOMI. PERDIDA DE SUPERVISION. R0117040</t>
  </si>
  <si>
    <t>LA NI?A</t>
  </si>
  <si>
    <t>BARRA B 500 kV</t>
  </si>
  <si>
    <t>A SOLICITUD DE CONCESIONARIA LINEA DE TRANSMISION LA NI?A (COBRA), INDISPONIBILIDAD DE BARRA  B  500kV DE SE LA NI?A, MONTAJE DE INTERRUPTOR Y SECCIONADORES DE 500kV, PRUEBAS SAT, PARA COMPLETAR DIAMETRO 3 EXISTENTE L-5010 500KV.</t>
  </si>
  <si>
    <t>MOLLEPATA-CTM</t>
  </si>
  <si>
    <t>03/02/2025 08:57</t>
  </si>
  <si>
    <t>03/02/2025 16:51</t>
  </si>
  <si>
    <t>INSTALACION DE EQUIPO DE CIBERSEGURIDAD. PERDIDA DE SUPERVISION. R0107509</t>
  </si>
  <si>
    <t>ORCOTUNA</t>
  </si>
  <si>
    <t>IN-2884</t>
  </si>
  <si>
    <t>INDISPONIBLE POR FALLA EN EL MECANISMO DE CIERRE Y CARGA DE RESORTE FASE T. LA CL-2221 EN ORCOTUNA TRANSFERIDA AL ACOPLE CON EL SECCIONADOR DE TRANSFERENCIA.</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</si>
  <si>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</si>
  <si>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</si>
  <si>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</si>
  <si>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</si>
  <si>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</si>
  <si>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</si>
  <si>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SECCIONADOR SE-5046 INDISPONIBLE POR ALTA RESISTENCIA DE CONTACTOS. CORTE DEL INTERRUPTOR IN-5046 F/S.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</si>
  <si>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</si>
  <si>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</si>
  <si>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</si>
  <si>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</si>
  <si>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</si>
  <si>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</si>
  <si>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</si>
  <si>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</si>
  <si>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</si>
  <si>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</si>
  <si>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</si>
  <si>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</si>
  <si>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</si>
  <si>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</si>
  <si>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</si>
  <si>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</si>
  <si>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</si>
  <si>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</si>
  <si>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</si>
  <si>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</si>
  <si>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LA VIRGEN</t>
  </si>
  <si>
    <t>CHINANGO S.A.C.</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</si>
  <si>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</si>
  <si>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</si>
  <si>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</si>
  <si>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</si>
  <si>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</si>
  <si>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</si>
  <si>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</si>
  <si>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</si>
  <si>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</si>
  <si>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</si>
  <si>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</si>
  <si>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</si>
  <si>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</si>
  <si>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</si>
  <si>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</si>
  <si>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</si>
  <si>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</si>
  <si>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</si>
  <si>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</si>
  <si>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</si>
  <si>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</si>
  <si>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</si>
  <si>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</si>
  <si>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</si>
  <si>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</si>
  <si>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</si>
  <si>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</si>
  <si>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</si>
  <si>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</si>
  <si>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</si>
  <si>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</si>
  <si>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</si>
  <si>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</si>
  <si>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</si>
  <si>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</si>
  <si>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</si>
  <si>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</si>
  <si>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</si>
  <si>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</si>
  <si>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</si>
  <si>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</si>
  <si>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</si>
  <si>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</si>
  <si>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</si>
  <si>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</si>
  <si>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</si>
  <si>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</si>
  <si>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</si>
  <si>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</si>
  <si>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</si>
  <si>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</si>
  <si>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</si>
  <si>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</si>
  <si>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</si>
  <si>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</si>
  <si>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</si>
  <si>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</si>
  <si>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</si>
  <si>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</si>
  <si>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</si>
  <si>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</si>
  <si>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</si>
  <si>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</si>
  <si>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</si>
  <si>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</si>
  <si>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</si>
  <si>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</si>
  <si>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</si>
  <si>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</si>
  <si>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</si>
  <si>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</si>
  <si>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</si>
  <si>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</si>
  <si>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</si>
  <si>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</si>
  <si>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</si>
  <si>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</si>
  <si>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</si>
  <si>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</si>
  <si>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</si>
  <si>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</si>
  <si>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</si>
  <si>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</si>
  <si>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</si>
  <si>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</si>
  <si>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</si>
  <si>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</si>
  <si>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</si>
  <si>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</si>
  <si>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</si>
  <si>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</si>
  <si>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</si>
  <si>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</si>
  <si>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</si>
  <si>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</si>
  <si>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</si>
  <si>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</si>
  <si>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</si>
  <si>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</si>
  <si>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</si>
  <si>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</si>
  <si>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</si>
  <si>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</si>
  <si>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</si>
  <si>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</si>
  <si>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</si>
  <si>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</si>
  <si>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</si>
  <si>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</si>
  <si>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</si>
  <si>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</si>
  <si>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</si>
  <si>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</si>
  <si>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</si>
  <si>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</si>
  <si>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</si>
  <si>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</si>
  <si>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</si>
  <si>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</si>
  <si>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</si>
  <si>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</si>
  <si>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</si>
  <si>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</si>
  <si>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</si>
  <si>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</si>
  <si>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</si>
  <si>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</si>
  <si>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</si>
  <si>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</si>
  <si>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</si>
  <si>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</si>
  <si>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</si>
  <si>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</si>
  <si>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</si>
  <si>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</si>
  <si>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</si>
  <si>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</si>
  <si>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</si>
  <si>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</si>
  <si>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</si>
  <si>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</si>
  <si>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</si>
  <si>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</si>
  <si>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</si>
  <si>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</si>
  <si>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</si>
  <si>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</si>
  <si>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</si>
  <si>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</si>
  <si>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</si>
  <si>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</si>
  <si>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</si>
  <si>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</si>
  <si>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</si>
  <si>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</si>
  <si>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</si>
  <si>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</si>
  <si>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</si>
  <si>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</si>
  <si>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</si>
  <si>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</si>
  <si>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</si>
  <si>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</si>
  <si>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</si>
  <si>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</si>
  <si>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</si>
  <si>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</si>
  <si>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</si>
  <si>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</si>
  <si>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</si>
  <si>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</si>
  <si>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</si>
  <si>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</si>
  <si>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</si>
  <si>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</si>
  <si>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</si>
  <si>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</si>
  <si>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</si>
  <si>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</si>
  <si>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</si>
  <si>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</si>
  <si>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</si>
  <si>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</si>
  <si>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</si>
  <si>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</si>
  <si>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</si>
  <si>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</si>
  <si>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</si>
  <si>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</si>
  <si>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</si>
  <si>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</si>
  <si>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</si>
  <si>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</si>
  <si>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</si>
  <si>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</si>
  <si>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</si>
  <si>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</si>
  <si>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</si>
  <si>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</si>
  <si>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</si>
  <si>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</si>
  <si>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</si>
  <si>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</si>
  <si>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</si>
  <si>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</si>
  <si>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</si>
  <si>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</si>
  <si>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</si>
  <si>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</si>
  <si>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</si>
  <si>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</si>
  <si>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</si>
  <si>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</si>
  <si>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</si>
  <si>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</si>
  <si>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</si>
  <si>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</si>
  <si>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</si>
  <si>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</si>
  <si>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</si>
  <si>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</si>
  <si>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</si>
  <si>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</si>
  <si>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</si>
  <si>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</si>
  <si>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</si>
  <si>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</si>
  <si>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</si>
  <si>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</si>
  <si>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</si>
  <si>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</si>
  <si>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</si>
  <si>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</si>
  <si>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</si>
  <si>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</si>
  <si>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</si>
  <si>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</si>
  <si>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</si>
  <si>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</si>
  <si>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</si>
  <si>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</si>
  <si>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</si>
  <si>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</si>
  <si>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</si>
  <si>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</si>
  <si>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</si>
  <si>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</si>
  <si>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</si>
  <si>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</si>
  <si>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</si>
  <si>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</si>
  <si>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</si>
  <si>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</si>
  <si>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</si>
  <si>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</si>
  <si>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</si>
  <si>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</si>
  <si>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</si>
  <si>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</si>
  <si>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</si>
  <si>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</si>
  <si>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</si>
  <si>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</si>
  <si>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</si>
  <si>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</si>
  <si>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</si>
  <si>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</si>
  <si>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</si>
  <si>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</si>
  <si>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</si>
  <si>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</si>
  <si>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</si>
  <si>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</si>
  <si>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</si>
  <si>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</si>
  <si>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</si>
  <si>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</si>
  <si>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</si>
  <si>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</si>
  <si>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</si>
  <si>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</si>
  <si>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</si>
  <si>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</si>
  <si>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</si>
  <si>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</si>
  <si>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</si>
  <si>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</si>
  <si>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</si>
  <si>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</si>
  <si>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</si>
  <si>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</si>
  <si>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</si>
  <si>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</si>
  <si>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</si>
  <si>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</si>
  <si>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</si>
  <si>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</si>
  <si>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</si>
  <si>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</si>
  <si>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</si>
  <si>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</si>
  <si>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</si>
  <si>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</si>
  <si>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</si>
  <si>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</si>
  <si>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</si>
  <si>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</si>
  <si>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</si>
  <si>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</si>
  <si>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</si>
  <si>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</si>
  <si>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</si>
  <si>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</si>
  <si>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</si>
  <si>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</si>
  <si>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</si>
  <si>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</si>
  <si>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</si>
  <si>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</si>
  <si>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</si>
  <si>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</si>
  <si>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</si>
  <si>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</si>
  <si>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</si>
  <si>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</si>
  <si>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</si>
  <si>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</si>
  <si>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</si>
  <si>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</si>
  <si>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</si>
  <si>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</si>
  <si>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</si>
  <si>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</si>
  <si>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</si>
  <si>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</si>
  <si>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</si>
  <si>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</si>
  <si>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</si>
  <si>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</si>
  <si>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</si>
  <si>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</si>
  <si>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</si>
  <si>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</si>
  <si>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</si>
  <si>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</si>
  <si>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</si>
  <si>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</si>
  <si>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</si>
  <si>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</si>
  <si>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</si>
  <si>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</si>
  <si>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</si>
  <si>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</si>
  <si>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</si>
  <si>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</si>
  <si>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</si>
  <si>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</si>
  <si>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</si>
  <si>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</si>
  <si>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</si>
  <si>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</si>
  <si>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</si>
  <si>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</si>
  <si>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</si>
  <si>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</si>
  <si>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</si>
  <si>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</si>
  <si>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</si>
  <si>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</si>
  <si>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</si>
  <si>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</si>
  <si>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</si>
  <si>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</si>
  <si>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</si>
  <si>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</si>
  <si>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</si>
  <si>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</si>
  <si>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</si>
  <si>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</si>
  <si>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</si>
  <si>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</si>
  <si>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</si>
  <si>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</si>
  <si>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</si>
  <si>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</si>
  <si>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</si>
  <si>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</si>
  <si>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</si>
  <si>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</si>
  <si>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</si>
  <si>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</si>
  <si>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</si>
  <si>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</si>
  <si>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</si>
  <si>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</si>
  <si>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</si>
  <si>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</si>
  <si>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</si>
  <si>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</si>
  <si>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</si>
  <si>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</si>
  <si>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</si>
  <si>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</si>
  <si>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</si>
  <si>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</si>
  <si>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</si>
  <si>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</si>
  <si>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</si>
  <si>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</si>
  <si>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</si>
  <si>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</si>
  <si>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</si>
  <si>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</si>
  <si>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</si>
  <si>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</si>
  <si>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</si>
  <si>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</si>
  <si>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</si>
  <si>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</si>
  <si>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</si>
  <si>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</si>
  <si>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</si>
  <si>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</si>
  <si>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</si>
  <si>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</si>
  <si>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</si>
  <si>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</si>
  <si>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</si>
  <si>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</si>
  <si>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</si>
  <si>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</si>
  <si>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</si>
  <si>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</si>
  <si>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</si>
  <si>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</si>
  <si>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</si>
  <si>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</si>
  <si>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</si>
  <si>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</si>
  <si>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</si>
  <si>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</si>
  <si>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</si>
  <si>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</si>
  <si>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</si>
  <si>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</si>
  <si>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</si>
  <si>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</si>
  <si>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</si>
  <si>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</si>
  <si>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</si>
  <si>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</si>
  <si>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</si>
  <si>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</si>
  <si>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</si>
  <si>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</si>
  <si>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</si>
  <si>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</si>
  <si>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</si>
  <si>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</si>
  <si>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</si>
  <si>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</si>
  <si>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</si>
  <si>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</si>
  <si>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</si>
  <si>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</si>
  <si>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</si>
  <si>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</si>
  <si>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</si>
  <si>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</si>
  <si>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</si>
  <si>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lunes, 3 de Febrero del 2025</t>
  </si>
  <si>
    <t>EVOLUCIÓN DE LA PRODUCCIÓN DE LA ENERGÍA DIARIA DE LOS INTEGRANTES DEL COES (MWh)</t>
  </si>
  <si>
    <t>UNIDAD</t>
  </si>
  <si>
    <t>TIPO</t>
  </si>
  <si>
    <t>Febrero</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</si>
  <si>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</si>
  <si>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</si>
  <si>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</si>
  <si>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</si>
  <si>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</si>
  <si>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</si>
  <si>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</si>
  <si>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</si>
  <si>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</si>
  <si>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</si>
  <si>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</si>
  <si>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</si>
  <si>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</si>
  <si>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</si>
  <si>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</si>
  <si>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</si>
  <si>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</si>
  <si>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</si>
  <si>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</si>
  <si>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</si>
  <si>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</si>
  <si>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</si>
  <si>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</si>
  <si>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</si>
  <si>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</si>
  <si>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</si>
  <si>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</si>
  <si>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</si>
  <si>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</si>
  <si>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</si>
  <si>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</si>
  <si>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</si>
  <si>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</si>
  <si>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</si>
  <si>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</si>
  <si>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</si>
  <si>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</si>
  <si>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</si>
  <si>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</si>
  <si>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</si>
  <si>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</si>
  <si>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</si>
  <si>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</si>
  <si>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</si>
  <si>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</si>
  <si>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</si>
  <si>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</si>
  <si>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</si>
  <si>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</si>
  <si>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</si>
  <si>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</si>
  <si>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</si>
  <si>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</si>
  <si>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</si>
  <si>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</si>
  <si>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</si>
  <si>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</si>
  <si>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</si>
  <si>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</si>
  <si>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</si>
  <si>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</si>
  <si>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</si>
  <si>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</si>
  <si>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</si>
  <si>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</si>
  <si>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</si>
  <si>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</si>
  <si>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</si>
  <si>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</si>
  <si>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</si>
  <si>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</si>
  <si>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</si>
  <si>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</si>
  <si>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</si>
  <si>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</si>
  <si>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</si>
  <si>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</si>
  <si>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</si>
  <si>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</si>
  <si>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</si>
  <si>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</si>
  <si>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</si>
  <si>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</si>
  <si>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</si>
  <si>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</si>
  <si>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</si>
  <si>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</si>
  <si>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</si>
  <si>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</si>
  <si>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</si>
  <si>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</si>
  <si>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</si>
  <si>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</si>
  <si>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</si>
  <si>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</si>
  <si>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</si>
  <si>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</si>
  <si>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</si>
  <si>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</si>
  <si>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</si>
  <si>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</si>
  <si>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</si>
  <si>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</si>
  <si>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</si>
  <si>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</si>
  <si>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</si>
  <si>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</si>
  <si>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</si>
  <si>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</si>
  <si>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</si>
  <si>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</si>
  <si>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</si>
  <si>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</si>
  <si>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</si>
  <si>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</si>
  <si>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</si>
  <si>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</si>
  <si>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</si>
  <si>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</si>
  <si>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</si>
  <si>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</si>
  <si>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</si>
  <si>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</si>
  <si>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</si>
  <si>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</si>
  <si>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</si>
  <si>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</si>
  <si>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</si>
  <si>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</si>
  <si>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</si>
  <si>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</si>
  <si>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</si>
  <si>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</si>
  <si>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03/02/2025 13:00:00</t>
  </si>
  <si>
    <t>POR COGENERACION</t>
  </si>
  <si>
    <t>...</t>
  </si>
  <si>
    <t>MAPLE- BAGAZO</t>
  </si>
  <si>
    <t>03/02/2025 10:30:00</t>
  </si>
  <si>
    <t>CANA BRAVA TV1 &amp; TV2 - BAGAZO</t>
  </si>
  <si>
    <t>03/02/2025 10:06:00</t>
  </si>
  <si>
    <t>G-1</t>
  </si>
  <si>
    <t>CANA BRAVA TV1 - BAGAZO</t>
  </si>
  <si>
    <t>03/02/2025 12:16:00</t>
  </si>
  <si>
    <t>03/02/2025 12:17:00</t>
  </si>
  <si>
    <t>03/02/2025 12:36:00</t>
  </si>
  <si>
    <t>03/02/2025 12:59:00</t>
  </si>
  <si>
    <t>03/02/2025 13:11:00</t>
  </si>
  <si>
    <t>03/02/2025 13:40:00</t>
  </si>
  <si>
    <t>03/02/2025 13:45:00</t>
  </si>
  <si>
    <t>03/02/2025 14:02:00</t>
  </si>
  <si>
    <t>03/02/2025 14:09:00</t>
  </si>
  <si>
    <t>03/02/2025 14:11:00</t>
  </si>
  <si>
    <t>03/02/2025 14:13:00</t>
  </si>
  <si>
    <t>NO IDENTIFICADO</t>
  </si>
  <si>
    <t>03/02/2025 14:18:00</t>
  </si>
  <si>
    <t>03/02/2025 14:29:00</t>
  </si>
  <si>
    <t>G-2</t>
  </si>
  <si>
    <t>CANA BRAVA TV2 - BAGAZO</t>
  </si>
  <si>
    <t>03/02/2025 14:38:00</t>
  </si>
  <si>
    <t>03/02/2025 14:52:00</t>
  </si>
  <si>
    <t>03/02/2025 14:59:00</t>
  </si>
  <si>
    <t>03/02/2025 15:07:00</t>
  </si>
  <si>
    <t>03/02/2025 15:22:00</t>
  </si>
  <si>
    <t>03/02/2025 15:39:00</t>
  </si>
  <si>
    <t>03/02/2025 15:44:00</t>
  </si>
  <si>
    <t>03/02/2025 15:54:00</t>
  </si>
  <si>
    <t>03/02/2025 15:59:00</t>
  </si>
  <si>
    <t>03/02/2025 16:07:00</t>
  </si>
  <si>
    <t>03/02/2025 16:13:00</t>
  </si>
  <si>
    <t>INDEPENDENCIA GAS</t>
  </si>
  <si>
    <t>03/02/2025 08:08:00</t>
  </si>
  <si>
    <t>03/02/2025 08:28:00</t>
  </si>
  <si>
    <t>03/02/2025 08:03:00</t>
  </si>
  <si>
    <t>A MINIMA CARGA</t>
  </si>
  <si>
    <t>03/02/2025 16:52:00</t>
  </si>
  <si>
    <t>03/02/2025 16:38:00</t>
  </si>
  <si>
    <t>POR POTENCIA O ENERGIA</t>
  </si>
  <si>
    <t>MALACAS1 TG6 - GAS</t>
  </si>
  <si>
    <t>03/02/2025 05:34:00</t>
  </si>
  <si>
    <t>03/02/2025 05:20:00</t>
  </si>
  <si>
    <t>MALACAS2 TG4 - GAS</t>
  </si>
  <si>
    <t>03/02/2025 02:42:00</t>
  </si>
  <si>
    <t>03/02/2025 02:38:00</t>
  </si>
  <si>
    <t>CHILCA1 CCOMB TG1 &amp; TG2 - GAS</t>
  </si>
  <si>
    <t>03/02/2025 00:07:00</t>
  </si>
  <si>
    <t>03/02/2025 03:35:00</t>
  </si>
  <si>
    <t>03/02/2025 23:38:00</t>
  </si>
  <si>
    <t>03/02/2025 23:15:00</t>
  </si>
  <si>
    <t>A las 05:58 h, S/C generar a máxima.
A las 08:06 h, S/C generar a máxima.</t>
  </si>
  <si>
    <t>CHILCA1 CCOMB TG2 - GAS</t>
  </si>
  <si>
    <t>CHILCA1 TG1 - GAS</t>
  </si>
  <si>
    <t>03/02/2025 23:53:00</t>
  </si>
  <si>
    <t>CHILCA2 TG41 - GAS</t>
  </si>
  <si>
    <t>03/02/2025 08:24:00</t>
  </si>
  <si>
    <t>03/02/2025 13:08:00</t>
  </si>
  <si>
    <t>03/02/2025 08:02:00</t>
  </si>
  <si>
    <t>03/02/2025 14:06:00</t>
  </si>
  <si>
    <t>03/02/2025 16:37:00</t>
  </si>
  <si>
    <t>03/02/2025 16:55:00</t>
  </si>
  <si>
    <t>03/02/2025 16:37:15</t>
  </si>
  <si>
    <t>FENIX CCOMB GT11 &amp; GT12 - GAS</t>
  </si>
  <si>
    <t>POR RSF</t>
  </si>
  <si>
    <t>03/02/2025 17:04:00</t>
  </si>
  <si>
    <t>03/02/2025 20:13:00</t>
  </si>
  <si>
    <t>03/02/2025 22:42:00</t>
  </si>
  <si>
    <t>REF_TALARA TV2 - NLH_RFG</t>
  </si>
  <si>
    <t>03/02/2025 15:58:00</t>
  </si>
  <si>
    <t>KALLPA CCOMB TG3 - GAS</t>
  </si>
  <si>
    <t>03/02/2025 00:06:00</t>
  </si>
  <si>
    <t>KALLPA TG2 - GAS</t>
  </si>
  <si>
    <t>03/02/2025 03:09:00</t>
  </si>
  <si>
    <t>03/02/2025 02:41:00</t>
  </si>
  <si>
    <t>POR PRUEBAS</t>
  </si>
  <si>
    <t>03/02/2025 17:54:00</t>
  </si>
  <si>
    <t>KALLPA TG1 - GAS</t>
  </si>
  <si>
    <t>03/02/2025 09:20:00</t>
  </si>
  <si>
    <t>03/02/2025 10:32:00</t>
  </si>
  <si>
    <t>03/02/2025 08:37:00</t>
  </si>
  <si>
    <t>03/02/2025 13:06:00</t>
  </si>
  <si>
    <t>03/02/2025 14:19:00</t>
  </si>
  <si>
    <t>03/02/2025 15:03:00</t>
  </si>
  <si>
    <t>03/02/2025 20:14:00</t>
  </si>
  <si>
    <t>03/02/2025 19:50:00</t>
  </si>
  <si>
    <t>03/02/2025 16:57:00</t>
  </si>
  <si>
    <t>03/02/2025 16:19:00</t>
  </si>
  <si>
    <t>KALLPA CCOMB TG2 &amp; TG3 - GAS</t>
  </si>
  <si>
    <t>03/02/2025 18:02:00</t>
  </si>
  <si>
    <t>18:02 h Kallpa declaro disponible el ciclo combinado</t>
  </si>
  <si>
    <t>03/02/2025 19:09:00</t>
  </si>
  <si>
    <t>S/C generar a 450 MW
A las 19:15 h, S/C generar a máxima
A las 22:55 h, S/C generar a 480 MW</t>
  </si>
  <si>
    <t>LAS FLORES CCOMB TG1 - GAS</t>
  </si>
  <si>
    <t>STA ROSA TG8 - GAS</t>
  </si>
  <si>
    <t>03/02/2025 08:53:00</t>
  </si>
  <si>
    <t>03/02/2025 10:36:00</t>
  </si>
  <si>
    <t>03/02/2025 08:36:00</t>
  </si>
  <si>
    <t>03/02/2025 12:34:00</t>
  </si>
  <si>
    <t>03/02/2025 16:47:00</t>
  </si>
  <si>
    <t>03/02/2025 16:33:00</t>
  </si>
  <si>
    <t>VENTANILLA CCOMB TG4 - GAS</t>
  </si>
  <si>
    <t>En proceso de acople 2x1</t>
  </si>
  <si>
    <t>VENTANILLA TG3 - GAS</t>
  </si>
  <si>
    <t>03/02/2025 06:25:00</t>
  </si>
  <si>
    <t>03/02/2025 04:30:00</t>
  </si>
  <si>
    <t>03/02/2025 08:55:00</t>
  </si>
  <si>
    <t>VENTANILLA CCOMB TG3 &amp; TG4 - GAS</t>
  </si>
  <si>
    <t>HUAYCOLORO - BIOGAS</t>
  </si>
  <si>
    <t>03/02/2025 08:01:00</t>
  </si>
  <si>
    <t>03/02/2025 17:47:00</t>
  </si>
  <si>
    <t>03/02/2025 17:45:00</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</si>
  <si>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</si>
  <si>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</si>
  <si>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</si>
  <si>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</si>
  <si>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</si>
  <si>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</si>
  <si>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Actividades de mantenimiento del ingenio.Actividades de mantenimiento del ingenio. No se realizarán actividades en la CT SAN JACINTO. Actividades corresponden a procesos de fábrica de AGROINDUSTRIAS SAN JACINTO.</t>
  </si>
  <si>
    <t>Rehabilitación Toma 4</t>
  </si>
  <si>
    <t>Mantenimiento Correctivo por fatiga en la leva del cilindro A8 - 1ra ampliación</t>
  </si>
  <si>
    <t>RESTITUCIÓN</t>
  </si>
  <si>
    <t>MANTENIMIENTO MAYOR: INSPECCIÓN GENERADOR</t>
  </si>
  <si>
    <t>Revisión del rectificador CBU-01 del sistema de servicios auxiliares de corriente continua.</t>
  </si>
  <si>
    <t>REVISIÓN Y REFORZAMIENTO DE AMARRES DE BOBINA DE ESTATOR GRUPO G1</t>
  </si>
  <si>
    <t>Unidad indisponible a gas por falla del compresor de gas (Disponible a diésel).</t>
  </si>
  <si>
    <t xml:space="preserve">CAÑÓN DEL PATO                                    </t>
  </si>
  <si>
    <t>Mantenimiento anual de BOP + Certificación Quinquenal de Gas + Reemplazo de AVR</t>
  </si>
  <si>
    <t>CENTRAL INDISPONIBLE POR INSTALACIÓN Y PRUEBAS DE RELE DE MANDO SINCRONIZADO EN SE ETEN</t>
  </si>
  <si>
    <t>SAN NICOLÁS</t>
  </si>
  <si>
    <t>EJECUTADO</t>
  </si>
  <si>
    <t>Lunes 3 de Febrero del 2025 / SEM N° 5</t>
  </si>
  <si>
    <t xml:space="preserve">ENERGIA RENOVABLES       </t>
  </si>
  <si>
    <t xml:space="preserve">COGENERACION             </t>
  </si>
  <si>
    <t xml:space="preserve">NO INTEGRANTES           </t>
  </si>
  <si>
    <t>Lunes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</si>
  <si>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</si>
  <si>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</si>
  <si>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</si>
  <si>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</si>
  <si>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</si>
  <si>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</si>
  <si>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</si>
  <si>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</si>
  <si>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</si>
  <si>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</si>
  <si>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</si>
  <si>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</si>
  <si>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</si>
  <si>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</si>
  <si>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</si>
  <si>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</si>
  <si>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</si>
  <si>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</si>
  <si>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</si>
  <si>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</si>
  <si>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</si>
  <si>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</si>
  <si>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</si>
  <si>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</si>
  <si>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</si>
  <si>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</si>
  <si>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</si>
  <si>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</si>
  <si>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</si>
  <si>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</si>
  <si>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</si>
  <si>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</si>
  <si>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</si>
  <si>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</si>
  <si>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</si>
  <si>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</si>
  <si>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</si>
  <si>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</si>
  <si>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</si>
  <si>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</si>
  <si>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</si>
  <si>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</si>
  <si>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</si>
  <si>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</si>
  <si>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</si>
  <si>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</si>
  <si>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</si>
  <si>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</si>
  <si>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</si>
  <si>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</si>
  <si>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</si>
  <si>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</si>
  <si>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</si>
  <si>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</si>
  <si>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</si>
  <si>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</si>
  <si>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</si>
  <si>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</si>
  <si>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</si>
  <si>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</si>
  <si>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</si>
  <si>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</si>
  <si>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</si>
  <si>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</si>
  <si>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</si>
  <si>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</si>
  <si>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</si>
  <si>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</si>
  <si>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</si>
  <si>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</si>
  <si>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</si>
  <si>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</si>
  <si>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</si>
  <si>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</si>
  <si>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</si>
  <si>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</si>
  <si>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</si>
  <si>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</si>
  <si>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</si>
  <si>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</si>
  <si>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</si>
  <si>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</si>
  <si>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</si>
  <si>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</si>
  <si>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</si>
  <si>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</si>
  <si>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</si>
  <si>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</si>
  <si>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</si>
  <si>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</si>
  <si>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</si>
  <si>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</si>
  <si>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</si>
  <si>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</si>
  <si>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</si>
  <si>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</si>
  <si>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</si>
  <si>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</si>
  <si>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</si>
  <si>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</si>
  <si>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</si>
  <si>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</si>
  <si>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</si>
  <si>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</si>
  <si>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</si>
  <si>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5299147.58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</si>
  <si>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</si>
  <si>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</si>
  <si>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</si>
  <si>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</si>
  <si>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</si>
  <si>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</si>
  <si>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</si>
  <si>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</si>
  <si>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</si>
  <si>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</si>
  <si>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</si>
  <si>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</si>
  <si>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</si>
  <si>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</si>
  <si>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</si>
  <si>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</si>
  <si>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</si>
  <si>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</si>
  <si>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</si>
  <si>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</si>
  <si>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</si>
  <si>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</si>
  <si>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</si>
  <si>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</si>
  <si>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</si>
  <si>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</si>
  <si>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</si>
  <si>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</si>
  <si>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</si>
  <si>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</si>
  <si>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</si>
  <si>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</si>
  <si>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</si>
  <si>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</si>
  <si>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</si>
  <si>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</si>
  <si>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</si>
  <si>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</si>
  <si>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</si>
  <si>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</si>
  <si>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</si>
  <si>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</si>
  <si>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</si>
  <si>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</si>
  <si>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</si>
  <si>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</si>
  <si>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</si>
  <si>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</si>
  <si>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</si>
  <si>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</si>
  <si>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</si>
  <si>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</si>
  <si>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</si>
  <si>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</si>
  <si>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</si>
  <si>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</si>
  <si>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</si>
  <si>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</si>
  <si>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</si>
  <si>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</si>
  <si>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</si>
  <si>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</si>
  <si>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</si>
  <si>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</si>
  <si>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</si>
  <si>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</si>
  <si>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</si>
  <si>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</si>
  <si>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</si>
  <si>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</si>
  <si>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</si>
  <si>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</si>
  <si>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</si>
  <si>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</si>
  <si>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</si>
  <si>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</si>
  <si>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</si>
  <si>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</si>
  <si>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</si>
  <si>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</si>
  <si>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</si>
  <si>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</si>
  <si>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</si>
  <si>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</si>
  <si>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</si>
  <si>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</si>
  <si>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</si>
  <si>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</si>
  <si>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</si>
  <si>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</si>
  <si>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</si>
  <si>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</si>
  <si>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</si>
  <si>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</si>
  <si>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</si>
  <si>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</si>
  <si>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</si>
  <si>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</si>
  <si>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</si>
  <si>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</si>
  <si>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</si>
  <si>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</si>
  <si>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</si>
  <si>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</si>
  <si>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</si>
  <si>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</si>
  <si>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</si>
  <si>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</si>
  <si>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</si>
  <si>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</si>
  <si>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</si>
  <si>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</si>
  <si>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</si>
  <si>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</si>
  <si>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</si>
  <si>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</si>
  <si>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</si>
  <si>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</si>
  <si>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</si>
  <si>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</si>
  <si>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</si>
  <si>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</si>
  <si>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</si>
  <si>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</si>
  <si>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</si>
  <si>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</si>
  <si>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</si>
  <si>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</si>
  <si>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</si>
  <si>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</si>
  <si>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</si>
  <si>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</si>
  <si>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</si>
  <si>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</si>
  <si>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</si>
  <si>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</si>
  <si>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</si>
  <si>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</si>
  <si>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</si>
  <si>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</si>
  <si>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</si>
  <si>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</si>
  <si>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</si>
  <si>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</si>
  <si>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</si>
  <si>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</si>
  <si>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</si>
  <si>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</si>
  <si>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</si>
  <si>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</si>
  <si>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</si>
  <si>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</si>
  <si>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</si>
  <si>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Ingreso de cisterna de combustible</t>
  </si>
  <si>
    <t>Las cantidades finales declaradas considera ajustes de logistica.</t>
  </si>
  <si>
    <t>POR CONSUMO INTERNO DE PLANTA</t>
  </si>
  <si>
    <t>Recepción combustible</t>
  </si>
  <si>
    <t>Reporte de Consumo de Combustibles</t>
  </si>
  <si>
    <t>CONSUMO DE COMBUSTIBLES - LÍQUIDO, SÓLIDO, GASEOSO</t>
  </si>
  <si>
    <t>MEDIDOR</t>
  </si>
  <si>
    <t>03/Feb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</si>
  <si>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</si>
  <si>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</si>
  <si>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</si>
  <si>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</si>
  <si>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</si>
  <si>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</si>
  <si>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</si>
  <si>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</si>
  <si>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</si>
  <si>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</si>
  <si>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</si>
  <si>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</si>
  <si>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</si>
  <si>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</si>
  <si>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</si>
  <si>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</si>
  <si>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</si>
  <si>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</si>
  <si>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</si>
  <si>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</si>
  <si>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</si>
  <si>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</si>
  <si>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</si>
  <si>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</si>
  <si>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</si>
  <si>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</si>
  <si>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</si>
  <si>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</si>
  <si>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</si>
  <si>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</si>
  <si>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</si>
  <si>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</si>
  <si>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</si>
  <si>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</si>
  <si>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</si>
  <si>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</si>
  <si>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</si>
  <si>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</si>
  <si>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</si>
  <si>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</si>
  <si>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</si>
  <si>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</si>
  <si>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</si>
  <si>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</si>
  <si>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</si>
  <si>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</si>
  <si>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</si>
  <si>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</si>
  <si>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</si>
  <si>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</si>
  <si>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</si>
  <si>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</si>
  <si>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</si>
  <si>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</si>
  <si>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</si>
  <si>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</si>
  <si>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</si>
  <si>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</si>
  <si>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</si>
  <si>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</si>
  <si>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</si>
  <si>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</si>
  <si>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</si>
  <si>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</si>
  <si>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</si>
  <si>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</si>
  <si>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</si>
  <si>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</si>
  <si>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</si>
  <si>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</si>
  <si>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</si>
  <si>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</si>
  <si>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</si>
  <si>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</si>
  <si>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03/02/2025 01:00</t>
  </si>
  <si>
    <t>03/02/2025 02:00</t>
  </si>
  <si>
    <t>03/02/2025 03:00</t>
  </si>
  <si>
    <t>03/02/2025 04:00</t>
  </si>
  <si>
    <t>03/02/2025 05:00</t>
  </si>
  <si>
    <t>03/02/2025 06:00</t>
  </si>
  <si>
    <t>03/02/2025 07:00</t>
  </si>
  <si>
    <t>03/02/2025 09:00</t>
  </si>
  <si>
    <t>03/02/2025 10:00</t>
  </si>
  <si>
    <t>03/02/2025 12:00</t>
  </si>
  <si>
    <t>03/02/2025 13:00</t>
  </si>
  <si>
    <t>03/02/2025 14:00</t>
  </si>
  <si>
    <t>03/02/2025 15:00</t>
  </si>
  <si>
    <t>03/02/2025 16:00</t>
  </si>
  <si>
    <t>03/02/2025 17:00</t>
  </si>
  <si>
    <t>03/02/2025 19:00</t>
  </si>
  <si>
    <t>03/02/2025 20:00</t>
  </si>
  <si>
    <t>03/02/2025 21:00</t>
  </si>
  <si>
    <t>03/02/2025 22:00</t>
  </si>
  <si>
    <t>TEMPERATURA AMBIENTE (ºC)</t>
  </si>
  <si>
    <t>Disponibilidad de Gas Natural de las Centrales Termoeléctricas</t>
  </si>
  <si>
    <t>GASEODUCTO</t>
  </si>
  <si>
    <t>VOLUMEN DE GAS (Mm3)</t>
  </si>
  <si>
    <t>INICIAL</t>
  </si>
  <si>
    <t>GASEODUCTO DE CAMISEA (EGESUR)</t>
  </si>
  <si>
    <t>04/02/2025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</si>
  <si>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</si>
  <si>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</si>
  <si>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</si>
  <si>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</si>
  <si>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</si>
  <si>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</si>
  <si>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</si>
  <si>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</si>
  <si>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</si>
  <si>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</si>
  <si>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</si>
  <si>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</si>
  <si>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</si>
  <si>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</si>
  <si>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</si>
  <si>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</si>
  <si>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</si>
  <si>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</si>
  <si>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</si>
  <si>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</si>
  <si>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</si>
  <si>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</si>
  <si>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</si>
  <si>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</si>
  <si>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</si>
  <si>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</si>
  <si>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</si>
  <si>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</si>
  <si>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</si>
  <si>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</si>
  <si>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</si>
  <si>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</si>
  <si>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</si>
  <si>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</si>
  <si>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</si>
  <si>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</si>
  <si>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</si>
  <si>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</si>
  <si>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</si>
  <si>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</si>
  <si>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</si>
  <si>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</si>
  <si>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</si>
  <si>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</si>
  <si>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</si>
  <si>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</si>
  <si>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</si>
  <si>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</si>
  <si>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</si>
  <si>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</si>
  <si>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</si>
  <si>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</si>
  <si>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</si>
  <si>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</si>
  <si>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</si>
  <si>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</si>
  <si>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</si>
  <si>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</si>
  <si>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</si>
  <si>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</si>
  <si>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</si>
  <si>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</si>
  <si>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</si>
  <si>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</si>
  <si>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</si>
  <si>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</si>
  <si>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</si>
  <si>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</si>
  <si>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</si>
  <si>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</si>
  <si>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</si>
  <si>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</si>
  <si>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</si>
  <si>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</si>
  <si>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</si>
  <si>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</si>
  <si>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</si>
  <si>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</si>
  <si>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</si>
  <si>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</si>
  <si>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</si>
  <si>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</si>
  <si>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</si>
  <si>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</si>
  <si>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</si>
  <si>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</si>
  <si>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</si>
  <si>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</si>
  <si>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</si>
  <si>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</si>
  <si>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</si>
  <si>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</si>
  <si>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</si>
  <si>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</si>
  <si>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</si>
  <si>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</si>
  <si>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</si>
  <si>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</si>
  <si>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</si>
  <si>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</si>
  <si>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</si>
  <si>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</si>
  <si>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</si>
  <si>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</si>
  <si>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</si>
  <si>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</si>
  <si>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</si>
  <si>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</si>
  <si>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</si>
  <si>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</si>
  <si>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</si>
  <si>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</si>
  <si>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</si>
  <si>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</si>
  <si>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</si>
  <si>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</si>
  <si>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</si>
  <si>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</si>
  <si>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</si>
  <si>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</si>
  <si>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</si>
  <si>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</si>
  <si>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</si>
  <si>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</si>
  <si>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</si>
  <si>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</si>
  <si>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</si>
  <si>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</si>
  <si>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</si>
  <si>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</si>
  <si>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</si>
  <si>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</si>
  <si>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</si>
  <si>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</si>
  <si>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</si>
  <si>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</si>
  <si>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</si>
  <si>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</si>
  <si>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</si>
  <si>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</si>
  <si>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</si>
  <si>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</si>
  <si>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</si>
  <si>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</si>
  <si>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</si>
  <si>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</si>
  <si>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</si>
  <si>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</si>
  <si>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</si>
  <si>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</si>
  <si>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</si>
  <si>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</si>
  <si>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</si>
  <si>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</si>
  <si>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</si>
  <si>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</si>
  <si>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</si>
  <si>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</si>
  <si>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</si>
  <si>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</si>
  <si>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</si>
  <si>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</si>
  <si>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</si>
  <si>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</si>
  <si>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</si>
  <si>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</si>
  <si>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</si>
  <si>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</si>
  <si>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</si>
  <si>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</si>
  <si>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</si>
  <si>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</si>
  <si>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</si>
  <si>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</si>
  <si>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</si>
  <si>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</si>
  <si>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</si>
  <si>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</si>
  <si>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</si>
  <si>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</si>
  <si>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</si>
  <si>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</si>
  <si>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</si>
  <si>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</si>
  <si>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</si>
  <si>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</si>
  <si>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</si>
  <si>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</si>
  <si>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</si>
  <si>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</si>
  <si>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</si>
  <si>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</si>
  <si>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</si>
  <si>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</si>
  <si>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</si>
  <si>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</si>
  <si>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</si>
  <si>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</si>
  <si>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</si>
  <si>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</si>
  <si>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</si>
  <si>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</si>
  <si>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</si>
  <si>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</si>
  <si>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</si>
  <si>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</si>
  <si>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</si>
  <si>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</si>
  <si>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</si>
  <si>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</si>
  <si>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</si>
  <si>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</si>
  <si>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</si>
  <si>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</si>
  <si>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</si>
  <si>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</si>
  <si>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</si>
  <si>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</si>
  <si>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</si>
  <si>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</si>
  <si>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</si>
  <si>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</si>
  <si>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</si>
  <si>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</si>
  <si>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</si>
  <si>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</si>
  <si>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</si>
  <si>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</si>
  <si>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</si>
  <si>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</si>
  <si>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</si>
  <si>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</si>
  <si>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</si>
  <si>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</si>
  <si>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</si>
  <si>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</si>
  <si>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</si>
  <si>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</si>
  <si>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</si>
  <si>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</si>
  <si>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</si>
  <si>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</si>
  <si>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</si>
  <si>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</si>
  <si>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</si>
  <si>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</si>
  <si>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</si>
  <si>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</si>
  <si>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</si>
  <si>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</si>
  <si>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</si>
  <si>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</si>
  <si>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</si>
  <si>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</si>
  <si>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</si>
  <si>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</si>
  <si>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</si>
  <si>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</si>
  <si>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</si>
  <si>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</si>
  <si>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</si>
  <si>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</si>
  <si>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</si>
  <si>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</si>
  <si>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</si>
  <si>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</si>
  <si>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</si>
  <si>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</si>
  <si>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</si>
  <si>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</si>
  <si>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</si>
  <si>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</si>
  <si>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</si>
  <si>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</si>
  <si>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</si>
  <si>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</si>
  <si>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</si>
  <si>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</si>
  <si>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</si>
  <si>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</si>
  <si>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</si>
  <si>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</si>
  <si>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</si>
  <si>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</si>
  <si>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</si>
  <si>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</si>
  <si>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</si>
  <si>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</si>
  <si>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</si>
  <si>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</si>
  <si>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</si>
  <si>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</si>
  <si>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</si>
  <si>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</si>
  <si>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</si>
  <si>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</si>
  <si>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</si>
  <si>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</si>
  <si>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</si>
  <si>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</si>
  <si>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</si>
  <si>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</si>
  <si>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</si>
  <si>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</si>
  <si>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</si>
  <si>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</si>
  <si>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</si>
  <si>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</si>
  <si>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</si>
  <si>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</si>
  <si>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</si>
  <si>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</si>
  <si>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</si>
  <si>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</si>
  <si>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</si>
  <si>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</si>
  <si>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</si>
  <si>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</si>
  <si>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</si>
  <si>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</si>
  <si>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</si>
  <si>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</si>
  <si>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</si>
  <si>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</si>
  <si>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</si>
  <si>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</si>
  <si>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</si>
  <si>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</si>
  <si>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</si>
  <si>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</si>
  <si>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</si>
  <si>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</si>
  <si>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</si>
  <si>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</si>
  <si>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</si>
  <si>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</si>
  <si>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</si>
  <si>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</si>
  <si>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</si>
  <si>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</si>
  <si>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</si>
  <si>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</si>
  <si>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</si>
  <si>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</si>
  <si>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</si>
  <si>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</si>
  <si>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</si>
  <si>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</si>
  <si>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</si>
  <si>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</si>
  <si>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</si>
  <si>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</si>
  <si>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</si>
  <si>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</si>
  <si>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</si>
  <si>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</si>
  <si>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</si>
  <si>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</si>
  <si>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</si>
  <si>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</si>
  <si>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</si>
  <si>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</si>
  <si>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</si>
  <si>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</si>
  <si>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</si>
  <si>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</si>
  <si>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</si>
  <si>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</si>
  <si>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</si>
  <si>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</si>
  <si>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</si>
  <si>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</si>
  <si>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</si>
  <si>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</si>
  <si>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</si>
  <si>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</si>
  <si>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</si>
  <si>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</si>
  <si>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</si>
  <si>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</si>
  <si>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</si>
  <si>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</si>
  <si>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</si>
  <si>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</si>
  <si>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</si>
  <si>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</si>
  <si>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</si>
  <si>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</si>
  <si>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</si>
  <si>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</si>
  <si>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</si>
  <si>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</si>
  <si>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</si>
  <si>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</si>
  <si>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</si>
  <si>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</si>
  <si>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</si>
  <si>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</si>
  <si>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</si>
  <si>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</si>
  <si>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</si>
  <si>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</si>
  <si>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</si>
  <si>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</si>
  <si>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</si>
  <si>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</si>
  <si>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</si>
  <si>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</si>
  <si>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</si>
  <si>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</si>
  <si>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</si>
  <si>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</si>
  <si>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</si>
  <si>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</si>
  <si>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</si>
  <si>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</si>
  <si>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</si>
  <si>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</si>
  <si>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</si>
  <si>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</si>
  <si>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</si>
  <si>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</si>
  <si>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</si>
  <si>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</si>
  <si>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</si>
  <si>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</si>
  <si>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</si>
  <si>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</si>
  <si>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</si>
  <si>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</si>
  <si>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</si>
  <si>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</si>
  <si>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</si>
  <si>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</si>
  <si>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</si>
  <si>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</si>
  <si>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</si>
  <si>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</si>
  <si>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</si>
  <si>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</si>
  <si>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</si>
  <si>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</si>
  <si>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</si>
  <si>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</si>
  <si>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</si>
  <si>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</si>
  <si>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</si>
  <si>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</si>
  <si>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</si>
  <si>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</si>
  <si>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</si>
  <si>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</si>
  <si>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</si>
  <si>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</si>
  <si>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</si>
  <si>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</si>
  <si>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</si>
  <si>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</si>
  <si>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</si>
  <si>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</si>
  <si>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</si>
  <si>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</si>
  <si>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</si>
  <si>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</si>
  <si>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</si>
  <si>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</si>
  <si>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</si>
  <si>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</si>
  <si>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</si>
  <si>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</si>
  <si>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</si>
  <si>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</si>
  <si>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</si>
  <si>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</si>
  <si>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</si>
  <si>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</si>
  <si>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</si>
  <si>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</si>
  <si>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</si>
  <si>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</si>
  <si>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</si>
  <si>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</si>
  <si>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</si>
  <si>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</si>
  <si>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</si>
  <si>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</si>
  <si>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</si>
  <si>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</si>
  <si>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</si>
  <si>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</si>
  <si>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</si>
  <si>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</si>
  <si>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</si>
  <si>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</si>
  <si>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</si>
  <si>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</si>
  <si>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</si>
  <si>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</si>
  <si>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</si>
  <si>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</si>
  <si>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</si>
  <si>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</si>
  <si>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</si>
  <si>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</si>
  <si>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</si>
  <si>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</si>
  <si>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</si>
  <si>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</si>
  <si>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</si>
  <si>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</si>
  <si>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</si>
  <si>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</si>
  <si>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</si>
  <si>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</si>
  <si>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</si>
  <si>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</si>
  <si>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</si>
  <si>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</si>
  <si>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</si>
  <si>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</si>
  <si>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</si>
  <si>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</si>
  <si>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</si>
  <si>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</si>
  <si>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</si>
  <si>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</si>
  <si>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</si>
  <si>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</si>
  <si>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</si>
  <si>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</si>
  <si>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</si>
  <si>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</si>
  <si>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</si>
  <si>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</si>
  <si>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</si>
  <si>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</si>
  <si>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</si>
  <si>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</si>
  <si>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</si>
  <si>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</si>
  <si>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</si>
  <si>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</si>
  <si>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</si>
  <si>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</si>
  <si>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</si>
  <si>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</si>
  <si>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</si>
  <si>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</si>
  <si>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</si>
  <si>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</si>
  <si>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</si>
  <si>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</si>
  <si>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</si>
  <si>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</si>
  <si>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</si>
  <si>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</si>
  <si>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</si>
  <si>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</si>
  <si>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</si>
  <si>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</si>
  <si>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</si>
  <si>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</si>
  <si>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</si>
  <si>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</si>
  <si>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</si>
  <si>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</si>
  <si>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</si>
  <si>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</si>
  <si>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</si>
  <si>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</si>
  <si>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</si>
  <si>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</si>
  <si>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</si>
  <si>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</si>
  <si>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</si>
  <si>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</si>
  <si>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</si>
  <si>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</si>
  <si>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</si>
  <si>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</si>
  <si>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</si>
  <si>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</si>
  <si>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</si>
  <si>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</si>
  <si>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</si>
  <si>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</si>
  <si>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</si>
  <si>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</si>
  <si>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</si>
  <si>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</si>
  <si>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</si>
  <si>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</si>
  <si>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</si>
  <si>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</si>
  <si>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</si>
  <si>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</si>
  <si>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</si>
  <si>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</si>
  <si>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</si>
  <si>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</si>
  <si>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</si>
  <si>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</si>
  <si>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</si>
  <si>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</si>
  <si>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</si>
  <si>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</si>
  <si>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</si>
  <si>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</si>
  <si>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</si>
  <si>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</si>
  <si>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</si>
  <si>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</si>
  <si>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</si>
  <si>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</si>
  <si>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</si>
  <si>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</si>
  <si>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</si>
  <si>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</si>
  <si>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</si>
  <si>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</si>
  <si>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</si>
  <si>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</si>
  <si>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</si>
  <si>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</si>
  <si>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</si>
  <si>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</si>
  <si>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</si>
  <si>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</si>
  <si>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</si>
  <si>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</si>
  <si>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</si>
  <si>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</si>
  <si>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</si>
  <si>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</si>
  <si>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</si>
  <si>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</si>
  <si>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</si>
  <si>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</si>
  <si>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</si>
  <si>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</si>
  <si>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</si>
  <si>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</si>
  <si>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</si>
  <si>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</si>
  <si>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</si>
  <si>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</si>
  <si>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</si>
  <si>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</si>
  <si>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</si>
  <si>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</si>
  <si>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</si>
  <si>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</si>
  <si>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</si>
  <si>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</si>
  <si>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</si>
  <si>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</si>
  <si>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</si>
  <si>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</si>
  <si>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</si>
  <si>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</si>
  <si>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</si>
  <si>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</si>
  <si>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</si>
  <si>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</si>
  <si>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</si>
  <si>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</si>
  <si>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</si>
  <si>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</si>
  <si>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</si>
  <si>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</si>
  <si>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</si>
  <si>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</si>
  <si>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</si>
  <si>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</si>
  <si>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</si>
  <si>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</si>
  <si>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</si>
  <si>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</si>
  <si>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</si>
  <si>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</si>
  <si>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</si>
  <si>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</si>
  <si>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</si>
  <si>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</si>
  <si>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</si>
  <si>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</si>
  <si>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</si>
  <si>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</si>
  <si>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</si>
  <si>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</si>
  <si>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</si>
  <si>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</si>
  <si>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</si>
  <si>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</si>
  <si>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</si>
  <si>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</si>
  <si>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</si>
  <si>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</si>
  <si>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</si>
  <si>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</si>
  <si>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</si>
  <si>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</si>
  <si>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</si>
  <si>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</si>
  <si>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</si>
  <si>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</si>
  <si>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</si>
  <si>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</si>
  <si>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</si>
  <si>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</si>
  <si>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</si>
  <si>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</si>
  <si>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</si>
  <si>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</si>
  <si>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</si>
  <si>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</si>
  <si>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</si>
  <si>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</si>
  <si>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</si>
  <si>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</si>
  <si>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</si>
  <si>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</si>
  <si>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</si>
  <si>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</si>
  <si>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</si>
  <si>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</si>
  <si>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</si>
  <si>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</si>
  <si>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</si>
  <si>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</si>
  <si>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</si>
  <si>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</si>
  <si>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</si>
  <si>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</si>
  <si>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</si>
  <si>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</si>
  <si>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</si>
  <si>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</si>
  <si>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</si>
  <si>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</si>
  <si>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</si>
  <si>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</si>
  <si>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</si>
  <si>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</si>
  <si>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</si>
  <si>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</si>
  <si>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</si>
  <si>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</si>
  <si>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</si>
  <si>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</si>
  <si>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</si>
  <si>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</si>
  <si>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</si>
  <si>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</si>
  <si>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</si>
  <si>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</si>
  <si>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</si>
  <si>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</si>
  <si>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</si>
  <si>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</si>
  <si>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</si>
  <si>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</si>
  <si>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</si>
  <si>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</si>
  <si>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</si>
  <si>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</si>
  <si>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</si>
  <si>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</si>
  <si>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</si>
  <si>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</si>
  <si>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</si>
  <si>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</si>
  <si>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</si>
  <si>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</si>
  <si>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</si>
  <si>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</si>
  <si>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</si>
  <si>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</si>
  <si>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</si>
  <si>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</si>
  <si>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</si>
  <si>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</si>
  <si>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</si>
  <si>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</si>
  <si>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</si>
  <si>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</si>
  <si>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</si>
  <si>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</si>
  <si>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</si>
  <si>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</si>
  <si>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</si>
  <si>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</si>
  <si>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</si>
  <si>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</si>
  <si>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</si>
  <si>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</si>
  <si>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</si>
  <si>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</si>
  <si>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</si>
  <si>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</si>
  <si>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</si>
  <si>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</si>
  <si>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</si>
  <si>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</si>
  <si>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</si>
  <si>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</si>
  <si>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</si>
  <si>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</si>
  <si>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</si>
  <si>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</si>
  <si>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</si>
  <si>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</si>
  <si>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</si>
  <si>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</si>
  <si>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</si>
  <si>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</si>
  <si>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</si>
  <si>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</si>
  <si>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</si>
  <si>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</si>
  <si>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</si>
  <si>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</si>
  <si>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</si>
  <si>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</si>
  <si>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</si>
  <si>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</si>
  <si>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</si>
  <si>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</si>
  <si>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</si>
  <si>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</si>
  <si>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</si>
  <si>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</si>
  <si>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</si>
  <si>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</si>
  <si>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</si>
  <si>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</si>
  <si>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</si>
  <si>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</si>
  <si>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</si>
  <si>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</si>
  <si>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</si>
  <si>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</si>
  <si>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</si>
  <si>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</si>
  <si>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</si>
  <si>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</si>
  <si>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</si>
  <si>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</si>
  <si>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</si>
  <si>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</si>
  <si>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</si>
  <si>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</si>
  <si>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</si>
  <si>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</si>
  <si>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</si>
  <si>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</si>
  <si>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</si>
  <si>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</si>
  <si>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</si>
  <si>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</si>
  <si>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</si>
  <si>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</si>
  <si>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</si>
  <si>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</si>
  <si>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</si>
  <si>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</si>
  <si>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</si>
  <si>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</si>
  <si>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</si>
  <si>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</si>
  <si>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</si>
  <si>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</si>
  <si>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</si>
  <si>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</si>
  <si>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</si>
  <si>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</si>
  <si>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</si>
  <si>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</si>
  <si>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</si>
  <si>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</si>
  <si>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</si>
  <si>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</si>
  <si>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</si>
  <si>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</si>
  <si>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</si>
  <si>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</si>
  <si>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</si>
  <si>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</si>
  <si>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</si>
  <si>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</si>
  <si>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</si>
  <si>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</si>
  <si>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</si>
  <si>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</si>
  <si>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</si>
  <si>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</si>
  <si>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</si>
  <si>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</si>
  <si>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</si>
  <si>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</si>
  <si>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</si>
  <si>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</si>
  <si>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</si>
  <si>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</si>
  <si>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</si>
  <si>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</si>
  <si>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</si>
  <si>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</si>
  <si>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</si>
  <si>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</si>
  <si>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</si>
  <si>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</si>
  <si>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</si>
  <si>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</si>
  <si>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</si>
  <si>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</si>
  <si>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</si>
  <si>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</si>
  <si>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</si>
  <si>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</si>
  <si>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</si>
  <si>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</si>
  <si>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</si>
  <si>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</si>
  <si>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</si>
  <si>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</si>
  <si>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</si>
  <si>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</si>
  <si>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</si>
  <si>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</si>
  <si>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</si>
  <si>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</si>
  <si>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</si>
  <si>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</si>
  <si>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</si>
  <si>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</si>
  <si>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</si>
  <si>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</si>
  <si>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</si>
  <si>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</si>
  <si>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</si>
  <si>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</si>
  <si>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</si>
  <si>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</si>
  <si>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</si>
  <si>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</si>
  <si>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</si>
  <si>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</si>
  <si>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</si>
  <si>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</si>
  <si>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</si>
  <si>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</si>
  <si>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</si>
  <si>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</si>
  <si>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</si>
  <si>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</si>
  <si>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</si>
  <si>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</si>
  <si>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</si>
  <si>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</si>
  <si>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</si>
  <si>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</si>
  <si>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</si>
  <si>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</si>
  <si>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</si>
  <si>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</si>
  <si>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</si>
  <si>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</si>
  <si>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</si>
  <si>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</si>
  <si>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</si>
  <si>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</si>
  <si>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</si>
  <si>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</si>
  <si>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</si>
  <si>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</si>
  <si>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</si>
  <si>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</si>
  <si>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</si>
  <si>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</si>
  <si>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</si>
  <si>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</si>
  <si>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</si>
  <si>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</si>
  <si>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</si>
  <si>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</si>
  <si>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</si>
  <si>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</si>
  <si>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</si>
  <si>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</si>
  <si>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</si>
  <si>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</si>
  <si>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</si>
  <si>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</si>
  <si>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</si>
  <si>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</si>
  <si>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</si>
  <si>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</si>
  <si>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</si>
  <si>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</si>
  <si>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</si>
  <si>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</si>
  <si>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</si>
  <si>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</si>
  <si>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</si>
  <si>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</si>
  <si>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</si>
  <si>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</si>
  <si>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</si>
  <si>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</si>
  <si>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</si>
  <si>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</si>
  <si>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</si>
  <si>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</si>
  <si>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</si>
  <si>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</si>
  <si>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</si>
  <si>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</si>
  <si>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</si>
  <si>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</si>
  <si>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</si>
  <si>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</si>
  <si>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</si>
  <si>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</si>
  <si>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</si>
  <si>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</si>
  <si>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</si>
  <si>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</si>
  <si>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</si>
  <si>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</si>
  <si>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</si>
  <si>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</si>
  <si>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</si>
  <si>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</si>
  <si>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</si>
  <si>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</si>
  <si>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</si>
  <si>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</si>
  <si>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</si>
  <si>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</si>
  <si>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</si>
  <si>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</si>
  <si>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</si>
  <si>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</si>
  <si>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</si>
  <si>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</si>
  <si>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</si>
  <si>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</si>
  <si>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</si>
  <si>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</si>
  <si>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</si>
  <si>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</si>
  <si>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</si>
  <si>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</si>
  <si>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</si>
  <si>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</si>
  <si>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</si>
  <si>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</si>
  <si>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</si>
  <si>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</si>
  <si>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</si>
  <si>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</si>
  <si>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</si>
  <si>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</si>
  <si>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</si>
  <si>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</si>
  <si>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</si>
  <si>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</si>
  <si>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</si>
  <si>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</si>
  <si>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</si>
  <si>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</si>
  <si>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</si>
  <si>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</si>
  <si>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</si>
  <si>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</si>
  <si>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</si>
  <si>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</si>
  <si>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</si>
  <si>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</si>
  <si>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</si>
  <si>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</si>
  <si>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</si>
  <si>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</si>
  <si>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</si>
  <si>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</si>
  <si>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</si>
  <si>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</si>
  <si>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</si>
  <si>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</si>
  <si>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</si>
  <si>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</si>
  <si>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</si>
  <si>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</si>
  <si>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</si>
  <si>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</si>
  <si>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</si>
  <si>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</si>
  <si>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03:20:28
</t>
  </si>
  <si>
    <t xml:space="preserve">59.756 
</t>
  </si>
  <si>
    <t xml:space="preserve">03:42:35
</t>
  </si>
  <si>
    <t xml:space="preserve">60.333 
</t>
  </si>
  <si>
    <t xml:space="preserve">59.755 
</t>
  </si>
  <si>
    <t>PUCALLPA ISA</t>
  </si>
  <si>
    <t xml:space="preserve">60.335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</si>
  <si>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</si>
  <si>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</si>
  <si>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</si>
  <si>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</si>
  <si>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</si>
  <si>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</si>
  <si>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</si>
  <si>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</si>
  <si>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</si>
  <si>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</si>
  <si>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</si>
  <si>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</si>
  <si>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</si>
  <si>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</si>
  <si>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</si>
  <si>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</si>
  <si>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</si>
  <si>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</si>
  <si>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</si>
  <si>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</si>
  <si>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</si>
  <si>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5299148 y resultó S/. 5344 (0.10% ) menor que el correspondiente al lunes de la semana pasada.</t>
  </si>
  <si>
    <t>Fecha</t>
  </si>
  <si>
    <t>Costo Total Ejecutado</t>
  </si>
  <si>
    <t>Costo Total Programado</t>
  </si>
  <si>
    <t>LUN 27</t>
  </si>
  <si>
    <t>MAR 28</t>
  </si>
  <si>
    <t>MIE 29</t>
  </si>
  <si>
    <t>JUE 30</t>
  </si>
  <si>
    <t>VIE 31</t>
  </si>
  <si>
    <t>SAB 1</t>
  </si>
  <si>
    <t>DOM 2</t>
  </si>
  <si>
    <t>LUN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</si>
  <si>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</si>
  <si>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</si>
  <si>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</si>
  <si>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</si>
  <si>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</si>
  <si>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</si>
  <si>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</si>
  <si>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</si>
  <si>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</si>
  <si>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</si>
  <si>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</si>
  <si>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</si>
  <si>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</si>
  <si>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</si>
  <si>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</si>
  <si>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</si>
  <si>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</si>
  <si>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</si>
  <si>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</si>
  <si>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</si>
  <si>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</si>
  <si>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</si>
  <si>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</si>
  <si>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</si>
  <si>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</si>
  <si>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</si>
  <si>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</si>
  <si>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</si>
  <si>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</si>
  <si>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</si>
  <si>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</si>
  <si>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</si>
  <si>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</si>
  <si>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</si>
  <si>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</si>
  <si>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</si>
  <si>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</si>
  <si>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</si>
  <si>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</si>
  <si>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</si>
  <si>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</si>
  <si>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</si>
  <si>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</si>
  <si>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</si>
  <si>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</si>
  <si>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</si>
  <si>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</si>
  <si>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</si>
  <si>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</si>
  <si>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</si>
  <si>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</si>
  <si>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</si>
  <si>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</si>
  <si>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</si>
  <si>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</si>
  <si>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</si>
  <si>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</si>
  <si>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</si>
  <si>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</si>
  <si>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</si>
  <si>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</si>
  <si>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</si>
  <si>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</si>
  <si>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</si>
  <si>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</si>
  <si>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</si>
  <si>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</si>
  <si>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</si>
  <si>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</si>
  <si>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</si>
  <si>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</si>
  <si>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</si>
  <si>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</si>
  <si>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</si>
  <si>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</si>
  <si>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</si>
  <si>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</si>
  <si>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</si>
  <si>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</si>
  <si>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</si>
  <si>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</si>
  <si>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</si>
  <si>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</si>
  <si>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</si>
  <si>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</si>
  <si>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</si>
  <si>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</si>
  <si>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</si>
  <si>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</si>
  <si>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</si>
  <si>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</si>
  <si>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</si>
  <si>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</si>
  <si>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</si>
  <si>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</si>
  <si>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</si>
  <si>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</si>
  <si>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</si>
  <si>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</si>
  <si>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</si>
  <si>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</si>
  <si>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</si>
  <si>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</si>
  <si>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</si>
  <si>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</si>
  <si>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</si>
  <si>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</si>
  <si>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</si>
  <si>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</si>
  <si>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</si>
  <si>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</si>
  <si>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</si>
  <si>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</si>
  <si>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</si>
  <si>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</si>
  <si>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</si>
  <si>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</si>
  <si>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</si>
  <si>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</si>
  <si>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</si>
  <si>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</si>
  <si>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</si>
  <si>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</si>
  <si>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</si>
  <si>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</si>
  <si>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</si>
  <si>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</si>
  <si>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</si>
  <si>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</si>
  <si>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</si>
  <si>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</si>
  <si>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</si>
  <si>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</si>
  <si>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</si>
  <si>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</si>
  <si>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</si>
  <si>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</si>
  <si>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</si>
  <si>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</si>
  <si>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</si>
  <si>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</si>
  <si>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</si>
  <si>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</si>
  <si>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</si>
  <si>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</si>
  <si>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</si>
  <si>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</si>
  <si>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</si>
  <si>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</si>
  <si>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</si>
  <si>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</si>
  <si>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</si>
  <si>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</si>
  <si>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</si>
  <si>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19.3714</t>
  </si>
  <si>
    <t>19.3904</t>
  </si>
  <si>
    <t>38.2026</t>
  </si>
  <si>
    <t>19.1034</t>
  </si>
  <si>
    <t>19.0397</t>
  </si>
  <si>
    <t>38.9875</t>
  </si>
  <si>
    <t>6</t>
  </si>
  <si>
    <t>921-61</t>
  </si>
  <si>
    <t>URS-EGN-002 - G1</t>
  </si>
  <si>
    <t>CHCarhua - G1</t>
  </si>
  <si>
    <t>19.3447</t>
  </si>
  <si>
    <t>19.7375</t>
  </si>
  <si>
    <t>921-62</t>
  </si>
  <si>
    <t>URS-EGN-002 - G2</t>
  </si>
  <si>
    <t>CHCarhua - G2</t>
  </si>
  <si>
    <t>18.8579</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</si>
  <si>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</si>
  <si>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</si>
  <si>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</si>
  <si>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</si>
  <si>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</si>
  <si>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</si>
  <si>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</si>
  <si>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</si>
  <si>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</si>
  <si>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</si>
  <si>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</si>
  <si>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</si>
  <si>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</si>
  <si>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</si>
  <si>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</si>
  <si>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</si>
  <si>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</si>
  <si>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</si>
  <si>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</si>
  <si>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</si>
  <si>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</si>
  <si>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</si>
  <si>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</si>
  <si>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</si>
  <si>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</si>
  <si>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46.3245</t>
  </si>
  <si>
    <t>71.7095</t>
  </si>
  <si>
    <t>71.7092</t>
  </si>
  <si>
    <t>56.3043</t>
  </si>
  <si>
    <t>71.7091</t>
  </si>
  <si>
    <t>44</t>
  </si>
  <si>
    <t>45.5497</t>
  </si>
  <si>
    <t>64.6411</t>
  </si>
  <si>
    <t>45.513</t>
  </si>
  <si>
    <t>66.1995</t>
  </si>
  <si>
    <t>76.4592</t>
  </si>
  <si>
    <t>76.3675</t>
  </si>
  <si>
    <t>89.8205</t>
  </si>
  <si>
    <t>88.1249</t>
  </si>
  <si>
    <t>73</t>
  </si>
  <si>
    <t>45.8469</t>
  </si>
  <si>
    <t>94.7693</t>
  </si>
  <si>
    <t>90</t>
  </si>
  <si>
    <t>89.2113</t>
  </si>
  <si>
    <t>89.0765</t>
  </si>
  <si>
    <t>89.3022</t>
  </si>
  <si>
    <t>56</t>
  </si>
  <si>
    <t>88.0267</t>
  </si>
  <si>
    <t>88.425</t>
  </si>
  <si>
    <t>73.7225</t>
  </si>
  <si>
    <t>72.8205</t>
  </si>
  <si>
    <t>88.7467</t>
  </si>
  <si>
    <t>88.5092</t>
  </si>
  <si>
    <t>20</t>
  </si>
  <si>
    <t>84.0665</t>
  </si>
  <si>
    <t>74.6087</t>
  </si>
  <si>
    <t>97.1215</t>
  </si>
  <si>
    <t>924-22</t>
  </si>
  <si>
    <t>URS-ENL-001 - G1</t>
  </si>
  <si>
    <t>CHHuinco - G1</t>
  </si>
  <si>
    <t>36.0135</t>
  </si>
  <si>
    <t>14.399</t>
  </si>
  <si>
    <t>28.7829</t>
  </si>
  <si>
    <t>32.1779</t>
  </si>
  <si>
    <t>32.9505</t>
  </si>
  <si>
    <t>38.0648</t>
  </si>
  <si>
    <t>44.9103</t>
  </si>
  <si>
    <t>36.5</t>
  </si>
  <si>
    <t>47.3846</t>
  </si>
  <si>
    <t>43.1155</t>
  </si>
  <si>
    <t>29.8845</t>
  </si>
  <si>
    <t>13.5082</t>
  </si>
  <si>
    <t>28</t>
  </si>
  <si>
    <t>21.0232</t>
  </si>
  <si>
    <t>19.0791</t>
  </si>
  <si>
    <t>33.6753</t>
  </si>
  <si>
    <t>29.8017</t>
  </si>
  <si>
    <t>13.5273</t>
  </si>
  <si>
    <t>36.4103</t>
  </si>
  <si>
    <t>42.229</t>
  </si>
  <si>
    <t>37.3044</t>
  </si>
  <si>
    <t>25.0828</t>
  </si>
  <si>
    <t>21.7571</t>
  </si>
  <si>
    <t>21.757</t>
  </si>
  <si>
    <t>25.0827</t>
  </si>
  <si>
    <t>924-23</t>
  </si>
  <si>
    <t>URS-ENL-001 - G2</t>
  </si>
  <si>
    <t>CHHuinco - G2</t>
  </si>
  <si>
    <t>35.696</t>
  </si>
  <si>
    <t>35.5531</t>
  </si>
  <si>
    <t>35.553</t>
  </si>
  <si>
    <t>37.8374</t>
  </si>
  <si>
    <t>43.682</t>
  </si>
  <si>
    <t>44.6182</t>
  </si>
  <si>
    <t>37.5087</t>
  </si>
  <si>
    <t>44.157</t>
  </si>
  <si>
    <t>44.2697</t>
  </si>
  <si>
    <t>43.633</t>
  </si>
  <si>
    <t>34.3715</t>
  </si>
  <si>
    <t>28.3083</t>
  </si>
  <si>
    <t>37.2694</t>
  </si>
  <si>
    <t>43.8738</t>
  </si>
  <si>
    <t>41.8375</t>
  </si>
  <si>
    <t>46.9559</t>
  </si>
  <si>
    <t>46.956</t>
  </si>
  <si>
    <t>924-24</t>
  </si>
  <si>
    <t>URS-ENL-001 - G3</t>
  </si>
  <si>
    <t>CHHuinco - G3</t>
  </si>
  <si>
    <t>36.1564</t>
  </si>
  <si>
    <t>36.1562</t>
  </si>
  <si>
    <t>42.9262</t>
  </si>
  <si>
    <t>32.4633</t>
  </si>
  <si>
    <t>33.249</t>
  </si>
  <si>
    <t>38.3945</t>
  </si>
  <si>
    <t>38.5301</t>
  </si>
  <si>
    <t>44.4429</t>
  </si>
  <si>
    <t>45.3818</t>
  </si>
  <si>
    <t>38.1945</t>
  </si>
  <si>
    <t>44.9195</t>
  </si>
  <si>
    <t>45.0325</t>
  </si>
  <si>
    <t>44.3937</t>
  </si>
  <si>
    <t>34.9744</t>
  </si>
  <si>
    <t>28.6916</t>
  </si>
  <si>
    <t>37.95</t>
  </si>
  <si>
    <t>44.6354</t>
  </si>
  <si>
    <t>46.4859</t>
  </si>
  <si>
    <t>924-25</t>
  </si>
  <si>
    <t>URS-ENL-001 - G4</t>
  </si>
  <si>
    <t>CHHuinco - G4</t>
  </si>
  <si>
    <t>41.9052</t>
  </si>
  <si>
    <t>34.9768</t>
  </si>
  <si>
    <t>22.3247</t>
  </si>
  <si>
    <t>16.7226</t>
  </si>
  <si>
    <t>43.0188</t>
  </si>
  <si>
    <t>1906-280</t>
  </si>
  <si>
    <t>URS-ENL-002</t>
  </si>
  <si>
    <t>CHMatuca</t>
  </si>
  <si>
    <t>19.9989</t>
  </si>
  <si>
    <t>19.9991</t>
  </si>
  <si>
    <t>15.5294</t>
  </si>
  <si>
    <t>15.4211</t>
  </si>
  <si>
    <t>19.2835</t>
  </si>
  <si>
    <t>19.3199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</si>
  <si>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</si>
  <si>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</si>
  <si>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</si>
  <si>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</si>
  <si>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</si>
  <si>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</si>
  <si>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</si>
  <si>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</si>
  <si>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</si>
  <si>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</si>
  <si>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</si>
  <si>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</si>
  <si>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</si>
  <si>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</si>
  <si>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</si>
  <si>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</si>
  <si>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</si>
  <si>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</si>
  <si>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</si>
  <si>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</si>
  <si>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</si>
  <si>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</si>
  <si>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</si>
  <si>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</si>
  <si>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</si>
  <si>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</si>
  <si>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</si>
  <si>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</si>
  <si>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</si>
  <si>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</si>
  <si>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</si>
  <si>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</si>
  <si>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</si>
  <si>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</si>
  <si>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</si>
  <si>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</si>
  <si>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</si>
  <si>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</si>
  <si>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t>
  </si>
  <si>
    <t>87.2371</t>
  </si>
  <si>
    <t>87.2375</t>
  </si>
  <si>
    <t>66.1272</t>
  </si>
  <si>
    <t>73.8862</t>
  </si>
  <si>
    <t>72.8271</t>
  </si>
  <si>
    <t>76.5033</t>
  </si>
  <si>
    <t>76.5662</t>
  </si>
  <si>
    <t>86.2343</t>
  </si>
  <si>
    <t>86.2294</t>
  </si>
  <si>
    <t>86.74</t>
  </si>
  <si>
    <t>86.7732</t>
  </si>
  <si>
    <t>86.8902</t>
  </si>
  <si>
    <t>86.1745</t>
  </si>
  <si>
    <t>86.013</t>
  </si>
  <si>
    <t>86.3535</t>
  </si>
  <si>
    <t>86.4611</t>
  </si>
  <si>
    <t>83.4268</t>
  </si>
  <si>
    <t>2253-12601</t>
  </si>
  <si>
    <t>URS-CLP-001 - G1</t>
  </si>
  <si>
    <t>CHPlatan - G1</t>
  </si>
  <si>
    <t>2253-12602</t>
  </si>
  <si>
    <t>URS-CLP-001 - G2</t>
  </si>
  <si>
    <t>CHPlatan - G2</t>
  </si>
  <si>
    <t>3168-1191</t>
  </si>
  <si>
    <t>URS-CHI-001</t>
  </si>
  <si>
    <t>CHChimay</t>
  </si>
  <si>
    <t>26.0546</t>
  </si>
  <si>
    <t>26.0547</t>
  </si>
  <si>
    <t>16.6403</t>
  </si>
  <si>
    <t>19.1418</t>
  </si>
  <si>
    <t>18.9392</t>
  </si>
  <si>
    <t>19.7385</t>
  </si>
  <si>
    <t>19.7548</t>
  </si>
  <si>
    <t>24.7622</t>
  </si>
  <si>
    <t>24.7567</t>
  </si>
  <si>
    <t>26.0551</t>
  </si>
  <si>
    <t>25.3939</t>
  </si>
  <si>
    <t>25.4399</t>
  </si>
  <si>
    <t>25.605</t>
  </si>
  <si>
    <t>24.6955</t>
  </si>
  <si>
    <t>24.5223</t>
  </si>
  <si>
    <t>18.0525</t>
  </si>
  <si>
    <t>24.8998</t>
  </si>
  <si>
    <t>25.0296</t>
  </si>
  <si>
    <t>22.5066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</si>
  <si>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</si>
  <si>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</si>
  <si>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</si>
  <si>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</si>
  <si>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</si>
  <si>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</si>
  <si>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</si>
  <si>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</si>
  <si>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</si>
  <si>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</si>
  <si>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</si>
  <si>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</si>
  <si>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</si>
  <si>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</si>
  <si>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</si>
  <si>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</si>
  <si>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101.1222</t>
  </si>
  <si>
    <t>138.8728</t>
  </si>
  <si>
    <t>31.8015</t>
  </si>
  <si>
    <t>31.6131</t>
  </si>
  <si>
    <t>32.299</t>
  </si>
  <si>
    <t>32.3116</t>
  </si>
  <si>
    <t>34.8786</t>
  </si>
  <si>
    <t>83.1669</t>
  </si>
  <si>
    <t>3182-14971</t>
  </si>
  <si>
    <t>URS-CHG-001 - G1</t>
  </si>
  <si>
    <t>CHChagll - G1</t>
  </si>
  <si>
    <t>50.6259</t>
  </si>
  <si>
    <t>69.5539</t>
  </si>
  <si>
    <t>3182-14972</t>
  </si>
  <si>
    <t>URS-CHG-001 - G2</t>
  </si>
  <si>
    <t>CHChagll - G2</t>
  </si>
  <si>
    <t>50.4964</t>
  </si>
  <si>
    <t>69.3189</t>
  </si>
  <si>
    <t>3308-13601</t>
  </si>
  <si>
    <t>URS-FNX-001</t>
  </si>
  <si>
    <t>CTFenix - CC</t>
  </si>
  <si>
    <t>123.6755</t>
  </si>
  <si>
    <t>113.6957</t>
  </si>
  <si>
    <t>126</t>
  </si>
  <si>
    <t>124.4503</t>
  </si>
  <si>
    <t>124.487</t>
  </si>
  <si>
    <t>109.1795</t>
  </si>
  <si>
    <t>104.2307</t>
  </si>
  <si>
    <t>10.7074</t>
  </si>
  <si>
    <t>71.3913</t>
  </si>
  <si>
    <t>41.9449</t>
  </si>
  <si>
    <t>60.8785</t>
  </si>
  <si>
    <t>51.9449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</si>
  <si>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</si>
  <si>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</si>
  <si>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</si>
  <si>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</si>
  <si>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</si>
  <si>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</si>
  <si>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</si>
  <si>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</si>
  <si>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</si>
  <si>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</si>
  <si>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</si>
  <si>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</si>
  <si>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</si>
  <si>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</si>
  <si>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</si>
  <si>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</si>
  <si>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</si>
  <si>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</si>
  <si>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</si>
  <si>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</si>
  <si>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</si>
  <si>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</si>
  <si>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dio RSF por problemas en el pulmón Matucana</t>
  </si>
  <si>
    <t>Matucana no reguló por desequilibrio de pulmones.</t>
  </si>
  <si>
    <t>Platanal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</si>
  <si>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</si>
  <si>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</si>
  <si>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</si>
  <si>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</si>
  <si>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</si>
  <si>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</si>
  <si>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</si>
  <si>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</si>
  <si>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</si>
  <si>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</si>
  <si>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</si>
  <si>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Se actualizó el despacho ejecutado de C.T. San Jacinto,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</si>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</sst>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D9839231-361A-46A9-922A-08B7233FCA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951.28099999999995</c:v>
                </c:pt>
                <c:pt idx="1">
                  <c:v>907.79</c:v>
                </c:pt>
                <c:pt idx="2">
                  <c:v>947.46500000000003</c:v>
                </c:pt>
                <c:pt idx="3">
                  <c:v>919.78599999999994</c:v>
                </c:pt>
                <c:pt idx="4">
                  <c:v>862.34</c:v>
                </c:pt>
                <c:pt idx="5">
                  <c:v>860.68899999999996</c:v>
                </c:pt>
                <c:pt idx="6">
                  <c:v>857.221</c:v>
                </c:pt>
                <c:pt idx="7">
                  <c:v>858.49199999999996</c:v>
                </c:pt>
                <c:pt idx="8">
                  <c:v>895.23199999999997</c:v>
                </c:pt>
                <c:pt idx="9">
                  <c:v>893.03300000000002</c:v>
                </c:pt>
                <c:pt idx="10">
                  <c:v>929.71299999999997</c:v>
                </c:pt>
                <c:pt idx="11">
                  <c:v>927.88499999999999</c:v>
                </c:pt>
                <c:pt idx="12">
                  <c:v>930.73599999999999</c:v>
                </c:pt>
                <c:pt idx="13">
                  <c:v>983.346</c:v>
                </c:pt>
                <c:pt idx="14">
                  <c:v>972.55200000000002</c:v>
                </c:pt>
                <c:pt idx="15">
                  <c:v>991.33500000000004</c:v>
                </c:pt>
                <c:pt idx="16">
                  <c:v>1047.6780000000001</c:v>
                </c:pt>
                <c:pt idx="17">
                  <c:v>1113.097</c:v>
                </c:pt>
                <c:pt idx="18">
                  <c:v>1131.9939999999999</c:v>
                </c:pt>
                <c:pt idx="19">
                  <c:v>1147.701</c:v>
                </c:pt>
                <c:pt idx="20">
                  <c:v>1175.2529999999999</c:v>
                </c:pt>
                <c:pt idx="21">
                  <c:v>1205.56</c:v>
                </c:pt>
                <c:pt idx="22">
                  <c:v>1201.059</c:v>
                </c:pt>
                <c:pt idx="23">
                  <c:v>1259.7739999999999</c:v>
                </c:pt>
                <c:pt idx="24">
                  <c:v>1246.0139999999999</c:v>
                </c:pt>
                <c:pt idx="25">
                  <c:v>1226.194</c:v>
                </c:pt>
                <c:pt idx="26">
                  <c:v>1180.1020000000001</c:v>
                </c:pt>
                <c:pt idx="27">
                  <c:v>1181.056</c:v>
                </c:pt>
                <c:pt idx="28">
                  <c:v>1197.3900000000001</c:v>
                </c:pt>
                <c:pt idx="29">
                  <c:v>1183.6679999999999</c:v>
                </c:pt>
                <c:pt idx="30">
                  <c:v>1189.4000000000001</c:v>
                </c:pt>
                <c:pt idx="31">
                  <c:v>1226.5139999999999</c:v>
                </c:pt>
                <c:pt idx="32">
                  <c:v>1216.453</c:v>
                </c:pt>
                <c:pt idx="33">
                  <c:v>1189.252</c:v>
                </c:pt>
                <c:pt idx="34">
                  <c:v>1159.569</c:v>
                </c:pt>
                <c:pt idx="35">
                  <c:v>1148.6869999999999</c:v>
                </c:pt>
                <c:pt idx="36">
                  <c:v>1173.5509999999999</c:v>
                </c:pt>
                <c:pt idx="37">
                  <c:v>1208.7249999999999</c:v>
                </c:pt>
                <c:pt idx="38">
                  <c:v>1233.751</c:v>
                </c:pt>
                <c:pt idx="39">
                  <c:v>1220.3889999999999</c:v>
                </c:pt>
                <c:pt idx="40">
                  <c:v>1200.5530000000001</c:v>
                </c:pt>
                <c:pt idx="41">
                  <c:v>1197.1220000000001</c:v>
                </c:pt>
                <c:pt idx="42">
                  <c:v>1173.421</c:v>
                </c:pt>
                <c:pt idx="43">
                  <c:v>1147.471</c:v>
                </c:pt>
                <c:pt idx="44">
                  <c:v>1154.5920000000001</c:v>
                </c:pt>
                <c:pt idx="45">
                  <c:v>1070.8920000000001</c:v>
                </c:pt>
                <c:pt idx="46">
                  <c:v>1026.3040000000001</c:v>
                </c:pt>
                <c:pt idx="47">
                  <c:v>1022.9109999999999</c:v>
                </c:pt>
              </c:numCache>
            </c:numRef>
          </c:val>
          <c:smooth val="0"/>
          <c:extLst>
            <c:ext xmlns:c16="http://schemas.microsoft.com/office/drawing/2014/chart" uri="{C3380CC4-5D6E-409C-BE32-E72D297353CC}">
              <c16:uniqueId val="{00000000-87C9-4056-879B-EED6BB8FF56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1715.8</c:v>
                </c:pt>
                <c:pt idx="1">
                  <c:v>1707.2</c:v>
                </c:pt>
                <c:pt idx="2">
                  <c:v>1710.35</c:v>
                </c:pt>
                <c:pt idx="3">
                  <c:v>1695.97</c:v>
                </c:pt>
                <c:pt idx="4">
                  <c:v>1688.67</c:v>
                </c:pt>
                <c:pt idx="5">
                  <c:v>1674.99</c:v>
                </c:pt>
                <c:pt idx="6">
                  <c:v>1674.09</c:v>
                </c:pt>
                <c:pt idx="7">
                  <c:v>1699.98</c:v>
                </c:pt>
                <c:pt idx="8">
                  <c:v>1692.01</c:v>
                </c:pt>
                <c:pt idx="9">
                  <c:v>1703.04</c:v>
                </c:pt>
                <c:pt idx="10">
                  <c:v>1689.38</c:v>
                </c:pt>
                <c:pt idx="11">
                  <c:v>1664.29</c:v>
                </c:pt>
                <c:pt idx="12">
                  <c:v>1670.35</c:v>
                </c:pt>
                <c:pt idx="13">
                  <c:v>1651.69</c:v>
                </c:pt>
                <c:pt idx="14">
                  <c:v>1672.22</c:v>
                </c:pt>
                <c:pt idx="15">
                  <c:v>1671.48</c:v>
                </c:pt>
                <c:pt idx="16">
                  <c:v>1674.5</c:v>
                </c:pt>
                <c:pt idx="17">
                  <c:v>1685.09</c:v>
                </c:pt>
                <c:pt idx="18">
                  <c:v>1684.63</c:v>
                </c:pt>
                <c:pt idx="19">
                  <c:v>1680.78</c:v>
                </c:pt>
                <c:pt idx="20">
                  <c:v>1699</c:v>
                </c:pt>
                <c:pt idx="21">
                  <c:v>1714.75</c:v>
                </c:pt>
                <c:pt idx="22">
                  <c:v>1731.29</c:v>
                </c:pt>
                <c:pt idx="23">
                  <c:v>1740.24</c:v>
                </c:pt>
                <c:pt idx="24">
                  <c:v>1735.34</c:v>
                </c:pt>
                <c:pt idx="25">
                  <c:v>1700.69</c:v>
                </c:pt>
                <c:pt idx="26">
                  <c:v>1669.1</c:v>
                </c:pt>
                <c:pt idx="27">
                  <c:v>1742.87</c:v>
                </c:pt>
                <c:pt idx="28">
                  <c:v>1730.18</c:v>
                </c:pt>
                <c:pt idx="29">
                  <c:v>1712.21</c:v>
                </c:pt>
                <c:pt idx="30">
                  <c:v>1715.69</c:v>
                </c:pt>
                <c:pt idx="31">
                  <c:v>1736.01</c:v>
                </c:pt>
                <c:pt idx="32">
                  <c:v>1711.13</c:v>
                </c:pt>
                <c:pt idx="33">
                  <c:v>1723.82</c:v>
                </c:pt>
                <c:pt idx="34">
                  <c:v>1736.21</c:v>
                </c:pt>
                <c:pt idx="35">
                  <c:v>1742.41</c:v>
                </c:pt>
                <c:pt idx="36">
                  <c:v>1794.22</c:v>
                </c:pt>
                <c:pt idx="37">
                  <c:v>1788.58</c:v>
                </c:pt>
                <c:pt idx="38">
                  <c:v>1797.55</c:v>
                </c:pt>
                <c:pt idx="39">
                  <c:v>1814.75</c:v>
                </c:pt>
                <c:pt idx="40">
                  <c:v>1799.86</c:v>
                </c:pt>
                <c:pt idx="41">
                  <c:v>1795.55</c:v>
                </c:pt>
                <c:pt idx="42">
                  <c:v>1783.67</c:v>
                </c:pt>
                <c:pt idx="43">
                  <c:v>1764.5</c:v>
                </c:pt>
                <c:pt idx="44">
                  <c:v>1755.09</c:v>
                </c:pt>
                <c:pt idx="45">
                  <c:v>1732.97</c:v>
                </c:pt>
                <c:pt idx="46">
                  <c:v>1753.21</c:v>
                </c:pt>
                <c:pt idx="47">
                  <c:v>1739.77</c:v>
                </c:pt>
              </c:numCache>
            </c:numRef>
          </c:val>
          <c:smooth val="0"/>
          <c:extLst>
            <c:ext xmlns:c16="http://schemas.microsoft.com/office/drawing/2014/chart" uri="{C3380CC4-5D6E-409C-BE32-E72D297353CC}">
              <c16:uniqueId val="{00000001-87C9-4056-879B-EED6BB8FF56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3744.319</c:v>
                </c:pt>
                <c:pt idx="1">
                  <c:v>3740.41</c:v>
                </c:pt>
                <c:pt idx="2">
                  <c:v>3673.6849999999999</c:v>
                </c:pt>
                <c:pt idx="3">
                  <c:v>3577.7440000000001</c:v>
                </c:pt>
                <c:pt idx="4">
                  <c:v>3480.39</c:v>
                </c:pt>
                <c:pt idx="5">
                  <c:v>3548.3209999999999</c:v>
                </c:pt>
                <c:pt idx="6">
                  <c:v>3490.7890000000002</c:v>
                </c:pt>
                <c:pt idx="7">
                  <c:v>3534.0279999999998</c:v>
                </c:pt>
                <c:pt idx="8">
                  <c:v>3517.4580000000001</c:v>
                </c:pt>
                <c:pt idx="9">
                  <c:v>3431.4270000000001</c:v>
                </c:pt>
                <c:pt idx="10">
                  <c:v>3622.2069999999999</c:v>
                </c:pt>
                <c:pt idx="11">
                  <c:v>3671.7249999999999</c:v>
                </c:pt>
                <c:pt idx="12">
                  <c:v>3681.9140000000002</c:v>
                </c:pt>
                <c:pt idx="13">
                  <c:v>3706.2640000000001</c:v>
                </c:pt>
                <c:pt idx="14">
                  <c:v>3987.7280000000001</c:v>
                </c:pt>
                <c:pt idx="15">
                  <c:v>4024.8850000000002</c:v>
                </c:pt>
                <c:pt idx="16">
                  <c:v>4283.6220000000003</c:v>
                </c:pt>
                <c:pt idx="17">
                  <c:v>4454.4129999999996</c:v>
                </c:pt>
                <c:pt idx="18">
                  <c:v>4535.076</c:v>
                </c:pt>
                <c:pt idx="19">
                  <c:v>4674.4189999999999</c:v>
                </c:pt>
                <c:pt idx="20">
                  <c:v>4827.9470000000001</c:v>
                </c:pt>
                <c:pt idx="21">
                  <c:v>4890.79</c:v>
                </c:pt>
                <c:pt idx="22">
                  <c:v>4865.6509999999998</c:v>
                </c:pt>
                <c:pt idx="23">
                  <c:v>4917.9859999999999</c:v>
                </c:pt>
                <c:pt idx="24">
                  <c:v>4908.9459999999999</c:v>
                </c:pt>
                <c:pt idx="25">
                  <c:v>4829.3159999999998</c:v>
                </c:pt>
                <c:pt idx="26">
                  <c:v>4907.1980000000003</c:v>
                </c:pt>
                <c:pt idx="27">
                  <c:v>4847.5739999999996</c:v>
                </c:pt>
                <c:pt idx="28">
                  <c:v>4913.63</c:v>
                </c:pt>
                <c:pt idx="29">
                  <c:v>4996.8220000000001</c:v>
                </c:pt>
                <c:pt idx="30">
                  <c:v>5007.3100000000004</c:v>
                </c:pt>
                <c:pt idx="31">
                  <c:v>4866.7759999999998</c:v>
                </c:pt>
                <c:pt idx="32">
                  <c:v>4796.0169999999998</c:v>
                </c:pt>
                <c:pt idx="33">
                  <c:v>4684.8280000000004</c:v>
                </c:pt>
                <c:pt idx="34">
                  <c:v>4577.9210000000003</c:v>
                </c:pt>
                <c:pt idx="35">
                  <c:v>4505.5029999999997</c:v>
                </c:pt>
                <c:pt idx="36">
                  <c:v>4390.7290000000003</c:v>
                </c:pt>
                <c:pt idx="37">
                  <c:v>4523.5950000000003</c:v>
                </c:pt>
                <c:pt idx="38">
                  <c:v>4564.0990000000002</c:v>
                </c:pt>
                <c:pt idx="39">
                  <c:v>4547.6610000000001</c:v>
                </c:pt>
                <c:pt idx="40">
                  <c:v>4565.5870000000004</c:v>
                </c:pt>
                <c:pt idx="41">
                  <c:v>4529.0280000000002</c:v>
                </c:pt>
                <c:pt idx="42">
                  <c:v>4494.1090000000004</c:v>
                </c:pt>
                <c:pt idx="43">
                  <c:v>4508.4290000000001</c:v>
                </c:pt>
                <c:pt idx="44">
                  <c:v>4433.1180000000004</c:v>
                </c:pt>
                <c:pt idx="45">
                  <c:v>4279.9380000000001</c:v>
                </c:pt>
                <c:pt idx="46">
                  <c:v>4177.1859999999997</c:v>
                </c:pt>
                <c:pt idx="47">
                  <c:v>4134.5190000000002</c:v>
                </c:pt>
              </c:numCache>
            </c:numRef>
          </c:val>
          <c:smooth val="0"/>
          <c:extLst>
            <c:ext xmlns:c16="http://schemas.microsoft.com/office/drawing/2014/chart" uri="{C3380CC4-5D6E-409C-BE32-E72D297353CC}">
              <c16:uniqueId val="{00000002-87C9-4056-879B-EED6BB8FF56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7AD-4116-B561-488D064366F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AD-4116-B561-488D064366F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41.289790000000004</c:v>
                </c:pt>
                <c:pt idx="1">
                  <c:v>41.50864</c:v>
                </c:pt>
                <c:pt idx="2">
                  <c:v>42.823230000000002</c:v>
                </c:pt>
                <c:pt idx="3">
                  <c:v>42.50929</c:v>
                </c:pt>
                <c:pt idx="4">
                  <c:v>41.934060000000002</c:v>
                </c:pt>
                <c:pt idx="5">
                  <c:v>44.181379999999997</c:v>
                </c:pt>
                <c:pt idx="6">
                  <c:v>44.230499999999999</c:v>
                </c:pt>
                <c:pt idx="7">
                  <c:v>43.808459999999997</c:v>
                </c:pt>
                <c:pt idx="8">
                  <c:v>43.26352</c:v>
                </c:pt>
                <c:pt idx="9">
                  <c:v>43.852400000000003</c:v>
                </c:pt>
                <c:pt idx="10">
                  <c:v>43.021059999999999</c:v>
                </c:pt>
                <c:pt idx="11">
                  <c:v>42.851190000000003</c:v>
                </c:pt>
                <c:pt idx="12">
                  <c:v>42.917909999999999</c:v>
                </c:pt>
                <c:pt idx="13">
                  <c:v>40.891869999999997</c:v>
                </c:pt>
                <c:pt idx="14">
                  <c:v>43.253999999999998</c:v>
                </c:pt>
                <c:pt idx="15">
                  <c:v>44.113349999999997</c:v>
                </c:pt>
                <c:pt idx="16">
                  <c:v>44.432519999999997</c:v>
                </c:pt>
                <c:pt idx="17">
                  <c:v>38.568469999999998</c:v>
                </c:pt>
                <c:pt idx="18">
                  <c:v>38.79157</c:v>
                </c:pt>
                <c:pt idx="19">
                  <c:v>39.146540000000002</c:v>
                </c:pt>
                <c:pt idx="20">
                  <c:v>39.127870000000001</c:v>
                </c:pt>
                <c:pt idx="21">
                  <c:v>39.19406</c:v>
                </c:pt>
                <c:pt idx="22">
                  <c:v>39.669060000000002</c:v>
                </c:pt>
                <c:pt idx="23">
                  <c:v>39.50958</c:v>
                </c:pt>
                <c:pt idx="24">
                  <c:v>39.683750000000003</c:v>
                </c:pt>
                <c:pt idx="25">
                  <c:v>37.805579999999999</c:v>
                </c:pt>
                <c:pt idx="26">
                  <c:v>40.96884</c:v>
                </c:pt>
                <c:pt idx="27">
                  <c:v>44.059629999999999</c:v>
                </c:pt>
                <c:pt idx="28">
                  <c:v>45.90052</c:v>
                </c:pt>
                <c:pt idx="29">
                  <c:v>45.474200000000003</c:v>
                </c:pt>
                <c:pt idx="30">
                  <c:v>46.047919999999998</c:v>
                </c:pt>
                <c:pt idx="31">
                  <c:v>47.03463</c:v>
                </c:pt>
                <c:pt idx="32">
                  <c:v>46.425910000000002</c:v>
                </c:pt>
                <c:pt idx="33">
                  <c:v>37.431559999999998</c:v>
                </c:pt>
                <c:pt idx="34">
                  <c:v>31.538049999999998</c:v>
                </c:pt>
                <c:pt idx="35">
                  <c:v>31.337050000000001</c:v>
                </c:pt>
                <c:pt idx="36">
                  <c:v>34.66133</c:v>
                </c:pt>
                <c:pt idx="37">
                  <c:v>30.71236</c:v>
                </c:pt>
                <c:pt idx="38">
                  <c:v>34.155439999999999</c:v>
                </c:pt>
                <c:pt idx="39">
                  <c:v>34.239960000000004</c:v>
                </c:pt>
                <c:pt idx="40">
                  <c:v>34.455109999999998</c:v>
                </c:pt>
                <c:pt idx="41">
                  <c:v>34.442</c:v>
                </c:pt>
                <c:pt idx="42">
                  <c:v>33.665979999999998</c:v>
                </c:pt>
                <c:pt idx="43">
                  <c:v>34.451349999999998</c:v>
                </c:pt>
                <c:pt idx="44">
                  <c:v>35.670900000000003</c:v>
                </c:pt>
                <c:pt idx="45">
                  <c:v>37.765680000000003</c:v>
                </c:pt>
                <c:pt idx="46">
                  <c:v>38.98986</c:v>
                </c:pt>
                <c:pt idx="47">
                  <c:v>39.646070000000002</c:v>
                </c:pt>
              </c:numCache>
            </c:numRef>
          </c:val>
          <c:smooth val="0"/>
          <c:extLst>
            <c:ext xmlns:c16="http://schemas.microsoft.com/office/drawing/2014/chart" uri="{C3380CC4-5D6E-409C-BE32-E72D297353CC}">
              <c16:uniqueId val="{00000002-E7AD-4116-B561-488D064366F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7AD-4116-B561-488D064366F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AD-4116-B561-488D064366F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7AD-4116-B561-488D064366F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AD-4116-B561-488D064366F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19.654399999999999</c:v>
                </c:pt>
                <c:pt idx="1">
                  <c:v>20.7742</c:v>
                </c:pt>
                <c:pt idx="2">
                  <c:v>20.8047</c:v>
                </c:pt>
                <c:pt idx="3">
                  <c:v>20.460799999999999</c:v>
                </c:pt>
                <c:pt idx="4">
                  <c:v>21.179200000000002</c:v>
                </c:pt>
                <c:pt idx="5">
                  <c:v>20.882000000000001</c:v>
                </c:pt>
                <c:pt idx="6">
                  <c:v>21.236499999999999</c:v>
                </c:pt>
                <c:pt idx="7">
                  <c:v>21.223400000000002</c:v>
                </c:pt>
                <c:pt idx="8">
                  <c:v>20.666399999999999</c:v>
                </c:pt>
                <c:pt idx="9">
                  <c:v>20.570399999999999</c:v>
                </c:pt>
                <c:pt idx="10">
                  <c:v>20.8279</c:v>
                </c:pt>
                <c:pt idx="11">
                  <c:v>20.742799999999999</c:v>
                </c:pt>
                <c:pt idx="12">
                  <c:v>20.081</c:v>
                </c:pt>
                <c:pt idx="13">
                  <c:v>18.9208</c:v>
                </c:pt>
                <c:pt idx="14">
                  <c:v>19.064800000000002</c:v>
                </c:pt>
                <c:pt idx="15">
                  <c:v>19.1996</c:v>
                </c:pt>
                <c:pt idx="16">
                  <c:v>19.340800000000002</c:v>
                </c:pt>
                <c:pt idx="17">
                  <c:v>18.977399999999999</c:v>
                </c:pt>
                <c:pt idx="18">
                  <c:v>18.287600000000001</c:v>
                </c:pt>
                <c:pt idx="19">
                  <c:v>18.285799999999998</c:v>
                </c:pt>
                <c:pt idx="20">
                  <c:v>18.085699999999999</c:v>
                </c:pt>
                <c:pt idx="21">
                  <c:v>17.821200000000001</c:v>
                </c:pt>
                <c:pt idx="22">
                  <c:v>18.859000000000002</c:v>
                </c:pt>
                <c:pt idx="23">
                  <c:v>18.9847</c:v>
                </c:pt>
                <c:pt idx="24">
                  <c:v>19.168099999999999</c:v>
                </c:pt>
                <c:pt idx="25">
                  <c:v>20.630600000000001</c:v>
                </c:pt>
                <c:pt idx="26">
                  <c:v>19.863399999999999</c:v>
                </c:pt>
                <c:pt idx="27">
                  <c:v>19.153199999999998</c:v>
                </c:pt>
                <c:pt idx="28">
                  <c:v>19.030200000000001</c:v>
                </c:pt>
                <c:pt idx="29">
                  <c:v>19.849699999999999</c:v>
                </c:pt>
                <c:pt idx="30">
                  <c:v>20.2621</c:v>
                </c:pt>
                <c:pt idx="31">
                  <c:v>20.2454</c:v>
                </c:pt>
                <c:pt idx="32">
                  <c:v>20.683</c:v>
                </c:pt>
                <c:pt idx="33">
                  <c:v>19.2502</c:v>
                </c:pt>
                <c:pt idx="34">
                  <c:v>19.0077</c:v>
                </c:pt>
                <c:pt idx="35">
                  <c:v>19.406700000000001</c:v>
                </c:pt>
                <c:pt idx="36">
                  <c:v>19.984100000000002</c:v>
                </c:pt>
                <c:pt idx="37">
                  <c:v>19.833600000000001</c:v>
                </c:pt>
                <c:pt idx="38">
                  <c:v>16.448499999999999</c:v>
                </c:pt>
                <c:pt idx="39">
                  <c:v>16.1069</c:v>
                </c:pt>
                <c:pt idx="40">
                  <c:v>16.295100000000001</c:v>
                </c:pt>
                <c:pt idx="41">
                  <c:v>16.0351</c:v>
                </c:pt>
                <c:pt idx="42">
                  <c:v>19.881399999999999</c:v>
                </c:pt>
                <c:pt idx="43">
                  <c:v>20.005700000000001</c:v>
                </c:pt>
                <c:pt idx="44">
                  <c:v>19.233899999999998</c:v>
                </c:pt>
                <c:pt idx="45">
                  <c:v>19.005400000000002</c:v>
                </c:pt>
                <c:pt idx="46">
                  <c:v>18.828199999999999</c:v>
                </c:pt>
                <c:pt idx="47">
                  <c:v>19.049900000000001</c:v>
                </c:pt>
              </c:numCache>
            </c:numRef>
          </c:val>
          <c:smooth val="0"/>
          <c:extLst>
            <c:ext xmlns:c16="http://schemas.microsoft.com/office/drawing/2014/chart" uri="{C3380CC4-5D6E-409C-BE32-E72D297353CC}">
              <c16:uniqueId val="{00000007-E7AD-4116-B561-488D064366F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25.409400000000002</c:v>
                </c:pt>
                <c:pt idx="1">
                  <c:v>25.245899999999999</c:v>
                </c:pt>
                <c:pt idx="2">
                  <c:v>25.248200000000001</c:v>
                </c:pt>
                <c:pt idx="3">
                  <c:v>24.8443</c:v>
                </c:pt>
                <c:pt idx="4">
                  <c:v>25.172699999999999</c:v>
                </c:pt>
                <c:pt idx="5">
                  <c:v>25.078900000000001</c:v>
                </c:pt>
                <c:pt idx="6">
                  <c:v>25.2822</c:v>
                </c:pt>
                <c:pt idx="7">
                  <c:v>25.189699999999998</c:v>
                </c:pt>
                <c:pt idx="8">
                  <c:v>25.069400000000002</c:v>
                </c:pt>
                <c:pt idx="9">
                  <c:v>24.783799999999999</c:v>
                </c:pt>
                <c:pt idx="10">
                  <c:v>25.3066</c:v>
                </c:pt>
                <c:pt idx="11">
                  <c:v>25.085999999999999</c:v>
                </c:pt>
                <c:pt idx="12">
                  <c:v>24.840699999999998</c:v>
                </c:pt>
                <c:pt idx="13">
                  <c:v>24.757999999999999</c:v>
                </c:pt>
                <c:pt idx="14">
                  <c:v>24.566299999999998</c:v>
                </c:pt>
                <c:pt idx="15">
                  <c:v>24.0869</c:v>
                </c:pt>
                <c:pt idx="16">
                  <c:v>24.266400000000001</c:v>
                </c:pt>
                <c:pt idx="17">
                  <c:v>24.718699999999998</c:v>
                </c:pt>
                <c:pt idx="18">
                  <c:v>24.545999999999999</c:v>
                </c:pt>
                <c:pt idx="19">
                  <c:v>24.8748</c:v>
                </c:pt>
                <c:pt idx="20">
                  <c:v>25.035699999999999</c:v>
                </c:pt>
                <c:pt idx="21">
                  <c:v>24.330500000000001</c:v>
                </c:pt>
                <c:pt idx="22">
                  <c:v>24.1709</c:v>
                </c:pt>
                <c:pt idx="23">
                  <c:v>24.3279</c:v>
                </c:pt>
                <c:pt idx="24">
                  <c:v>24.2133</c:v>
                </c:pt>
                <c:pt idx="25">
                  <c:v>23.961600000000001</c:v>
                </c:pt>
                <c:pt idx="26">
                  <c:v>24.6372</c:v>
                </c:pt>
                <c:pt idx="27">
                  <c:v>24.731999999999999</c:v>
                </c:pt>
                <c:pt idx="28">
                  <c:v>24.639299999999999</c:v>
                </c:pt>
                <c:pt idx="29">
                  <c:v>23.5061</c:v>
                </c:pt>
                <c:pt idx="30">
                  <c:v>24.265499999999999</c:v>
                </c:pt>
                <c:pt idx="31">
                  <c:v>25.0395</c:v>
                </c:pt>
                <c:pt idx="32">
                  <c:v>24.1266</c:v>
                </c:pt>
                <c:pt idx="33">
                  <c:v>24.813800000000001</c:v>
                </c:pt>
                <c:pt idx="34">
                  <c:v>24.057700000000001</c:v>
                </c:pt>
                <c:pt idx="35">
                  <c:v>24.305399999999999</c:v>
                </c:pt>
                <c:pt idx="36">
                  <c:v>24.999400000000001</c:v>
                </c:pt>
                <c:pt idx="37">
                  <c:v>24.951599999999999</c:v>
                </c:pt>
                <c:pt idx="38">
                  <c:v>25.599299999999999</c:v>
                </c:pt>
                <c:pt idx="39">
                  <c:v>25.542400000000001</c:v>
                </c:pt>
                <c:pt idx="40">
                  <c:v>25.377600000000001</c:v>
                </c:pt>
                <c:pt idx="41">
                  <c:v>26.242999999999999</c:v>
                </c:pt>
                <c:pt idx="42">
                  <c:v>26.023399999999999</c:v>
                </c:pt>
                <c:pt idx="43">
                  <c:v>25.875299999999999</c:v>
                </c:pt>
                <c:pt idx="44">
                  <c:v>25.314499999999999</c:v>
                </c:pt>
                <c:pt idx="45">
                  <c:v>25.084499999999998</c:v>
                </c:pt>
                <c:pt idx="46">
                  <c:v>24.866499999999998</c:v>
                </c:pt>
                <c:pt idx="47">
                  <c:v>24.865400000000001</c:v>
                </c:pt>
              </c:numCache>
            </c:numRef>
          </c:val>
          <c:smooth val="0"/>
          <c:extLst>
            <c:ext xmlns:c16="http://schemas.microsoft.com/office/drawing/2014/chart" uri="{C3380CC4-5D6E-409C-BE32-E72D297353CC}">
              <c16:uniqueId val="{00000008-E7AD-4116-B561-488D064366F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12.564</c:v>
                </c:pt>
                <c:pt idx="1">
                  <c:v>12.813000000000001</c:v>
                </c:pt>
                <c:pt idx="2">
                  <c:v>12.69</c:v>
                </c:pt>
                <c:pt idx="3">
                  <c:v>13.202</c:v>
                </c:pt>
                <c:pt idx="4">
                  <c:v>12.364000000000001</c:v>
                </c:pt>
                <c:pt idx="5">
                  <c:v>12.686</c:v>
                </c:pt>
                <c:pt idx="6">
                  <c:v>12.38</c:v>
                </c:pt>
                <c:pt idx="7">
                  <c:v>13.212999999999999</c:v>
                </c:pt>
                <c:pt idx="8">
                  <c:v>12.968999999999999</c:v>
                </c:pt>
                <c:pt idx="9">
                  <c:v>11.513</c:v>
                </c:pt>
                <c:pt idx="10">
                  <c:v>10.651999999999999</c:v>
                </c:pt>
                <c:pt idx="11">
                  <c:v>9.8829999999999991</c:v>
                </c:pt>
                <c:pt idx="12">
                  <c:v>9</c:v>
                </c:pt>
                <c:pt idx="13">
                  <c:v>9.7940000000000005</c:v>
                </c:pt>
                <c:pt idx="14">
                  <c:v>10.214</c:v>
                </c:pt>
                <c:pt idx="15">
                  <c:v>10.571999999999999</c:v>
                </c:pt>
                <c:pt idx="16">
                  <c:v>11.994</c:v>
                </c:pt>
                <c:pt idx="17">
                  <c:v>12.58</c:v>
                </c:pt>
                <c:pt idx="18">
                  <c:v>12.852</c:v>
                </c:pt>
                <c:pt idx="19">
                  <c:v>12.972</c:v>
                </c:pt>
                <c:pt idx="20">
                  <c:v>13.462</c:v>
                </c:pt>
                <c:pt idx="21">
                  <c:v>12.608000000000001</c:v>
                </c:pt>
                <c:pt idx="22">
                  <c:v>12.675000000000001</c:v>
                </c:pt>
                <c:pt idx="23">
                  <c:v>11.581</c:v>
                </c:pt>
                <c:pt idx="24">
                  <c:v>10.567</c:v>
                </c:pt>
                <c:pt idx="25">
                  <c:v>10.923999999999999</c:v>
                </c:pt>
                <c:pt idx="26">
                  <c:v>11.99</c:v>
                </c:pt>
                <c:pt idx="27">
                  <c:v>12.603</c:v>
                </c:pt>
                <c:pt idx="28">
                  <c:v>12.879</c:v>
                </c:pt>
                <c:pt idx="29">
                  <c:v>13.475</c:v>
                </c:pt>
                <c:pt idx="30">
                  <c:v>13.627000000000001</c:v>
                </c:pt>
                <c:pt idx="31">
                  <c:v>12.802</c:v>
                </c:pt>
                <c:pt idx="32">
                  <c:v>12.747</c:v>
                </c:pt>
                <c:pt idx="33">
                  <c:v>12.419</c:v>
                </c:pt>
                <c:pt idx="34">
                  <c:v>11.542</c:v>
                </c:pt>
                <c:pt idx="35">
                  <c:v>10.138999999999999</c:v>
                </c:pt>
                <c:pt idx="36">
                  <c:v>8.3759999999999994</c:v>
                </c:pt>
                <c:pt idx="37">
                  <c:v>8.02</c:v>
                </c:pt>
                <c:pt idx="38">
                  <c:v>9.08</c:v>
                </c:pt>
                <c:pt idx="39">
                  <c:v>9.5549999999999997</c:v>
                </c:pt>
                <c:pt idx="40">
                  <c:v>11.246</c:v>
                </c:pt>
                <c:pt idx="41">
                  <c:v>12.653</c:v>
                </c:pt>
                <c:pt idx="42">
                  <c:v>12.804</c:v>
                </c:pt>
                <c:pt idx="43">
                  <c:v>13.044</c:v>
                </c:pt>
                <c:pt idx="44">
                  <c:v>12.763</c:v>
                </c:pt>
                <c:pt idx="45">
                  <c:v>12.788</c:v>
                </c:pt>
                <c:pt idx="46">
                  <c:v>13.609</c:v>
                </c:pt>
                <c:pt idx="47">
                  <c:v>12.98</c:v>
                </c:pt>
              </c:numCache>
            </c:numRef>
          </c:val>
          <c:smooth val="0"/>
          <c:extLst>
            <c:ext xmlns:c16="http://schemas.microsoft.com/office/drawing/2014/chart" uri="{C3380CC4-5D6E-409C-BE32-E72D297353CC}">
              <c16:uniqueId val="{00000009-E7AD-4116-B561-488D064366F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14.3231</c:v>
                </c:pt>
                <c:pt idx="1">
                  <c:v>14.296200000000001</c:v>
                </c:pt>
                <c:pt idx="2">
                  <c:v>14.2379</c:v>
                </c:pt>
                <c:pt idx="3">
                  <c:v>13.248699999999999</c:v>
                </c:pt>
                <c:pt idx="4">
                  <c:v>13.355700000000001</c:v>
                </c:pt>
                <c:pt idx="5">
                  <c:v>13.2088</c:v>
                </c:pt>
                <c:pt idx="6">
                  <c:v>13.5318</c:v>
                </c:pt>
                <c:pt idx="7">
                  <c:v>14.0007</c:v>
                </c:pt>
                <c:pt idx="8">
                  <c:v>15.2348</c:v>
                </c:pt>
                <c:pt idx="9">
                  <c:v>14.693300000000001</c:v>
                </c:pt>
                <c:pt idx="10">
                  <c:v>15.3253</c:v>
                </c:pt>
                <c:pt idx="11">
                  <c:v>15.4185</c:v>
                </c:pt>
                <c:pt idx="12">
                  <c:v>13.6904</c:v>
                </c:pt>
                <c:pt idx="13">
                  <c:v>12.951599999999999</c:v>
                </c:pt>
                <c:pt idx="14">
                  <c:v>11.4763</c:v>
                </c:pt>
                <c:pt idx="15">
                  <c:v>10.9238</c:v>
                </c:pt>
                <c:pt idx="16">
                  <c:v>10.8405</c:v>
                </c:pt>
                <c:pt idx="17">
                  <c:v>10.822900000000001</c:v>
                </c:pt>
                <c:pt idx="18">
                  <c:v>10.3391</c:v>
                </c:pt>
                <c:pt idx="19">
                  <c:v>10.311500000000001</c:v>
                </c:pt>
                <c:pt idx="20">
                  <c:v>10.1121</c:v>
                </c:pt>
                <c:pt idx="21">
                  <c:v>9.6585000000000001</c:v>
                </c:pt>
                <c:pt idx="22">
                  <c:v>9.9709000000000003</c:v>
                </c:pt>
                <c:pt idx="23">
                  <c:v>12.625500000000001</c:v>
                </c:pt>
                <c:pt idx="24">
                  <c:v>13.4374</c:v>
                </c:pt>
                <c:pt idx="25">
                  <c:v>14.2361</c:v>
                </c:pt>
                <c:pt idx="26">
                  <c:v>14.2958</c:v>
                </c:pt>
                <c:pt idx="27">
                  <c:v>14.0808</c:v>
                </c:pt>
                <c:pt idx="28">
                  <c:v>13.8094</c:v>
                </c:pt>
                <c:pt idx="29">
                  <c:v>13.7438</c:v>
                </c:pt>
                <c:pt idx="30">
                  <c:v>14.2096</c:v>
                </c:pt>
                <c:pt idx="31">
                  <c:v>14.603899999999999</c:v>
                </c:pt>
                <c:pt idx="32">
                  <c:v>14.4542</c:v>
                </c:pt>
                <c:pt idx="33">
                  <c:v>14.1494</c:v>
                </c:pt>
                <c:pt idx="34">
                  <c:v>14.3643</c:v>
                </c:pt>
                <c:pt idx="35">
                  <c:v>14.454000000000001</c:v>
                </c:pt>
                <c:pt idx="36">
                  <c:v>14.510899999999999</c:v>
                </c:pt>
                <c:pt idx="37">
                  <c:v>15.035600000000001</c:v>
                </c:pt>
                <c:pt idx="38">
                  <c:v>14.3407</c:v>
                </c:pt>
                <c:pt idx="39">
                  <c:v>12.946300000000001</c:v>
                </c:pt>
                <c:pt idx="40">
                  <c:v>11.1229</c:v>
                </c:pt>
                <c:pt idx="41">
                  <c:v>10.889099999999999</c:v>
                </c:pt>
                <c:pt idx="42">
                  <c:v>10.7128</c:v>
                </c:pt>
                <c:pt idx="43">
                  <c:v>11.136100000000001</c:v>
                </c:pt>
                <c:pt idx="44">
                  <c:v>11.100899999999999</c:v>
                </c:pt>
                <c:pt idx="45">
                  <c:v>11.4709</c:v>
                </c:pt>
                <c:pt idx="46">
                  <c:v>13.1403</c:v>
                </c:pt>
                <c:pt idx="47">
                  <c:v>14.083600000000001</c:v>
                </c:pt>
              </c:numCache>
            </c:numRef>
          </c:val>
          <c:smooth val="0"/>
          <c:extLst>
            <c:ext xmlns:c16="http://schemas.microsoft.com/office/drawing/2014/chart" uri="{C3380CC4-5D6E-409C-BE32-E72D297353CC}">
              <c16:uniqueId val="{0000000A-E7AD-4116-B561-488D064366F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13.03</c:v>
                </c:pt>
                <c:pt idx="1">
                  <c:v>13.03</c:v>
                </c:pt>
                <c:pt idx="2">
                  <c:v>13.09</c:v>
                </c:pt>
                <c:pt idx="3">
                  <c:v>13.28</c:v>
                </c:pt>
                <c:pt idx="4">
                  <c:v>13.13</c:v>
                </c:pt>
                <c:pt idx="5">
                  <c:v>13</c:v>
                </c:pt>
                <c:pt idx="6">
                  <c:v>12.91</c:v>
                </c:pt>
                <c:pt idx="7">
                  <c:v>12.87</c:v>
                </c:pt>
                <c:pt idx="8">
                  <c:v>12.89</c:v>
                </c:pt>
                <c:pt idx="9">
                  <c:v>13.06</c:v>
                </c:pt>
                <c:pt idx="10">
                  <c:v>12.72</c:v>
                </c:pt>
                <c:pt idx="11">
                  <c:v>12.99</c:v>
                </c:pt>
                <c:pt idx="12">
                  <c:v>13.14</c:v>
                </c:pt>
                <c:pt idx="13">
                  <c:v>12.9</c:v>
                </c:pt>
                <c:pt idx="14">
                  <c:v>12.58</c:v>
                </c:pt>
                <c:pt idx="15">
                  <c:v>12.96</c:v>
                </c:pt>
                <c:pt idx="16">
                  <c:v>12.83</c:v>
                </c:pt>
                <c:pt idx="17">
                  <c:v>12.87</c:v>
                </c:pt>
                <c:pt idx="18">
                  <c:v>12.15</c:v>
                </c:pt>
                <c:pt idx="19">
                  <c:v>12.56</c:v>
                </c:pt>
                <c:pt idx="20">
                  <c:v>12.93</c:v>
                </c:pt>
                <c:pt idx="21">
                  <c:v>13.02</c:v>
                </c:pt>
                <c:pt idx="22">
                  <c:v>13.1</c:v>
                </c:pt>
                <c:pt idx="23">
                  <c:v>13.06</c:v>
                </c:pt>
                <c:pt idx="24">
                  <c:v>12.95</c:v>
                </c:pt>
                <c:pt idx="25">
                  <c:v>12.8</c:v>
                </c:pt>
                <c:pt idx="26">
                  <c:v>12.94</c:v>
                </c:pt>
                <c:pt idx="27">
                  <c:v>13.13</c:v>
                </c:pt>
                <c:pt idx="28">
                  <c:v>13.15</c:v>
                </c:pt>
                <c:pt idx="29">
                  <c:v>13.02</c:v>
                </c:pt>
                <c:pt idx="30">
                  <c:v>13.11</c:v>
                </c:pt>
                <c:pt idx="31">
                  <c:v>13.12</c:v>
                </c:pt>
                <c:pt idx="32">
                  <c:v>13.03</c:v>
                </c:pt>
                <c:pt idx="33">
                  <c:v>12.8</c:v>
                </c:pt>
                <c:pt idx="34">
                  <c:v>13.09</c:v>
                </c:pt>
                <c:pt idx="35">
                  <c:v>13.08</c:v>
                </c:pt>
                <c:pt idx="36">
                  <c:v>13.13</c:v>
                </c:pt>
                <c:pt idx="37">
                  <c:v>13.14</c:v>
                </c:pt>
                <c:pt idx="38">
                  <c:v>12.69</c:v>
                </c:pt>
                <c:pt idx="39">
                  <c:v>11.88</c:v>
                </c:pt>
                <c:pt idx="40">
                  <c:v>11.49</c:v>
                </c:pt>
                <c:pt idx="41">
                  <c:v>12.73</c:v>
                </c:pt>
                <c:pt idx="42">
                  <c:v>13.03</c:v>
                </c:pt>
                <c:pt idx="43">
                  <c:v>13.1</c:v>
                </c:pt>
                <c:pt idx="44">
                  <c:v>13.12</c:v>
                </c:pt>
                <c:pt idx="45">
                  <c:v>12.98</c:v>
                </c:pt>
                <c:pt idx="46">
                  <c:v>13.03</c:v>
                </c:pt>
                <c:pt idx="47">
                  <c:v>13.07</c:v>
                </c:pt>
              </c:numCache>
            </c:numRef>
          </c:val>
          <c:smooth val="0"/>
          <c:extLst>
            <c:ext xmlns:c16="http://schemas.microsoft.com/office/drawing/2014/chart" uri="{C3380CC4-5D6E-409C-BE32-E72D297353CC}">
              <c16:uniqueId val="{0000000B-E7AD-4116-B561-488D064366F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34.21</c:v>
                </c:pt>
                <c:pt idx="1">
                  <c:v>34.426000000000002</c:v>
                </c:pt>
                <c:pt idx="2">
                  <c:v>32.996000000000002</c:v>
                </c:pt>
                <c:pt idx="3">
                  <c:v>34.978000000000002</c:v>
                </c:pt>
                <c:pt idx="4">
                  <c:v>35.270000000000003</c:v>
                </c:pt>
                <c:pt idx="5">
                  <c:v>35.131999999999998</c:v>
                </c:pt>
                <c:pt idx="6">
                  <c:v>34.988</c:v>
                </c:pt>
                <c:pt idx="7">
                  <c:v>35.451999999999998</c:v>
                </c:pt>
                <c:pt idx="8">
                  <c:v>34.543999999999997</c:v>
                </c:pt>
                <c:pt idx="9">
                  <c:v>35.101999999999997</c:v>
                </c:pt>
                <c:pt idx="10">
                  <c:v>35.085999999999999</c:v>
                </c:pt>
                <c:pt idx="11">
                  <c:v>34.956000000000003</c:v>
                </c:pt>
                <c:pt idx="12">
                  <c:v>34.83</c:v>
                </c:pt>
                <c:pt idx="13">
                  <c:v>34.555999999999997</c:v>
                </c:pt>
                <c:pt idx="14">
                  <c:v>33.898000000000003</c:v>
                </c:pt>
                <c:pt idx="15">
                  <c:v>34.74</c:v>
                </c:pt>
                <c:pt idx="16">
                  <c:v>33.966000000000001</c:v>
                </c:pt>
                <c:pt idx="17">
                  <c:v>34.206000000000003</c:v>
                </c:pt>
                <c:pt idx="18">
                  <c:v>34.692</c:v>
                </c:pt>
                <c:pt idx="19">
                  <c:v>34.283999999999999</c:v>
                </c:pt>
                <c:pt idx="20">
                  <c:v>34.238</c:v>
                </c:pt>
                <c:pt idx="21">
                  <c:v>34.954000000000001</c:v>
                </c:pt>
                <c:pt idx="22">
                  <c:v>35.252000000000002</c:v>
                </c:pt>
                <c:pt idx="23">
                  <c:v>34.68</c:v>
                </c:pt>
                <c:pt idx="24">
                  <c:v>34.256</c:v>
                </c:pt>
                <c:pt idx="25">
                  <c:v>33.195999999999998</c:v>
                </c:pt>
                <c:pt idx="26">
                  <c:v>32.79</c:v>
                </c:pt>
                <c:pt idx="27">
                  <c:v>32.384</c:v>
                </c:pt>
                <c:pt idx="28">
                  <c:v>32.863999999999997</c:v>
                </c:pt>
                <c:pt idx="29">
                  <c:v>32.491999999999997</c:v>
                </c:pt>
                <c:pt idx="30">
                  <c:v>32.478000000000002</c:v>
                </c:pt>
                <c:pt idx="31">
                  <c:v>33.421999999999997</c:v>
                </c:pt>
                <c:pt idx="32">
                  <c:v>34.311999999999998</c:v>
                </c:pt>
                <c:pt idx="33">
                  <c:v>34.268000000000001</c:v>
                </c:pt>
                <c:pt idx="34">
                  <c:v>35.173999999999999</c:v>
                </c:pt>
                <c:pt idx="35">
                  <c:v>35.052</c:v>
                </c:pt>
                <c:pt idx="36">
                  <c:v>35.363999999999997</c:v>
                </c:pt>
                <c:pt idx="37">
                  <c:v>35.404000000000003</c:v>
                </c:pt>
                <c:pt idx="38">
                  <c:v>35.207999999999998</c:v>
                </c:pt>
                <c:pt idx="39">
                  <c:v>35.29</c:v>
                </c:pt>
                <c:pt idx="40">
                  <c:v>34.966000000000001</c:v>
                </c:pt>
                <c:pt idx="41">
                  <c:v>34.601999999999997</c:v>
                </c:pt>
                <c:pt idx="42">
                  <c:v>34.985999999999997</c:v>
                </c:pt>
                <c:pt idx="43">
                  <c:v>33.92</c:v>
                </c:pt>
                <c:pt idx="44">
                  <c:v>34.776000000000003</c:v>
                </c:pt>
                <c:pt idx="45">
                  <c:v>34.994</c:v>
                </c:pt>
                <c:pt idx="46">
                  <c:v>34.276000000000003</c:v>
                </c:pt>
                <c:pt idx="47">
                  <c:v>34.567999999999998</c:v>
                </c:pt>
              </c:numCache>
            </c:numRef>
          </c:val>
          <c:smooth val="0"/>
          <c:extLst>
            <c:ext xmlns:c16="http://schemas.microsoft.com/office/drawing/2014/chart" uri="{C3380CC4-5D6E-409C-BE32-E72D297353CC}">
              <c16:uniqueId val="{0000000C-E7AD-4116-B561-488D064366F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AD-4116-B561-488D064366F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AD-4116-B561-488D064366F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46.082000000000001</c:v>
                </c:pt>
                <c:pt idx="1">
                  <c:v>46.134999999999998</c:v>
                </c:pt>
                <c:pt idx="2">
                  <c:v>46.234999999999999</c:v>
                </c:pt>
                <c:pt idx="3">
                  <c:v>46.81</c:v>
                </c:pt>
                <c:pt idx="4">
                  <c:v>46.570999999999998</c:v>
                </c:pt>
                <c:pt idx="5">
                  <c:v>47.06</c:v>
                </c:pt>
                <c:pt idx="6">
                  <c:v>46.311</c:v>
                </c:pt>
                <c:pt idx="7">
                  <c:v>45.930999999999997</c:v>
                </c:pt>
                <c:pt idx="8">
                  <c:v>46.100999999999999</c:v>
                </c:pt>
                <c:pt idx="9">
                  <c:v>46.384</c:v>
                </c:pt>
                <c:pt idx="10">
                  <c:v>46.381</c:v>
                </c:pt>
                <c:pt idx="11">
                  <c:v>46.155999999999999</c:v>
                </c:pt>
                <c:pt idx="12">
                  <c:v>45.777000000000001</c:v>
                </c:pt>
                <c:pt idx="13">
                  <c:v>45.445</c:v>
                </c:pt>
                <c:pt idx="14">
                  <c:v>45.139000000000003</c:v>
                </c:pt>
                <c:pt idx="15">
                  <c:v>45.383000000000003</c:v>
                </c:pt>
                <c:pt idx="16">
                  <c:v>45.222999999999999</c:v>
                </c:pt>
                <c:pt idx="17">
                  <c:v>45.295999999999999</c:v>
                </c:pt>
                <c:pt idx="18">
                  <c:v>45.404000000000003</c:v>
                </c:pt>
                <c:pt idx="19">
                  <c:v>45.698</c:v>
                </c:pt>
                <c:pt idx="20">
                  <c:v>45.365000000000002</c:v>
                </c:pt>
                <c:pt idx="21">
                  <c:v>45.154000000000003</c:v>
                </c:pt>
                <c:pt idx="22">
                  <c:v>45.68</c:v>
                </c:pt>
                <c:pt idx="23">
                  <c:v>45.365000000000002</c:v>
                </c:pt>
                <c:pt idx="24">
                  <c:v>45.497</c:v>
                </c:pt>
                <c:pt idx="25">
                  <c:v>45.362000000000002</c:v>
                </c:pt>
                <c:pt idx="26">
                  <c:v>45.676000000000002</c:v>
                </c:pt>
                <c:pt idx="27">
                  <c:v>45.179000000000002</c:v>
                </c:pt>
                <c:pt idx="28">
                  <c:v>45.762999999999998</c:v>
                </c:pt>
                <c:pt idx="29">
                  <c:v>45.527000000000001</c:v>
                </c:pt>
                <c:pt idx="30">
                  <c:v>45.539000000000001</c:v>
                </c:pt>
                <c:pt idx="31">
                  <c:v>45.786000000000001</c:v>
                </c:pt>
                <c:pt idx="32">
                  <c:v>45.478999999999999</c:v>
                </c:pt>
                <c:pt idx="33">
                  <c:v>45.606999999999999</c:v>
                </c:pt>
                <c:pt idx="34">
                  <c:v>45.567</c:v>
                </c:pt>
                <c:pt idx="35">
                  <c:v>45.664999999999999</c:v>
                </c:pt>
                <c:pt idx="36">
                  <c:v>45.75</c:v>
                </c:pt>
                <c:pt idx="37">
                  <c:v>46.43</c:v>
                </c:pt>
                <c:pt idx="38">
                  <c:v>46.61</c:v>
                </c:pt>
                <c:pt idx="39">
                  <c:v>46.511000000000003</c:v>
                </c:pt>
                <c:pt idx="40">
                  <c:v>46.536999999999999</c:v>
                </c:pt>
                <c:pt idx="41">
                  <c:v>46.460999999999999</c:v>
                </c:pt>
                <c:pt idx="42">
                  <c:v>46.466999999999999</c:v>
                </c:pt>
                <c:pt idx="43">
                  <c:v>46.636000000000003</c:v>
                </c:pt>
                <c:pt idx="44">
                  <c:v>46.79</c:v>
                </c:pt>
                <c:pt idx="45">
                  <c:v>46.920999999999999</c:v>
                </c:pt>
                <c:pt idx="46">
                  <c:v>46.837000000000003</c:v>
                </c:pt>
                <c:pt idx="47">
                  <c:v>46.878</c:v>
                </c:pt>
              </c:numCache>
            </c:numRef>
          </c:val>
          <c:smooth val="0"/>
          <c:extLst>
            <c:ext xmlns:c16="http://schemas.microsoft.com/office/drawing/2014/chart" uri="{C3380CC4-5D6E-409C-BE32-E72D297353CC}">
              <c16:uniqueId val="{0000000F-E7AD-4116-B561-488D064366F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AD-4116-B561-488D064366F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38.018300000000004</c:v>
                </c:pt>
                <c:pt idx="1">
                  <c:v>42.233499999999999</c:v>
                </c:pt>
                <c:pt idx="2">
                  <c:v>45.0852</c:v>
                </c:pt>
                <c:pt idx="3">
                  <c:v>39.392899999999997</c:v>
                </c:pt>
                <c:pt idx="4">
                  <c:v>41.585500000000003</c:v>
                </c:pt>
                <c:pt idx="5">
                  <c:v>30.312000000000001</c:v>
                </c:pt>
                <c:pt idx="6">
                  <c:v>34.159199999999998</c:v>
                </c:pt>
                <c:pt idx="7">
                  <c:v>47.509500000000003</c:v>
                </c:pt>
                <c:pt idx="8">
                  <c:v>38.589500000000001</c:v>
                </c:pt>
                <c:pt idx="9">
                  <c:v>41.115299999999998</c:v>
                </c:pt>
                <c:pt idx="10">
                  <c:v>33.417900000000003</c:v>
                </c:pt>
                <c:pt idx="11">
                  <c:v>39.798900000000003</c:v>
                </c:pt>
                <c:pt idx="12">
                  <c:v>42.8155</c:v>
                </c:pt>
                <c:pt idx="13">
                  <c:v>35.023200000000003</c:v>
                </c:pt>
                <c:pt idx="14">
                  <c:v>41.9619</c:v>
                </c:pt>
                <c:pt idx="15">
                  <c:v>33.998600000000003</c:v>
                </c:pt>
                <c:pt idx="16">
                  <c:v>42.436399999999999</c:v>
                </c:pt>
                <c:pt idx="17">
                  <c:v>35.283499999999997</c:v>
                </c:pt>
                <c:pt idx="18">
                  <c:v>29.334700000000002</c:v>
                </c:pt>
                <c:pt idx="19">
                  <c:v>40.299799999999998</c:v>
                </c:pt>
                <c:pt idx="20">
                  <c:v>20.758700000000001</c:v>
                </c:pt>
                <c:pt idx="21">
                  <c:v>37.620899999999999</c:v>
                </c:pt>
                <c:pt idx="22">
                  <c:v>25.888400000000001</c:v>
                </c:pt>
                <c:pt idx="23">
                  <c:v>33.645099999999999</c:v>
                </c:pt>
                <c:pt idx="24">
                  <c:v>36.960299999999997</c:v>
                </c:pt>
                <c:pt idx="25">
                  <c:v>40.625500000000002</c:v>
                </c:pt>
                <c:pt idx="26">
                  <c:v>28.569600000000001</c:v>
                </c:pt>
                <c:pt idx="27">
                  <c:v>44.468499999999999</c:v>
                </c:pt>
                <c:pt idx="28">
                  <c:v>37.435200000000002</c:v>
                </c:pt>
                <c:pt idx="29">
                  <c:v>31.570599999999999</c:v>
                </c:pt>
                <c:pt idx="30">
                  <c:v>43.530299999999997</c:v>
                </c:pt>
                <c:pt idx="31">
                  <c:v>40.352800000000002</c:v>
                </c:pt>
                <c:pt idx="32">
                  <c:v>42.761899999999997</c:v>
                </c:pt>
                <c:pt idx="33">
                  <c:v>32.638300000000001</c:v>
                </c:pt>
                <c:pt idx="34">
                  <c:v>30.266500000000001</c:v>
                </c:pt>
                <c:pt idx="35">
                  <c:v>46.621299999999998</c:v>
                </c:pt>
                <c:pt idx="36">
                  <c:v>35.700000000000003</c:v>
                </c:pt>
                <c:pt idx="37">
                  <c:v>16.033799999999999</c:v>
                </c:pt>
                <c:pt idx="38">
                  <c:v>14.9465</c:v>
                </c:pt>
                <c:pt idx="39">
                  <c:v>13.6167</c:v>
                </c:pt>
                <c:pt idx="40">
                  <c:v>13.6135</c:v>
                </c:pt>
                <c:pt idx="41">
                  <c:v>15.997400000000001</c:v>
                </c:pt>
                <c:pt idx="42">
                  <c:v>14.6572</c:v>
                </c:pt>
                <c:pt idx="43">
                  <c:v>34.835500000000003</c:v>
                </c:pt>
                <c:pt idx="44">
                  <c:v>41.799500000000002</c:v>
                </c:pt>
                <c:pt idx="45">
                  <c:v>23.639199999999999</c:v>
                </c:pt>
                <c:pt idx="46">
                  <c:v>39.443899999999999</c:v>
                </c:pt>
                <c:pt idx="47">
                  <c:v>43.755299999999998</c:v>
                </c:pt>
              </c:numCache>
            </c:numRef>
          </c:val>
          <c:smooth val="0"/>
          <c:extLst>
            <c:ext xmlns:c16="http://schemas.microsoft.com/office/drawing/2014/chart" uri="{C3380CC4-5D6E-409C-BE32-E72D297353CC}">
              <c16:uniqueId val="{00000011-E7AD-4116-B561-488D064366F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AD-4116-B561-488D064366F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E7AD-4116-B561-488D064366F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AD-4116-B561-488D064366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108.45892000000001</c:v>
                </c:pt>
                <c:pt idx="1">
                  <c:v>115.64494999999999</c:v>
                </c:pt>
                <c:pt idx="2">
                  <c:v>146.53774999999999</c:v>
                </c:pt>
                <c:pt idx="3">
                  <c:v>111.39613</c:v>
                </c:pt>
                <c:pt idx="4">
                  <c:v>99.857039999999998</c:v>
                </c:pt>
                <c:pt idx="5">
                  <c:v>166.03361000000001</c:v>
                </c:pt>
                <c:pt idx="6">
                  <c:v>144.82160999999999</c:v>
                </c:pt>
                <c:pt idx="7">
                  <c:v>129.27464000000001</c:v>
                </c:pt>
                <c:pt idx="8">
                  <c:v>98.433949999999996</c:v>
                </c:pt>
                <c:pt idx="9">
                  <c:v>142.34455</c:v>
                </c:pt>
                <c:pt idx="10">
                  <c:v>147.33489</c:v>
                </c:pt>
                <c:pt idx="11">
                  <c:v>128.65058999999999</c:v>
                </c:pt>
                <c:pt idx="12">
                  <c:v>110.09708999999999</c:v>
                </c:pt>
                <c:pt idx="13">
                  <c:v>75.19605</c:v>
                </c:pt>
                <c:pt idx="14">
                  <c:v>153.23188999999999</c:v>
                </c:pt>
                <c:pt idx="15">
                  <c:v>45.986960000000003</c:v>
                </c:pt>
                <c:pt idx="16">
                  <c:v>43.10951</c:v>
                </c:pt>
                <c:pt idx="17">
                  <c:v>40.408459999999998</c:v>
                </c:pt>
                <c:pt idx="18">
                  <c:v>42.825949999999999</c:v>
                </c:pt>
                <c:pt idx="19">
                  <c:v>46.181959999999997</c:v>
                </c:pt>
                <c:pt idx="20">
                  <c:v>84.401849999999996</c:v>
                </c:pt>
                <c:pt idx="21">
                  <c:v>94.118480000000005</c:v>
                </c:pt>
                <c:pt idx="22">
                  <c:v>101.71272999999999</c:v>
                </c:pt>
                <c:pt idx="23">
                  <c:v>111.9696</c:v>
                </c:pt>
                <c:pt idx="24">
                  <c:v>97.743020000000001</c:v>
                </c:pt>
                <c:pt idx="25">
                  <c:v>111.88906</c:v>
                </c:pt>
                <c:pt idx="26">
                  <c:v>152.28552999999999</c:v>
                </c:pt>
                <c:pt idx="27">
                  <c:v>70.927790000000002</c:v>
                </c:pt>
                <c:pt idx="28">
                  <c:v>158.30682999999999</c:v>
                </c:pt>
                <c:pt idx="29">
                  <c:v>130.56962999999999</c:v>
                </c:pt>
                <c:pt idx="30">
                  <c:v>108.10458</c:v>
                </c:pt>
                <c:pt idx="31">
                  <c:v>113.9983</c:v>
                </c:pt>
                <c:pt idx="32">
                  <c:v>94.924689999999998</c:v>
                </c:pt>
                <c:pt idx="33">
                  <c:v>43.315550000000002</c:v>
                </c:pt>
                <c:pt idx="34">
                  <c:v>43.535800000000002</c:v>
                </c:pt>
                <c:pt idx="35">
                  <c:v>38.790179999999999</c:v>
                </c:pt>
                <c:pt idx="36">
                  <c:v>38.868960000000001</c:v>
                </c:pt>
                <c:pt idx="37">
                  <c:v>36.690179999999998</c:v>
                </c:pt>
                <c:pt idx="38">
                  <c:v>35.99015</c:v>
                </c:pt>
                <c:pt idx="39">
                  <c:v>31.483979999999999</c:v>
                </c:pt>
                <c:pt idx="40">
                  <c:v>32.147489999999998</c:v>
                </c:pt>
                <c:pt idx="41">
                  <c:v>31.916219999999999</c:v>
                </c:pt>
                <c:pt idx="42">
                  <c:v>36.124409999999997</c:v>
                </c:pt>
                <c:pt idx="43">
                  <c:v>40.732379999999999</c:v>
                </c:pt>
                <c:pt idx="44">
                  <c:v>40.226599999999998</c:v>
                </c:pt>
                <c:pt idx="45">
                  <c:v>43.124690000000001</c:v>
                </c:pt>
                <c:pt idx="46">
                  <c:v>37.284709999999997</c:v>
                </c:pt>
                <c:pt idx="47">
                  <c:v>128.48686000000001</c:v>
                </c:pt>
              </c:numCache>
            </c:numRef>
          </c:val>
          <c:smooth val="0"/>
          <c:extLst>
            <c:ext xmlns:c16="http://schemas.microsoft.com/office/drawing/2014/chart" uri="{C3380CC4-5D6E-409C-BE32-E72D297353CC}">
              <c16:uniqueId val="{00000000-CAED-4D7D-81E7-4F6FB148DC1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AED-4D7D-81E7-4F6FB148DC1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4.2811700000000004</c:v>
                </c:pt>
                <c:pt idx="1">
                  <c:v>3.7212000000000001</c:v>
                </c:pt>
                <c:pt idx="2">
                  <c:v>3.4186899999999998</c:v>
                </c:pt>
                <c:pt idx="3">
                  <c:v>3.5375800000000002</c:v>
                </c:pt>
                <c:pt idx="4">
                  <c:v>3.5989300000000002</c:v>
                </c:pt>
                <c:pt idx="5">
                  <c:v>3.5797300000000001</c:v>
                </c:pt>
                <c:pt idx="6">
                  <c:v>3.6337299999999999</c:v>
                </c:pt>
                <c:pt idx="7">
                  <c:v>3.6550400000000001</c:v>
                </c:pt>
                <c:pt idx="8">
                  <c:v>3.5906500000000001</c:v>
                </c:pt>
                <c:pt idx="9">
                  <c:v>3.7282999999999999</c:v>
                </c:pt>
                <c:pt idx="10">
                  <c:v>4.0823099999999997</c:v>
                </c:pt>
                <c:pt idx="11">
                  <c:v>4.3704000000000001</c:v>
                </c:pt>
                <c:pt idx="12">
                  <c:v>4.7928300000000004</c:v>
                </c:pt>
                <c:pt idx="13">
                  <c:v>5.0722100000000001</c:v>
                </c:pt>
                <c:pt idx="14">
                  <c:v>5.2628899999999996</c:v>
                </c:pt>
                <c:pt idx="15">
                  <c:v>5.3232400000000002</c:v>
                </c:pt>
                <c:pt idx="16">
                  <c:v>5.1604700000000001</c:v>
                </c:pt>
                <c:pt idx="17">
                  <c:v>5.1342400000000001</c:v>
                </c:pt>
                <c:pt idx="18">
                  <c:v>5.0708700000000002</c:v>
                </c:pt>
                <c:pt idx="19">
                  <c:v>5.5960900000000002</c:v>
                </c:pt>
                <c:pt idx="20">
                  <c:v>5.4589600000000003</c:v>
                </c:pt>
                <c:pt idx="21">
                  <c:v>5.8479599999999996</c:v>
                </c:pt>
                <c:pt idx="22">
                  <c:v>5.8291599999999999</c:v>
                </c:pt>
                <c:pt idx="23">
                  <c:v>5.7795800000000002</c:v>
                </c:pt>
                <c:pt idx="24">
                  <c:v>6.1702300000000001</c:v>
                </c:pt>
                <c:pt idx="25">
                  <c:v>6.20662</c:v>
                </c:pt>
                <c:pt idx="26">
                  <c:v>6.23407</c:v>
                </c:pt>
                <c:pt idx="27">
                  <c:v>6.0862999999999996</c:v>
                </c:pt>
                <c:pt idx="28">
                  <c:v>6.0887200000000004</c:v>
                </c:pt>
                <c:pt idx="29">
                  <c:v>6.0735999999999999</c:v>
                </c:pt>
                <c:pt idx="30">
                  <c:v>5.9652799999999999</c:v>
                </c:pt>
                <c:pt idx="31">
                  <c:v>6.0748499999999996</c:v>
                </c:pt>
                <c:pt idx="32">
                  <c:v>5.31663</c:v>
                </c:pt>
                <c:pt idx="33">
                  <c:v>5.4685300000000003</c:v>
                </c:pt>
                <c:pt idx="34">
                  <c:v>5.6242799999999997</c:v>
                </c:pt>
                <c:pt idx="35">
                  <c:v>5.3517599999999996</c:v>
                </c:pt>
                <c:pt idx="36">
                  <c:v>5.3785400000000001</c:v>
                </c:pt>
                <c:pt idx="37">
                  <c:v>4.0585199999999997</c:v>
                </c:pt>
                <c:pt idx="38">
                  <c:v>3.89255</c:v>
                </c:pt>
                <c:pt idx="39">
                  <c:v>3.8795500000000001</c:v>
                </c:pt>
                <c:pt idx="40">
                  <c:v>3.9548199999999998</c:v>
                </c:pt>
                <c:pt idx="41">
                  <c:v>4.1671399999999998</c:v>
                </c:pt>
                <c:pt idx="42">
                  <c:v>5.2123100000000004</c:v>
                </c:pt>
                <c:pt idx="43">
                  <c:v>5.1849100000000004</c:v>
                </c:pt>
                <c:pt idx="44">
                  <c:v>4.6364700000000001</c:v>
                </c:pt>
                <c:pt idx="45">
                  <c:v>4.4908700000000001</c:v>
                </c:pt>
                <c:pt idx="46">
                  <c:v>4.4712399999999999</c:v>
                </c:pt>
                <c:pt idx="47">
                  <c:v>4.8093599999999999</c:v>
                </c:pt>
              </c:numCache>
            </c:numRef>
          </c:val>
          <c:smooth val="0"/>
          <c:extLst>
            <c:ext xmlns:c16="http://schemas.microsoft.com/office/drawing/2014/chart" uri="{C3380CC4-5D6E-409C-BE32-E72D297353CC}">
              <c16:uniqueId val="{00000002-CAED-4D7D-81E7-4F6FB148DC1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AED-4D7D-81E7-4F6FB148DC1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AED-4D7D-81E7-4F6FB148DC1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15.94</c:v>
                </c:pt>
                <c:pt idx="1">
                  <c:v>16.260000000000002</c:v>
                </c:pt>
                <c:pt idx="2">
                  <c:v>15.83</c:v>
                </c:pt>
                <c:pt idx="3">
                  <c:v>16.07</c:v>
                </c:pt>
                <c:pt idx="4">
                  <c:v>15.59</c:v>
                </c:pt>
                <c:pt idx="5">
                  <c:v>15.21</c:v>
                </c:pt>
                <c:pt idx="6">
                  <c:v>15.03</c:v>
                </c:pt>
                <c:pt idx="7">
                  <c:v>15.23</c:v>
                </c:pt>
                <c:pt idx="8">
                  <c:v>14.81</c:v>
                </c:pt>
                <c:pt idx="9">
                  <c:v>14.78</c:v>
                </c:pt>
                <c:pt idx="10">
                  <c:v>14.84</c:v>
                </c:pt>
                <c:pt idx="11">
                  <c:v>15.39</c:v>
                </c:pt>
                <c:pt idx="12">
                  <c:v>15.52</c:v>
                </c:pt>
                <c:pt idx="13">
                  <c:v>15.93</c:v>
                </c:pt>
                <c:pt idx="14">
                  <c:v>15.92</c:v>
                </c:pt>
                <c:pt idx="15">
                  <c:v>15.93</c:v>
                </c:pt>
                <c:pt idx="16">
                  <c:v>15.25</c:v>
                </c:pt>
                <c:pt idx="17">
                  <c:v>16.04</c:v>
                </c:pt>
                <c:pt idx="18">
                  <c:v>15.71</c:v>
                </c:pt>
                <c:pt idx="19">
                  <c:v>16.190000000000001</c:v>
                </c:pt>
                <c:pt idx="20">
                  <c:v>15.81</c:v>
                </c:pt>
                <c:pt idx="21">
                  <c:v>15.38</c:v>
                </c:pt>
                <c:pt idx="22">
                  <c:v>14.64</c:v>
                </c:pt>
                <c:pt idx="23">
                  <c:v>15.48</c:v>
                </c:pt>
                <c:pt idx="24">
                  <c:v>16.760000000000002</c:v>
                </c:pt>
                <c:pt idx="25">
                  <c:v>16.510000000000002</c:v>
                </c:pt>
                <c:pt idx="26">
                  <c:v>16.77</c:v>
                </c:pt>
                <c:pt idx="27">
                  <c:v>16.53</c:v>
                </c:pt>
                <c:pt idx="28">
                  <c:v>16.149999999999999</c:v>
                </c:pt>
                <c:pt idx="29">
                  <c:v>15.67</c:v>
                </c:pt>
                <c:pt idx="30">
                  <c:v>14.82</c:v>
                </c:pt>
                <c:pt idx="31">
                  <c:v>13.87</c:v>
                </c:pt>
                <c:pt idx="32">
                  <c:v>13.55</c:v>
                </c:pt>
                <c:pt idx="33">
                  <c:v>13.52</c:v>
                </c:pt>
                <c:pt idx="34">
                  <c:v>14.73</c:v>
                </c:pt>
                <c:pt idx="35">
                  <c:v>15.3</c:v>
                </c:pt>
                <c:pt idx="36">
                  <c:v>15.61</c:v>
                </c:pt>
                <c:pt idx="37">
                  <c:v>16.27</c:v>
                </c:pt>
                <c:pt idx="38">
                  <c:v>16.57</c:v>
                </c:pt>
                <c:pt idx="39">
                  <c:v>16.32</c:v>
                </c:pt>
                <c:pt idx="40">
                  <c:v>16.5</c:v>
                </c:pt>
                <c:pt idx="41">
                  <c:v>16.260000000000002</c:v>
                </c:pt>
                <c:pt idx="42">
                  <c:v>15.99</c:v>
                </c:pt>
                <c:pt idx="43">
                  <c:v>16.11</c:v>
                </c:pt>
                <c:pt idx="44">
                  <c:v>16.25</c:v>
                </c:pt>
                <c:pt idx="45">
                  <c:v>16.12</c:v>
                </c:pt>
                <c:pt idx="46">
                  <c:v>14.92</c:v>
                </c:pt>
                <c:pt idx="47">
                  <c:v>14.46</c:v>
                </c:pt>
              </c:numCache>
            </c:numRef>
          </c:val>
          <c:smooth val="0"/>
          <c:extLst>
            <c:ext xmlns:c16="http://schemas.microsoft.com/office/drawing/2014/chart" uri="{C3380CC4-5D6E-409C-BE32-E72D297353CC}">
              <c16:uniqueId val="{00000005-CAED-4D7D-81E7-4F6FB148DC1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AED-4D7D-81E7-4F6FB148DC1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AED-4D7D-81E7-4F6FB148DC1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0.8</c:v>
                </c:pt>
                <c:pt idx="2">
                  <c:v>0.8</c:v>
                </c:pt>
                <c:pt idx="3">
                  <c:v>0.8</c:v>
                </c:pt>
                <c:pt idx="4">
                  <c:v>0.8</c:v>
                </c:pt>
                <c:pt idx="5">
                  <c:v>1</c:v>
                </c:pt>
                <c:pt idx="6">
                  <c:v>1.1000000000000001</c:v>
                </c:pt>
                <c:pt idx="7">
                  <c:v>1.4</c:v>
                </c:pt>
                <c:pt idx="8">
                  <c:v>1.8</c:v>
                </c:pt>
                <c:pt idx="9">
                  <c:v>1.1000000000000001</c:v>
                </c:pt>
                <c:pt idx="10">
                  <c:v>1.7</c:v>
                </c:pt>
                <c:pt idx="11">
                  <c:v>1.8</c:v>
                </c:pt>
                <c:pt idx="12">
                  <c:v>1.2</c:v>
                </c:pt>
                <c:pt idx="13">
                  <c:v>1.6</c:v>
                </c:pt>
                <c:pt idx="14">
                  <c:v>2</c:v>
                </c:pt>
                <c:pt idx="15">
                  <c:v>1.7</c:v>
                </c:pt>
                <c:pt idx="16">
                  <c:v>2.4</c:v>
                </c:pt>
                <c:pt idx="17">
                  <c:v>4.2</c:v>
                </c:pt>
                <c:pt idx="18">
                  <c:v>4.0999999999999996</c:v>
                </c:pt>
                <c:pt idx="19">
                  <c:v>2.2999999999999998</c:v>
                </c:pt>
                <c:pt idx="20">
                  <c:v>2.7</c:v>
                </c:pt>
                <c:pt idx="21">
                  <c:v>3.7</c:v>
                </c:pt>
                <c:pt idx="22">
                  <c:v>5.3</c:v>
                </c:pt>
                <c:pt idx="23">
                  <c:v>6.1</c:v>
                </c:pt>
                <c:pt idx="24">
                  <c:v>2.6</c:v>
                </c:pt>
                <c:pt idx="25">
                  <c:v>2.5</c:v>
                </c:pt>
                <c:pt idx="26">
                  <c:v>2.8</c:v>
                </c:pt>
                <c:pt idx="27">
                  <c:v>3.4</c:v>
                </c:pt>
                <c:pt idx="28">
                  <c:v>5.0999999999999996</c:v>
                </c:pt>
                <c:pt idx="29">
                  <c:v>4.0999999999999996</c:v>
                </c:pt>
                <c:pt idx="30">
                  <c:v>4.7</c:v>
                </c:pt>
                <c:pt idx="31">
                  <c:v>2.5</c:v>
                </c:pt>
                <c:pt idx="32">
                  <c:v>1.1000000000000001</c:v>
                </c:pt>
                <c:pt idx="33">
                  <c:v>1.4</c:v>
                </c:pt>
                <c:pt idx="34">
                  <c:v>1.4</c:v>
                </c:pt>
                <c:pt idx="35">
                  <c:v>1.3</c:v>
                </c:pt>
                <c:pt idx="36">
                  <c:v>0.8</c:v>
                </c:pt>
                <c:pt idx="37">
                  <c:v>0.8</c:v>
                </c:pt>
                <c:pt idx="38">
                  <c:v>0.8</c:v>
                </c:pt>
                <c:pt idx="39">
                  <c:v>0.8</c:v>
                </c:pt>
                <c:pt idx="40">
                  <c:v>1.2</c:v>
                </c:pt>
                <c:pt idx="41">
                  <c:v>1.2</c:v>
                </c:pt>
                <c:pt idx="42">
                  <c:v>2</c:v>
                </c:pt>
                <c:pt idx="43">
                  <c:v>2.9</c:v>
                </c:pt>
                <c:pt idx="44">
                  <c:v>3.8</c:v>
                </c:pt>
                <c:pt idx="45">
                  <c:v>4.8</c:v>
                </c:pt>
                <c:pt idx="46">
                  <c:v>2.8</c:v>
                </c:pt>
                <c:pt idx="47">
                  <c:v>3.3</c:v>
                </c:pt>
              </c:numCache>
            </c:numRef>
          </c:val>
          <c:smooth val="0"/>
          <c:extLst>
            <c:ext xmlns:c16="http://schemas.microsoft.com/office/drawing/2014/chart" uri="{C3380CC4-5D6E-409C-BE32-E72D297353CC}">
              <c16:uniqueId val="{00000008-CAED-4D7D-81E7-4F6FB148DC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AED-4D7D-81E7-4F6FB148DC1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4.6974999999999998</c:v>
                </c:pt>
                <c:pt idx="1">
                  <c:v>5.1460999999999997</c:v>
                </c:pt>
                <c:pt idx="2">
                  <c:v>4.9457000000000004</c:v>
                </c:pt>
                <c:pt idx="3">
                  <c:v>5.3215000000000003</c:v>
                </c:pt>
                <c:pt idx="4">
                  <c:v>4.5696000000000003</c:v>
                </c:pt>
                <c:pt idx="5">
                  <c:v>3.4697</c:v>
                </c:pt>
                <c:pt idx="6">
                  <c:v>2.843</c:v>
                </c:pt>
                <c:pt idx="7">
                  <c:v>4.3056999999999999</c:v>
                </c:pt>
                <c:pt idx="8">
                  <c:v>5.0663</c:v>
                </c:pt>
                <c:pt idx="9">
                  <c:v>3.8218999999999999</c:v>
                </c:pt>
                <c:pt idx="10">
                  <c:v>3.4508999999999999</c:v>
                </c:pt>
                <c:pt idx="11">
                  <c:v>3.7471000000000001</c:v>
                </c:pt>
                <c:pt idx="12">
                  <c:v>2.7706</c:v>
                </c:pt>
                <c:pt idx="13">
                  <c:v>2.0684999999999998</c:v>
                </c:pt>
                <c:pt idx="14">
                  <c:v>5.0011999999999999</c:v>
                </c:pt>
                <c:pt idx="15">
                  <c:v>5.6092000000000004</c:v>
                </c:pt>
                <c:pt idx="16">
                  <c:v>4.2046999999999999</c:v>
                </c:pt>
                <c:pt idx="17">
                  <c:v>2.8035000000000001</c:v>
                </c:pt>
                <c:pt idx="18">
                  <c:v>1.8414999999999999</c:v>
                </c:pt>
                <c:pt idx="19">
                  <c:v>2.5348000000000002</c:v>
                </c:pt>
                <c:pt idx="20">
                  <c:v>4.8140999999999998</c:v>
                </c:pt>
                <c:pt idx="21">
                  <c:v>4.9466000000000001</c:v>
                </c:pt>
                <c:pt idx="22">
                  <c:v>4.8825000000000003</c:v>
                </c:pt>
                <c:pt idx="23">
                  <c:v>2.8565999999999998</c:v>
                </c:pt>
                <c:pt idx="24">
                  <c:v>1.4894000000000001</c:v>
                </c:pt>
                <c:pt idx="25">
                  <c:v>2.1255999999999999</c:v>
                </c:pt>
                <c:pt idx="26">
                  <c:v>2.7785000000000002</c:v>
                </c:pt>
                <c:pt idx="27">
                  <c:v>3.1777000000000002</c:v>
                </c:pt>
                <c:pt idx="28">
                  <c:v>4.2149000000000001</c:v>
                </c:pt>
                <c:pt idx="29">
                  <c:v>3.5674000000000001</c:v>
                </c:pt>
                <c:pt idx="30">
                  <c:v>1.0505</c:v>
                </c:pt>
                <c:pt idx="31">
                  <c:v>1.1213</c:v>
                </c:pt>
                <c:pt idx="32">
                  <c:v>1.1268</c:v>
                </c:pt>
                <c:pt idx="33">
                  <c:v>1.1116999999999999</c:v>
                </c:pt>
                <c:pt idx="34">
                  <c:v>1.1397999999999999</c:v>
                </c:pt>
                <c:pt idx="35">
                  <c:v>1.1148</c:v>
                </c:pt>
                <c:pt idx="36">
                  <c:v>0.8962</c:v>
                </c:pt>
                <c:pt idx="37">
                  <c:v>0.84109999999999996</c:v>
                </c:pt>
                <c:pt idx="38">
                  <c:v>0.80800000000000005</c:v>
                </c:pt>
                <c:pt idx="39">
                  <c:v>0.8125</c:v>
                </c:pt>
                <c:pt idx="40">
                  <c:v>0.84509999999999996</c:v>
                </c:pt>
                <c:pt idx="41">
                  <c:v>0.9728</c:v>
                </c:pt>
                <c:pt idx="42">
                  <c:v>1.0928</c:v>
                </c:pt>
                <c:pt idx="43">
                  <c:v>1.0021</c:v>
                </c:pt>
                <c:pt idx="44">
                  <c:v>1.0154000000000001</c:v>
                </c:pt>
                <c:pt idx="45">
                  <c:v>0.93889999999999996</c:v>
                </c:pt>
                <c:pt idx="46">
                  <c:v>1.3333999999999999</c:v>
                </c:pt>
                <c:pt idx="47">
                  <c:v>2.2433000000000001</c:v>
                </c:pt>
              </c:numCache>
            </c:numRef>
          </c:val>
          <c:smooth val="0"/>
          <c:extLst>
            <c:ext xmlns:c16="http://schemas.microsoft.com/office/drawing/2014/chart" uri="{C3380CC4-5D6E-409C-BE32-E72D297353CC}">
              <c16:uniqueId val="{0000000A-CAED-4D7D-81E7-4F6FB148DC1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AED-4D7D-81E7-4F6FB148DC1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AED-4D7D-81E7-4F6FB148DC1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0.22</c:v>
                </c:pt>
                <c:pt idx="21">
                  <c:v>8.7100000000000009</c:v>
                </c:pt>
                <c:pt idx="22">
                  <c:v>10.01</c:v>
                </c:pt>
                <c:pt idx="23">
                  <c:v>10.119999999999999</c:v>
                </c:pt>
                <c:pt idx="24">
                  <c:v>10.94</c:v>
                </c:pt>
                <c:pt idx="25">
                  <c:v>11.1</c:v>
                </c:pt>
                <c:pt idx="26">
                  <c:v>11.33</c:v>
                </c:pt>
                <c:pt idx="27">
                  <c:v>11.56</c:v>
                </c:pt>
                <c:pt idx="28">
                  <c:v>11.3</c:v>
                </c:pt>
                <c:pt idx="29">
                  <c:v>10.91</c:v>
                </c:pt>
                <c:pt idx="30">
                  <c:v>10.19</c:v>
                </c:pt>
                <c:pt idx="31">
                  <c:v>10.28</c:v>
                </c:pt>
                <c:pt idx="32">
                  <c:v>10.44</c:v>
                </c:pt>
                <c:pt idx="33">
                  <c:v>10.199999999999999</c:v>
                </c:pt>
                <c:pt idx="34">
                  <c:v>9.11</c:v>
                </c:pt>
                <c:pt idx="35">
                  <c:v>5.92</c:v>
                </c:pt>
                <c:pt idx="36">
                  <c:v>7.37</c:v>
                </c:pt>
                <c:pt idx="37">
                  <c:v>6.78</c:v>
                </c:pt>
                <c:pt idx="38">
                  <c:v>6.44</c:v>
                </c:pt>
                <c:pt idx="39">
                  <c:v>0.06</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AED-4D7D-81E7-4F6FB148DC1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1.3408</c:v>
                </c:pt>
                <c:pt idx="1">
                  <c:v>1.2008000000000001</c:v>
                </c:pt>
                <c:pt idx="2">
                  <c:v>1.1149</c:v>
                </c:pt>
                <c:pt idx="3">
                  <c:v>1.0226999999999999</c:v>
                </c:pt>
                <c:pt idx="4">
                  <c:v>1.0179</c:v>
                </c:pt>
                <c:pt idx="5">
                  <c:v>0.97470000000000001</c:v>
                </c:pt>
                <c:pt idx="6">
                  <c:v>0.95989999999999998</c:v>
                </c:pt>
                <c:pt idx="7">
                  <c:v>0.94689999999999996</c:v>
                </c:pt>
                <c:pt idx="8">
                  <c:v>0.95189999999999997</c:v>
                </c:pt>
                <c:pt idx="9">
                  <c:v>0.95430000000000004</c:v>
                </c:pt>
                <c:pt idx="10">
                  <c:v>0.9617</c:v>
                </c:pt>
                <c:pt idx="11">
                  <c:v>0.9677</c:v>
                </c:pt>
                <c:pt idx="12">
                  <c:v>1.2379</c:v>
                </c:pt>
                <c:pt idx="13">
                  <c:v>1.4096</c:v>
                </c:pt>
                <c:pt idx="14">
                  <c:v>1.623</c:v>
                </c:pt>
                <c:pt idx="15">
                  <c:v>1.7364999999999999</c:v>
                </c:pt>
                <c:pt idx="16">
                  <c:v>2.2879</c:v>
                </c:pt>
                <c:pt idx="17">
                  <c:v>2.6082000000000001</c:v>
                </c:pt>
                <c:pt idx="18">
                  <c:v>3.0783</c:v>
                </c:pt>
                <c:pt idx="19">
                  <c:v>3.4394</c:v>
                </c:pt>
                <c:pt idx="20">
                  <c:v>4.2344999999999997</c:v>
                </c:pt>
                <c:pt idx="21">
                  <c:v>4.4283999999999999</c:v>
                </c:pt>
                <c:pt idx="22">
                  <c:v>4.4943</c:v>
                </c:pt>
                <c:pt idx="23">
                  <c:v>4.5640000000000001</c:v>
                </c:pt>
                <c:pt idx="24">
                  <c:v>4.6539000000000001</c:v>
                </c:pt>
                <c:pt idx="25">
                  <c:v>4.6787999999999998</c:v>
                </c:pt>
                <c:pt idx="26">
                  <c:v>4.7590000000000003</c:v>
                </c:pt>
                <c:pt idx="27">
                  <c:v>4.7766000000000002</c:v>
                </c:pt>
                <c:pt idx="28">
                  <c:v>4.8753000000000002</c:v>
                </c:pt>
                <c:pt idx="29">
                  <c:v>4.8989000000000003</c:v>
                </c:pt>
                <c:pt idx="30">
                  <c:v>4.9676</c:v>
                </c:pt>
                <c:pt idx="31">
                  <c:v>4.915</c:v>
                </c:pt>
                <c:pt idx="32">
                  <c:v>4.9416000000000002</c:v>
                </c:pt>
                <c:pt idx="33">
                  <c:v>4.9324000000000003</c:v>
                </c:pt>
                <c:pt idx="34">
                  <c:v>4.9092000000000002</c:v>
                </c:pt>
                <c:pt idx="35">
                  <c:v>4.8772000000000002</c:v>
                </c:pt>
                <c:pt idx="36">
                  <c:v>4.8392999999999997</c:v>
                </c:pt>
                <c:pt idx="37">
                  <c:v>4.8209</c:v>
                </c:pt>
                <c:pt idx="38">
                  <c:v>4.7504</c:v>
                </c:pt>
                <c:pt idx="39">
                  <c:v>4.7038000000000002</c:v>
                </c:pt>
                <c:pt idx="40">
                  <c:v>4.4812000000000003</c:v>
                </c:pt>
                <c:pt idx="41">
                  <c:v>4.4668000000000001</c:v>
                </c:pt>
                <c:pt idx="42">
                  <c:v>4.3971999999999998</c:v>
                </c:pt>
                <c:pt idx="43">
                  <c:v>4.2839999999999998</c:v>
                </c:pt>
                <c:pt idx="44">
                  <c:v>3.7252999999999998</c:v>
                </c:pt>
                <c:pt idx="45">
                  <c:v>3.1875</c:v>
                </c:pt>
                <c:pt idx="46">
                  <c:v>2.2065000000000001</c:v>
                </c:pt>
                <c:pt idx="47">
                  <c:v>1.7806999999999999</c:v>
                </c:pt>
              </c:numCache>
            </c:numRef>
          </c:val>
          <c:smooth val="0"/>
          <c:extLst>
            <c:ext xmlns:c16="http://schemas.microsoft.com/office/drawing/2014/chart" uri="{C3380CC4-5D6E-409C-BE32-E72D297353CC}">
              <c16:uniqueId val="{0000000E-CAED-4D7D-81E7-4F6FB148DC1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47.510959999999997</c:v>
                </c:pt>
                <c:pt idx="1">
                  <c:v>47.338569999999997</c:v>
                </c:pt>
                <c:pt idx="2">
                  <c:v>46.72475</c:v>
                </c:pt>
                <c:pt idx="3">
                  <c:v>45.98809</c:v>
                </c:pt>
                <c:pt idx="4">
                  <c:v>47.39772</c:v>
                </c:pt>
                <c:pt idx="5">
                  <c:v>45.796959999999999</c:v>
                </c:pt>
                <c:pt idx="6">
                  <c:v>47.095350000000003</c:v>
                </c:pt>
                <c:pt idx="7">
                  <c:v>46.411929999999998</c:v>
                </c:pt>
                <c:pt idx="8">
                  <c:v>46.927010000000003</c:v>
                </c:pt>
                <c:pt idx="9">
                  <c:v>47.330449999999999</c:v>
                </c:pt>
                <c:pt idx="10">
                  <c:v>46.813920000000003</c:v>
                </c:pt>
                <c:pt idx="11">
                  <c:v>47.178910000000002</c:v>
                </c:pt>
                <c:pt idx="12">
                  <c:v>46.719200000000001</c:v>
                </c:pt>
                <c:pt idx="13">
                  <c:v>42.529119999999999</c:v>
                </c:pt>
                <c:pt idx="14">
                  <c:v>45.471589999999999</c:v>
                </c:pt>
                <c:pt idx="15">
                  <c:v>45.05986</c:v>
                </c:pt>
                <c:pt idx="16">
                  <c:v>44.483600000000003</c:v>
                </c:pt>
                <c:pt idx="17">
                  <c:v>44.433140000000002</c:v>
                </c:pt>
                <c:pt idx="18">
                  <c:v>44.037590000000002</c:v>
                </c:pt>
                <c:pt idx="19">
                  <c:v>44.740769999999998</c:v>
                </c:pt>
                <c:pt idx="20">
                  <c:v>45.190019999999997</c:v>
                </c:pt>
                <c:pt idx="21">
                  <c:v>44.567019999999999</c:v>
                </c:pt>
                <c:pt idx="22">
                  <c:v>44.572040000000001</c:v>
                </c:pt>
                <c:pt idx="23">
                  <c:v>43.720790000000001</c:v>
                </c:pt>
                <c:pt idx="24">
                  <c:v>44.370040000000003</c:v>
                </c:pt>
                <c:pt idx="25">
                  <c:v>43.880609999999997</c:v>
                </c:pt>
                <c:pt idx="26">
                  <c:v>45.305860000000003</c:v>
                </c:pt>
                <c:pt idx="27">
                  <c:v>44.306870000000004</c:v>
                </c:pt>
                <c:pt idx="28">
                  <c:v>44.64611</c:v>
                </c:pt>
                <c:pt idx="29">
                  <c:v>43.293399999999998</c:v>
                </c:pt>
                <c:pt idx="30">
                  <c:v>43.981450000000002</c:v>
                </c:pt>
                <c:pt idx="31">
                  <c:v>44.675640000000001</c:v>
                </c:pt>
                <c:pt idx="32">
                  <c:v>42.465029999999999</c:v>
                </c:pt>
                <c:pt idx="33">
                  <c:v>44.595149999999997</c:v>
                </c:pt>
                <c:pt idx="34">
                  <c:v>38.118490000000001</c:v>
                </c:pt>
                <c:pt idx="35">
                  <c:v>30.049240000000001</c:v>
                </c:pt>
                <c:pt idx="36">
                  <c:v>41.531480000000002</c:v>
                </c:pt>
                <c:pt idx="37">
                  <c:v>40.751269999999998</c:v>
                </c:pt>
                <c:pt idx="38">
                  <c:v>44.817</c:v>
                </c:pt>
                <c:pt idx="39">
                  <c:v>44.191600000000001</c:v>
                </c:pt>
                <c:pt idx="40">
                  <c:v>43.800879999999999</c:v>
                </c:pt>
                <c:pt idx="41">
                  <c:v>44.940750000000001</c:v>
                </c:pt>
                <c:pt idx="42">
                  <c:v>47.252929999999999</c:v>
                </c:pt>
                <c:pt idx="43">
                  <c:v>46.549810000000001</c:v>
                </c:pt>
                <c:pt idx="44">
                  <c:v>46.085749999999997</c:v>
                </c:pt>
                <c:pt idx="45">
                  <c:v>46.635330000000003</c:v>
                </c:pt>
                <c:pt idx="46">
                  <c:v>45.931399999999996</c:v>
                </c:pt>
                <c:pt idx="47">
                  <c:v>46.478499999999997</c:v>
                </c:pt>
              </c:numCache>
            </c:numRef>
          </c:val>
          <c:smooth val="0"/>
          <c:extLst>
            <c:ext xmlns:c16="http://schemas.microsoft.com/office/drawing/2014/chart" uri="{C3380CC4-5D6E-409C-BE32-E72D297353CC}">
              <c16:uniqueId val="{0000000F-CAED-4D7D-81E7-4F6FB148DC1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126.37308</c:v>
                </c:pt>
                <c:pt idx="1">
                  <c:v>127.58543</c:v>
                </c:pt>
                <c:pt idx="2">
                  <c:v>126.81417</c:v>
                </c:pt>
                <c:pt idx="3">
                  <c:v>130.82635999999999</c:v>
                </c:pt>
                <c:pt idx="4">
                  <c:v>129.05176</c:v>
                </c:pt>
                <c:pt idx="5">
                  <c:v>128.02296999999999</c:v>
                </c:pt>
                <c:pt idx="6">
                  <c:v>127.20956</c:v>
                </c:pt>
                <c:pt idx="7">
                  <c:v>129.24579</c:v>
                </c:pt>
                <c:pt idx="8">
                  <c:v>129.28722999999999</c:v>
                </c:pt>
                <c:pt idx="9">
                  <c:v>128.54624000000001</c:v>
                </c:pt>
                <c:pt idx="10">
                  <c:v>129.73571999999999</c:v>
                </c:pt>
                <c:pt idx="11">
                  <c:v>129.90487999999999</c:v>
                </c:pt>
                <c:pt idx="12">
                  <c:v>123.14753</c:v>
                </c:pt>
                <c:pt idx="13">
                  <c:v>123.07321</c:v>
                </c:pt>
                <c:pt idx="14">
                  <c:v>127.53205</c:v>
                </c:pt>
                <c:pt idx="15">
                  <c:v>127.58159000000001</c:v>
                </c:pt>
                <c:pt idx="16">
                  <c:v>128.40463</c:v>
                </c:pt>
                <c:pt idx="17">
                  <c:v>127.89498</c:v>
                </c:pt>
                <c:pt idx="18">
                  <c:v>127.32495</c:v>
                </c:pt>
                <c:pt idx="19">
                  <c:v>129.11879999999999</c:v>
                </c:pt>
                <c:pt idx="20">
                  <c:v>128.52196000000001</c:v>
                </c:pt>
                <c:pt idx="21">
                  <c:v>129.20295999999999</c:v>
                </c:pt>
                <c:pt idx="22">
                  <c:v>128.21925999999999</c:v>
                </c:pt>
                <c:pt idx="23">
                  <c:v>127.96404</c:v>
                </c:pt>
                <c:pt idx="24">
                  <c:v>127.53541</c:v>
                </c:pt>
                <c:pt idx="25">
                  <c:v>127.16846</c:v>
                </c:pt>
                <c:pt idx="26">
                  <c:v>125.1228</c:v>
                </c:pt>
                <c:pt idx="27">
                  <c:v>124.47932</c:v>
                </c:pt>
                <c:pt idx="28">
                  <c:v>124.2415</c:v>
                </c:pt>
                <c:pt idx="29">
                  <c:v>126.88994</c:v>
                </c:pt>
                <c:pt idx="30">
                  <c:v>127.10486</c:v>
                </c:pt>
                <c:pt idx="31">
                  <c:v>124.01409</c:v>
                </c:pt>
                <c:pt idx="32">
                  <c:v>127.45817</c:v>
                </c:pt>
                <c:pt idx="33">
                  <c:v>128.10570000000001</c:v>
                </c:pt>
                <c:pt idx="34">
                  <c:v>129.48425</c:v>
                </c:pt>
                <c:pt idx="35">
                  <c:v>128.79293999999999</c:v>
                </c:pt>
                <c:pt idx="36">
                  <c:v>125.61975</c:v>
                </c:pt>
                <c:pt idx="37">
                  <c:v>125.68832</c:v>
                </c:pt>
                <c:pt idx="38">
                  <c:v>128.57141999999999</c:v>
                </c:pt>
                <c:pt idx="39">
                  <c:v>131.36195000000001</c:v>
                </c:pt>
                <c:pt idx="40">
                  <c:v>127.85849</c:v>
                </c:pt>
                <c:pt idx="41">
                  <c:v>129.70246</c:v>
                </c:pt>
                <c:pt idx="42">
                  <c:v>129.13730000000001</c:v>
                </c:pt>
                <c:pt idx="43">
                  <c:v>128.85234</c:v>
                </c:pt>
                <c:pt idx="44">
                  <c:v>127.46938</c:v>
                </c:pt>
                <c:pt idx="45">
                  <c:v>127.68356</c:v>
                </c:pt>
                <c:pt idx="46">
                  <c:v>127.6133</c:v>
                </c:pt>
                <c:pt idx="47">
                  <c:v>128.10685000000001</c:v>
                </c:pt>
              </c:numCache>
            </c:numRef>
          </c:val>
          <c:smooth val="0"/>
          <c:extLst>
            <c:ext xmlns:c16="http://schemas.microsoft.com/office/drawing/2014/chart" uri="{C3380CC4-5D6E-409C-BE32-E72D297353CC}">
              <c16:uniqueId val="{00000010-CAED-4D7D-81E7-4F6FB148DC1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27.659300000000002</c:v>
                </c:pt>
                <c:pt idx="1">
                  <c:v>27.339600000000001</c:v>
                </c:pt>
                <c:pt idx="2">
                  <c:v>27.279699999999998</c:v>
                </c:pt>
                <c:pt idx="3">
                  <c:v>26.960100000000001</c:v>
                </c:pt>
                <c:pt idx="4">
                  <c:v>27.625800000000002</c:v>
                </c:pt>
                <c:pt idx="5">
                  <c:v>28.3508</c:v>
                </c:pt>
                <c:pt idx="6">
                  <c:v>27.267900000000001</c:v>
                </c:pt>
                <c:pt idx="7">
                  <c:v>27.840199999999999</c:v>
                </c:pt>
                <c:pt idx="8">
                  <c:v>27.163699999999999</c:v>
                </c:pt>
                <c:pt idx="9">
                  <c:v>27.312100000000001</c:v>
                </c:pt>
                <c:pt idx="10">
                  <c:v>26.692299999999999</c:v>
                </c:pt>
                <c:pt idx="11">
                  <c:v>26.179200000000002</c:v>
                </c:pt>
                <c:pt idx="12">
                  <c:v>25.636199999999999</c:v>
                </c:pt>
                <c:pt idx="13">
                  <c:v>25.487400000000001</c:v>
                </c:pt>
                <c:pt idx="14">
                  <c:v>26.052700000000002</c:v>
                </c:pt>
                <c:pt idx="15">
                  <c:v>25.709</c:v>
                </c:pt>
                <c:pt idx="16">
                  <c:v>26.444500000000001</c:v>
                </c:pt>
                <c:pt idx="17">
                  <c:v>26.573</c:v>
                </c:pt>
                <c:pt idx="18">
                  <c:v>26.300999999999998</c:v>
                </c:pt>
                <c:pt idx="19">
                  <c:v>26.917999999999999</c:v>
                </c:pt>
                <c:pt idx="20">
                  <c:v>27.052299999999999</c:v>
                </c:pt>
                <c:pt idx="21">
                  <c:v>27.515899999999998</c:v>
                </c:pt>
                <c:pt idx="22">
                  <c:v>26.6174</c:v>
                </c:pt>
                <c:pt idx="23">
                  <c:v>26.3048</c:v>
                </c:pt>
                <c:pt idx="24">
                  <c:v>25.5791</c:v>
                </c:pt>
                <c:pt idx="25">
                  <c:v>26.148499999999999</c:v>
                </c:pt>
                <c:pt idx="26">
                  <c:v>26.209900000000001</c:v>
                </c:pt>
                <c:pt idx="27">
                  <c:v>26.182400000000001</c:v>
                </c:pt>
                <c:pt idx="28">
                  <c:v>27.188300000000002</c:v>
                </c:pt>
                <c:pt idx="29">
                  <c:v>27.742100000000001</c:v>
                </c:pt>
                <c:pt idx="30">
                  <c:v>27.479600000000001</c:v>
                </c:pt>
                <c:pt idx="31">
                  <c:v>27.151900000000001</c:v>
                </c:pt>
                <c:pt idx="32">
                  <c:v>27.290099999999999</c:v>
                </c:pt>
                <c:pt idx="33">
                  <c:v>26.9236</c:v>
                </c:pt>
                <c:pt idx="34">
                  <c:v>25.733799999999999</c:v>
                </c:pt>
                <c:pt idx="35">
                  <c:v>25.340199999999999</c:v>
                </c:pt>
                <c:pt idx="36">
                  <c:v>24.425899999999999</c:v>
                </c:pt>
                <c:pt idx="37">
                  <c:v>25.282599999999999</c:v>
                </c:pt>
                <c:pt idx="38">
                  <c:v>25.5532</c:v>
                </c:pt>
                <c:pt idx="39">
                  <c:v>26.1355</c:v>
                </c:pt>
                <c:pt idx="40">
                  <c:v>27.720800000000001</c:v>
                </c:pt>
                <c:pt idx="41">
                  <c:v>27.5867</c:v>
                </c:pt>
                <c:pt idx="42">
                  <c:v>27.392199999999999</c:v>
                </c:pt>
                <c:pt idx="43">
                  <c:v>27.394200000000001</c:v>
                </c:pt>
                <c:pt idx="44">
                  <c:v>28.220700000000001</c:v>
                </c:pt>
                <c:pt idx="45">
                  <c:v>27.613700000000001</c:v>
                </c:pt>
                <c:pt idx="46">
                  <c:v>27.053799999999999</c:v>
                </c:pt>
                <c:pt idx="47">
                  <c:v>26.869499999999999</c:v>
                </c:pt>
              </c:numCache>
            </c:numRef>
          </c:val>
          <c:smooth val="0"/>
          <c:extLst>
            <c:ext xmlns:c16="http://schemas.microsoft.com/office/drawing/2014/chart" uri="{C3380CC4-5D6E-409C-BE32-E72D297353CC}">
              <c16:uniqueId val="{00000011-CAED-4D7D-81E7-4F6FB148DC1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AED-4D7D-81E7-4F6FB148DC1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157.88</c:v>
                </c:pt>
                <c:pt idx="1">
                  <c:v>158.15</c:v>
                </c:pt>
                <c:pt idx="2">
                  <c:v>156.55000000000001</c:v>
                </c:pt>
                <c:pt idx="3">
                  <c:v>156.38999999999999</c:v>
                </c:pt>
                <c:pt idx="4">
                  <c:v>155.56</c:v>
                </c:pt>
                <c:pt idx="5">
                  <c:v>152.66</c:v>
                </c:pt>
                <c:pt idx="6">
                  <c:v>152.94</c:v>
                </c:pt>
                <c:pt idx="7">
                  <c:v>152.06</c:v>
                </c:pt>
                <c:pt idx="8">
                  <c:v>154.66</c:v>
                </c:pt>
                <c:pt idx="9">
                  <c:v>144.44999999999999</c:v>
                </c:pt>
                <c:pt idx="10">
                  <c:v>135.19999999999999</c:v>
                </c:pt>
                <c:pt idx="11">
                  <c:v>129.38</c:v>
                </c:pt>
                <c:pt idx="12">
                  <c:v>121.52</c:v>
                </c:pt>
                <c:pt idx="13">
                  <c:v>122.54</c:v>
                </c:pt>
                <c:pt idx="14">
                  <c:v>120.1</c:v>
                </c:pt>
                <c:pt idx="15">
                  <c:v>117.67</c:v>
                </c:pt>
                <c:pt idx="16">
                  <c:v>102.09</c:v>
                </c:pt>
                <c:pt idx="17">
                  <c:v>93.84</c:v>
                </c:pt>
                <c:pt idx="18">
                  <c:v>93.59</c:v>
                </c:pt>
                <c:pt idx="19">
                  <c:v>91.64</c:v>
                </c:pt>
                <c:pt idx="20">
                  <c:v>85.4</c:v>
                </c:pt>
                <c:pt idx="21">
                  <c:v>81.42</c:v>
                </c:pt>
                <c:pt idx="22">
                  <c:v>76.95</c:v>
                </c:pt>
                <c:pt idx="23">
                  <c:v>74.44</c:v>
                </c:pt>
                <c:pt idx="24">
                  <c:v>74.099999999999994</c:v>
                </c:pt>
                <c:pt idx="25">
                  <c:v>72.91</c:v>
                </c:pt>
                <c:pt idx="26">
                  <c:v>73.44</c:v>
                </c:pt>
                <c:pt idx="27">
                  <c:v>73.040000000000006</c:v>
                </c:pt>
                <c:pt idx="28">
                  <c:v>73.599999999999994</c:v>
                </c:pt>
                <c:pt idx="29">
                  <c:v>72.56</c:v>
                </c:pt>
                <c:pt idx="30">
                  <c:v>72.14</c:v>
                </c:pt>
                <c:pt idx="31">
                  <c:v>72.599999999999994</c:v>
                </c:pt>
                <c:pt idx="32">
                  <c:v>71.44</c:v>
                </c:pt>
                <c:pt idx="33">
                  <c:v>70.94</c:v>
                </c:pt>
                <c:pt idx="34">
                  <c:v>71.8</c:v>
                </c:pt>
                <c:pt idx="35">
                  <c:v>72.16</c:v>
                </c:pt>
                <c:pt idx="36">
                  <c:v>72.3</c:v>
                </c:pt>
                <c:pt idx="37">
                  <c:v>70.069999999999993</c:v>
                </c:pt>
                <c:pt idx="38">
                  <c:v>72.02</c:v>
                </c:pt>
                <c:pt idx="39">
                  <c:v>74.44</c:v>
                </c:pt>
                <c:pt idx="40">
                  <c:v>74.63</c:v>
                </c:pt>
                <c:pt idx="41">
                  <c:v>75.81</c:v>
                </c:pt>
                <c:pt idx="42">
                  <c:v>83.65</c:v>
                </c:pt>
                <c:pt idx="43">
                  <c:v>110.55</c:v>
                </c:pt>
                <c:pt idx="44">
                  <c:v>119.27</c:v>
                </c:pt>
                <c:pt idx="45">
                  <c:v>131.78</c:v>
                </c:pt>
                <c:pt idx="46">
                  <c:v>148.16999999999999</c:v>
                </c:pt>
                <c:pt idx="47">
                  <c:v>150.15</c:v>
                </c:pt>
              </c:numCache>
            </c:numRef>
          </c:val>
          <c:smooth val="0"/>
          <c:extLst>
            <c:ext xmlns:c16="http://schemas.microsoft.com/office/drawing/2014/chart" uri="{C3380CC4-5D6E-409C-BE32-E72D297353CC}">
              <c16:uniqueId val="{00000013-CAED-4D7D-81E7-4F6FB148DC1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AED-4D7D-81E7-4F6FB148DC1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35.683160000000001</c:v>
                </c:pt>
                <c:pt idx="1">
                  <c:v>35.623690000000003</c:v>
                </c:pt>
                <c:pt idx="2">
                  <c:v>35.18703</c:v>
                </c:pt>
                <c:pt idx="3">
                  <c:v>35.876269999999998</c:v>
                </c:pt>
                <c:pt idx="4">
                  <c:v>34.190069999999999</c:v>
                </c:pt>
                <c:pt idx="5">
                  <c:v>34.30048</c:v>
                </c:pt>
                <c:pt idx="6">
                  <c:v>37.229050000000001</c:v>
                </c:pt>
                <c:pt idx="7">
                  <c:v>37.620489999999997</c:v>
                </c:pt>
                <c:pt idx="8">
                  <c:v>37.381770000000003</c:v>
                </c:pt>
                <c:pt idx="9">
                  <c:v>36.032339999999998</c:v>
                </c:pt>
                <c:pt idx="10">
                  <c:v>35.247320000000002</c:v>
                </c:pt>
                <c:pt idx="11">
                  <c:v>34.679409999999997</c:v>
                </c:pt>
                <c:pt idx="12">
                  <c:v>33.573079999999997</c:v>
                </c:pt>
                <c:pt idx="13">
                  <c:v>30.7652</c:v>
                </c:pt>
                <c:pt idx="14">
                  <c:v>31.289840000000002</c:v>
                </c:pt>
                <c:pt idx="15">
                  <c:v>32.386719999999997</c:v>
                </c:pt>
                <c:pt idx="16">
                  <c:v>33.33146</c:v>
                </c:pt>
                <c:pt idx="17">
                  <c:v>33.285519999999998</c:v>
                </c:pt>
                <c:pt idx="18">
                  <c:v>34.720570000000002</c:v>
                </c:pt>
                <c:pt idx="19">
                  <c:v>35.384390000000003</c:v>
                </c:pt>
                <c:pt idx="20">
                  <c:v>35.620649999999998</c:v>
                </c:pt>
                <c:pt idx="21">
                  <c:v>35.811199999999999</c:v>
                </c:pt>
                <c:pt idx="22">
                  <c:v>35.766939999999998</c:v>
                </c:pt>
                <c:pt idx="23">
                  <c:v>35.497329999999998</c:v>
                </c:pt>
                <c:pt idx="24">
                  <c:v>35.42624</c:v>
                </c:pt>
                <c:pt idx="25">
                  <c:v>34.45917</c:v>
                </c:pt>
                <c:pt idx="26">
                  <c:v>34.146430000000002</c:v>
                </c:pt>
                <c:pt idx="27">
                  <c:v>34.484630000000003</c:v>
                </c:pt>
                <c:pt idx="28">
                  <c:v>35.074979999999996</c:v>
                </c:pt>
                <c:pt idx="29">
                  <c:v>36.073659999999997</c:v>
                </c:pt>
                <c:pt idx="30">
                  <c:v>36.559069999999998</c:v>
                </c:pt>
                <c:pt idx="31">
                  <c:v>36.624450000000003</c:v>
                </c:pt>
                <c:pt idx="32">
                  <c:v>36.814039999999999</c:v>
                </c:pt>
                <c:pt idx="33">
                  <c:v>35.843910000000001</c:v>
                </c:pt>
                <c:pt idx="34">
                  <c:v>33.775959999999998</c:v>
                </c:pt>
                <c:pt idx="35">
                  <c:v>32.56082</c:v>
                </c:pt>
                <c:pt idx="36">
                  <c:v>32.831969999999998</c:v>
                </c:pt>
                <c:pt idx="37">
                  <c:v>30.435410000000001</c:v>
                </c:pt>
                <c:pt idx="38">
                  <c:v>30.920529999999999</c:v>
                </c:pt>
                <c:pt idx="39">
                  <c:v>32.690080000000002</c:v>
                </c:pt>
                <c:pt idx="40">
                  <c:v>34.207320000000003</c:v>
                </c:pt>
                <c:pt idx="41">
                  <c:v>34.505130000000001</c:v>
                </c:pt>
                <c:pt idx="42">
                  <c:v>35.22569</c:v>
                </c:pt>
                <c:pt idx="43">
                  <c:v>36.281359999999999</c:v>
                </c:pt>
                <c:pt idx="44">
                  <c:v>36.409379999999999</c:v>
                </c:pt>
                <c:pt idx="45">
                  <c:v>36.348190000000002</c:v>
                </c:pt>
                <c:pt idx="46">
                  <c:v>36.785119999999999</c:v>
                </c:pt>
                <c:pt idx="47">
                  <c:v>36.497630000000001</c:v>
                </c:pt>
              </c:numCache>
            </c:numRef>
          </c:val>
          <c:smooth val="0"/>
          <c:extLst>
            <c:ext xmlns:c16="http://schemas.microsoft.com/office/drawing/2014/chart" uri="{C3380CC4-5D6E-409C-BE32-E72D297353CC}">
              <c16:uniqueId val="{00000015-CAED-4D7D-81E7-4F6FB148DC1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33.465409999999999</c:v>
                </c:pt>
                <c:pt idx="1">
                  <c:v>33.603029999999997</c:v>
                </c:pt>
                <c:pt idx="2">
                  <c:v>33.375880000000002</c:v>
                </c:pt>
                <c:pt idx="3">
                  <c:v>33.434100000000001</c:v>
                </c:pt>
                <c:pt idx="4">
                  <c:v>33.487310000000001</c:v>
                </c:pt>
                <c:pt idx="5">
                  <c:v>33.24709</c:v>
                </c:pt>
                <c:pt idx="6">
                  <c:v>33.448970000000003</c:v>
                </c:pt>
                <c:pt idx="7">
                  <c:v>32.785409999999999</c:v>
                </c:pt>
                <c:pt idx="8">
                  <c:v>31.896260000000002</c:v>
                </c:pt>
                <c:pt idx="9">
                  <c:v>31.13475</c:v>
                </c:pt>
                <c:pt idx="10">
                  <c:v>30.714110000000002</c:v>
                </c:pt>
                <c:pt idx="11">
                  <c:v>30.696470000000001</c:v>
                </c:pt>
                <c:pt idx="12">
                  <c:v>31.43572</c:v>
                </c:pt>
                <c:pt idx="13">
                  <c:v>31.176580000000001</c:v>
                </c:pt>
                <c:pt idx="14">
                  <c:v>30.922049999999999</c:v>
                </c:pt>
                <c:pt idx="15">
                  <c:v>31.454170000000001</c:v>
                </c:pt>
                <c:pt idx="16">
                  <c:v>32.008560000000003</c:v>
                </c:pt>
                <c:pt idx="17">
                  <c:v>31.57535</c:v>
                </c:pt>
                <c:pt idx="18">
                  <c:v>32.321750000000002</c:v>
                </c:pt>
                <c:pt idx="19">
                  <c:v>32.288110000000003</c:v>
                </c:pt>
                <c:pt idx="20">
                  <c:v>32.510669999999998</c:v>
                </c:pt>
                <c:pt idx="21">
                  <c:v>31.72636</c:v>
                </c:pt>
                <c:pt idx="22">
                  <c:v>31.97775</c:v>
                </c:pt>
                <c:pt idx="23">
                  <c:v>31.282779999999999</c:v>
                </c:pt>
                <c:pt idx="24">
                  <c:v>30.784600000000001</c:v>
                </c:pt>
                <c:pt idx="25">
                  <c:v>30.184609999999999</c:v>
                </c:pt>
                <c:pt idx="26">
                  <c:v>30.754490000000001</c:v>
                </c:pt>
                <c:pt idx="27">
                  <c:v>32.341500000000003</c:v>
                </c:pt>
                <c:pt idx="28">
                  <c:v>32.428849999999997</c:v>
                </c:pt>
                <c:pt idx="29">
                  <c:v>33.075589999999998</c:v>
                </c:pt>
                <c:pt idx="30">
                  <c:v>33.025030000000001</c:v>
                </c:pt>
                <c:pt idx="31">
                  <c:v>32.474299999999999</c:v>
                </c:pt>
                <c:pt idx="32">
                  <c:v>31.30209</c:v>
                </c:pt>
                <c:pt idx="33">
                  <c:v>31.11795</c:v>
                </c:pt>
                <c:pt idx="34">
                  <c:v>27.64744</c:v>
                </c:pt>
                <c:pt idx="35">
                  <c:v>27.75187</c:v>
                </c:pt>
                <c:pt idx="36">
                  <c:v>27.857939999999999</c:v>
                </c:pt>
                <c:pt idx="37">
                  <c:v>27.716049999999999</c:v>
                </c:pt>
                <c:pt idx="38">
                  <c:v>29.52702</c:v>
                </c:pt>
                <c:pt idx="39">
                  <c:v>29.53518</c:v>
                </c:pt>
                <c:pt idx="40">
                  <c:v>29.669429999999998</c:v>
                </c:pt>
                <c:pt idx="41">
                  <c:v>29.47804</c:v>
                </c:pt>
                <c:pt idx="42">
                  <c:v>29.79692</c:v>
                </c:pt>
                <c:pt idx="43">
                  <c:v>30.260449999999999</c:v>
                </c:pt>
                <c:pt idx="44">
                  <c:v>31.026530000000001</c:v>
                </c:pt>
                <c:pt idx="45">
                  <c:v>33.696040000000004</c:v>
                </c:pt>
                <c:pt idx="46">
                  <c:v>32.917290000000001</c:v>
                </c:pt>
                <c:pt idx="47">
                  <c:v>33.466470000000001</c:v>
                </c:pt>
              </c:numCache>
            </c:numRef>
          </c:val>
          <c:smooth val="0"/>
          <c:extLst>
            <c:ext xmlns:c16="http://schemas.microsoft.com/office/drawing/2014/chart" uri="{C3380CC4-5D6E-409C-BE32-E72D297353CC}">
              <c16:uniqueId val="{00000016-CAED-4D7D-81E7-4F6FB148DC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712-40B2-B441-4E232ABF69E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192.51002</c:v>
                </c:pt>
                <c:pt idx="1">
                  <c:v>190.63399000000001</c:v>
                </c:pt>
                <c:pt idx="2">
                  <c:v>193.53419</c:v>
                </c:pt>
                <c:pt idx="3">
                  <c:v>194.34925000000001</c:v>
                </c:pt>
                <c:pt idx="4">
                  <c:v>196.31898000000001</c:v>
                </c:pt>
                <c:pt idx="5">
                  <c:v>196.78089</c:v>
                </c:pt>
                <c:pt idx="6">
                  <c:v>194.58716000000001</c:v>
                </c:pt>
                <c:pt idx="7">
                  <c:v>196.15837999999999</c:v>
                </c:pt>
                <c:pt idx="8">
                  <c:v>195.90683000000001</c:v>
                </c:pt>
                <c:pt idx="9">
                  <c:v>196.15813</c:v>
                </c:pt>
                <c:pt idx="10">
                  <c:v>194.52605</c:v>
                </c:pt>
                <c:pt idx="11">
                  <c:v>195.4453</c:v>
                </c:pt>
                <c:pt idx="12">
                  <c:v>197.08115000000001</c:v>
                </c:pt>
                <c:pt idx="13">
                  <c:v>194.75641999999999</c:v>
                </c:pt>
                <c:pt idx="14">
                  <c:v>193.36483999999999</c:v>
                </c:pt>
                <c:pt idx="15">
                  <c:v>193.35622000000001</c:v>
                </c:pt>
                <c:pt idx="16">
                  <c:v>193.58213000000001</c:v>
                </c:pt>
                <c:pt idx="17">
                  <c:v>193.73355000000001</c:v>
                </c:pt>
                <c:pt idx="18">
                  <c:v>191.55331000000001</c:v>
                </c:pt>
                <c:pt idx="19">
                  <c:v>190.97617</c:v>
                </c:pt>
                <c:pt idx="20">
                  <c:v>193.31711000000001</c:v>
                </c:pt>
                <c:pt idx="21">
                  <c:v>192.88068000000001</c:v>
                </c:pt>
                <c:pt idx="22">
                  <c:v>192.42135999999999</c:v>
                </c:pt>
                <c:pt idx="23">
                  <c:v>192.28073000000001</c:v>
                </c:pt>
                <c:pt idx="24">
                  <c:v>191.59761</c:v>
                </c:pt>
                <c:pt idx="25">
                  <c:v>191.06879000000001</c:v>
                </c:pt>
                <c:pt idx="26">
                  <c:v>192.35755</c:v>
                </c:pt>
                <c:pt idx="27">
                  <c:v>191.89367999999999</c:v>
                </c:pt>
                <c:pt idx="28">
                  <c:v>192.26876999999999</c:v>
                </c:pt>
                <c:pt idx="29">
                  <c:v>190.98741000000001</c:v>
                </c:pt>
                <c:pt idx="30">
                  <c:v>191.51175000000001</c:v>
                </c:pt>
                <c:pt idx="31">
                  <c:v>190.70848000000001</c:v>
                </c:pt>
                <c:pt idx="32">
                  <c:v>190.86292</c:v>
                </c:pt>
                <c:pt idx="33">
                  <c:v>191.76736</c:v>
                </c:pt>
                <c:pt idx="34">
                  <c:v>168.00085000000001</c:v>
                </c:pt>
                <c:pt idx="35">
                  <c:v>190.50711999999999</c:v>
                </c:pt>
                <c:pt idx="36">
                  <c:v>165.78423000000001</c:v>
                </c:pt>
                <c:pt idx="37">
                  <c:v>64.694900000000004</c:v>
                </c:pt>
                <c:pt idx="38">
                  <c:v>61.035290000000003</c:v>
                </c:pt>
                <c:pt idx="39">
                  <c:v>61.386360000000003</c:v>
                </c:pt>
                <c:pt idx="40">
                  <c:v>60.209620000000001</c:v>
                </c:pt>
                <c:pt idx="41">
                  <c:v>61.630240000000001</c:v>
                </c:pt>
                <c:pt idx="42">
                  <c:v>71.829160000000002</c:v>
                </c:pt>
                <c:pt idx="43">
                  <c:v>112.98891</c:v>
                </c:pt>
                <c:pt idx="44">
                  <c:v>127.19298000000001</c:v>
                </c:pt>
                <c:pt idx="45">
                  <c:v>126.42639</c:v>
                </c:pt>
                <c:pt idx="46">
                  <c:v>137.30851999999999</c:v>
                </c:pt>
                <c:pt idx="47">
                  <c:v>172.25385</c:v>
                </c:pt>
              </c:numCache>
            </c:numRef>
          </c:val>
          <c:smooth val="0"/>
          <c:extLst>
            <c:ext xmlns:c16="http://schemas.microsoft.com/office/drawing/2014/chart" uri="{C3380CC4-5D6E-409C-BE32-E72D297353CC}">
              <c16:uniqueId val="{00000001-3712-40B2-B441-4E232ABF69E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33.781399999999998</c:v>
                </c:pt>
                <c:pt idx="1">
                  <c:v>33.907400000000003</c:v>
                </c:pt>
                <c:pt idx="2">
                  <c:v>34.121099999999998</c:v>
                </c:pt>
                <c:pt idx="3">
                  <c:v>34.609299999999998</c:v>
                </c:pt>
                <c:pt idx="4">
                  <c:v>35.701900000000002</c:v>
                </c:pt>
                <c:pt idx="5">
                  <c:v>36.189300000000003</c:v>
                </c:pt>
                <c:pt idx="6">
                  <c:v>37.056699999999999</c:v>
                </c:pt>
                <c:pt idx="7">
                  <c:v>35.751899999999999</c:v>
                </c:pt>
                <c:pt idx="8">
                  <c:v>36.173999999999999</c:v>
                </c:pt>
                <c:pt idx="9">
                  <c:v>36.117899999999999</c:v>
                </c:pt>
                <c:pt idx="10">
                  <c:v>35.265900000000002</c:v>
                </c:pt>
                <c:pt idx="11">
                  <c:v>33.662100000000002</c:v>
                </c:pt>
                <c:pt idx="12">
                  <c:v>33.047499999999999</c:v>
                </c:pt>
                <c:pt idx="13">
                  <c:v>32.664900000000003</c:v>
                </c:pt>
                <c:pt idx="14">
                  <c:v>33.4358</c:v>
                </c:pt>
                <c:pt idx="15">
                  <c:v>32.9681</c:v>
                </c:pt>
                <c:pt idx="16">
                  <c:v>35.461500000000001</c:v>
                </c:pt>
                <c:pt idx="17">
                  <c:v>34.737000000000002</c:v>
                </c:pt>
                <c:pt idx="18">
                  <c:v>34.652299999999997</c:v>
                </c:pt>
                <c:pt idx="19">
                  <c:v>34.732799999999997</c:v>
                </c:pt>
                <c:pt idx="20">
                  <c:v>35.026800000000001</c:v>
                </c:pt>
                <c:pt idx="21">
                  <c:v>35.346299999999999</c:v>
                </c:pt>
                <c:pt idx="22">
                  <c:v>35.450400000000002</c:v>
                </c:pt>
                <c:pt idx="23">
                  <c:v>34.770400000000002</c:v>
                </c:pt>
                <c:pt idx="24">
                  <c:v>35.381999999999998</c:v>
                </c:pt>
                <c:pt idx="25">
                  <c:v>35.117100000000001</c:v>
                </c:pt>
                <c:pt idx="26">
                  <c:v>35.445500000000003</c:v>
                </c:pt>
                <c:pt idx="27">
                  <c:v>35.072200000000002</c:v>
                </c:pt>
                <c:pt idx="28">
                  <c:v>35.029000000000003</c:v>
                </c:pt>
                <c:pt idx="29">
                  <c:v>34.863799999999998</c:v>
                </c:pt>
                <c:pt idx="30">
                  <c:v>36.173400000000001</c:v>
                </c:pt>
                <c:pt idx="31">
                  <c:v>34.054000000000002</c:v>
                </c:pt>
                <c:pt idx="32">
                  <c:v>32.356200000000001</c:v>
                </c:pt>
                <c:pt idx="33">
                  <c:v>30.477799999999998</c:v>
                </c:pt>
                <c:pt idx="34">
                  <c:v>31.041</c:v>
                </c:pt>
                <c:pt idx="35">
                  <c:v>30.1724</c:v>
                </c:pt>
                <c:pt idx="36">
                  <c:v>29.2546</c:v>
                </c:pt>
                <c:pt idx="37">
                  <c:v>29.293900000000001</c:v>
                </c:pt>
                <c:pt idx="38">
                  <c:v>29.8507</c:v>
                </c:pt>
                <c:pt idx="39">
                  <c:v>30.093599999999999</c:v>
                </c:pt>
                <c:pt idx="40">
                  <c:v>31.1418</c:v>
                </c:pt>
                <c:pt idx="41">
                  <c:v>30.981400000000001</c:v>
                </c:pt>
                <c:pt idx="42">
                  <c:v>31.839200000000002</c:v>
                </c:pt>
                <c:pt idx="43">
                  <c:v>31.194700000000001</c:v>
                </c:pt>
                <c:pt idx="44">
                  <c:v>31.363</c:v>
                </c:pt>
                <c:pt idx="45">
                  <c:v>32.061500000000002</c:v>
                </c:pt>
                <c:pt idx="46">
                  <c:v>34.309699999999999</c:v>
                </c:pt>
                <c:pt idx="47">
                  <c:v>35.919899999999998</c:v>
                </c:pt>
              </c:numCache>
            </c:numRef>
          </c:val>
          <c:smooth val="0"/>
          <c:extLst>
            <c:ext xmlns:c16="http://schemas.microsoft.com/office/drawing/2014/chart" uri="{C3380CC4-5D6E-409C-BE32-E72D297353CC}">
              <c16:uniqueId val="{00000002-3712-40B2-B441-4E232ABF69E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712-40B2-B441-4E232ABF69E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3.3487800000000001</c:v>
                </c:pt>
                <c:pt idx="1">
                  <c:v>2.5380400000000001</c:v>
                </c:pt>
                <c:pt idx="2">
                  <c:v>3.4075899999999999</c:v>
                </c:pt>
                <c:pt idx="3">
                  <c:v>3.4761500000000001</c:v>
                </c:pt>
                <c:pt idx="4">
                  <c:v>3.4356200000000001</c:v>
                </c:pt>
                <c:pt idx="5">
                  <c:v>3.40482</c:v>
                </c:pt>
                <c:pt idx="6">
                  <c:v>3.47255</c:v>
                </c:pt>
                <c:pt idx="7">
                  <c:v>3.3927999999999998</c:v>
                </c:pt>
                <c:pt idx="8">
                  <c:v>3.3468399999999998</c:v>
                </c:pt>
                <c:pt idx="9">
                  <c:v>3.3209</c:v>
                </c:pt>
                <c:pt idx="10">
                  <c:v>3.30159</c:v>
                </c:pt>
                <c:pt idx="11">
                  <c:v>3.2252700000000001</c:v>
                </c:pt>
                <c:pt idx="12">
                  <c:v>3.2033499999999999</c:v>
                </c:pt>
                <c:pt idx="13">
                  <c:v>3.1682999999999999</c:v>
                </c:pt>
                <c:pt idx="14">
                  <c:v>3.2026699999999999</c:v>
                </c:pt>
                <c:pt idx="15">
                  <c:v>3.2211699999999999</c:v>
                </c:pt>
                <c:pt idx="16">
                  <c:v>3.1886800000000002</c:v>
                </c:pt>
                <c:pt idx="17">
                  <c:v>3.0988500000000001</c:v>
                </c:pt>
                <c:pt idx="18">
                  <c:v>3.25434</c:v>
                </c:pt>
                <c:pt idx="19">
                  <c:v>3.0861700000000001</c:v>
                </c:pt>
                <c:pt idx="20">
                  <c:v>3.1410800000000001</c:v>
                </c:pt>
                <c:pt idx="21">
                  <c:v>3.1790600000000002</c:v>
                </c:pt>
                <c:pt idx="22">
                  <c:v>3.28579</c:v>
                </c:pt>
                <c:pt idx="23">
                  <c:v>3.3135300000000001</c:v>
                </c:pt>
                <c:pt idx="24">
                  <c:v>3.29515</c:v>
                </c:pt>
                <c:pt idx="25">
                  <c:v>3.2090200000000002</c:v>
                </c:pt>
                <c:pt idx="26">
                  <c:v>2.6324900000000002</c:v>
                </c:pt>
                <c:pt idx="27">
                  <c:v>2.9976799999999999</c:v>
                </c:pt>
                <c:pt idx="28">
                  <c:v>3.33155</c:v>
                </c:pt>
                <c:pt idx="29">
                  <c:v>3.3389099999999998</c:v>
                </c:pt>
                <c:pt idx="30">
                  <c:v>3.42517</c:v>
                </c:pt>
                <c:pt idx="31">
                  <c:v>3.3637199999999998</c:v>
                </c:pt>
                <c:pt idx="32">
                  <c:v>3.4019699999999999</c:v>
                </c:pt>
                <c:pt idx="33">
                  <c:v>3.4342800000000002</c:v>
                </c:pt>
                <c:pt idx="34">
                  <c:v>3.41309</c:v>
                </c:pt>
                <c:pt idx="35">
                  <c:v>3.3222999999999998</c:v>
                </c:pt>
                <c:pt idx="36">
                  <c:v>3.38646</c:v>
                </c:pt>
                <c:pt idx="37">
                  <c:v>3.4115000000000002</c:v>
                </c:pt>
                <c:pt idx="38">
                  <c:v>3.2625299999999999</c:v>
                </c:pt>
                <c:pt idx="39">
                  <c:v>3.25156</c:v>
                </c:pt>
                <c:pt idx="40">
                  <c:v>3.16445</c:v>
                </c:pt>
                <c:pt idx="41">
                  <c:v>3.2697799999999999</c:v>
                </c:pt>
                <c:pt idx="42">
                  <c:v>3.25909</c:v>
                </c:pt>
                <c:pt idx="43">
                  <c:v>3.3723200000000002</c:v>
                </c:pt>
                <c:pt idx="44">
                  <c:v>3.3319700000000001</c:v>
                </c:pt>
                <c:pt idx="45">
                  <c:v>3.3175500000000002</c:v>
                </c:pt>
                <c:pt idx="46">
                  <c:v>3.3506800000000001</c:v>
                </c:pt>
                <c:pt idx="47">
                  <c:v>3.3234400000000002</c:v>
                </c:pt>
              </c:numCache>
            </c:numRef>
          </c:val>
          <c:smooth val="0"/>
          <c:extLst>
            <c:ext xmlns:c16="http://schemas.microsoft.com/office/drawing/2014/chart" uri="{C3380CC4-5D6E-409C-BE32-E72D297353CC}">
              <c16:uniqueId val="{00000004-3712-40B2-B441-4E232ABF69E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712-40B2-B441-4E232ABF69E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c:v>
                </c:pt>
                <c:pt idx="2">
                  <c:v>4.9000000000000004</c:v>
                </c:pt>
                <c:pt idx="3">
                  <c:v>4.9000000000000004</c:v>
                </c:pt>
                <c:pt idx="4">
                  <c:v>4.8</c:v>
                </c:pt>
                <c:pt idx="5">
                  <c:v>4.8</c:v>
                </c:pt>
                <c:pt idx="6">
                  <c:v>4.9000000000000004</c:v>
                </c:pt>
                <c:pt idx="7">
                  <c:v>4.9000000000000004</c:v>
                </c:pt>
                <c:pt idx="8">
                  <c:v>4.9000000000000004</c:v>
                </c:pt>
                <c:pt idx="9">
                  <c:v>4.8</c:v>
                </c:pt>
                <c:pt idx="10">
                  <c:v>4.9000000000000004</c:v>
                </c:pt>
                <c:pt idx="11">
                  <c:v>4.9000000000000004</c:v>
                </c:pt>
                <c:pt idx="12">
                  <c:v>4.7</c:v>
                </c:pt>
                <c:pt idx="13">
                  <c:v>4.7</c:v>
                </c:pt>
                <c:pt idx="14">
                  <c:v>4.5999999999999996</c:v>
                </c:pt>
                <c:pt idx="15">
                  <c:v>4.8</c:v>
                </c:pt>
                <c:pt idx="16">
                  <c:v>4.8</c:v>
                </c:pt>
                <c:pt idx="17">
                  <c:v>5</c:v>
                </c:pt>
                <c:pt idx="18">
                  <c:v>5</c:v>
                </c:pt>
                <c:pt idx="19">
                  <c:v>4.7</c:v>
                </c:pt>
                <c:pt idx="20">
                  <c:v>4.8</c:v>
                </c:pt>
                <c:pt idx="21">
                  <c:v>4.9000000000000004</c:v>
                </c:pt>
                <c:pt idx="22">
                  <c:v>4.8</c:v>
                </c:pt>
                <c:pt idx="23">
                  <c:v>5</c:v>
                </c:pt>
                <c:pt idx="24">
                  <c:v>5</c:v>
                </c:pt>
                <c:pt idx="25">
                  <c:v>4.9000000000000004</c:v>
                </c:pt>
                <c:pt idx="26">
                  <c:v>4.9000000000000004</c:v>
                </c:pt>
                <c:pt idx="27">
                  <c:v>4.9000000000000004</c:v>
                </c:pt>
                <c:pt idx="28">
                  <c:v>5</c:v>
                </c:pt>
                <c:pt idx="29">
                  <c:v>5</c:v>
                </c:pt>
                <c:pt idx="30">
                  <c:v>5.0999999999999996</c:v>
                </c:pt>
                <c:pt idx="31">
                  <c:v>4.9000000000000004</c:v>
                </c:pt>
                <c:pt idx="32">
                  <c:v>5</c:v>
                </c:pt>
                <c:pt idx="33">
                  <c:v>4.9000000000000004</c:v>
                </c:pt>
                <c:pt idx="34">
                  <c:v>4.9000000000000004</c:v>
                </c:pt>
                <c:pt idx="35">
                  <c:v>4.9000000000000004</c:v>
                </c:pt>
                <c:pt idx="36">
                  <c:v>5</c:v>
                </c:pt>
                <c:pt idx="37">
                  <c:v>5.0999999999999996</c:v>
                </c:pt>
                <c:pt idx="38">
                  <c:v>5.0999999999999996</c:v>
                </c:pt>
                <c:pt idx="39">
                  <c:v>5</c:v>
                </c:pt>
                <c:pt idx="40">
                  <c:v>5</c:v>
                </c:pt>
                <c:pt idx="41">
                  <c:v>5</c:v>
                </c:pt>
                <c:pt idx="42">
                  <c:v>5</c:v>
                </c:pt>
                <c:pt idx="43">
                  <c:v>5</c:v>
                </c:pt>
                <c:pt idx="44">
                  <c:v>5</c:v>
                </c:pt>
                <c:pt idx="45">
                  <c:v>4.9000000000000004</c:v>
                </c:pt>
                <c:pt idx="46">
                  <c:v>4.9000000000000004</c:v>
                </c:pt>
                <c:pt idx="47">
                  <c:v>5</c:v>
                </c:pt>
              </c:numCache>
            </c:numRef>
          </c:val>
          <c:smooth val="0"/>
          <c:extLst>
            <c:ext xmlns:c16="http://schemas.microsoft.com/office/drawing/2014/chart" uri="{C3380CC4-5D6E-409C-BE32-E72D297353CC}">
              <c16:uniqueId val="{00000006-3712-40B2-B441-4E232ABF69E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712-40B2-B441-4E232ABF69E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72.65249</c:v>
                </c:pt>
                <c:pt idx="1">
                  <c:v>72.679040000000001</c:v>
                </c:pt>
                <c:pt idx="2">
                  <c:v>72.529470000000003</c:v>
                </c:pt>
                <c:pt idx="3">
                  <c:v>72.606160000000003</c:v>
                </c:pt>
                <c:pt idx="4">
                  <c:v>72.568290000000005</c:v>
                </c:pt>
                <c:pt idx="5">
                  <c:v>72.370009999999994</c:v>
                </c:pt>
                <c:pt idx="6">
                  <c:v>72.224959999999996</c:v>
                </c:pt>
                <c:pt idx="7">
                  <c:v>72.474860000000007</c:v>
                </c:pt>
                <c:pt idx="8">
                  <c:v>72.525639999999996</c:v>
                </c:pt>
                <c:pt idx="9">
                  <c:v>72.461820000000003</c:v>
                </c:pt>
                <c:pt idx="10">
                  <c:v>72.764359999999996</c:v>
                </c:pt>
                <c:pt idx="11">
                  <c:v>72.458399999999997</c:v>
                </c:pt>
                <c:pt idx="12">
                  <c:v>72.528959999999998</c:v>
                </c:pt>
                <c:pt idx="13">
                  <c:v>72.226990000000001</c:v>
                </c:pt>
                <c:pt idx="14">
                  <c:v>70.859200000000001</c:v>
                </c:pt>
                <c:pt idx="15">
                  <c:v>71.033640000000005</c:v>
                </c:pt>
                <c:pt idx="16">
                  <c:v>70.513009999999994</c:v>
                </c:pt>
                <c:pt idx="17">
                  <c:v>71.018159999999995</c:v>
                </c:pt>
                <c:pt idx="18">
                  <c:v>70.653189999999995</c:v>
                </c:pt>
                <c:pt idx="19">
                  <c:v>70.563220000000001</c:v>
                </c:pt>
                <c:pt idx="20">
                  <c:v>69.879050000000007</c:v>
                </c:pt>
                <c:pt idx="21">
                  <c:v>69.665719999999993</c:v>
                </c:pt>
                <c:pt idx="22">
                  <c:v>69.550349999999995</c:v>
                </c:pt>
                <c:pt idx="23">
                  <c:v>69.92201</c:v>
                </c:pt>
                <c:pt idx="24">
                  <c:v>70.078299999999999</c:v>
                </c:pt>
                <c:pt idx="25">
                  <c:v>70.186040000000006</c:v>
                </c:pt>
                <c:pt idx="26">
                  <c:v>70.138339999999999</c:v>
                </c:pt>
                <c:pt idx="27">
                  <c:v>70.062539999999998</c:v>
                </c:pt>
                <c:pt idx="28">
                  <c:v>70.526250000000005</c:v>
                </c:pt>
                <c:pt idx="29">
                  <c:v>70.197010000000006</c:v>
                </c:pt>
                <c:pt idx="30">
                  <c:v>66.52955</c:v>
                </c:pt>
                <c:pt idx="31">
                  <c:v>65.799530000000004</c:v>
                </c:pt>
                <c:pt idx="32">
                  <c:v>65.866150000000005</c:v>
                </c:pt>
                <c:pt idx="33">
                  <c:v>66.582170000000005</c:v>
                </c:pt>
                <c:pt idx="34">
                  <c:v>66.202389999999994</c:v>
                </c:pt>
                <c:pt idx="35">
                  <c:v>64.364239999999995</c:v>
                </c:pt>
                <c:pt idx="36">
                  <c:v>53.975520000000003</c:v>
                </c:pt>
                <c:pt idx="37">
                  <c:v>32.4908</c:v>
                </c:pt>
                <c:pt idx="38">
                  <c:v>29.08728</c:v>
                </c:pt>
                <c:pt idx="39">
                  <c:v>29.025410000000001</c:v>
                </c:pt>
                <c:pt idx="40">
                  <c:v>29.651039999999998</c:v>
                </c:pt>
                <c:pt idx="41">
                  <c:v>30.578790000000001</c:v>
                </c:pt>
                <c:pt idx="42">
                  <c:v>30.641159999999999</c:v>
                </c:pt>
                <c:pt idx="43">
                  <c:v>37.747459999999997</c:v>
                </c:pt>
                <c:pt idx="44">
                  <c:v>52.394489999999998</c:v>
                </c:pt>
                <c:pt idx="45">
                  <c:v>67.366630000000001</c:v>
                </c:pt>
                <c:pt idx="46">
                  <c:v>71.991839999999996</c:v>
                </c:pt>
                <c:pt idx="47">
                  <c:v>71.784930000000003</c:v>
                </c:pt>
              </c:numCache>
            </c:numRef>
          </c:val>
          <c:smooth val="0"/>
          <c:extLst>
            <c:ext xmlns:c16="http://schemas.microsoft.com/office/drawing/2014/chart" uri="{C3380CC4-5D6E-409C-BE32-E72D297353CC}">
              <c16:uniqueId val="{00000008-3712-40B2-B441-4E232ABF69E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712-40B2-B441-4E232ABF69E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20.5</c:v>
                </c:pt>
                <c:pt idx="12">
                  <c:v>20.5</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3712-40B2-B441-4E232ABF69E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712-40B2-B441-4E232ABF69E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712-40B2-B441-4E232ABF69E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712-40B2-B441-4E232ABF69E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19.590890000000002</c:v>
                </c:pt>
                <c:pt idx="1">
                  <c:v>19.655349999999999</c:v>
                </c:pt>
                <c:pt idx="2">
                  <c:v>19.8446</c:v>
                </c:pt>
                <c:pt idx="3">
                  <c:v>19.596990000000002</c:v>
                </c:pt>
                <c:pt idx="4">
                  <c:v>19.85643</c:v>
                </c:pt>
                <c:pt idx="5">
                  <c:v>19.75019</c:v>
                </c:pt>
                <c:pt idx="6">
                  <c:v>19.732469999999999</c:v>
                </c:pt>
                <c:pt idx="7">
                  <c:v>19.780110000000001</c:v>
                </c:pt>
                <c:pt idx="8">
                  <c:v>19.724789999999999</c:v>
                </c:pt>
                <c:pt idx="9">
                  <c:v>19.535699999999999</c:v>
                </c:pt>
                <c:pt idx="10">
                  <c:v>19.712399999999999</c:v>
                </c:pt>
                <c:pt idx="11">
                  <c:v>19.854089999999999</c:v>
                </c:pt>
                <c:pt idx="12">
                  <c:v>19.87764</c:v>
                </c:pt>
                <c:pt idx="13">
                  <c:v>19.702860000000001</c:v>
                </c:pt>
                <c:pt idx="14">
                  <c:v>19.2178</c:v>
                </c:pt>
                <c:pt idx="15">
                  <c:v>19.015250000000002</c:v>
                </c:pt>
                <c:pt idx="16">
                  <c:v>18.973939999999999</c:v>
                </c:pt>
                <c:pt idx="17">
                  <c:v>18.781330000000001</c:v>
                </c:pt>
                <c:pt idx="18">
                  <c:v>18.94445</c:v>
                </c:pt>
                <c:pt idx="19">
                  <c:v>18.981660000000002</c:v>
                </c:pt>
                <c:pt idx="20">
                  <c:v>19.177489999999999</c:v>
                </c:pt>
                <c:pt idx="21">
                  <c:v>19.26979</c:v>
                </c:pt>
                <c:pt idx="22">
                  <c:v>19.015630000000002</c:v>
                </c:pt>
                <c:pt idx="23">
                  <c:v>19.15428</c:v>
                </c:pt>
                <c:pt idx="24">
                  <c:v>19.474350000000001</c:v>
                </c:pt>
                <c:pt idx="25">
                  <c:v>19.047799999999999</c:v>
                </c:pt>
                <c:pt idx="26">
                  <c:v>19.25751</c:v>
                </c:pt>
                <c:pt idx="27">
                  <c:v>19.542809999999999</c:v>
                </c:pt>
                <c:pt idx="28">
                  <c:v>19.342120000000001</c:v>
                </c:pt>
                <c:pt idx="29">
                  <c:v>19.56305</c:v>
                </c:pt>
                <c:pt idx="30">
                  <c:v>19.617290000000001</c:v>
                </c:pt>
                <c:pt idx="31">
                  <c:v>19.653510000000001</c:v>
                </c:pt>
                <c:pt idx="32">
                  <c:v>19.67792</c:v>
                </c:pt>
                <c:pt idx="33">
                  <c:v>19.580780000000001</c:v>
                </c:pt>
                <c:pt idx="34">
                  <c:v>19.79523</c:v>
                </c:pt>
                <c:pt idx="35">
                  <c:v>19.89865</c:v>
                </c:pt>
                <c:pt idx="36">
                  <c:v>20.029129999999999</c:v>
                </c:pt>
                <c:pt idx="37">
                  <c:v>20.0456</c:v>
                </c:pt>
                <c:pt idx="38">
                  <c:v>20.099</c:v>
                </c:pt>
                <c:pt idx="39">
                  <c:v>20.00752</c:v>
                </c:pt>
                <c:pt idx="40">
                  <c:v>19.483309999999999</c:v>
                </c:pt>
                <c:pt idx="41">
                  <c:v>18.064769999999999</c:v>
                </c:pt>
                <c:pt idx="42">
                  <c:v>17.401800000000001</c:v>
                </c:pt>
                <c:pt idx="43">
                  <c:v>18.12079</c:v>
                </c:pt>
                <c:pt idx="44">
                  <c:v>18.678280000000001</c:v>
                </c:pt>
                <c:pt idx="45">
                  <c:v>18.715229999999998</c:v>
                </c:pt>
                <c:pt idx="46">
                  <c:v>18.906269999999999</c:v>
                </c:pt>
                <c:pt idx="47">
                  <c:v>18.776969999999999</c:v>
                </c:pt>
              </c:numCache>
            </c:numRef>
          </c:val>
          <c:smooth val="0"/>
          <c:extLst>
            <c:ext xmlns:c16="http://schemas.microsoft.com/office/drawing/2014/chart" uri="{C3380CC4-5D6E-409C-BE32-E72D297353CC}">
              <c16:uniqueId val="{0000000E-3712-40B2-B441-4E232ABF69E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712-40B2-B441-4E232ABF69E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3.9535399999999998</c:v>
                </c:pt>
                <c:pt idx="1">
                  <c:v>3.9872999999999998</c:v>
                </c:pt>
                <c:pt idx="2">
                  <c:v>3.97871</c:v>
                </c:pt>
                <c:pt idx="3">
                  <c:v>3.9124300000000001</c:v>
                </c:pt>
                <c:pt idx="4">
                  <c:v>3.9879099999999998</c:v>
                </c:pt>
                <c:pt idx="5">
                  <c:v>3.9579900000000001</c:v>
                </c:pt>
                <c:pt idx="6">
                  <c:v>3.9357700000000002</c:v>
                </c:pt>
                <c:pt idx="7">
                  <c:v>3.8008600000000001</c:v>
                </c:pt>
                <c:pt idx="8">
                  <c:v>3.8337400000000001</c:v>
                </c:pt>
                <c:pt idx="9">
                  <c:v>3.8632399999999998</c:v>
                </c:pt>
                <c:pt idx="10">
                  <c:v>3.8745599999999998</c:v>
                </c:pt>
                <c:pt idx="11">
                  <c:v>3.9001700000000001</c:v>
                </c:pt>
                <c:pt idx="12">
                  <c:v>3.9430399999999999</c:v>
                </c:pt>
                <c:pt idx="13">
                  <c:v>3.9680900000000001</c:v>
                </c:pt>
                <c:pt idx="14">
                  <c:v>3.9571800000000001</c:v>
                </c:pt>
                <c:pt idx="15">
                  <c:v>3.9800200000000001</c:v>
                </c:pt>
                <c:pt idx="16">
                  <c:v>4.5735000000000001</c:v>
                </c:pt>
                <c:pt idx="17">
                  <c:v>4.9213199999999997</c:v>
                </c:pt>
                <c:pt idx="18">
                  <c:v>5.0651900000000003</c:v>
                </c:pt>
                <c:pt idx="19">
                  <c:v>5.0364500000000003</c:v>
                </c:pt>
                <c:pt idx="20">
                  <c:v>5.0429199999999996</c:v>
                </c:pt>
                <c:pt idx="21">
                  <c:v>4.98536</c:v>
                </c:pt>
                <c:pt idx="22">
                  <c:v>5.0964200000000002</c:v>
                </c:pt>
                <c:pt idx="23">
                  <c:v>5.04826</c:v>
                </c:pt>
                <c:pt idx="24">
                  <c:v>5.2111999999999998</c:v>
                </c:pt>
                <c:pt idx="25">
                  <c:v>5.2500400000000003</c:v>
                </c:pt>
                <c:pt idx="26">
                  <c:v>5.2538900000000002</c:v>
                </c:pt>
                <c:pt idx="27">
                  <c:v>5.11212</c:v>
                </c:pt>
                <c:pt idx="28">
                  <c:v>4.9910100000000002</c:v>
                </c:pt>
                <c:pt idx="29">
                  <c:v>5.15808</c:v>
                </c:pt>
                <c:pt idx="30">
                  <c:v>5.2301000000000002</c:v>
                </c:pt>
                <c:pt idx="31">
                  <c:v>5.2235100000000001</c:v>
                </c:pt>
                <c:pt idx="32">
                  <c:v>5.0823600000000004</c:v>
                </c:pt>
                <c:pt idx="33">
                  <c:v>5.1546399999999997</c:v>
                </c:pt>
                <c:pt idx="34">
                  <c:v>5.1546399999999997</c:v>
                </c:pt>
                <c:pt idx="35">
                  <c:v>5.1647400000000001</c:v>
                </c:pt>
                <c:pt idx="36">
                  <c:v>5.1327400000000001</c:v>
                </c:pt>
                <c:pt idx="37">
                  <c:v>5.1393000000000004</c:v>
                </c:pt>
                <c:pt idx="38">
                  <c:v>5.2801999999999998</c:v>
                </c:pt>
                <c:pt idx="39">
                  <c:v>5.2801999999999998</c:v>
                </c:pt>
                <c:pt idx="40">
                  <c:v>5.3622899999999998</c:v>
                </c:pt>
                <c:pt idx="41">
                  <c:v>5.3839899999999998</c:v>
                </c:pt>
                <c:pt idx="42">
                  <c:v>5.3792499999999999</c:v>
                </c:pt>
                <c:pt idx="43">
                  <c:v>5.3502400000000003</c:v>
                </c:pt>
                <c:pt idx="44">
                  <c:v>5.3502400000000003</c:v>
                </c:pt>
                <c:pt idx="45">
                  <c:v>5.3985500000000002</c:v>
                </c:pt>
                <c:pt idx="46">
                  <c:v>5.2348299999999997</c:v>
                </c:pt>
                <c:pt idx="47">
                  <c:v>5.2830000000000004</c:v>
                </c:pt>
              </c:numCache>
            </c:numRef>
          </c:val>
          <c:smooth val="0"/>
          <c:extLst>
            <c:ext xmlns:c16="http://schemas.microsoft.com/office/drawing/2014/chart" uri="{C3380CC4-5D6E-409C-BE32-E72D297353CC}">
              <c16:uniqueId val="{00000010-3712-40B2-B441-4E232ABF69E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712-40B2-B441-4E232ABF69E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7.218</c:v>
                </c:pt>
                <c:pt idx="1">
                  <c:v>7.3929999999999998</c:v>
                </c:pt>
                <c:pt idx="2">
                  <c:v>7.5129999999999999</c:v>
                </c:pt>
                <c:pt idx="3">
                  <c:v>7.4039999999999999</c:v>
                </c:pt>
                <c:pt idx="4">
                  <c:v>7.4960000000000004</c:v>
                </c:pt>
                <c:pt idx="5">
                  <c:v>7.56</c:v>
                </c:pt>
                <c:pt idx="6">
                  <c:v>7.6070000000000002</c:v>
                </c:pt>
                <c:pt idx="7">
                  <c:v>7.4889999999999999</c:v>
                </c:pt>
                <c:pt idx="8">
                  <c:v>7.5549999999999997</c:v>
                </c:pt>
                <c:pt idx="9">
                  <c:v>7.4640000000000004</c:v>
                </c:pt>
                <c:pt idx="10">
                  <c:v>7.5350000000000001</c:v>
                </c:pt>
                <c:pt idx="11">
                  <c:v>7.4640000000000004</c:v>
                </c:pt>
                <c:pt idx="12">
                  <c:v>7.4560000000000004</c:v>
                </c:pt>
                <c:pt idx="13">
                  <c:v>7.3070000000000004</c:v>
                </c:pt>
                <c:pt idx="14">
                  <c:v>7.3890000000000002</c:v>
                </c:pt>
                <c:pt idx="15">
                  <c:v>7.4550000000000001</c:v>
                </c:pt>
                <c:pt idx="16">
                  <c:v>7.4020000000000001</c:v>
                </c:pt>
                <c:pt idx="17">
                  <c:v>7.4370000000000003</c:v>
                </c:pt>
                <c:pt idx="18">
                  <c:v>6.992</c:v>
                </c:pt>
                <c:pt idx="19">
                  <c:v>6.11</c:v>
                </c:pt>
                <c:pt idx="20">
                  <c:v>7.3230000000000004</c:v>
                </c:pt>
                <c:pt idx="21">
                  <c:v>7.32</c:v>
                </c:pt>
                <c:pt idx="22">
                  <c:v>7.3639999999999999</c:v>
                </c:pt>
                <c:pt idx="23">
                  <c:v>7.4009999999999998</c:v>
                </c:pt>
                <c:pt idx="24">
                  <c:v>7.3410000000000002</c:v>
                </c:pt>
                <c:pt idx="25">
                  <c:v>7.125</c:v>
                </c:pt>
                <c:pt idx="26">
                  <c:v>7.2149999999999999</c:v>
                </c:pt>
                <c:pt idx="27">
                  <c:v>6.8029999999999999</c:v>
                </c:pt>
                <c:pt idx="28">
                  <c:v>6.5119999999999996</c:v>
                </c:pt>
                <c:pt idx="29">
                  <c:v>5.4390000000000001</c:v>
                </c:pt>
                <c:pt idx="30">
                  <c:v>5.1669999999999998</c:v>
                </c:pt>
                <c:pt idx="31">
                  <c:v>6.41</c:v>
                </c:pt>
                <c:pt idx="32">
                  <c:v>6.7290000000000001</c:v>
                </c:pt>
                <c:pt idx="33">
                  <c:v>6.5170000000000003</c:v>
                </c:pt>
                <c:pt idx="34">
                  <c:v>6.5819999999999999</c:v>
                </c:pt>
                <c:pt idx="35">
                  <c:v>6.5069999999999997</c:v>
                </c:pt>
                <c:pt idx="36">
                  <c:v>6.6470000000000002</c:v>
                </c:pt>
                <c:pt idx="37">
                  <c:v>6.5659999999999998</c:v>
                </c:pt>
                <c:pt idx="38">
                  <c:v>6.5519999999999996</c:v>
                </c:pt>
                <c:pt idx="39">
                  <c:v>6.5</c:v>
                </c:pt>
                <c:pt idx="40">
                  <c:v>6.5330000000000004</c:v>
                </c:pt>
                <c:pt idx="41">
                  <c:v>6.4509999999999996</c:v>
                </c:pt>
                <c:pt idx="42">
                  <c:v>6.4740000000000002</c:v>
                </c:pt>
                <c:pt idx="43">
                  <c:v>6.53</c:v>
                </c:pt>
                <c:pt idx="44">
                  <c:v>6.77</c:v>
                </c:pt>
                <c:pt idx="45">
                  <c:v>6.6559999999999997</c:v>
                </c:pt>
                <c:pt idx="46">
                  <c:v>6.5869999999999997</c:v>
                </c:pt>
                <c:pt idx="47">
                  <c:v>6.7110000000000003</c:v>
                </c:pt>
              </c:numCache>
            </c:numRef>
          </c:val>
          <c:smooth val="0"/>
          <c:extLst>
            <c:ext xmlns:c16="http://schemas.microsoft.com/office/drawing/2014/chart" uri="{C3380CC4-5D6E-409C-BE32-E72D297353CC}">
              <c16:uniqueId val="{00000012-3712-40B2-B441-4E232ABF69E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18.98</c:v>
                </c:pt>
                <c:pt idx="1">
                  <c:v>18.98</c:v>
                </c:pt>
                <c:pt idx="2">
                  <c:v>18.89</c:v>
                </c:pt>
                <c:pt idx="3">
                  <c:v>19.03</c:v>
                </c:pt>
                <c:pt idx="4">
                  <c:v>18.91</c:v>
                </c:pt>
                <c:pt idx="5">
                  <c:v>19.239999999999998</c:v>
                </c:pt>
                <c:pt idx="6">
                  <c:v>18.86</c:v>
                </c:pt>
                <c:pt idx="7">
                  <c:v>18.78</c:v>
                </c:pt>
                <c:pt idx="8">
                  <c:v>18.86</c:v>
                </c:pt>
                <c:pt idx="9">
                  <c:v>18.86</c:v>
                </c:pt>
                <c:pt idx="10">
                  <c:v>18.79</c:v>
                </c:pt>
                <c:pt idx="11">
                  <c:v>21.26</c:v>
                </c:pt>
                <c:pt idx="12">
                  <c:v>22.81</c:v>
                </c:pt>
                <c:pt idx="13">
                  <c:v>23.09</c:v>
                </c:pt>
                <c:pt idx="14">
                  <c:v>23.01</c:v>
                </c:pt>
                <c:pt idx="15">
                  <c:v>23.31</c:v>
                </c:pt>
                <c:pt idx="16">
                  <c:v>23.47</c:v>
                </c:pt>
                <c:pt idx="17">
                  <c:v>23.51</c:v>
                </c:pt>
                <c:pt idx="18">
                  <c:v>21.01</c:v>
                </c:pt>
                <c:pt idx="19">
                  <c:v>19.43</c:v>
                </c:pt>
                <c:pt idx="20">
                  <c:v>19.13</c:v>
                </c:pt>
                <c:pt idx="21">
                  <c:v>19.05</c:v>
                </c:pt>
                <c:pt idx="22">
                  <c:v>15.34</c:v>
                </c:pt>
                <c:pt idx="23">
                  <c:v>15.14</c:v>
                </c:pt>
                <c:pt idx="24">
                  <c:v>14.8</c:v>
                </c:pt>
                <c:pt idx="25">
                  <c:v>14.82</c:v>
                </c:pt>
                <c:pt idx="26">
                  <c:v>15.04</c:v>
                </c:pt>
                <c:pt idx="27">
                  <c:v>15.2</c:v>
                </c:pt>
                <c:pt idx="28">
                  <c:v>15</c:v>
                </c:pt>
                <c:pt idx="29">
                  <c:v>19.13</c:v>
                </c:pt>
                <c:pt idx="30">
                  <c:v>28.65</c:v>
                </c:pt>
                <c:pt idx="31">
                  <c:v>33.56</c:v>
                </c:pt>
                <c:pt idx="32">
                  <c:v>30.77</c:v>
                </c:pt>
                <c:pt idx="33">
                  <c:v>9.75</c:v>
                </c:pt>
                <c:pt idx="34">
                  <c:v>4.53</c:v>
                </c:pt>
                <c:pt idx="35">
                  <c:v>4.71</c:v>
                </c:pt>
                <c:pt idx="36">
                  <c:v>4.88</c:v>
                </c:pt>
                <c:pt idx="37">
                  <c:v>4.8600000000000003</c:v>
                </c:pt>
                <c:pt idx="38">
                  <c:v>4.78</c:v>
                </c:pt>
                <c:pt idx="39">
                  <c:v>4.43</c:v>
                </c:pt>
                <c:pt idx="40">
                  <c:v>4.79</c:v>
                </c:pt>
                <c:pt idx="41">
                  <c:v>5.47</c:v>
                </c:pt>
                <c:pt idx="42">
                  <c:v>5.71</c:v>
                </c:pt>
                <c:pt idx="43">
                  <c:v>5.55</c:v>
                </c:pt>
                <c:pt idx="44">
                  <c:v>37.47</c:v>
                </c:pt>
                <c:pt idx="45">
                  <c:v>48.51</c:v>
                </c:pt>
                <c:pt idx="46">
                  <c:v>48.35</c:v>
                </c:pt>
                <c:pt idx="47">
                  <c:v>49.71</c:v>
                </c:pt>
              </c:numCache>
            </c:numRef>
          </c:val>
          <c:smooth val="0"/>
          <c:extLst>
            <c:ext xmlns:c16="http://schemas.microsoft.com/office/drawing/2014/chart" uri="{C3380CC4-5D6E-409C-BE32-E72D297353CC}">
              <c16:uniqueId val="{00000013-3712-40B2-B441-4E232ABF69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2.1</c:v>
                </c:pt>
                <c:pt idx="2">
                  <c:v>2.1800000000000002</c:v>
                </c:pt>
                <c:pt idx="3">
                  <c:v>2.2000000000000002</c:v>
                </c:pt>
                <c:pt idx="4">
                  <c:v>2.23</c:v>
                </c:pt>
                <c:pt idx="5">
                  <c:v>2.15</c:v>
                </c:pt>
                <c:pt idx="6">
                  <c:v>2.31</c:v>
                </c:pt>
                <c:pt idx="7">
                  <c:v>2.41</c:v>
                </c:pt>
                <c:pt idx="8">
                  <c:v>2.41</c:v>
                </c:pt>
                <c:pt idx="9">
                  <c:v>2.36</c:v>
                </c:pt>
                <c:pt idx="10">
                  <c:v>2.29</c:v>
                </c:pt>
                <c:pt idx="11">
                  <c:v>2.2999999999999998</c:v>
                </c:pt>
                <c:pt idx="12">
                  <c:v>2.0299999999999998</c:v>
                </c:pt>
                <c:pt idx="13">
                  <c:v>2.5299999999999998</c:v>
                </c:pt>
                <c:pt idx="14">
                  <c:v>2.46</c:v>
                </c:pt>
                <c:pt idx="15">
                  <c:v>2.5099999999999998</c:v>
                </c:pt>
                <c:pt idx="16">
                  <c:v>2.56</c:v>
                </c:pt>
                <c:pt idx="17">
                  <c:v>2.62</c:v>
                </c:pt>
                <c:pt idx="18">
                  <c:v>2.17</c:v>
                </c:pt>
                <c:pt idx="19">
                  <c:v>2.62</c:v>
                </c:pt>
                <c:pt idx="20">
                  <c:v>2.38</c:v>
                </c:pt>
                <c:pt idx="21">
                  <c:v>2.31</c:v>
                </c:pt>
                <c:pt idx="22">
                  <c:v>2.4</c:v>
                </c:pt>
                <c:pt idx="23">
                  <c:v>2.34</c:v>
                </c:pt>
                <c:pt idx="24">
                  <c:v>2.23</c:v>
                </c:pt>
                <c:pt idx="25">
                  <c:v>2.34</c:v>
                </c:pt>
                <c:pt idx="26">
                  <c:v>1.95</c:v>
                </c:pt>
                <c:pt idx="27">
                  <c:v>2.36</c:v>
                </c:pt>
                <c:pt idx="28">
                  <c:v>2.21</c:v>
                </c:pt>
                <c:pt idx="29">
                  <c:v>2.54</c:v>
                </c:pt>
                <c:pt idx="30">
                  <c:v>2.54</c:v>
                </c:pt>
                <c:pt idx="31">
                  <c:v>2.27</c:v>
                </c:pt>
                <c:pt idx="32">
                  <c:v>2.41</c:v>
                </c:pt>
                <c:pt idx="33">
                  <c:v>2.35</c:v>
                </c:pt>
                <c:pt idx="34">
                  <c:v>2.4900000000000002</c:v>
                </c:pt>
                <c:pt idx="35">
                  <c:v>2.4700000000000002</c:v>
                </c:pt>
                <c:pt idx="36">
                  <c:v>2.5299999999999998</c:v>
                </c:pt>
                <c:pt idx="37">
                  <c:v>2.5099999999999998</c:v>
                </c:pt>
                <c:pt idx="38">
                  <c:v>2.37</c:v>
                </c:pt>
                <c:pt idx="39">
                  <c:v>2.2999999999999998</c:v>
                </c:pt>
                <c:pt idx="40">
                  <c:v>2.2799999999999998</c:v>
                </c:pt>
                <c:pt idx="41">
                  <c:v>1.79</c:v>
                </c:pt>
                <c:pt idx="42">
                  <c:v>2.6</c:v>
                </c:pt>
                <c:pt idx="43">
                  <c:v>2.2599999999999998</c:v>
                </c:pt>
                <c:pt idx="44">
                  <c:v>2.41</c:v>
                </c:pt>
                <c:pt idx="45">
                  <c:v>2.2200000000000002</c:v>
                </c:pt>
                <c:pt idx="46">
                  <c:v>2.2599999999999998</c:v>
                </c:pt>
                <c:pt idx="47">
                  <c:v>2.15</c:v>
                </c:pt>
              </c:numCache>
            </c:numRef>
          </c:val>
          <c:smooth val="0"/>
          <c:extLst>
            <c:ext xmlns:c16="http://schemas.microsoft.com/office/drawing/2014/chart" uri="{C3380CC4-5D6E-409C-BE32-E72D297353CC}">
              <c16:uniqueId val="{00000014-3712-40B2-B441-4E232ABF69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153.34105</c:v>
                </c:pt>
                <c:pt idx="1">
                  <c:v>153.98558</c:v>
                </c:pt>
                <c:pt idx="2">
                  <c:v>151.99005</c:v>
                </c:pt>
                <c:pt idx="3">
                  <c:v>153.26403999999999</c:v>
                </c:pt>
                <c:pt idx="4">
                  <c:v>152.28225</c:v>
                </c:pt>
                <c:pt idx="5">
                  <c:v>151.42489</c:v>
                </c:pt>
                <c:pt idx="6">
                  <c:v>149.25094999999999</c:v>
                </c:pt>
                <c:pt idx="7">
                  <c:v>150.70284000000001</c:v>
                </c:pt>
                <c:pt idx="8">
                  <c:v>149.39466999999999</c:v>
                </c:pt>
                <c:pt idx="9">
                  <c:v>149.61920000000001</c:v>
                </c:pt>
                <c:pt idx="10">
                  <c:v>152.19391999999999</c:v>
                </c:pt>
                <c:pt idx="11">
                  <c:v>153.40819999999999</c:v>
                </c:pt>
                <c:pt idx="12">
                  <c:v>150.66559000000001</c:v>
                </c:pt>
                <c:pt idx="13">
                  <c:v>149.10249999999999</c:v>
                </c:pt>
                <c:pt idx="14">
                  <c:v>146.24562</c:v>
                </c:pt>
                <c:pt idx="15">
                  <c:v>147.11676</c:v>
                </c:pt>
                <c:pt idx="16">
                  <c:v>146.24991</c:v>
                </c:pt>
                <c:pt idx="17">
                  <c:v>148.22564</c:v>
                </c:pt>
                <c:pt idx="18">
                  <c:v>145.12116</c:v>
                </c:pt>
                <c:pt idx="19">
                  <c:v>144.38949</c:v>
                </c:pt>
                <c:pt idx="20">
                  <c:v>146.06655000000001</c:v>
                </c:pt>
                <c:pt idx="21">
                  <c:v>148.32039</c:v>
                </c:pt>
                <c:pt idx="22">
                  <c:v>143.90155999999999</c:v>
                </c:pt>
                <c:pt idx="23">
                  <c:v>145.40091000000001</c:v>
                </c:pt>
                <c:pt idx="24">
                  <c:v>145.26266000000001</c:v>
                </c:pt>
                <c:pt idx="25">
                  <c:v>143.80705</c:v>
                </c:pt>
                <c:pt idx="26">
                  <c:v>144.72122999999999</c:v>
                </c:pt>
                <c:pt idx="27">
                  <c:v>145.75473</c:v>
                </c:pt>
                <c:pt idx="28">
                  <c:v>146.80821</c:v>
                </c:pt>
                <c:pt idx="29">
                  <c:v>147.27921000000001</c:v>
                </c:pt>
                <c:pt idx="30">
                  <c:v>145.87376</c:v>
                </c:pt>
                <c:pt idx="31">
                  <c:v>146.5812</c:v>
                </c:pt>
                <c:pt idx="32">
                  <c:v>148.30832000000001</c:v>
                </c:pt>
                <c:pt idx="33">
                  <c:v>152.26023000000001</c:v>
                </c:pt>
                <c:pt idx="34">
                  <c:v>151.75184999999999</c:v>
                </c:pt>
                <c:pt idx="35">
                  <c:v>153.94752</c:v>
                </c:pt>
                <c:pt idx="36">
                  <c:v>152.02777</c:v>
                </c:pt>
                <c:pt idx="37">
                  <c:v>151.56621999999999</c:v>
                </c:pt>
                <c:pt idx="38">
                  <c:v>150.92080999999999</c:v>
                </c:pt>
                <c:pt idx="39">
                  <c:v>150.55178000000001</c:v>
                </c:pt>
                <c:pt idx="40">
                  <c:v>150.1781</c:v>
                </c:pt>
                <c:pt idx="41">
                  <c:v>149.3201</c:v>
                </c:pt>
                <c:pt idx="42">
                  <c:v>148.38497000000001</c:v>
                </c:pt>
                <c:pt idx="43">
                  <c:v>147.01371</c:v>
                </c:pt>
                <c:pt idx="44">
                  <c:v>150.91457</c:v>
                </c:pt>
                <c:pt idx="45">
                  <c:v>151.18091999999999</c:v>
                </c:pt>
                <c:pt idx="46">
                  <c:v>149.80495999999999</c:v>
                </c:pt>
                <c:pt idx="47">
                  <c:v>146.41825</c:v>
                </c:pt>
              </c:numCache>
            </c:numRef>
          </c:val>
          <c:smooth val="0"/>
          <c:extLst>
            <c:ext xmlns:c16="http://schemas.microsoft.com/office/drawing/2014/chart" uri="{C3380CC4-5D6E-409C-BE32-E72D297353CC}">
              <c16:uniqueId val="{00000000-8DB2-4102-BDC9-E2CFE2502B6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DB2-4102-BDC9-E2CFE2502B6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5.1425000000000001</c:v>
                </c:pt>
                <c:pt idx="1">
                  <c:v>5.1593999999999998</c:v>
                </c:pt>
                <c:pt idx="2">
                  <c:v>5.1219999999999999</c:v>
                </c:pt>
                <c:pt idx="3">
                  <c:v>5.0932000000000004</c:v>
                </c:pt>
                <c:pt idx="4">
                  <c:v>5.0553999999999997</c:v>
                </c:pt>
                <c:pt idx="5">
                  <c:v>5.0106000000000002</c:v>
                </c:pt>
                <c:pt idx="6">
                  <c:v>4.9833999999999996</c:v>
                </c:pt>
                <c:pt idx="7">
                  <c:v>4.9424999999999999</c:v>
                </c:pt>
                <c:pt idx="8">
                  <c:v>4.9137000000000004</c:v>
                </c:pt>
                <c:pt idx="9">
                  <c:v>5.0141</c:v>
                </c:pt>
                <c:pt idx="10">
                  <c:v>4.9596</c:v>
                </c:pt>
                <c:pt idx="11">
                  <c:v>4.8441000000000001</c:v>
                </c:pt>
                <c:pt idx="12">
                  <c:v>4.7763</c:v>
                </c:pt>
                <c:pt idx="13">
                  <c:v>4.7347999999999999</c:v>
                </c:pt>
                <c:pt idx="14">
                  <c:v>4.8038999999999996</c:v>
                </c:pt>
                <c:pt idx="15">
                  <c:v>4.8339999999999996</c:v>
                </c:pt>
                <c:pt idx="16">
                  <c:v>4.4922000000000004</c:v>
                </c:pt>
                <c:pt idx="17">
                  <c:v>4.2173999999999996</c:v>
                </c:pt>
                <c:pt idx="18">
                  <c:v>3.9655999999999998</c:v>
                </c:pt>
                <c:pt idx="19">
                  <c:v>3.9807000000000001</c:v>
                </c:pt>
                <c:pt idx="20">
                  <c:v>4.0357000000000003</c:v>
                </c:pt>
                <c:pt idx="21">
                  <c:v>4.0324999999999998</c:v>
                </c:pt>
                <c:pt idx="22">
                  <c:v>4.0327000000000002</c:v>
                </c:pt>
                <c:pt idx="23">
                  <c:v>4.4364999999999997</c:v>
                </c:pt>
                <c:pt idx="24">
                  <c:v>4.4589999999999996</c:v>
                </c:pt>
                <c:pt idx="25">
                  <c:v>4.5801999999999996</c:v>
                </c:pt>
                <c:pt idx="26">
                  <c:v>4.4044999999999996</c:v>
                </c:pt>
                <c:pt idx="27">
                  <c:v>4.7050000000000001</c:v>
                </c:pt>
                <c:pt idx="28">
                  <c:v>4.5324</c:v>
                </c:pt>
                <c:pt idx="29">
                  <c:v>4.5347999999999997</c:v>
                </c:pt>
                <c:pt idx="30">
                  <c:v>4.5997000000000003</c:v>
                </c:pt>
                <c:pt idx="31">
                  <c:v>4.6372</c:v>
                </c:pt>
                <c:pt idx="32">
                  <c:v>4.5922000000000001</c:v>
                </c:pt>
                <c:pt idx="33">
                  <c:v>4.6285999999999996</c:v>
                </c:pt>
                <c:pt idx="34">
                  <c:v>4.6220999999999997</c:v>
                </c:pt>
                <c:pt idx="35">
                  <c:v>4.7590000000000003</c:v>
                </c:pt>
                <c:pt idx="36">
                  <c:v>4.6357999999999997</c:v>
                </c:pt>
                <c:pt idx="37">
                  <c:v>4.6380999999999997</c:v>
                </c:pt>
                <c:pt idx="38">
                  <c:v>4.8598999999999997</c:v>
                </c:pt>
                <c:pt idx="39">
                  <c:v>4.9043000000000001</c:v>
                </c:pt>
                <c:pt idx="40">
                  <c:v>4.8372999999999999</c:v>
                </c:pt>
                <c:pt idx="41">
                  <c:v>4.9690000000000003</c:v>
                </c:pt>
                <c:pt idx="42">
                  <c:v>5.0675999999999997</c:v>
                </c:pt>
                <c:pt idx="43">
                  <c:v>5.2523999999999997</c:v>
                </c:pt>
                <c:pt idx="44">
                  <c:v>5.1525999999999996</c:v>
                </c:pt>
                <c:pt idx="45">
                  <c:v>5.2111000000000001</c:v>
                </c:pt>
                <c:pt idx="46">
                  <c:v>5.3094000000000001</c:v>
                </c:pt>
                <c:pt idx="47">
                  <c:v>5.3268000000000004</c:v>
                </c:pt>
              </c:numCache>
            </c:numRef>
          </c:val>
          <c:smooth val="0"/>
          <c:extLst>
            <c:ext xmlns:c16="http://schemas.microsoft.com/office/drawing/2014/chart" uri="{C3380CC4-5D6E-409C-BE32-E72D297353CC}">
              <c16:uniqueId val="{00000002-8DB2-4102-BDC9-E2CFE2502B6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128.65911</c:v>
                </c:pt>
                <c:pt idx="1">
                  <c:v>128.36708999999999</c:v>
                </c:pt>
                <c:pt idx="2">
                  <c:v>127.35014</c:v>
                </c:pt>
                <c:pt idx="3">
                  <c:v>125.82084</c:v>
                </c:pt>
                <c:pt idx="4">
                  <c:v>126.89561</c:v>
                </c:pt>
                <c:pt idx="5">
                  <c:v>123.57699</c:v>
                </c:pt>
                <c:pt idx="6">
                  <c:v>127.88505000000001</c:v>
                </c:pt>
                <c:pt idx="7">
                  <c:v>129.77383</c:v>
                </c:pt>
                <c:pt idx="8">
                  <c:v>129.07201000000001</c:v>
                </c:pt>
                <c:pt idx="9">
                  <c:v>130.11529999999999</c:v>
                </c:pt>
                <c:pt idx="10">
                  <c:v>129.94717</c:v>
                </c:pt>
                <c:pt idx="11">
                  <c:v>129.81635</c:v>
                </c:pt>
                <c:pt idx="12">
                  <c:v>127.66135</c:v>
                </c:pt>
                <c:pt idx="13">
                  <c:v>122.42695000000001</c:v>
                </c:pt>
                <c:pt idx="14">
                  <c:v>129.52358000000001</c:v>
                </c:pt>
                <c:pt idx="15">
                  <c:v>126.27439</c:v>
                </c:pt>
                <c:pt idx="16">
                  <c:v>126.88500000000001</c:v>
                </c:pt>
                <c:pt idx="17">
                  <c:v>127.77614</c:v>
                </c:pt>
                <c:pt idx="18">
                  <c:v>127.57715</c:v>
                </c:pt>
                <c:pt idx="19">
                  <c:v>129.61341999999999</c:v>
                </c:pt>
                <c:pt idx="20">
                  <c:v>126.43599</c:v>
                </c:pt>
                <c:pt idx="21">
                  <c:v>125.60469000000001</c:v>
                </c:pt>
                <c:pt idx="22">
                  <c:v>124.76564</c:v>
                </c:pt>
                <c:pt idx="23">
                  <c:v>125.63283</c:v>
                </c:pt>
                <c:pt idx="24">
                  <c:v>124.84294</c:v>
                </c:pt>
                <c:pt idx="25">
                  <c:v>122.35276</c:v>
                </c:pt>
                <c:pt idx="26">
                  <c:v>121.94535</c:v>
                </c:pt>
                <c:pt idx="27">
                  <c:v>121.75946999999999</c:v>
                </c:pt>
                <c:pt idx="28">
                  <c:v>124.40252</c:v>
                </c:pt>
                <c:pt idx="29">
                  <c:v>124.89530999999999</c:v>
                </c:pt>
                <c:pt idx="30">
                  <c:v>125.48090000000001</c:v>
                </c:pt>
                <c:pt idx="31">
                  <c:v>125.99413</c:v>
                </c:pt>
                <c:pt idx="32">
                  <c:v>128.00624999999999</c:v>
                </c:pt>
                <c:pt idx="33">
                  <c:v>129.09452999999999</c:v>
                </c:pt>
                <c:pt idx="34">
                  <c:v>129.76105999999999</c:v>
                </c:pt>
                <c:pt idx="35">
                  <c:v>128.49270000000001</c:v>
                </c:pt>
                <c:pt idx="36">
                  <c:v>129.41698</c:v>
                </c:pt>
                <c:pt idx="37">
                  <c:v>123.55450999999999</c:v>
                </c:pt>
                <c:pt idx="38">
                  <c:v>126.79536</c:v>
                </c:pt>
                <c:pt idx="39">
                  <c:v>129.07755</c:v>
                </c:pt>
                <c:pt idx="40">
                  <c:v>128.14818</c:v>
                </c:pt>
                <c:pt idx="41">
                  <c:v>127.50284000000001</c:v>
                </c:pt>
                <c:pt idx="42">
                  <c:v>126.86273</c:v>
                </c:pt>
                <c:pt idx="43">
                  <c:v>127.2188</c:v>
                </c:pt>
                <c:pt idx="44">
                  <c:v>127.27486</c:v>
                </c:pt>
                <c:pt idx="45">
                  <c:v>129.80324999999999</c:v>
                </c:pt>
                <c:pt idx="46">
                  <c:v>129.64188999999999</c:v>
                </c:pt>
                <c:pt idx="47">
                  <c:v>129.37485000000001</c:v>
                </c:pt>
              </c:numCache>
            </c:numRef>
          </c:val>
          <c:smooth val="0"/>
          <c:extLst>
            <c:ext xmlns:c16="http://schemas.microsoft.com/office/drawing/2014/chart" uri="{C3380CC4-5D6E-409C-BE32-E72D297353CC}">
              <c16:uniqueId val="{00000003-8DB2-4102-BDC9-E2CFE2502B6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10.05537</c:v>
                </c:pt>
                <c:pt idx="1">
                  <c:v>11.20556</c:v>
                </c:pt>
                <c:pt idx="2">
                  <c:v>11.062049999999999</c:v>
                </c:pt>
                <c:pt idx="3">
                  <c:v>11.00834</c:v>
                </c:pt>
                <c:pt idx="4">
                  <c:v>11.5313</c:v>
                </c:pt>
                <c:pt idx="5">
                  <c:v>11.36201</c:v>
                </c:pt>
                <c:pt idx="6">
                  <c:v>11.159520000000001</c:v>
                </c:pt>
                <c:pt idx="7">
                  <c:v>10.692069999999999</c:v>
                </c:pt>
                <c:pt idx="8">
                  <c:v>8.6866000000000003</c:v>
                </c:pt>
                <c:pt idx="9">
                  <c:v>7.2706400000000002</c:v>
                </c:pt>
                <c:pt idx="10">
                  <c:v>9.2839700000000001</c:v>
                </c:pt>
                <c:pt idx="11">
                  <c:v>9.1308500000000006</c:v>
                </c:pt>
                <c:pt idx="12">
                  <c:v>8.4177900000000001</c:v>
                </c:pt>
                <c:pt idx="13">
                  <c:v>7.5792900000000003</c:v>
                </c:pt>
                <c:pt idx="14">
                  <c:v>7.1744000000000003</c:v>
                </c:pt>
                <c:pt idx="15">
                  <c:v>7.2601000000000004</c:v>
                </c:pt>
                <c:pt idx="16">
                  <c:v>6.8442100000000003</c:v>
                </c:pt>
                <c:pt idx="17">
                  <c:v>6.5829300000000002</c:v>
                </c:pt>
                <c:pt idx="18">
                  <c:v>5.8281999999999998</c:v>
                </c:pt>
                <c:pt idx="19">
                  <c:v>5.6772999999999998</c:v>
                </c:pt>
                <c:pt idx="20">
                  <c:v>5.49451</c:v>
                </c:pt>
                <c:pt idx="21">
                  <c:v>5.1893099999999999</c:v>
                </c:pt>
                <c:pt idx="22">
                  <c:v>8.2764100000000003</c:v>
                </c:pt>
                <c:pt idx="23">
                  <c:v>9.47865</c:v>
                </c:pt>
                <c:pt idx="24">
                  <c:v>6.5770299999999997</c:v>
                </c:pt>
                <c:pt idx="25">
                  <c:v>6.6236199999999998</c:v>
                </c:pt>
                <c:pt idx="26">
                  <c:v>11.22439</c:v>
                </c:pt>
                <c:pt idx="27">
                  <c:v>10.213139999999999</c:v>
                </c:pt>
                <c:pt idx="28">
                  <c:v>10.624739999999999</c:v>
                </c:pt>
                <c:pt idx="29">
                  <c:v>9.87059</c:v>
                </c:pt>
                <c:pt idx="30">
                  <c:v>8.9427199999999996</c:v>
                </c:pt>
                <c:pt idx="31">
                  <c:v>11.383900000000001</c:v>
                </c:pt>
                <c:pt idx="32">
                  <c:v>12.50169</c:v>
                </c:pt>
                <c:pt idx="33">
                  <c:v>12.53262</c:v>
                </c:pt>
                <c:pt idx="34">
                  <c:v>11.94608</c:v>
                </c:pt>
                <c:pt idx="35">
                  <c:v>11.888820000000001</c:v>
                </c:pt>
                <c:pt idx="36">
                  <c:v>11.66161</c:v>
                </c:pt>
                <c:pt idx="37">
                  <c:v>10.247339999999999</c:v>
                </c:pt>
                <c:pt idx="38">
                  <c:v>9.8591099999999994</c:v>
                </c:pt>
                <c:pt idx="39">
                  <c:v>9.6742699999999999</c:v>
                </c:pt>
                <c:pt idx="40">
                  <c:v>11.31184</c:v>
                </c:pt>
                <c:pt idx="41">
                  <c:v>12.37881</c:v>
                </c:pt>
                <c:pt idx="42">
                  <c:v>12.29064</c:v>
                </c:pt>
                <c:pt idx="43">
                  <c:v>12.84689</c:v>
                </c:pt>
                <c:pt idx="44">
                  <c:v>13.073230000000001</c:v>
                </c:pt>
                <c:pt idx="45">
                  <c:v>12.600849999999999</c:v>
                </c:pt>
                <c:pt idx="46">
                  <c:v>12.22714</c:v>
                </c:pt>
                <c:pt idx="47">
                  <c:v>12.520479999999999</c:v>
                </c:pt>
              </c:numCache>
            </c:numRef>
          </c:val>
          <c:smooth val="0"/>
          <c:extLst>
            <c:ext xmlns:c16="http://schemas.microsoft.com/office/drawing/2014/chart" uri="{C3380CC4-5D6E-409C-BE32-E72D297353CC}">
              <c16:uniqueId val="{00000004-8DB2-4102-BDC9-E2CFE2502B6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DB2-4102-BDC9-E2CFE2502B6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33.214799999999997</c:v>
                </c:pt>
                <c:pt idx="1">
                  <c:v>33.366799999999998</c:v>
                </c:pt>
                <c:pt idx="2">
                  <c:v>34.518999999999998</c:v>
                </c:pt>
                <c:pt idx="3">
                  <c:v>34.056100000000001</c:v>
                </c:pt>
                <c:pt idx="4">
                  <c:v>33.570700000000002</c:v>
                </c:pt>
                <c:pt idx="5">
                  <c:v>32.373800000000003</c:v>
                </c:pt>
                <c:pt idx="6">
                  <c:v>33.582000000000001</c:v>
                </c:pt>
                <c:pt idx="7">
                  <c:v>33.101500000000001</c:v>
                </c:pt>
                <c:pt idx="8">
                  <c:v>33.100900000000003</c:v>
                </c:pt>
                <c:pt idx="9">
                  <c:v>31.9252</c:v>
                </c:pt>
                <c:pt idx="10">
                  <c:v>30.671199999999999</c:v>
                </c:pt>
                <c:pt idx="11">
                  <c:v>31.194500000000001</c:v>
                </c:pt>
                <c:pt idx="12">
                  <c:v>28.1281</c:v>
                </c:pt>
                <c:pt idx="13">
                  <c:v>26.8202</c:v>
                </c:pt>
                <c:pt idx="14">
                  <c:v>28.840199999999999</c:v>
                </c:pt>
                <c:pt idx="15">
                  <c:v>28.311900000000001</c:v>
                </c:pt>
                <c:pt idx="16">
                  <c:v>28.9725</c:v>
                </c:pt>
                <c:pt idx="17">
                  <c:v>28.317900000000002</c:v>
                </c:pt>
                <c:pt idx="18">
                  <c:v>28.079499999999999</c:v>
                </c:pt>
                <c:pt idx="19">
                  <c:v>28.027999999999999</c:v>
                </c:pt>
                <c:pt idx="20">
                  <c:v>28.142499999999998</c:v>
                </c:pt>
                <c:pt idx="21">
                  <c:v>28.668299999999999</c:v>
                </c:pt>
                <c:pt idx="22">
                  <c:v>28.691400000000002</c:v>
                </c:pt>
                <c:pt idx="23">
                  <c:v>28.423300000000001</c:v>
                </c:pt>
                <c:pt idx="24">
                  <c:v>28.7864</c:v>
                </c:pt>
                <c:pt idx="25">
                  <c:v>28.3352</c:v>
                </c:pt>
                <c:pt idx="26">
                  <c:v>28.527200000000001</c:v>
                </c:pt>
                <c:pt idx="27">
                  <c:v>30.077200000000001</c:v>
                </c:pt>
                <c:pt idx="28">
                  <c:v>31.009899999999998</c:v>
                </c:pt>
                <c:pt idx="29">
                  <c:v>31.6755</c:v>
                </c:pt>
                <c:pt idx="30">
                  <c:v>32.323099999999997</c:v>
                </c:pt>
                <c:pt idx="31">
                  <c:v>32.354599999999998</c:v>
                </c:pt>
                <c:pt idx="32">
                  <c:v>31.876300000000001</c:v>
                </c:pt>
                <c:pt idx="33">
                  <c:v>30.9283</c:v>
                </c:pt>
                <c:pt idx="34">
                  <c:v>31.0885</c:v>
                </c:pt>
                <c:pt idx="35">
                  <c:v>30.909400000000002</c:v>
                </c:pt>
                <c:pt idx="36">
                  <c:v>28.7575</c:v>
                </c:pt>
                <c:pt idx="37">
                  <c:v>28.848099999999999</c:v>
                </c:pt>
                <c:pt idx="38">
                  <c:v>30.520800000000001</c:v>
                </c:pt>
                <c:pt idx="39">
                  <c:v>31.538599999999999</c:v>
                </c:pt>
                <c:pt idx="40">
                  <c:v>32.618000000000002</c:v>
                </c:pt>
                <c:pt idx="41">
                  <c:v>32.763300000000001</c:v>
                </c:pt>
                <c:pt idx="42">
                  <c:v>33.120699999999999</c:v>
                </c:pt>
                <c:pt idx="43">
                  <c:v>32.317799999999998</c:v>
                </c:pt>
                <c:pt idx="44">
                  <c:v>32.7883</c:v>
                </c:pt>
                <c:pt idx="45">
                  <c:v>32.897500000000001</c:v>
                </c:pt>
                <c:pt idx="46">
                  <c:v>32.804699999999997</c:v>
                </c:pt>
                <c:pt idx="47">
                  <c:v>33.259900000000002</c:v>
                </c:pt>
              </c:numCache>
            </c:numRef>
          </c:val>
          <c:smooth val="0"/>
          <c:extLst>
            <c:ext xmlns:c16="http://schemas.microsoft.com/office/drawing/2014/chart" uri="{C3380CC4-5D6E-409C-BE32-E72D297353CC}">
              <c16:uniqueId val="{00000006-8DB2-4102-BDC9-E2CFE2502B6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3.9634800000000001</c:v>
                </c:pt>
                <c:pt idx="20">
                  <c:v>4.0072999999999999</c:v>
                </c:pt>
                <c:pt idx="21">
                  <c:v>3.7307000000000001</c:v>
                </c:pt>
                <c:pt idx="22">
                  <c:v>3.87202</c:v>
                </c:pt>
                <c:pt idx="23">
                  <c:v>3.9659300000000002</c:v>
                </c:pt>
                <c:pt idx="24">
                  <c:v>4.0273599999999998</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DB2-4102-BDC9-E2CFE2502B6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10.62459</c:v>
                </c:pt>
                <c:pt idx="1">
                  <c:v>10.523099999999999</c:v>
                </c:pt>
                <c:pt idx="2">
                  <c:v>10.335520000000001</c:v>
                </c:pt>
                <c:pt idx="3">
                  <c:v>10.314220000000001</c:v>
                </c:pt>
                <c:pt idx="4">
                  <c:v>10.71663</c:v>
                </c:pt>
                <c:pt idx="5">
                  <c:v>11.045489999999999</c:v>
                </c:pt>
                <c:pt idx="6">
                  <c:v>10.687329999999999</c:v>
                </c:pt>
                <c:pt idx="7">
                  <c:v>10.482010000000001</c:v>
                </c:pt>
                <c:pt idx="8">
                  <c:v>10.695869999999999</c:v>
                </c:pt>
                <c:pt idx="9">
                  <c:v>11.02576</c:v>
                </c:pt>
                <c:pt idx="10">
                  <c:v>11.511990000000001</c:v>
                </c:pt>
                <c:pt idx="11">
                  <c:v>11.40943</c:v>
                </c:pt>
                <c:pt idx="12">
                  <c:v>11.018649999999999</c:v>
                </c:pt>
                <c:pt idx="13">
                  <c:v>10.72284</c:v>
                </c:pt>
                <c:pt idx="14">
                  <c:v>10.757389999999999</c:v>
                </c:pt>
                <c:pt idx="15">
                  <c:v>11.027699999999999</c:v>
                </c:pt>
                <c:pt idx="16">
                  <c:v>11.23001</c:v>
                </c:pt>
                <c:pt idx="17">
                  <c:v>12.0107</c:v>
                </c:pt>
                <c:pt idx="18">
                  <c:v>11.957050000000001</c:v>
                </c:pt>
                <c:pt idx="19">
                  <c:v>11.87053</c:v>
                </c:pt>
                <c:pt idx="20">
                  <c:v>11.5273</c:v>
                </c:pt>
                <c:pt idx="21">
                  <c:v>11.010300000000001</c:v>
                </c:pt>
                <c:pt idx="22">
                  <c:v>11.106920000000001</c:v>
                </c:pt>
                <c:pt idx="23">
                  <c:v>11.10453</c:v>
                </c:pt>
                <c:pt idx="24">
                  <c:v>11.04749</c:v>
                </c:pt>
                <c:pt idx="25">
                  <c:v>11.00769</c:v>
                </c:pt>
                <c:pt idx="26">
                  <c:v>10.81343</c:v>
                </c:pt>
                <c:pt idx="27">
                  <c:v>10.53816</c:v>
                </c:pt>
                <c:pt idx="28">
                  <c:v>10.69627</c:v>
                </c:pt>
                <c:pt idx="29">
                  <c:v>10.664899999999999</c:v>
                </c:pt>
                <c:pt idx="30">
                  <c:v>10.6167</c:v>
                </c:pt>
                <c:pt idx="31">
                  <c:v>10.302239999999999</c:v>
                </c:pt>
                <c:pt idx="32">
                  <c:v>10.105079999999999</c:v>
                </c:pt>
                <c:pt idx="33">
                  <c:v>10.31528</c:v>
                </c:pt>
                <c:pt idx="34">
                  <c:v>10.214790000000001</c:v>
                </c:pt>
                <c:pt idx="35">
                  <c:v>9.8809799999999992</c:v>
                </c:pt>
                <c:pt idx="36">
                  <c:v>10.346450000000001</c:v>
                </c:pt>
                <c:pt idx="37">
                  <c:v>10.12397</c:v>
                </c:pt>
                <c:pt idx="38">
                  <c:v>10.389150000000001</c:v>
                </c:pt>
                <c:pt idx="39">
                  <c:v>10.30674</c:v>
                </c:pt>
                <c:pt idx="40">
                  <c:v>10.25733</c:v>
                </c:pt>
                <c:pt idx="41">
                  <c:v>10.44872</c:v>
                </c:pt>
                <c:pt idx="42">
                  <c:v>10.354760000000001</c:v>
                </c:pt>
                <c:pt idx="43">
                  <c:v>10.478809999999999</c:v>
                </c:pt>
                <c:pt idx="44">
                  <c:v>10.560600000000001</c:v>
                </c:pt>
                <c:pt idx="45">
                  <c:v>10.65</c:v>
                </c:pt>
                <c:pt idx="46">
                  <c:v>10.448259999999999</c:v>
                </c:pt>
                <c:pt idx="47">
                  <c:v>10.62698</c:v>
                </c:pt>
              </c:numCache>
            </c:numRef>
          </c:val>
          <c:smooth val="0"/>
          <c:extLst>
            <c:ext xmlns:c16="http://schemas.microsoft.com/office/drawing/2014/chart" uri="{C3380CC4-5D6E-409C-BE32-E72D297353CC}">
              <c16:uniqueId val="{00000008-8DB2-4102-BDC9-E2CFE2502B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DB2-4102-BDC9-E2CFE2502B6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90.368830000000003</c:v>
                </c:pt>
                <c:pt idx="1">
                  <c:v>90.870980000000003</c:v>
                </c:pt>
                <c:pt idx="2">
                  <c:v>91.957629999999995</c:v>
                </c:pt>
                <c:pt idx="3">
                  <c:v>91.23612</c:v>
                </c:pt>
                <c:pt idx="4">
                  <c:v>91.332530000000006</c:v>
                </c:pt>
                <c:pt idx="5">
                  <c:v>91.247770000000003</c:v>
                </c:pt>
                <c:pt idx="6">
                  <c:v>91.004810000000006</c:v>
                </c:pt>
                <c:pt idx="7">
                  <c:v>91.841800000000006</c:v>
                </c:pt>
                <c:pt idx="8">
                  <c:v>91.929479999999998</c:v>
                </c:pt>
                <c:pt idx="9">
                  <c:v>92.613339999999994</c:v>
                </c:pt>
                <c:pt idx="10">
                  <c:v>91.895499999999998</c:v>
                </c:pt>
                <c:pt idx="11">
                  <c:v>92.336240000000004</c:v>
                </c:pt>
                <c:pt idx="12">
                  <c:v>92.020769999999999</c:v>
                </c:pt>
                <c:pt idx="13">
                  <c:v>91.663020000000003</c:v>
                </c:pt>
                <c:pt idx="14">
                  <c:v>90.793599999999998</c:v>
                </c:pt>
                <c:pt idx="15">
                  <c:v>90.525800000000004</c:v>
                </c:pt>
                <c:pt idx="16">
                  <c:v>90.475250000000003</c:v>
                </c:pt>
                <c:pt idx="17">
                  <c:v>90.646699999999996</c:v>
                </c:pt>
                <c:pt idx="18">
                  <c:v>91.319969999999998</c:v>
                </c:pt>
                <c:pt idx="19">
                  <c:v>90.996780000000001</c:v>
                </c:pt>
                <c:pt idx="20">
                  <c:v>91.321799999999996</c:v>
                </c:pt>
                <c:pt idx="21">
                  <c:v>90.361949999999993</c:v>
                </c:pt>
                <c:pt idx="22">
                  <c:v>91.512479999999996</c:v>
                </c:pt>
                <c:pt idx="23">
                  <c:v>91.622050000000002</c:v>
                </c:pt>
                <c:pt idx="24">
                  <c:v>90.670940000000002</c:v>
                </c:pt>
                <c:pt idx="25">
                  <c:v>91.077370000000002</c:v>
                </c:pt>
                <c:pt idx="26">
                  <c:v>90.03295</c:v>
                </c:pt>
                <c:pt idx="27">
                  <c:v>90.354230000000001</c:v>
                </c:pt>
                <c:pt idx="28">
                  <c:v>90.494389999999996</c:v>
                </c:pt>
                <c:pt idx="29">
                  <c:v>90.788020000000003</c:v>
                </c:pt>
                <c:pt idx="30">
                  <c:v>90.173879999999997</c:v>
                </c:pt>
                <c:pt idx="31">
                  <c:v>89.32638</c:v>
                </c:pt>
                <c:pt idx="32">
                  <c:v>90.790970000000002</c:v>
                </c:pt>
                <c:pt idx="33">
                  <c:v>91.05838</c:v>
                </c:pt>
                <c:pt idx="34">
                  <c:v>90.250169999999997</c:v>
                </c:pt>
                <c:pt idx="35">
                  <c:v>90.556489999999997</c:v>
                </c:pt>
                <c:pt idx="36">
                  <c:v>91.51679</c:v>
                </c:pt>
                <c:pt idx="37">
                  <c:v>90.673910000000006</c:v>
                </c:pt>
                <c:pt idx="38">
                  <c:v>89.876090000000005</c:v>
                </c:pt>
                <c:pt idx="39">
                  <c:v>90.504090000000005</c:v>
                </c:pt>
                <c:pt idx="40">
                  <c:v>91.123480000000001</c:v>
                </c:pt>
                <c:pt idx="41">
                  <c:v>89.14855</c:v>
                </c:pt>
                <c:pt idx="42">
                  <c:v>90.858930000000001</c:v>
                </c:pt>
                <c:pt idx="43">
                  <c:v>90.370130000000003</c:v>
                </c:pt>
                <c:pt idx="44">
                  <c:v>91.006379999999993</c:v>
                </c:pt>
                <c:pt idx="45">
                  <c:v>92.361879999999999</c:v>
                </c:pt>
                <c:pt idx="46">
                  <c:v>91.909829999999999</c:v>
                </c:pt>
                <c:pt idx="47">
                  <c:v>90.121449999999996</c:v>
                </c:pt>
              </c:numCache>
            </c:numRef>
          </c:val>
          <c:smooth val="0"/>
          <c:extLst>
            <c:ext xmlns:c16="http://schemas.microsoft.com/office/drawing/2014/chart" uri="{C3380CC4-5D6E-409C-BE32-E72D297353CC}">
              <c16:uniqueId val="{0000000A-8DB2-4102-BDC9-E2CFE2502B6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22.69387</c:v>
                </c:pt>
                <c:pt idx="1">
                  <c:v>22.735150000000001</c:v>
                </c:pt>
                <c:pt idx="2">
                  <c:v>22.736190000000001</c:v>
                </c:pt>
                <c:pt idx="3">
                  <c:v>22.728539999999999</c:v>
                </c:pt>
                <c:pt idx="4">
                  <c:v>22.722740000000002</c:v>
                </c:pt>
                <c:pt idx="5">
                  <c:v>22.762260000000001</c:v>
                </c:pt>
                <c:pt idx="6">
                  <c:v>22.753699999999998</c:v>
                </c:pt>
                <c:pt idx="7">
                  <c:v>22.75947</c:v>
                </c:pt>
                <c:pt idx="8">
                  <c:v>22.768750000000001</c:v>
                </c:pt>
                <c:pt idx="9">
                  <c:v>22.740860000000001</c:v>
                </c:pt>
                <c:pt idx="10">
                  <c:v>22.71191</c:v>
                </c:pt>
                <c:pt idx="11">
                  <c:v>22.716200000000001</c:v>
                </c:pt>
                <c:pt idx="12">
                  <c:v>22.767060000000001</c:v>
                </c:pt>
                <c:pt idx="13">
                  <c:v>22.979780000000002</c:v>
                </c:pt>
                <c:pt idx="14">
                  <c:v>22.964790000000001</c:v>
                </c:pt>
                <c:pt idx="15">
                  <c:v>22.997630000000001</c:v>
                </c:pt>
                <c:pt idx="16">
                  <c:v>22.974039999999999</c:v>
                </c:pt>
                <c:pt idx="17">
                  <c:v>22.973880000000001</c:v>
                </c:pt>
                <c:pt idx="18">
                  <c:v>22.986249999999998</c:v>
                </c:pt>
                <c:pt idx="19">
                  <c:v>22.991579999999999</c:v>
                </c:pt>
                <c:pt idx="20">
                  <c:v>23.003450000000001</c:v>
                </c:pt>
                <c:pt idx="21">
                  <c:v>22.975020000000001</c:v>
                </c:pt>
                <c:pt idx="22">
                  <c:v>22.969429999999999</c:v>
                </c:pt>
                <c:pt idx="23">
                  <c:v>22.98265</c:v>
                </c:pt>
                <c:pt idx="24">
                  <c:v>23.02195</c:v>
                </c:pt>
                <c:pt idx="25">
                  <c:v>23.009720000000002</c:v>
                </c:pt>
                <c:pt idx="26">
                  <c:v>23.033290000000001</c:v>
                </c:pt>
                <c:pt idx="27">
                  <c:v>23.034929999999999</c:v>
                </c:pt>
                <c:pt idx="28">
                  <c:v>23.055779999999999</c:v>
                </c:pt>
                <c:pt idx="29">
                  <c:v>23.06842</c:v>
                </c:pt>
                <c:pt idx="30">
                  <c:v>23.131499999999999</c:v>
                </c:pt>
                <c:pt idx="31">
                  <c:v>23.106359999999999</c:v>
                </c:pt>
                <c:pt idx="32">
                  <c:v>23.098210000000002</c:v>
                </c:pt>
                <c:pt idx="33">
                  <c:v>23.0655</c:v>
                </c:pt>
                <c:pt idx="34">
                  <c:v>23.066050000000001</c:v>
                </c:pt>
                <c:pt idx="35">
                  <c:v>23.106300000000001</c:v>
                </c:pt>
                <c:pt idx="36">
                  <c:v>22.053070000000002</c:v>
                </c:pt>
                <c:pt idx="37">
                  <c:v>3.2947799999999998</c:v>
                </c:pt>
                <c:pt idx="38">
                  <c:v>3.2983600000000002</c:v>
                </c:pt>
                <c:pt idx="39">
                  <c:v>3.2866900000000001</c:v>
                </c:pt>
                <c:pt idx="40">
                  <c:v>3.3007300000000002</c:v>
                </c:pt>
                <c:pt idx="41">
                  <c:v>3.5072000000000001</c:v>
                </c:pt>
                <c:pt idx="42">
                  <c:v>3.6585100000000002</c:v>
                </c:pt>
                <c:pt idx="43">
                  <c:v>7.2150299999999996</c:v>
                </c:pt>
                <c:pt idx="44">
                  <c:v>22.822970000000002</c:v>
                </c:pt>
                <c:pt idx="45">
                  <c:v>22.952110000000001</c:v>
                </c:pt>
                <c:pt idx="46">
                  <c:v>22.9176</c:v>
                </c:pt>
                <c:pt idx="47">
                  <c:v>22.8612</c:v>
                </c:pt>
              </c:numCache>
            </c:numRef>
          </c:val>
          <c:smooth val="0"/>
          <c:extLst>
            <c:ext xmlns:c16="http://schemas.microsoft.com/office/drawing/2014/chart" uri="{C3380CC4-5D6E-409C-BE32-E72D297353CC}">
              <c16:uniqueId val="{0000000B-8DB2-4102-BDC9-E2CFE2502B6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0.47149999999999997</c:v>
                </c:pt>
                <c:pt idx="1">
                  <c:v>0.44390000000000002</c:v>
                </c:pt>
                <c:pt idx="2">
                  <c:v>0.42420000000000002</c:v>
                </c:pt>
                <c:pt idx="3">
                  <c:v>0.40210000000000001</c:v>
                </c:pt>
                <c:pt idx="4">
                  <c:v>0.38719999999999999</c:v>
                </c:pt>
                <c:pt idx="5">
                  <c:v>0.36780000000000002</c:v>
                </c:pt>
                <c:pt idx="6">
                  <c:v>0.35549999999999998</c:v>
                </c:pt>
                <c:pt idx="7">
                  <c:v>0.3458</c:v>
                </c:pt>
                <c:pt idx="8">
                  <c:v>0.3382</c:v>
                </c:pt>
                <c:pt idx="9">
                  <c:v>0.33839999999999998</c:v>
                </c:pt>
                <c:pt idx="10">
                  <c:v>0.32940000000000003</c:v>
                </c:pt>
                <c:pt idx="11">
                  <c:v>0.3301</c:v>
                </c:pt>
                <c:pt idx="12">
                  <c:v>0.34289999999999998</c:v>
                </c:pt>
                <c:pt idx="13">
                  <c:v>0.33929999999999999</c:v>
                </c:pt>
                <c:pt idx="14">
                  <c:v>0.37519999999999998</c:v>
                </c:pt>
                <c:pt idx="15">
                  <c:v>0.42320000000000002</c:v>
                </c:pt>
                <c:pt idx="16">
                  <c:v>0.52729999999999999</c:v>
                </c:pt>
                <c:pt idx="17">
                  <c:v>0.6048</c:v>
                </c:pt>
                <c:pt idx="18">
                  <c:v>0.72829999999999995</c:v>
                </c:pt>
                <c:pt idx="19">
                  <c:v>0.88570000000000004</c:v>
                </c:pt>
                <c:pt idx="20">
                  <c:v>1.1717</c:v>
                </c:pt>
                <c:pt idx="21">
                  <c:v>1.3828</c:v>
                </c:pt>
                <c:pt idx="22">
                  <c:v>1.4702999999999999</c:v>
                </c:pt>
                <c:pt idx="23">
                  <c:v>1.5210999999999999</c:v>
                </c:pt>
                <c:pt idx="24">
                  <c:v>1.5356000000000001</c:v>
                </c:pt>
                <c:pt idx="25">
                  <c:v>1.5549999999999999</c:v>
                </c:pt>
                <c:pt idx="26">
                  <c:v>1.5871999999999999</c:v>
                </c:pt>
                <c:pt idx="27">
                  <c:v>1.6062000000000001</c:v>
                </c:pt>
                <c:pt idx="28">
                  <c:v>1.6246</c:v>
                </c:pt>
                <c:pt idx="29">
                  <c:v>1.6226</c:v>
                </c:pt>
                <c:pt idx="30">
                  <c:v>1.6054999999999999</c:v>
                </c:pt>
                <c:pt idx="31">
                  <c:v>1.6015999999999999</c:v>
                </c:pt>
                <c:pt idx="32">
                  <c:v>1.5843</c:v>
                </c:pt>
                <c:pt idx="33">
                  <c:v>1.5823</c:v>
                </c:pt>
                <c:pt idx="34">
                  <c:v>1.6026</c:v>
                </c:pt>
                <c:pt idx="35">
                  <c:v>1.623</c:v>
                </c:pt>
                <c:pt idx="36">
                  <c:v>1.5992999999999999</c:v>
                </c:pt>
                <c:pt idx="37">
                  <c:v>1.6051</c:v>
                </c:pt>
                <c:pt idx="38">
                  <c:v>1.5933999999999999</c:v>
                </c:pt>
                <c:pt idx="39">
                  <c:v>1.5643</c:v>
                </c:pt>
                <c:pt idx="40">
                  <c:v>1.5307999999999999</c:v>
                </c:pt>
                <c:pt idx="41">
                  <c:v>1.4938</c:v>
                </c:pt>
                <c:pt idx="42">
                  <c:v>1.4816</c:v>
                </c:pt>
                <c:pt idx="43">
                  <c:v>1.345</c:v>
                </c:pt>
                <c:pt idx="44">
                  <c:v>1.1573</c:v>
                </c:pt>
                <c:pt idx="45">
                  <c:v>1.0634999999999999</c:v>
                </c:pt>
                <c:pt idx="46">
                  <c:v>0.75460000000000005</c:v>
                </c:pt>
                <c:pt idx="47">
                  <c:v>0.57130000000000003</c:v>
                </c:pt>
              </c:numCache>
            </c:numRef>
          </c:val>
          <c:smooth val="0"/>
          <c:extLst>
            <c:ext xmlns:c16="http://schemas.microsoft.com/office/drawing/2014/chart" uri="{C3380CC4-5D6E-409C-BE32-E72D297353CC}">
              <c16:uniqueId val="{0000000C-8DB2-4102-BDC9-E2CFE2502B6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0.81737000000000004</c:v>
                </c:pt>
                <c:pt idx="1">
                  <c:v>0.82045000000000001</c:v>
                </c:pt>
                <c:pt idx="2">
                  <c:v>0.82076000000000005</c:v>
                </c:pt>
                <c:pt idx="3">
                  <c:v>0.80567</c:v>
                </c:pt>
                <c:pt idx="4">
                  <c:v>0.83935999999999999</c:v>
                </c:pt>
                <c:pt idx="5">
                  <c:v>0.79684999999999995</c:v>
                </c:pt>
                <c:pt idx="6">
                  <c:v>0.81245000000000001</c:v>
                </c:pt>
                <c:pt idx="7">
                  <c:v>0.79942999999999997</c:v>
                </c:pt>
                <c:pt idx="8">
                  <c:v>0.86307</c:v>
                </c:pt>
                <c:pt idx="9">
                  <c:v>0.79820999999999998</c:v>
                </c:pt>
                <c:pt idx="10">
                  <c:v>0.81820999999999999</c:v>
                </c:pt>
                <c:pt idx="11">
                  <c:v>0.82994999999999997</c:v>
                </c:pt>
                <c:pt idx="12">
                  <c:v>0.82203000000000004</c:v>
                </c:pt>
                <c:pt idx="13">
                  <c:v>0.81449000000000005</c:v>
                </c:pt>
                <c:pt idx="14">
                  <c:v>0.84201000000000004</c:v>
                </c:pt>
                <c:pt idx="15">
                  <c:v>0.79608000000000001</c:v>
                </c:pt>
                <c:pt idx="16">
                  <c:v>0.78805000000000003</c:v>
                </c:pt>
                <c:pt idx="17">
                  <c:v>0.79998999999999998</c:v>
                </c:pt>
                <c:pt idx="18">
                  <c:v>0.78217000000000003</c:v>
                </c:pt>
                <c:pt idx="19">
                  <c:v>0.80084</c:v>
                </c:pt>
                <c:pt idx="20">
                  <c:v>0.76571999999999996</c:v>
                </c:pt>
                <c:pt idx="21">
                  <c:v>0.72199000000000002</c:v>
                </c:pt>
                <c:pt idx="22">
                  <c:v>0.77461999999999998</c:v>
                </c:pt>
                <c:pt idx="23">
                  <c:v>0.79596999999999996</c:v>
                </c:pt>
                <c:pt idx="24">
                  <c:v>0.79917000000000005</c:v>
                </c:pt>
                <c:pt idx="25">
                  <c:v>0.78734999999999999</c:v>
                </c:pt>
                <c:pt idx="26">
                  <c:v>0.77771999999999997</c:v>
                </c:pt>
                <c:pt idx="27">
                  <c:v>0.78798000000000001</c:v>
                </c:pt>
                <c:pt idx="28">
                  <c:v>0.72287999999999997</c:v>
                </c:pt>
                <c:pt idx="29">
                  <c:v>0.79466000000000003</c:v>
                </c:pt>
                <c:pt idx="30">
                  <c:v>0.79132000000000002</c:v>
                </c:pt>
                <c:pt idx="31">
                  <c:v>0.82811999999999997</c:v>
                </c:pt>
                <c:pt idx="32">
                  <c:v>0.81776000000000004</c:v>
                </c:pt>
                <c:pt idx="33">
                  <c:v>0.78917000000000004</c:v>
                </c:pt>
                <c:pt idx="34">
                  <c:v>0.78815000000000002</c:v>
                </c:pt>
                <c:pt idx="35">
                  <c:v>0.88614999999999999</c:v>
                </c:pt>
                <c:pt idx="36">
                  <c:v>0.85794999999999999</c:v>
                </c:pt>
                <c:pt idx="37">
                  <c:v>0.87178999999999995</c:v>
                </c:pt>
                <c:pt idx="38">
                  <c:v>0.85982999999999998</c:v>
                </c:pt>
                <c:pt idx="39">
                  <c:v>0.87795999999999996</c:v>
                </c:pt>
                <c:pt idx="40">
                  <c:v>0.84196000000000004</c:v>
                </c:pt>
                <c:pt idx="41">
                  <c:v>0.86500999999999995</c:v>
                </c:pt>
                <c:pt idx="42">
                  <c:v>0.87519999999999998</c:v>
                </c:pt>
                <c:pt idx="43">
                  <c:v>0.85265000000000002</c:v>
                </c:pt>
                <c:pt idx="44">
                  <c:v>0.85829999999999995</c:v>
                </c:pt>
                <c:pt idx="45">
                  <c:v>0.83516000000000001</c:v>
                </c:pt>
                <c:pt idx="46">
                  <c:v>0.81401999999999997</c:v>
                </c:pt>
                <c:pt idx="47">
                  <c:v>0.81018000000000001</c:v>
                </c:pt>
              </c:numCache>
            </c:numRef>
          </c:val>
          <c:smooth val="0"/>
          <c:extLst>
            <c:ext xmlns:c16="http://schemas.microsoft.com/office/drawing/2014/chart" uri="{C3380CC4-5D6E-409C-BE32-E72D297353CC}">
              <c16:uniqueId val="{0000000D-8DB2-4102-BDC9-E2CFE2502B6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22.9511</c:v>
                </c:pt>
                <c:pt idx="1">
                  <c:v>22.69295</c:v>
                </c:pt>
                <c:pt idx="2">
                  <c:v>23.524930000000001</c:v>
                </c:pt>
                <c:pt idx="3">
                  <c:v>22.845479999999998</c:v>
                </c:pt>
                <c:pt idx="4">
                  <c:v>22.217549999999999</c:v>
                </c:pt>
                <c:pt idx="5">
                  <c:v>22.324200000000001</c:v>
                </c:pt>
                <c:pt idx="6">
                  <c:v>22.013909999999999</c:v>
                </c:pt>
                <c:pt idx="7">
                  <c:v>21.76933</c:v>
                </c:pt>
                <c:pt idx="8">
                  <c:v>21.020620000000001</c:v>
                </c:pt>
                <c:pt idx="9">
                  <c:v>19.407260000000001</c:v>
                </c:pt>
                <c:pt idx="10">
                  <c:v>20.460930000000001</c:v>
                </c:pt>
                <c:pt idx="11">
                  <c:v>18.956230000000001</c:v>
                </c:pt>
                <c:pt idx="12">
                  <c:v>16.937010000000001</c:v>
                </c:pt>
                <c:pt idx="13">
                  <c:v>16.362210000000001</c:v>
                </c:pt>
                <c:pt idx="14">
                  <c:v>16.04111</c:v>
                </c:pt>
                <c:pt idx="15">
                  <c:v>18.197849999999999</c:v>
                </c:pt>
                <c:pt idx="16">
                  <c:v>18.67004</c:v>
                </c:pt>
                <c:pt idx="17">
                  <c:v>19.220890000000001</c:v>
                </c:pt>
                <c:pt idx="18">
                  <c:v>20.218669999999999</c:v>
                </c:pt>
                <c:pt idx="19">
                  <c:v>20.037859999999998</c:v>
                </c:pt>
                <c:pt idx="20">
                  <c:v>20.418900000000001</c:v>
                </c:pt>
                <c:pt idx="21">
                  <c:v>21.31973</c:v>
                </c:pt>
                <c:pt idx="22">
                  <c:v>21.340810000000001</c:v>
                </c:pt>
                <c:pt idx="23">
                  <c:v>20.720600000000001</c:v>
                </c:pt>
                <c:pt idx="24">
                  <c:v>19.758120000000002</c:v>
                </c:pt>
                <c:pt idx="25">
                  <c:v>19.382149999999999</c:v>
                </c:pt>
                <c:pt idx="26">
                  <c:v>19.791350000000001</c:v>
                </c:pt>
                <c:pt idx="27">
                  <c:v>21.34909</c:v>
                </c:pt>
                <c:pt idx="28">
                  <c:v>20.268730000000001</c:v>
                </c:pt>
                <c:pt idx="29">
                  <c:v>20.710940000000001</c:v>
                </c:pt>
                <c:pt idx="30">
                  <c:v>20.73659</c:v>
                </c:pt>
                <c:pt idx="31">
                  <c:v>20.651199999999999</c:v>
                </c:pt>
                <c:pt idx="32">
                  <c:v>20.581610000000001</c:v>
                </c:pt>
                <c:pt idx="33">
                  <c:v>19.270810000000001</c:v>
                </c:pt>
                <c:pt idx="34">
                  <c:v>19.500050000000002</c:v>
                </c:pt>
                <c:pt idx="35">
                  <c:v>19.32799</c:v>
                </c:pt>
                <c:pt idx="36">
                  <c:v>18.75433</c:v>
                </c:pt>
                <c:pt idx="37">
                  <c:v>20.816890000000001</c:v>
                </c:pt>
                <c:pt idx="38">
                  <c:v>21.69839</c:v>
                </c:pt>
                <c:pt idx="39">
                  <c:v>22.773319999999998</c:v>
                </c:pt>
                <c:pt idx="40">
                  <c:v>23.0853</c:v>
                </c:pt>
                <c:pt idx="41">
                  <c:v>24.091190000000001</c:v>
                </c:pt>
                <c:pt idx="42">
                  <c:v>26.064350000000001</c:v>
                </c:pt>
                <c:pt idx="43">
                  <c:v>25.800419999999999</c:v>
                </c:pt>
                <c:pt idx="44">
                  <c:v>25.867719999999998</c:v>
                </c:pt>
                <c:pt idx="45">
                  <c:v>26.52825</c:v>
                </c:pt>
                <c:pt idx="46">
                  <c:v>24.55837</c:v>
                </c:pt>
                <c:pt idx="47">
                  <c:v>23.14958</c:v>
                </c:pt>
              </c:numCache>
            </c:numRef>
          </c:val>
          <c:smooth val="0"/>
          <c:extLst>
            <c:ext xmlns:c16="http://schemas.microsoft.com/office/drawing/2014/chart" uri="{C3380CC4-5D6E-409C-BE32-E72D297353CC}">
              <c16:uniqueId val="{0000000E-8DB2-4102-BDC9-E2CFE2502B6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446.05265000000003</c:v>
                </c:pt>
                <c:pt idx="1">
                  <c:v>451.11795000000001</c:v>
                </c:pt>
                <c:pt idx="2">
                  <c:v>454.43054000000001</c:v>
                </c:pt>
                <c:pt idx="3">
                  <c:v>447.52976000000001</c:v>
                </c:pt>
                <c:pt idx="4">
                  <c:v>445.28215</c:v>
                </c:pt>
                <c:pt idx="5">
                  <c:v>447.30169000000001</c:v>
                </c:pt>
                <c:pt idx="6">
                  <c:v>449.08267000000001</c:v>
                </c:pt>
                <c:pt idx="7">
                  <c:v>449.84386000000001</c:v>
                </c:pt>
                <c:pt idx="8">
                  <c:v>449.29964999999999</c:v>
                </c:pt>
                <c:pt idx="9">
                  <c:v>447.86130000000003</c:v>
                </c:pt>
                <c:pt idx="10">
                  <c:v>438.26585999999998</c:v>
                </c:pt>
                <c:pt idx="11">
                  <c:v>443.75814000000003</c:v>
                </c:pt>
                <c:pt idx="12">
                  <c:v>438.86705999999998</c:v>
                </c:pt>
                <c:pt idx="13">
                  <c:v>428.39407999999997</c:v>
                </c:pt>
                <c:pt idx="14">
                  <c:v>417.38353000000001</c:v>
                </c:pt>
                <c:pt idx="15">
                  <c:v>404.03922</c:v>
                </c:pt>
                <c:pt idx="16">
                  <c:v>390.15498000000002</c:v>
                </c:pt>
                <c:pt idx="17">
                  <c:v>385.2647</c:v>
                </c:pt>
                <c:pt idx="18">
                  <c:v>366.24509999999998</c:v>
                </c:pt>
                <c:pt idx="19">
                  <c:v>359.39436999999998</c:v>
                </c:pt>
                <c:pt idx="20">
                  <c:v>365.32695000000001</c:v>
                </c:pt>
                <c:pt idx="21">
                  <c:v>372.93491999999998</c:v>
                </c:pt>
                <c:pt idx="22">
                  <c:v>388.63333999999998</c:v>
                </c:pt>
                <c:pt idx="23">
                  <c:v>390.63454000000002</c:v>
                </c:pt>
                <c:pt idx="24">
                  <c:v>401.80802999999997</c:v>
                </c:pt>
                <c:pt idx="25">
                  <c:v>401.21710999999999</c:v>
                </c:pt>
                <c:pt idx="26">
                  <c:v>402.20701000000003</c:v>
                </c:pt>
                <c:pt idx="27">
                  <c:v>406.51819999999998</c:v>
                </c:pt>
                <c:pt idx="28">
                  <c:v>401.47421000000003</c:v>
                </c:pt>
                <c:pt idx="29">
                  <c:v>402.14278000000002</c:v>
                </c:pt>
                <c:pt idx="30">
                  <c:v>405.21346</c:v>
                </c:pt>
                <c:pt idx="31">
                  <c:v>408.96413000000001</c:v>
                </c:pt>
                <c:pt idx="32">
                  <c:v>407.07891999999998</c:v>
                </c:pt>
                <c:pt idx="33">
                  <c:v>415.56945999999999</c:v>
                </c:pt>
                <c:pt idx="34">
                  <c:v>415.18353999999999</c:v>
                </c:pt>
                <c:pt idx="35">
                  <c:v>407.10212000000001</c:v>
                </c:pt>
                <c:pt idx="36">
                  <c:v>407.87518999999998</c:v>
                </c:pt>
                <c:pt idx="37">
                  <c:v>406.79548999999997</c:v>
                </c:pt>
                <c:pt idx="38">
                  <c:v>411.75306</c:v>
                </c:pt>
                <c:pt idx="39">
                  <c:v>405.10892999999999</c:v>
                </c:pt>
                <c:pt idx="40">
                  <c:v>407.76087999999999</c:v>
                </c:pt>
                <c:pt idx="41">
                  <c:v>406.68031999999999</c:v>
                </c:pt>
                <c:pt idx="42">
                  <c:v>396.59888000000001</c:v>
                </c:pt>
                <c:pt idx="43">
                  <c:v>408.59877</c:v>
                </c:pt>
                <c:pt idx="44">
                  <c:v>408.2921</c:v>
                </c:pt>
                <c:pt idx="45">
                  <c:v>415.29730999999998</c:v>
                </c:pt>
                <c:pt idx="46">
                  <c:v>434.35176000000001</c:v>
                </c:pt>
                <c:pt idx="47">
                  <c:v>448.27631000000002</c:v>
                </c:pt>
              </c:numCache>
            </c:numRef>
          </c:val>
          <c:smooth val="0"/>
          <c:extLst>
            <c:ext xmlns:c16="http://schemas.microsoft.com/office/drawing/2014/chart" uri="{C3380CC4-5D6E-409C-BE32-E72D297353CC}">
              <c16:uniqueId val="{0000000F-8DB2-4102-BDC9-E2CFE2502B6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11.380699999999999</c:v>
                </c:pt>
                <c:pt idx="1">
                  <c:v>11.4186</c:v>
                </c:pt>
                <c:pt idx="2">
                  <c:v>11.644500000000001</c:v>
                </c:pt>
                <c:pt idx="3">
                  <c:v>11.6295</c:v>
                </c:pt>
                <c:pt idx="4">
                  <c:v>11.5139</c:v>
                </c:pt>
                <c:pt idx="5">
                  <c:v>11.516999999999999</c:v>
                </c:pt>
                <c:pt idx="6">
                  <c:v>11.994400000000001</c:v>
                </c:pt>
                <c:pt idx="7">
                  <c:v>11.8909</c:v>
                </c:pt>
                <c:pt idx="8">
                  <c:v>12.0946</c:v>
                </c:pt>
                <c:pt idx="9">
                  <c:v>11.6258</c:v>
                </c:pt>
                <c:pt idx="10">
                  <c:v>10.9703</c:v>
                </c:pt>
                <c:pt idx="11">
                  <c:v>10.7088</c:v>
                </c:pt>
                <c:pt idx="12">
                  <c:v>10.377000000000001</c:v>
                </c:pt>
                <c:pt idx="13">
                  <c:v>10.2295</c:v>
                </c:pt>
                <c:pt idx="14">
                  <c:v>10.518700000000001</c:v>
                </c:pt>
                <c:pt idx="15">
                  <c:v>10.7775</c:v>
                </c:pt>
                <c:pt idx="16">
                  <c:v>11.0076</c:v>
                </c:pt>
                <c:pt idx="17">
                  <c:v>11.1317</c:v>
                </c:pt>
                <c:pt idx="18">
                  <c:v>11.093999999999999</c:v>
                </c:pt>
                <c:pt idx="19">
                  <c:v>11.58</c:v>
                </c:pt>
                <c:pt idx="20">
                  <c:v>11.4886</c:v>
                </c:pt>
                <c:pt idx="21">
                  <c:v>11.487</c:v>
                </c:pt>
                <c:pt idx="22">
                  <c:v>11.4154</c:v>
                </c:pt>
                <c:pt idx="23">
                  <c:v>11.319100000000001</c:v>
                </c:pt>
                <c:pt idx="24">
                  <c:v>11.077</c:v>
                </c:pt>
                <c:pt idx="25">
                  <c:v>10.954599999999999</c:v>
                </c:pt>
                <c:pt idx="26">
                  <c:v>10.4391</c:v>
                </c:pt>
                <c:pt idx="27">
                  <c:v>10.0944</c:v>
                </c:pt>
                <c:pt idx="28">
                  <c:v>10.806100000000001</c:v>
                </c:pt>
                <c:pt idx="29">
                  <c:v>10.983000000000001</c:v>
                </c:pt>
                <c:pt idx="30">
                  <c:v>11.2271</c:v>
                </c:pt>
                <c:pt idx="31">
                  <c:v>11.4527</c:v>
                </c:pt>
                <c:pt idx="32">
                  <c:v>11.257300000000001</c:v>
                </c:pt>
                <c:pt idx="33">
                  <c:v>10.8003</c:v>
                </c:pt>
                <c:pt idx="34">
                  <c:v>10.902799999999999</c:v>
                </c:pt>
                <c:pt idx="35">
                  <c:v>10.409000000000001</c:v>
                </c:pt>
                <c:pt idx="36">
                  <c:v>10.096399999999999</c:v>
                </c:pt>
                <c:pt idx="37">
                  <c:v>10.139799999999999</c:v>
                </c:pt>
                <c:pt idx="38">
                  <c:v>10.3142</c:v>
                </c:pt>
                <c:pt idx="39">
                  <c:v>10.585000000000001</c:v>
                </c:pt>
                <c:pt idx="40">
                  <c:v>10.9742</c:v>
                </c:pt>
                <c:pt idx="41">
                  <c:v>11.033899999999999</c:v>
                </c:pt>
                <c:pt idx="42">
                  <c:v>11.1418</c:v>
                </c:pt>
                <c:pt idx="43">
                  <c:v>11.4261</c:v>
                </c:pt>
                <c:pt idx="44">
                  <c:v>11.5345</c:v>
                </c:pt>
                <c:pt idx="45">
                  <c:v>11.492800000000001</c:v>
                </c:pt>
                <c:pt idx="46">
                  <c:v>11.5403</c:v>
                </c:pt>
                <c:pt idx="47">
                  <c:v>11.695399999999999</c:v>
                </c:pt>
              </c:numCache>
            </c:numRef>
          </c:val>
          <c:smooth val="0"/>
          <c:extLst>
            <c:ext xmlns:c16="http://schemas.microsoft.com/office/drawing/2014/chart" uri="{C3380CC4-5D6E-409C-BE32-E72D297353CC}">
              <c16:uniqueId val="{00000010-8DB2-4102-BDC9-E2CFE2502B6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80.033000000000001</c:v>
                </c:pt>
                <c:pt idx="1">
                  <c:v>83.33</c:v>
                </c:pt>
                <c:pt idx="2">
                  <c:v>84.751999999999995</c:v>
                </c:pt>
                <c:pt idx="3">
                  <c:v>82.587999999999994</c:v>
                </c:pt>
                <c:pt idx="4">
                  <c:v>78.688999999999993</c:v>
                </c:pt>
                <c:pt idx="5">
                  <c:v>80.022000000000006</c:v>
                </c:pt>
                <c:pt idx="6">
                  <c:v>76.263999999999996</c:v>
                </c:pt>
                <c:pt idx="7">
                  <c:v>82.468000000000004</c:v>
                </c:pt>
                <c:pt idx="8">
                  <c:v>76.748999999999995</c:v>
                </c:pt>
                <c:pt idx="9">
                  <c:v>78.808000000000007</c:v>
                </c:pt>
                <c:pt idx="10">
                  <c:v>72.17</c:v>
                </c:pt>
                <c:pt idx="11">
                  <c:v>66.951999999999998</c:v>
                </c:pt>
                <c:pt idx="12">
                  <c:v>49.734999999999999</c:v>
                </c:pt>
                <c:pt idx="13">
                  <c:v>58.69</c:v>
                </c:pt>
                <c:pt idx="14">
                  <c:v>74.367000000000004</c:v>
                </c:pt>
                <c:pt idx="15">
                  <c:v>74.168999999999997</c:v>
                </c:pt>
                <c:pt idx="16">
                  <c:v>78.070999999999998</c:v>
                </c:pt>
                <c:pt idx="17">
                  <c:v>72.332999999999998</c:v>
                </c:pt>
                <c:pt idx="18">
                  <c:v>80.908000000000001</c:v>
                </c:pt>
                <c:pt idx="19">
                  <c:v>73.367000000000004</c:v>
                </c:pt>
                <c:pt idx="20">
                  <c:v>75.352000000000004</c:v>
                </c:pt>
                <c:pt idx="21">
                  <c:v>80.388000000000005</c:v>
                </c:pt>
                <c:pt idx="22">
                  <c:v>83.584999999999994</c:v>
                </c:pt>
                <c:pt idx="23">
                  <c:v>74.771000000000001</c:v>
                </c:pt>
                <c:pt idx="24">
                  <c:v>77.27</c:v>
                </c:pt>
                <c:pt idx="25">
                  <c:v>62.470999999999997</c:v>
                </c:pt>
                <c:pt idx="26">
                  <c:v>42.848999999999997</c:v>
                </c:pt>
                <c:pt idx="27">
                  <c:v>44.719000000000001</c:v>
                </c:pt>
                <c:pt idx="28">
                  <c:v>41.395000000000003</c:v>
                </c:pt>
                <c:pt idx="29">
                  <c:v>37.807000000000002</c:v>
                </c:pt>
                <c:pt idx="30">
                  <c:v>36.515999999999998</c:v>
                </c:pt>
                <c:pt idx="31">
                  <c:v>30.725000000000001</c:v>
                </c:pt>
                <c:pt idx="32">
                  <c:v>40.822000000000003</c:v>
                </c:pt>
                <c:pt idx="33">
                  <c:v>31.800999999999998</c:v>
                </c:pt>
                <c:pt idx="34">
                  <c:v>40.463000000000001</c:v>
                </c:pt>
                <c:pt idx="35">
                  <c:v>50.417000000000002</c:v>
                </c:pt>
                <c:pt idx="36">
                  <c:v>52.673000000000002</c:v>
                </c:pt>
                <c:pt idx="37">
                  <c:v>55.984999999999999</c:v>
                </c:pt>
                <c:pt idx="38">
                  <c:v>81.718000000000004</c:v>
                </c:pt>
                <c:pt idx="39">
                  <c:v>82.29</c:v>
                </c:pt>
                <c:pt idx="40">
                  <c:v>80.242000000000004</c:v>
                </c:pt>
                <c:pt idx="41">
                  <c:v>86.269000000000005</c:v>
                </c:pt>
                <c:pt idx="42">
                  <c:v>84.373999999999995</c:v>
                </c:pt>
                <c:pt idx="43">
                  <c:v>76.05</c:v>
                </c:pt>
                <c:pt idx="44">
                  <c:v>83.775000000000006</c:v>
                </c:pt>
                <c:pt idx="45">
                  <c:v>78.962999999999994</c:v>
                </c:pt>
                <c:pt idx="46">
                  <c:v>85.85</c:v>
                </c:pt>
                <c:pt idx="47">
                  <c:v>92.650999999999996</c:v>
                </c:pt>
              </c:numCache>
            </c:numRef>
          </c:val>
          <c:smooth val="0"/>
          <c:extLst>
            <c:ext xmlns:c16="http://schemas.microsoft.com/office/drawing/2014/chart" uri="{C3380CC4-5D6E-409C-BE32-E72D297353CC}">
              <c16:uniqueId val="{00000011-8DB2-4102-BDC9-E2CFE2502B6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18.070119999999999</c:v>
                </c:pt>
                <c:pt idx="1">
                  <c:v>18.0641</c:v>
                </c:pt>
                <c:pt idx="2">
                  <c:v>18.165459999999999</c:v>
                </c:pt>
                <c:pt idx="3">
                  <c:v>17.89772</c:v>
                </c:pt>
                <c:pt idx="4">
                  <c:v>17.7928</c:v>
                </c:pt>
                <c:pt idx="5">
                  <c:v>18.004729999999999</c:v>
                </c:pt>
                <c:pt idx="6">
                  <c:v>18.07217</c:v>
                </c:pt>
                <c:pt idx="7">
                  <c:v>18.131260000000001</c:v>
                </c:pt>
                <c:pt idx="8">
                  <c:v>17.558060000000001</c:v>
                </c:pt>
                <c:pt idx="9">
                  <c:v>17.89733</c:v>
                </c:pt>
                <c:pt idx="10">
                  <c:v>18.599399999999999</c:v>
                </c:pt>
                <c:pt idx="11">
                  <c:v>18.394179999999999</c:v>
                </c:pt>
                <c:pt idx="12">
                  <c:v>17.95627</c:v>
                </c:pt>
                <c:pt idx="13">
                  <c:v>17.838609999999999</c:v>
                </c:pt>
                <c:pt idx="14">
                  <c:v>17.82629</c:v>
                </c:pt>
                <c:pt idx="15">
                  <c:v>17.915679999999998</c:v>
                </c:pt>
                <c:pt idx="16">
                  <c:v>17.793050000000001</c:v>
                </c:pt>
                <c:pt idx="17">
                  <c:v>17.25403</c:v>
                </c:pt>
                <c:pt idx="18">
                  <c:v>17.940090000000001</c:v>
                </c:pt>
                <c:pt idx="19">
                  <c:v>17.988350000000001</c:v>
                </c:pt>
                <c:pt idx="20">
                  <c:v>17.90785</c:v>
                </c:pt>
                <c:pt idx="21">
                  <c:v>17.645109999999999</c:v>
                </c:pt>
                <c:pt idx="22">
                  <c:v>18.076039999999999</c:v>
                </c:pt>
                <c:pt idx="23">
                  <c:v>18.350169999999999</c:v>
                </c:pt>
                <c:pt idx="24">
                  <c:v>17.93956</c:v>
                </c:pt>
                <c:pt idx="25">
                  <c:v>17.98226</c:v>
                </c:pt>
                <c:pt idx="26">
                  <c:v>18.072890000000001</c:v>
                </c:pt>
                <c:pt idx="27">
                  <c:v>17.960940000000001</c:v>
                </c:pt>
                <c:pt idx="28">
                  <c:v>18.055599999999998</c:v>
                </c:pt>
                <c:pt idx="29">
                  <c:v>17.898019999999999</c:v>
                </c:pt>
                <c:pt idx="30">
                  <c:v>17.651060000000001</c:v>
                </c:pt>
                <c:pt idx="31">
                  <c:v>17.962319999999998</c:v>
                </c:pt>
                <c:pt idx="32">
                  <c:v>17.960059999999999</c:v>
                </c:pt>
                <c:pt idx="33">
                  <c:v>17.915009999999999</c:v>
                </c:pt>
                <c:pt idx="34">
                  <c:v>18.26153</c:v>
                </c:pt>
                <c:pt idx="35">
                  <c:v>18.478339999999999</c:v>
                </c:pt>
                <c:pt idx="36">
                  <c:v>17.88945</c:v>
                </c:pt>
                <c:pt idx="37">
                  <c:v>17.66844</c:v>
                </c:pt>
                <c:pt idx="38">
                  <c:v>17.72532</c:v>
                </c:pt>
                <c:pt idx="39">
                  <c:v>18.152840000000001</c:v>
                </c:pt>
                <c:pt idx="40">
                  <c:v>18.402080000000002</c:v>
                </c:pt>
                <c:pt idx="41">
                  <c:v>18.433129999999998</c:v>
                </c:pt>
                <c:pt idx="42">
                  <c:v>17.2608</c:v>
                </c:pt>
                <c:pt idx="43">
                  <c:v>16.07404</c:v>
                </c:pt>
                <c:pt idx="44">
                  <c:v>16.894839999999999</c:v>
                </c:pt>
                <c:pt idx="45">
                  <c:v>16.827210000000001</c:v>
                </c:pt>
                <c:pt idx="46">
                  <c:v>16.92334</c:v>
                </c:pt>
                <c:pt idx="47">
                  <c:v>17.031949999999998</c:v>
                </c:pt>
              </c:numCache>
            </c:numRef>
          </c:val>
          <c:smooth val="0"/>
          <c:extLst>
            <c:ext xmlns:c16="http://schemas.microsoft.com/office/drawing/2014/chart" uri="{C3380CC4-5D6E-409C-BE32-E72D297353CC}">
              <c16:uniqueId val="{00000012-8DB2-4102-BDC9-E2CFE2502B6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DB2-4102-BDC9-E2CFE2502B6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DB2-4102-BDC9-E2CFE2502B6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8DB2-4102-BDC9-E2CFE2502B6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4.6541300000000003</c:v>
                </c:pt>
                <c:pt idx="1">
                  <c:v>4.5785799999999997</c:v>
                </c:pt>
                <c:pt idx="2">
                  <c:v>4.5389299999999997</c:v>
                </c:pt>
                <c:pt idx="3">
                  <c:v>4.5565600000000002</c:v>
                </c:pt>
                <c:pt idx="4">
                  <c:v>4.6101299999999998</c:v>
                </c:pt>
                <c:pt idx="5">
                  <c:v>4.5848899999999997</c:v>
                </c:pt>
                <c:pt idx="6">
                  <c:v>4.5750700000000002</c:v>
                </c:pt>
                <c:pt idx="7">
                  <c:v>4.9102100000000002</c:v>
                </c:pt>
                <c:pt idx="8">
                  <c:v>4.9371400000000003</c:v>
                </c:pt>
                <c:pt idx="9">
                  <c:v>4.9952199999999998</c:v>
                </c:pt>
                <c:pt idx="10">
                  <c:v>5.0397999999999996</c:v>
                </c:pt>
                <c:pt idx="11">
                  <c:v>4.8547599999999997</c:v>
                </c:pt>
                <c:pt idx="12">
                  <c:v>4.6706700000000003</c:v>
                </c:pt>
                <c:pt idx="13">
                  <c:v>4.5899599999999996</c:v>
                </c:pt>
                <c:pt idx="14">
                  <c:v>4.6923899999999996</c:v>
                </c:pt>
                <c:pt idx="15">
                  <c:v>4.6434300000000004</c:v>
                </c:pt>
                <c:pt idx="16">
                  <c:v>4.5632799999999998</c:v>
                </c:pt>
                <c:pt idx="17">
                  <c:v>4.5165699999999998</c:v>
                </c:pt>
                <c:pt idx="18">
                  <c:v>4.5058299999999996</c:v>
                </c:pt>
                <c:pt idx="19">
                  <c:v>4.5502700000000003</c:v>
                </c:pt>
                <c:pt idx="20">
                  <c:v>4.71007</c:v>
                </c:pt>
                <c:pt idx="21">
                  <c:v>5.0784599999999998</c:v>
                </c:pt>
                <c:pt idx="22">
                  <c:v>4.9548399999999999</c:v>
                </c:pt>
                <c:pt idx="23">
                  <c:v>4.7691800000000004</c:v>
                </c:pt>
                <c:pt idx="24">
                  <c:v>4.6324500000000004</c:v>
                </c:pt>
                <c:pt idx="25">
                  <c:v>4.66099</c:v>
                </c:pt>
                <c:pt idx="26">
                  <c:v>4.6422400000000001</c:v>
                </c:pt>
                <c:pt idx="27">
                  <c:v>5.0180999999999996</c:v>
                </c:pt>
                <c:pt idx="28">
                  <c:v>4.98001</c:v>
                </c:pt>
                <c:pt idx="29">
                  <c:v>4.9249599999999996</c:v>
                </c:pt>
                <c:pt idx="30">
                  <c:v>4.8334400000000004</c:v>
                </c:pt>
                <c:pt idx="31">
                  <c:v>4.9770899999999996</c:v>
                </c:pt>
                <c:pt idx="32">
                  <c:v>4.8947799999999999</c:v>
                </c:pt>
                <c:pt idx="33">
                  <c:v>4.8754499999999998</c:v>
                </c:pt>
                <c:pt idx="34">
                  <c:v>4.8116599999999998</c:v>
                </c:pt>
                <c:pt idx="35">
                  <c:v>4.8243999999999998</c:v>
                </c:pt>
                <c:pt idx="36">
                  <c:v>4.5197599999999998</c:v>
                </c:pt>
                <c:pt idx="37">
                  <c:v>4.4522899999999996</c:v>
                </c:pt>
                <c:pt idx="38">
                  <c:v>4.4781000000000004</c:v>
                </c:pt>
                <c:pt idx="39">
                  <c:v>4.4499599999999999</c:v>
                </c:pt>
                <c:pt idx="40">
                  <c:v>4.57118</c:v>
                </c:pt>
                <c:pt idx="41">
                  <c:v>4.8144900000000002</c:v>
                </c:pt>
                <c:pt idx="42">
                  <c:v>5.0006399999999998</c:v>
                </c:pt>
                <c:pt idx="43">
                  <c:v>5.00434</c:v>
                </c:pt>
                <c:pt idx="44">
                  <c:v>5.0805300000000004</c:v>
                </c:pt>
                <c:pt idx="45">
                  <c:v>4.9981</c:v>
                </c:pt>
                <c:pt idx="46">
                  <c:v>5.04908</c:v>
                </c:pt>
                <c:pt idx="47">
                  <c:v>5.1043000000000003</c:v>
                </c:pt>
              </c:numCache>
            </c:numRef>
          </c:val>
          <c:smooth val="0"/>
          <c:extLst>
            <c:ext xmlns:c16="http://schemas.microsoft.com/office/drawing/2014/chart" uri="{C3380CC4-5D6E-409C-BE32-E72D297353CC}">
              <c16:uniqueId val="{00000016-8DB2-4102-BDC9-E2CFE2502B6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DB2-4102-BDC9-E2CFE2502B6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DB2-4102-BDC9-E2CFE2502B6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14.20092</c:v>
                </c:pt>
                <c:pt idx="1">
                  <c:v>14.053290000000001</c:v>
                </c:pt>
                <c:pt idx="2">
                  <c:v>14.04209</c:v>
                </c:pt>
                <c:pt idx="3">
                  <c:v>14.58991</c:v>
                </c:pt>
                <c:pt idx="4">
                  <c:v>14.630269999999999</c:v>
                </c:pt>
                <c:pt idx="5">
                  <c:v>14.5055</c:v>
                </c:pt>
                <c:pt idx="6">
                  <c:v>14.90408</c:v>
                </c:pt>
                <c:pt idx="7">
                  <c:v>14.54851</c:v>
                </c:pt>
                <c:pt idx="8">
                  <c:v>15.22756</c:v>
                </c:pt>
                <c:pt idx="9">
                  <c:v>14.31108</c:v>
                </c:pt>
                <c:pt idx="10">
                  <c:v>12.92886</c:v>
                </c:pt>
                <c:pt idx="11">
                  <c:v>12.483750000000001</c:v>
                </c:pt>
                <c:pt idx="12">
                  <c:v>11.38195</c:v>
                </c:pt>
                <c:pt idx="13">
                  <c:v>10.721830000000001</c:v>
                </c:pt>
                <c:pt idx="14">
                  <c:v>10.64324</c:v>
                </c:pt>
                <c:pt idx="15">
                  <c:v>11.53711</c:v>
                </c:pt>
                <c:pt idx="16">
                  <c:v>12.62894</c:v>
                </c:pt>
                <c:pt idx="17">
                  <c:v>13.131130000000001</c:v>
                </c:pt>
                <c:pt idx="18">
                  <c:v>12.853020000000001</c:v>
                </c:pt>
                <c:pt idx="19">
                  <c:v>12.813269999999999</c:v>
                </c:pt>
                <c:pt idx="20">
                  <c:v>14.04391</c:v>
                </c:pt>
                <c:pt idx="21">
                  <c:v>14.332520000000001</c:v>
                </c:pt>
                <c:pt idx="22">
                  <c:v>15.65752</c:v>
                </c:pt>
                <c:pt idx="23">
                  <c:v>15.5525</c:v>
                </c:pt>
                <c:pt idx="24">
                  <c:v>15.025399999999999</c:v>
                </c:pt>
                <c:pt idx="25">
                  <c:v>15.56094</c:v>
                </c:pt>
                <c:pt idx="26">
                  <c:v>15.92658</c:v>
                </c:pt>
                <c:pt idx="27">
                  <c:v>16.195779999999999</c:v>
                </c:pt>
                <c:pt idx="28">
                  <c:v>16.560099999999998</c:v>
                </c:pt>
                <c:pt idx="29">
                  <c:v>16.09562</c:v>
                </c:pt>
                <c:pt idx="30">
                  <c:v>16.301680000000001</c:v>
                </c:pt>
                <c:pt idx="31">
                  <c:v>16.387260000000001</c:v>
                </c:pt>
                <c:pt idx="32">
                  <c:v>16.1068</c:v>
                </c:pt>
                <c:pt idx="33">
                  <c:v>15.92029</c:v>
                </c:pt>
                <c:pt idx="34">
                  <c:v>14.38152</c:v>
                </c:pt>
                <c:pt idx="35">
                  <c:v>14.142289999999999</c:v>
                </c:pt>
                <c:pt idx="36">
                  <c:v>12.09492</c:v>
                </c:pt>
                <c:pt idx="37">
                  <c:v>12.24621</c:v>
                </c:pt>
                <c:pt idx="38">
                  <c:v>12.34789</c:v>
                </c:pt>
                <c:pt idx="39">
                  <c:v>13.64297</c:v>
                </c:pt>
                <c:pt idx="40">
                  <c:v>14.1737</c:v>
                </c:pt>
                <c:pt idx="41">
                  <c:v>14.48767</c:v>
                </c:pt>
                <c:pt idx="42">
                  <c:v>14.6698</c:v>
                </c:pt>
                <c:pt idx="43">
                  <c:v>14.938980000000001</c:v>
                </c:pt>
                <c:pt idx="44">
                  <c:v>15.20256</c:v>
                </c:pt>
                <c:pt idx="45">
                  <c:v>15.660780000000001</c:v>
                </c:pt>
                <c:pt idx="46">
                  <c:v>15.61337</c:v>
                </c:pt>
                <c:pt idx="47">
                  <c:v>15.77904</c:v>
                </c:pt>
              </c:numCache>
            </c:numRef>
          </c:val>
          <c:smooth val="0"/>
          <c:extLst>
            <c:ext xmlns:c16="http://schemas.microsoft.com/office/drawing/2014/chart" uri="{C3380CC4-5D6E-409C-BE32-E72D297353CC}">
              <c16:uniqueId val="{00000019-8DB2-4102-BDC9-E2CFE2502B6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299.29000000000002</c:v>
                </c:pt>
                <c:pt idx="1">
                  <c:v>298.47000000000003</c:v>
                </c:pt>
                <c:pt idx="2">
                  <c:v>295.43</c:v>
                </c:pt>
                <c:pt idx="3">
                  <c:v>288.39</c:v>
                </c:pt>
                <c:pt idx="4">
                  <c:v>288.47000000000003</c:v>
                </c:pt>
                <c:pt idx="5">
                  <c:v>294.60000000000002</c:v>
                </c:pt>
                <c:pt idx="6">
                  <c:v>285.51</c:v>
                </c:pt>
                <c:pt idx="7">
                  <c:v>288.48</c:v>
                </c:pt>
                <c:pt idx="8">
                  <c:v>293.89</c:v>
                </c:pt>
                <c:pt idx="9">
                  <c:v>296.5</c:v>
                </c:pt>
                <c:pt idx="10">
                  <c:v>298.27</c:v>
                </c:pt>
                <c:pt idx="11">
                  <c:v>297.57</c:v>
                </c:pt>
                <c:pt idx="12">
                  <c:v>296.48</c:v>
                </c:pt>
                <c:pt idx="13">
                  <c:v>287.02</c:v>
                </c:pt>
                <c:pt idx="14">
                  <c:v>275.39999999999998</c:v>
                </c:pt>
                <c:pt idx="15">
                  <c:v>272.67</c:v>
                </c:pt>
                <c:pt idx="16">
                  <c:v>274.77</c:v>
                </c:pt>
                <c:pt idx="17">
                  <c:v>284.16000000000003</c:v>
                </c:pt>
                <c:pt idx="18">
                  <c:v>278</c:v>
                </c:pt>
                <c:pt idx="19">
                  <c:v>264.67</c:v>
                </c:pt>
                <c:pt idx="20">
                  <c:v>261.92</c:v>
                </c:pt>
                <c:pt idx="21">
                  <c:v>260.19</c:v>
                </c:pt>
                <c:pt idx="22">
                  <c:v>268.66000000000003</c:v>
                </c:pt>
                <c:pt idx="23">
                  <c:v>280.26</c:v>
                </c:pt>
                <c:pt idx="24">
                  <c:v>280.89999999999998</c:v>
                </c:pt>
                <c:pt idx="25">
                  <c:v>278.17</c:v>
                </c:pt>
                <c:pt idx="26">
                  <c:v>267.07</c:v>
                </c:pt>
                <c:pt idx="27">
                  <c:v>292.63</c:v>
                </c:pt>
                <c:pt idx="28">
                  <c:v>291.32</c:v>
                </c:pt>
                <c:pt idx="29">
                  <c:v>289.55</c:v>
                </c:pt>
                <c:pt idx="30">
                  <c:v>289.83999999999997</c:v>
                </c:pt>
                <c:pt idx="31">
                  <c:v>288.47000000000003</c:v>
                </c:pt>
                <c:pt idx="32">
                  <c:v>291.36</c:v>
                </c:pt>
                <c:pt idx="33">
                  <c:v>287.88</c:v>
                </c:pt>
                <c:pt idx="34">
                  <c:v>286.47000000000003</c:v>
                </c:pt>
                <c:pt idx="35">
                  <c:v>287.36</c:v>
                </c:pt>
                <c:pt idx="36">
                  <c:v>283.01</c:v>
                </c:pt>
                <c:pt idx="37">
                  <c:v>274.51</c:v>
                </c:pt>
                <c:pt idx="38">
                  <c:v>257.93</c:v>
                </c:pt>
                <c:pt idx="39">
                  <c:v>260.10000000000002</c:v>
                </c:pt>
                <c:pt idx="40">
                  <c:v>264.52999999999997</c:v>
                </c:pt>
                <c:pt idx="41">
                  <c:v>273.57</c:v>
                </c:pt>
                <c:pt idx="42">
                  <c:v>282.08</c:v>
                </c:pt>
                <c:pt idx="43">
                  <c:v>276.89</c:v>
                </c:pt>
                <c:pt idx="44">
                  <c:v>277.33</c:v>
                </c:pt>
                <c:pt idx="45">
                  <c:v>278.95999999999998</c:v>
                </c:pt>
                <c:pt idx="46">
                  <c:v>288.86</c:v>
                </c:pt>
                <c:pt idx="47">
                  <c:v>293.36</c:v>
                </c:pt>
              </c:numCache>
            </c:numRef>
          </c:val>
          <c:smooth val="0"/>
          <c:extLst>
            <c:ext xmlns:c16="http://schemas.microsoft.com/office/drawing/2014/chart" uri="{C3380CC4-5D6E-409C-BE32-E72D297353CC}">
              <c16:uniqueId val="{0000001A-8DB2-4102-BDC9-E2CFE2502B6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DB2-4102-BDC9-E2CFE2502B6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36.933999999999997</c:v>
                </c:pt>
                <c:pt idx="1">
                  <c:v>36.920999999999999</c:v>
                </c:pt>
                <c:pt idx="2">
                  <c:v>36.756</c:v>
                </c:pt>
                <c:pt idx="3">
                  <c:v>36.862000000000002</c:v>
                </c:pt>
                <c:pt idx="4">
                  <c:v>34.893000000000001</c:v>
                </c:pt>
                <c:pt idx="5">
                  <c:v>35.752000000000002</c:v>
                </c:pt>
                <c:pt idx="6">
                  <c:v>35.892000000000003</c:v>
                </c:pt>
                <c:pt idx="7">
                  <c:v>35.945</c:v>
                </c:pt>
                <c:pt idx="8">
                  <c:v>35.173000000000002</c:v>
                </c:pt>
                <c:pt idx="9">
                  <c:v>35.691000000000003</c:v>
                </c:pt>
                <c:pt idx="10">
                  <c:v>35.619999999999997</c:v>
                </c:pt>
                <c:pt idx="11">
                  <c:v>35.805999999999997</c:v>
                </c:pt>
                <c:pt idx="12">
                  <c:v>34.703000000000003</c:v>
                </c:pt>
                <c:pt idx="13">
                  <c:v>34.415999999999997</c:v>
                </c:pt>
                <c:pt idx="14">
                  <c:v>31.318999999999999</c:v>
                </c:pt>
                <c:pt idx="15">
                  <c:v>35.662999999999997</c:v>
                </c:pt>
                <c:pt idx="16">
                  <c:v>38.472000000000001</c:v>
                </c:pt>
                <c:pt idx="17">
                  <c:v>38.323999999999998</c:v>
                </c:pt>
                <c:pt idx="18">
                  <c:v>38.024999999999999</c:v>
                </c:pt>
                <c:pt idx="19">
                  <c:v>38.325000000000003</c:v>
                </c:pt>
                <c:pt idx="20">
                  <c:v>38.218000000000004</c:v>
                </c:pt>
                <c:pt idx="21">
                  <c:v>36.595999999999997</c:v>
                </c:pt>
                <c:pt idx="22">
                  <c:v>38.618000000000002</c:v>
                </c:pt>
                <c:pt idx="23">
                  <c:v>38.314</c:v>
                </c:pt>
                <c:pt idx="24">
                  <c:v>38.512999999999998</c:v>
                </c:pt>
                <c:pt idx="25">
                  <c:v>39.554000000000002</c:v>
                </c:pt>
                <c:pt idx="26">
                  <c:v>39.796999999999997</c:v>
                </c:pt>
                <c:pt idx="27">
                  <c:v>39.646000000000001</c:v>
                </c:pt>
                <c:pt idx="28">
                  <c:v>36.494</c:v>
                </c:pt>
                <c:pt idx="29">
                  <c:v>36.323999999999998</c:v>
                </c:pt>
                <c:pt idx="30">
                  <c:v>36.395000000000003</c:v>
                </c:pt>
                <c:pt idx="31">
                  <c:v>36.57</c:v>
                </c:pt>
                <c:pt idx="32">
                  <c:v>37.439</c:v>
                </c:pt>
                <c:pt idx="33">
                  <c:v>34.311999999999998</c:v>
                </c:pt>
                <c:pt idx="34">
                  <c:v>34.631999999999998</c:v>
                </c:pt>
                <c:pt idx="35">
                  <c:v>33.747999999999998</c:v>
                </c:pt>
                <c:pt idx="36">
                  <c:v>31.135999999999999</c:v>
                </c:pt>
                <c:pt idx="37">
                  <c:v>30.867000000000001</c:v>
                </c:pt>
                <c:pt idx="38">
                  <c:v>30.324999999999999</c:v>
                </c:pt>
                <c:pt idx="39">
                  <c:v>30.568000000000001</c:v>
                </c:pt>
                <c:pt idx="40">
                  <c:v>30.927</c:v>
                </c:pt>
                <c:pt idx="41">
                  <c:v>30.821000000000002</c:v>
                </c:pt>
                <c:pt idx="42">
                  <c:v>30.898</c:v>
                </c:pt>
                <c:pt idx="43">
                  <c:v>31.614999999999998</c:v>
                </c:pt>
                <c:pt idx="44">
                  <c:v>34.069000000000003</c:v>
                </c:pt>
                <c:pt idx="45">
                  <c:v>33.6</c:v>
                </c:pt>
                <c:pt idx="46">
                  <c:v>33.692999999999998</c:v>
                </c:pt>
                <c:pt idx="47">
                  <c:v>40.255000000000003</c:v>
                </c:pt>
              </c:numCache>
            </c:numRef>
          </c:val>
          <c:smooth val="0"/>
          <c:extLst>
            <c:ext xmlns:c16="http://schemas.microsoft.com/office/drawing/2014/chart" uri="{C3380CC4-5D6E-409C-BE32-E72D297353CC}">
              <c16:uniqueId val="{0000001C-8DB2-4102-BDC9-E2CFE2502B6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1.0529500000000001</c:v>
                </c:pt>
                <c:pt idx="1">
                  <c:v>1.09531</c:v>
                </c:pt>
                <c:pt idx="2">
                  <c:v>1.1956</c:v>
                </c:pt>
                <c:pt idx="3">
                  <c:v>1.43449</c:v>
                </c:pt>
                <c:pt idx="4">
                  <c:v>1.4736400000000001</c:v>
                </c:pt>
                <c:pt idx="5">
                  <c:v>1.47421</c:v>
                </c:pt>
                <c:pt idx="6">
                  <c:v>1.27057</c:v>
                </c:pt>
                <c:pt idx="7">
                  <c:v>1.0807500000000001</c:v>
                </c:pt>
                <c:pt idx="8">
                  <c:v>1.3289800000000001</c:v>
                </c:pt>
                <c:pt idx="9">
                  <c:v>1.3633299999999999</c:v>
                </c:pt>
                <c:pt idx="10">
                  <c:v>1.3533599999999999</c:v>
                </c:pt>
                <c:pt idx="11">
                  <c:v>1.2274499999999999</c:v>
                </c:pt>
                <c:pt idx="12">
                  <c:v>1.1537900000000001</c:v>
                </c:pt>
                <c:pt idx="13">
                  <c:v>1.2720100000000001</c:v>
                </c:pt>
                <c:pt idx="14">
                  <c:v>1.3922399999999999</c:v>
                </c:pt>
                <c:pt idx="15">
                  <c:v>1.40724</c:v>
                </c:pt>
                <c:pt idx="16">
                  <c:v>1.25793</c:v>
                </c:pt>
                <c:pt idx="17">
                  <c:v>1.3740300000000001</c:v>
                </c:pt>
                <c:pt idx="18">
                  <c:v>1.55108</c:v>
                </c:pt>
                <c:pt idx="19">
                  <c:v>1.6106400000000001</c:v>
                </c:pt>
                <c:pt idx="20">
                  <c:v>1.7740400000000001</c:v>
                </c:pt>
                <c:pt idx="21">
                  <c:v>1.7377199999999999</c:v>
                </c:pt>
                <c:pt idx="22">
                  <c:v>1.8043899999999999</c:v>
                </c:pt>
                <c:pt idx="23">
                  <c:v>1.7848599999999999</c:v>
                </c:pt>
                <c:pt idx="24">
                  <c:v>1.8136300000000001</c:v>
                </c:pt>
                <c:pt idx="25">
                  <c:v>1.6367499999999999</c:v>
                </c:pt>
                <c:pt idx="26">
                  <c:v>1.5378499999999999</c:v>
                </c:pt>
                <c:pt idx="27">
                  <c:v>1.7529300000000001</c:v>
                </c:pt>
                <c:pt idx="28">
                  <c:v>2.0074200000000002</c:v>
                </c:pt>
                <c:pt idx="29">
                  <c:v>2.3306900000000002</c:v>
                </c:pt>
                <c:pt idx="30">
                  <c:v>2.0463200000000001</c:v>
                </c:pt>
                <c:pt idx="31">
                  <c:v>2.0133100000000002</c:v>
                </c:pt>
                <c:pt idx="32">
                  <c:v>1.91028</c:v>
                </c:pt>
                <c:pt idx="33">
                  <c:v>2.0875699999999999</c:v>
                </c:pt>
                <c:pt idx="34">
                  <c:v>2.4594299999999998</c:v>
                </c:pt>
                <c:pt idx="35">
                  <c:v>2.1461999999999999</c:v>
                </c:pt>
                <c:pt idx="36">
                  <c:v>1.97709</c:v>
                </c:pt>
                <c:pt idx="37">
                  <c:v>2.2591000000000001</c:v>
                </c:pt>
                <c:pt idx="38">
                  <c:v>2.4331800000000001</c:v>
                </c:pt>
                <c:pt idx="39">
                  <c:v>2.6962799999999998</c:v>
                </c:pt>
                <c:pt idx="40">
                  <c:v>2.4435600000000002</c:v>
                </c:pt>
                <c:pt idx="41">
                  <c:v>2.1405500000000002</c:v>
                </c:pt>
                <c:pt idx="42">
                  <c:v>2.28328</c:v>
                </c:pt>
                <c:pt idx="43">
                  <c:v>2.2885300000000002</c:v>
                </c:pt>
                <c:pt idx="44">
                  <c:v>2.5095900000000002</c:v>
                </c:pt>
                <c:pt idx="45">
                  <c:v>2.46332</c:v>
                </c:pt>
                <c:pt idx="46">
                  <c:v>2.4714700000000001</c:v>
                </c:pt>
                <c:pt idx="47">
                  <c:v>2.3709600000000002</c:v>
                </c:pt>
              </c:numCache>
            </c:numRef>
          </c:val>
          <c:smooth val="0"/>
          <c:extLst>
            <c:ext xmlns:c16="http://schemas.microsoft.com/office/drawing/2014/chart" uri="{C3380CC4-5D6E-409C-BE32-E72D297353CC}">
              <c16:uniqueId val="{0000001D-8DB2-4102-BDC9-E2CFE2502B6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27.338699999999999</c:v>
                </c:pt>
                <c:pt idx="1">
                  <c:v>32.316499999999998</c:v>
                </c:pt>
                <c:pt idx="2">
                  <c:v>34.725299999999997</c:v>
                </c:pt>
                <c:pt idx="3">
                  <c:v>41.1526</c:v>
                </c:pt>
                <c:pt idx="4">
                  <c:v>40.882599999999996</c:v>
                </c:pt>
                <c:pt idx="5">
                  <c:v>40.506399999999999</c:v>
                </c:pt>
                <c:pt idx="6">
                  <c:v>41.145899999999997</c:v>
                </c:pt>
                <c:pt idx="7">
                  <c:v>41.104799999999997</c:v>
                </c:pt>
                <c:pt idx="8">
                  <c:v>41.432699999999997</c:v>
                </c:pt>
                <c:pt idx="9">
                  <c:v>38.287399999999998</c:v>
                </c:pt>
                <c:pt idx="10">
                  <c:v>32.296799999999998</c:v>
                </c:pt>
                <c:pt idx="11">
                  <c:v>29.515000000000001</c:v>
                </c:pt>
                <c:pt idx="12">
                  <c:v>26.1389</c:v>
                </c:pt>
                <c:pt idx="13">
                  <c:v>26.3443</c:v>
                </c:pt>
                <c:pt idx="14">
                  <c:v>25.773099999999999</c:v>
                </c:pt>
                <c:pt idx="15">
                  <c:v>25.916399999999999</c:v>
                </c:pt>
                <c:pt idx="16">
                  <c:v>25.798400000000001</c:v>
                </c:pt>
                <c:pt idx="17">
                  <c:v>25.3629</c:v>
                </c:pt>
                <c:pt idx="18">
                  <c:v>20.414400000000001</c:v>
                </c:pt>
                <c:pt idx="19">
                  <c:v>21.790500000000002</c:v>
                </c:pt>
                <c:pt idx="20">
                  <c:v>23.2149</c:v>
                </c:pt>
                <c:pt idx="21">
                  <c:v>21.035399999999999</c:v>
                </c:pt>
                <c:pt idx="22">
                  <c:v>21.282399999999999</c:v>
                </c:pt>
                <c:pt idx="23">
                  <c:v>14.6548</c:v>
                </c:pt>
                <c:pt idx="24">
                  <c:v>16.977499999999999</c:v>
                </c:pt>
                <c:pt idx="25">
                  <c:v>13.3423</c:v>
                </c:pt>
                <c:pt idx="26">
                  <c:v>0.5968</c:v>
                </c:pt>
                <c:pt idx="27">
                  <c:v>0.75939999999999996</c:v>
                </c:pt>
                <c:pt idx="28">
                  <c:v>11.170999999999999</c:v>
                </c:pt>
                <c:pt idx="29">
                  <c:v>9.6234999999999999</c:v>
                </c:pt>
                <c:pt idx="30">
                  <c:v>12.0825</c:v>
                </c:pt>
                <c:pt idx="31">
                  <c:v>14.5076</c:v>
                </c:pt>
                <c:pt idx="32">
                  <c:v>13.0998</c:v>
                </c:pt>
                <c:pt idx="33">
                  <c:v>19.610099999999999</c:v>
                </c:pt>
                <c:pt idx="34">
                  <c:v>19.6251</c:v>
                </c:pt>
                <c:pt idx="35">
                  <c:v>22.134</c:v>
                </c:pt>
                <c:pt idx="36">
                  <c:v>24.392800000000001</c:v>
                </c:pt>
                <c:pt idx="37">
                  <c:v>25.779399999999999</c:v>
                </c:pt>
                <c:pt idx="38">
                  <c:v>26.413</c:v>
                </c:pt>
                <c:pt idx="39">
                  <c:v>26.663399999999999</c:v>
                </c:pt>
                <c:pt idx="40">
                  <c:v>26.562999999999999</c:v>
                </c:pt>
                <c:pt idx="41">
                  <c:v>26.1097</c:v>
                </c:pt>
                <c:pt idx="42">
                  <c:v>26.302199999999999</c:v>
                </c:pt>
                <c:pt idx="43">
                  <c:v>26.5017</c:v>
                </c:pt>
                <c:pt idx="44">
                  <c:v>26.283100000000001</c:v>
                </c:pt>
                <c:pt idx="45">
                  <c:v>26.4162</c:v>
                </c:pt>
                <c:pt idx="46">
                  <c:v>26.758299999999998</c:v>
                </c:pt>
                <c:pt idx="47">
                  <c:v>26.679099999999998</c:v>
                </c:pt>
              </c:numCache>
            </c:numRef>
          </c:val>
          <c:smooth val="0"/>
          <c:extLst>
            <c:ext xmlns:c16="http://schemas.microsoft.com/office/drawing/2014/chart" uri="{C3380CC4-5D6E-409C-BE32-E72D297353CC}">
              <c16:uniqueId val="{0000001E-8DB2-4102-BDC9-E2CFE2502B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1078</c:v>
                </c:pt>
                <c:pt idx="1">
                  <c:v>1075.7</c:v>
                </c:pt>
                <c:pt idx="2">
                  <c:v>1078</c:v>
                </c:pt>
                <c:pt idx="3">
                  <c:v>1071.5999999999999</c:v>
                </c:pt>
                <c:pt idx="4">
                  <c:v>1067.0999999999999</c:v>
                </c:pt>
                <c:pt idx="5">
                  <c:v>1060.3</c:v>
                </c:pt>
                <c:pt idx="6">
                  <c:v>1067.5999999999999</c:v>
                </c:pt>
                <c:pt idx="7">
                  <c:v>1069.7</c:v>
                </c:pt>
                <c:pt idx="8">
                  <c:v>1072.0999999999999</c:v>
                </c:pt>
                <c:pt idx="9">
                  <c:v>1066.2</c:v>
                </c:pt>
                <c:pt idx="10">
                  <c:v>1074.3</c:v>
                </c:pt>
                <c:pt idx="11">
                  <c:v>1043.5999999999999</c:v>
                </c:pt>
                <c:pt idx="12">
                  <c:v>1072.0999999999999</c:v>
                </c:pt>
                <c:pt idx="13">
                  <c:v>1076.2</c:v>
                </c:pt>
                <c:pt idx="14">
                  <c:v>1064.8</c:v>
                </c:pt>
                <c:pt idx="15">
                  <c:v>1067.5</c:v>
                </c:pt>
                <c:pt idx="16">
                  <c:v>1064.4000000000001</c:v>
                </c:pt>
                <c:pt idx="17">
                  <c:v>1058.3</c:v>
                </c:pt>
                <c:pt idx="18">
                  <c:v>1058.5999999999999</c:v>
                </c:pt>
                <c:pt idx="19">
                  <c:v>1062.7</c:v>
                </c:pt>
                <c:pt idx="20">
                  <c:v>1066.0999999999999</c:v>
                </c:pt>
                <c:pt idx="21">
                  <c:v>1070.0999999999999</c:v>
                </c:pt>
                <c:pt idx="22">
                  <c:v>1114.4000000000001</c:v>
                </c:pt>
                <c:pt idx="23">
                  <c:v>1113.7</c:v>
                </c:pt>
                <c:pt idx="24">
                  <c:v>1117.4000000000001</c:v>
                </c:pt>
                <c:pt idx="25">
                  <c:v>1112.8</c:v>
                </c:pt>
                <c:pt idx="26">
                  <c:v>1154.5999999999999</c:v>
                </c:pt>
                <c:pt idx="27">
                  <c:v>1165.5999999999999</c:v>
                </c:pt>
                <c:pt idx="28">
                  <c:v>1143.5999999999999</c:v>
                </c:pt>
                <c:pt idx="29">
                  <c:v>1149.8</c:v>
                </c:pt>
                <c:pt idx="30">
                  <c:v>1152.4000000000001</c:v>
                </c:pt>
                <c:pt idx="31">
                  <c:v>1167.3</c:v>
                </c:pt>
                <c:pt idx="32">
                  <c:v>1166.7</c:v>
                </c:pt>
                <c:pt idx="33">
                  <c:v>1182</c:v>
                </c:pt>
                <c:pt idx="34">
                  <c:v>1180.7</c:v>
                </c:pt>
                <c:pt idx="35">
                  <c:v>1183.0999999999999</c:v>
                </c:pt>
                <c:pt idx="36">
                  <c:v>1189.0999999999999</c:v>
                </c:pt>
                <c:pt idx="37">
                  <c:v>1181.5999999999999</c:v>
                </c:pt>
                <c:pt idx="38">
                  <c:v>1178.9000000000001</c:v>
                </c:pt>
                <c:pt idx="39">
                  <c:v>1182.5</c:v>
                </c:pt>
                <c:pt idx="40">
                  <c:v>1183.7</c:v>
                </c:pt>
                <c:pt idx="41">
                  <c:v>1187.3</c:v>
                </c:pt>
                <c:pt idx="42">
                  <c:v>1184.3</c:v>
                </c:pt>
                <c:pt idx="43">
                  <c:v>1184.0999999999999</c:v>
                </c:pt>
                <c:pt idx="44">
                  <c:v>1185.9000000000001</c:v>
                </c:pt>
                <c:pt idx="45">
                  <c:v>1186.4000000000001</c:v>
                </c:pt>
                <c:pt idx="46">
                  <c:v>1182.7</c:v>
                </c:pt>
                <c:pt idx="47">
                  <c:v>1171.8</c:v>
                </c:pt>
              </c:numCache>
            </c:numRef>
          </c:val>
          <c:extLst>
            <c:ext xmlns:c16="http://schemas.microsoft.com/office/drawing/2014/chart" uri="{C3380CC4-5D6E-409C-BE32-E72D297353CC}">
              <c16:uniqueId val="{00000000-72F4-443D-ADAA-B009548C766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3415</c:v>
                </c:pt>
                <c:pt idx="1">
                  <c:v>3488.1</c:v>
                </c:pt>
                <c:pt idx="2">
                  <c:v>3483.9</c:v>
                </c:pt>
                <c:pt idx="3">
                  <c:v>3392</c:v>
                </c:pt>
                <c:pt idx="4">
                  <c:v>3268.5</c:v>
                </c:pt>
                <c:pt idx="5">
                  <c:v>3367.1</c:v>
                </c:pt>
                <c:pt idx="6">
                  <c:v>3224.7</c:v>
                </c:pt>
                <c:pt idx="7">
                  <c:v>3221.1</c:v>
                </c:pt>
                <c:pt idx="8">
                  <c:v>3231.9</c:v>
                </c:pt>
                <c:pt idx="9">
                  <c:v>3089.3</c:v>
                </c:pt>
                <c:pt idx="10">
                  <c:v>3285.8</c:v>
                </c:pt>
                <c:pt idx="11">
                  <c:v>3272.5</c:v>
                </c:pt>
                <c:pt idx="12">
                  <c:v>3124.1</c:v>
                </c:pt>
                <c:pt idx="13">
                  <c:v>3216.8</c:v>
                </c:pt>
                <c:pt idx="14">
                  <c:v>3417.3</c:v>
                </c:pt>
                <c:pt idx="15">
                  <c:v>3449.4</c:v>
                </c:pt>
                <c:pt idx="16">
                  <c:v>3522</c:v>
                </c:pt>
                <c:pt idx="17">
                  <c:v>3458.7</c:v>
                </c:pt>
                <c:pt idx="18">
                  <c:v>3350.6</c:v>
                </c:pt>
                <c:pt idx="19">
                  <c:v>3447.8</c:v>
                </c:pt>
                <c:pt idx="20">
                  <c:v>3557.5</c:v>
                </c:pt>
                <c:pt idx="21">
                  <c:v>3497.1</c:v>
                </c:pt>
                <c:pt idx="22">
                  <c:v>3415.1</c:v>
                </c:pt>
                <c:pt idx="23">
                  <c:v>3514</c:v>
                </c:pt>
                <c:pt idx="24">
                  <c:v>3466.1</c:v>
                </c:pt>
                <c:pt idx="25">
                  <c:v>3386.9</c:v>
                </c:pt>
                <c:pt idx="26">
                  <c:v>3415.9</c:v>
                </c:pt>
                <c:pt idx="27">
                  <c:v>3437.9</c:v>
                </c:pt>
                <c:pt idx="28">
                  <c:v>3486.4</c:v>
                </c:pt>
                <c:pt idx="29">
                  <c:v>3403.2</c:v>
                </c:pt>
                <c:pt idx="30">
                  <c:v>3483.1</c:v>
                </c:pt>
                <c:pt idx="31">
                  <c:v>3435.8</c:v>
                </c:pt>
                <c:pt idx="32">
                  <c:v>3339.5</c:v>
                </c:pt>
                <c:pt idx="33">
                  <c:v>3392</c:v>
                </c:pt>
                <c:pt idx="34">
                  <c:v>3545.4</c:v>
                </c:pt>
                <c:pt idx="35">
                  <c:v>3419.3</c:v>
                </c:pt>
                <c:pt idx="36">
                  <c:v>3430.8</c:v>
                </c:pt>
                <c:pt idx="37">
                  <c:v>3562.1</c:v>
                </c:pt>
                <c:pt idx="38">
                  <c:v>3556.7</c:v>
                </c:pt>
                <c:pt idx="39">
                  <c:v>3600.6</c:v>
                </c:pt>
                <c:pt idx="40">
                  <c:v>3604</c:v>
                </c:pt>
                <c:pt idx="41">
                  <c:v>3567.8</c:v>
                </c:pt>
                <c:pt idx="42">
                  <c:v>3540.2</c:v>
                </c:pt>
                <c:pt idx="43">
                  <c:v>3513.6</c:v>
                </c:pt>
                <c:pt idx="44">
                  <c:v>3424.8</c:v>
                </c:pt>
                <c:pt idx="45">
                  <c:v>3348</c:v>
                </c:pt>
                <c:pt idx="46">
                  <c:v>3404.3</c:v>
                </c:pt>
                <c:pt idx="47">
                  <c:v>3464.1</c:v>
                </c:pt>
              </c:numCache>
            </c:numRef>
          </c:val>
          <c:extLst>
            <c:ext xmlns:c16="http://schemas.microsoft.com/office/drawing/2014/chart" uri="{C3380CC4-5D6E-409C-BE32-E72D297353CC}">
              <c16:uniqueId val="{00000001-72F4-443D-ADAA-B009548C766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1511.8</c:v>
                </c:pt>
                <c:pt idx="1">
                  <c:v>1432.7</c:v>
                </c:pt>
                <c:pt idx="2">
                  <c:v>1420.6</c:v>
                </c:pt>
                <c:pt idx="3">
                  <c:v>1418.3</c:v>
                </c:pt>
                <c:pt idx="4">
                  <c:v>1414.3</c:v>
                </c:pt>
                <c:pt idx="5">
                  <c:v>1417.7</c:v>
                </c:pt>
                <c:pt idx="6">
                  <c:v>1505.7</c:v>
                </c:pt>
                <c:pt idx="7">
                  <c:v>1621</c:v>
                </c:pt>
                <c:pt idx="8">
                  <c:v>1611.3</c:v>
                </c:pt>
                <c:pt idx="9">
                  <c:v>1668.6</c:v>
                </c:pt>
                <c:pt idx="10">
                  <c:v>1667</c:v>
                </c:pt>
                <c:pt idx="11">
                  <c:v>1647.3</c:v>
                </c:pt>
                <c:pt idx="12">
                  <c:v>1676</c:v>
                </c:pt>
                <c:pt idx="13">
                  <c:v>1490.8</c:v>
                </c:pt>
                <c:pt idx="14">
                  <c:v>1477.2</c:v>
                </c:pt>
                <c:pt idx="15">
                  <c:v>1490.8</c:v>
                </c:pt>
                <c:pt idx="16">
                  <c:v>1721.5</c:v>
                </c:pt>
                <c:pt idx="17">
                  <c:v>1982.7</c:v>
                </c:pt>
                <c:pt idx="18">
                  <c:v>2199</c:v>
                </c:pt>
                <c:pt idx="19">
                  <c:v>2226.6</c:v>
                </c:pt>
                <c:pt idx="20">
                  <c:v>2245.6999999999998</c:v>
                </c:pt>
                <c:pt idx="21">
                  <c:v>2376.4</c:v>
                </c:pt>
                <c:pt idx="22">
                  <c:v>2362.4</c:v>
                </c:pt>
                <c:pt idx="23">
                  <c:v>2372.1</c:v>
                </c:pt>
                <c:pt idx="24">
                  <c:v>2365.1</c:v>
                </c:pt>
                <c:pt idx="25">
                  <c:v>2290.8000000000002</c:v>
                </c:pt>
                <c:pt idx="26">
                  <c:v>2174.1</c:v>
                </c:pt>
                <c:pt idx="27">
                  <c:v>2150.3000000000002</c:v>
                </c:pt>
                <c:pt idx="28">
                  <c:v>2206</c:v>
                </c:pt>
                <c:pt idx="29">
                  <c:v>2281.1999999999998</c:v>
                </c:pt>
                <c:pt idx="30">
                  <c:v>2215.4</c:v>
                </c:pt>
                <c:pt idx="31">
                  <c:v>2221.6</c:v>
                </c:pt>
                <c:pt idx="32">
                  <c:v>2231.8000000000002</c:v>
                </c:pt>
                <c:pt idx="33">
                  <c:v>2087.8000000000002</c:v>
                </c:pt>
                <c:pt idx="34">
                  <c:v>1992.9</c:v>
                </c:pt>
                <c:pt idx="35">
                  <c:v>2062.1</c:v>
                </c:pt>
                <c:pt idx="36">
                  <c:v>2015.2</c:v>
                </c:pt>
                <c:pt idx="37">
                  <c:v>2051.4</c:v>
                </c:pt>
                <c:pt idx="38">
                  <c:v>2232.3000000000002</c:v>
                </c:pt>
                <c:pt idx="39">
                  <c:v>2247.3000000000002</c:v>
                </c:pt>
                <c:pt idx="40">
                  <c:v>2274.1999999999998</c:v>
                </c:pt>
                <c:pt idx="41">
                  <c:v>2305.6999999999998</c:v>
                </c:pt>
                <c:pt idx="42">
                  <c:v>2302.9</c:v>
                </c:pt>
                <c:pt idx="43">
                  <c:v>2308.6999999999998</c:v>
                </c:pt>
                <c:pt idx="44">
                  <c:v>2301.1</c:v>
                </c:pt>
                <c:pt idx="45">
                  <c:v>2152.3000000000002</c:v>
                </c:pt>
                <c:pt idx="46">
                  <c:v>1996</c:v>
                </c:pt>
                <c:pt idx="47">
                  <c:v>1868.2</c:v>
                </c:pt>
              </c:numCache>
            </c:numRef>
          </c:val>
          <c:extLst>
            <c:ext xmlns:c16="http://schemas.microsoft.com/office/drawing/2014/chart" uri="{C3380CC4-5D6E-409C-BE32-E72D297353CC}">
              <c16:uniqueId val="{00000002-72F4-443D-ADAA-B009548C766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25.1</c:v>
                </c:pt>
                <c:pt idx="2">
                  <c:v>25.1</c:v>
                </c:pt>
                <c:pt idx="3">
                  <c:v>25.1</c:v>
                </c:pt>
                <c:pt idx="4">
                  <c:v>25.1</c:v>
                </c:pt>
                <c:pt idx="5">
                  <c:v>0</c:v>
                </c:pt>
                <c:pt idx="6">
                  <c:v>0</c:v>
                </c:pt>
                <c:pt idx="7">
                  <c:v>0</c:v>
                </c:pt>
                <c:pt idx="8">
                  <c:v>0</c:v>
                </c:pt>
                <c:pt idx="9">
                  <c:v>0</c:v>
                </c:pt>
                <c:pt idx="10">
                  <c:v>0</c:v>
                </c:pt>
                <c:pt idx="11">
                  <c:v>45.7</c:v>
                </c:pt>
                <c:pt idx="12">
                  <c:v>46</c:v>
                </c:pt>
                <c:pt idx="13">
                  <c:v>46.5</c:v>
                </c:pt>
                <c:pt idx="14">
                  <c:v>46.6</c:v>
                </c:pt>
                <c:pt idx="15">
                  <c:v>45.9</c:v>
                </c:pt>
                <c:pt idx="16">
                  <c:v>45.2</c:v>
                </c:pt>
                <c:pt idx="17">
                  <c:v>45.4</c:v>
                </c:pt>
                <c:pt idx="18">
                  <c:v>45.7</c:v>
                </c:pt>
                <c:pt idx="19">
                  <c:v>44.6</c:v>
                </c:pt>
                <c:pt idx="20">
                  <c:v>44.4</c:v>
                </c:pt>
                <c:pt idx="21">
                  <c:v>44.7</c:v>
                </c:pt>
                <c:pt idx="22">
                  <c:v>45</c:v>
                </c:pt>
                <c:pt idx="23">
                  <c:v>45.5</c:v>
                </c:pt>
                <c:pt idx="24">
                  <c:v>45.1</c:v>
                </c:pt>
                <c:pt idx="25">
                  <c:v>45.1</c:v>
                </c:pt>
                <c:pt idx="26">
                  <c:v>45.3</c:v>
                </c:pt>
                <c:pt idx="27">
                  <c:v>44.8</c:v>
                </c:pt>
                <c:pt idx="28">
                  <c:v>45.2</c:v>
                </c:pt>
                <c:pt idx="29">
                  <c:v>45.3</c:v>
                </c:pt>
                <c:pt idx="30">
                  <c:v>45.5</c:v>
                </c:pt>
                <c:pt idx="31">
                  <c:v>45.5</c:v>
                </c:pt>
                <c:pt idx="32">
                  <c:v>45.2</c:v>
                </c:pt>
                <c:pt idx="33">
                  <c:v>45.6</c:v>
                </c:pt>
                <c:pt idx="34">
                  <c:v>45.7</c:v>
                </c:pt>
                <c:pt idx="35">
                  <c:v>46.1</c:v>
                </c:pt>
                <c:pt idx="36">
                  <c:v>45.8</c:v>
                </c:pt>
                <c:pt idx="37">
                  <c:v>46.3</c:v>
                </c:pt>
                <c:pt idx="38">
                  <c:v>46.2</c:v>
                </c:pt>
                <c:pt idx="39">
                  <c:v>46.3</c:v>
                </c:pt>
                <c:pt idx="40">
                  <c:v>46.5</c:v>
                </c:pt>
                <c:pt idx="41">
                  <c:v>46.3</c:v>
                </c:pt>
                <c:pt idx="42">
                  <c:v>46.3</c:v>
                </c:pt>
                <c:pt idx="43">
                  <c:v>46.6</c:v>
                </c:pt>
                <c:pt idx="44">
                  <c:v>46.8</c:v>
                </c:pt>
                <c:pt idx="45">
                  <c:v>46.5</c:v>
                </c:pt>
                <c:pt idx="46">
                  <c:v>46.6</c:v>
                </c:pt>
                <c:pt idx="47">
                  <c:v>46.9</c:v>
                </c:pt>
              </c:numCache>
            </c:numRef>
          </c:val>
          <c:extLst>
            <c:ext xmlns:c16="http://schemas.microsoft.com/office/drawing/2014/chart" uri="{C3380CC4-5D6E-409C-BE32-E72D297353CC}">
              <c16:uniqueId val="{00000003-72F4-443D-ADAA-B009548C766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24</c:v>
                </c:pt>
                <c:pt idx="1">
                  <c:v>24.3</c:v>
                </c:pt>
                <c:pt idx="2">
                  <c:v>21.8</c:v>
                </c:pt>
                <c:pt idx="3">
                  <c:v>20.8</c:v>
                </c:pt>
                <c:pt idx="4">
                  <c:v>21</c:v>
                </c:pt>
                <c:pt idx="5">
                  <c:v>21.6</c:v>
                </c:pt>
                <c:pt idx="6">
                  <c:v>21.3</c:v>
                </c:pt>
                <c:pt idx="7">
                  <c:v>21.7</c:v>
                </c:pt>
                <c:pt idx="8">
                  <c:v>21.3</c:v>
                </c:pt>
                <c:pt idx="9">
                  <c:v>21.3</c:v>
                </c:pt>
                <c:pt idx="10">
                  <c:v>22</c:v>
                </c:pt>
                <c:pt idx="11">
                  <c:v>21.6</c:v>
                </c:pt>
                <c:pt idx="12">
                  <c:v>21.5</c:v>
                </c:pt>
                <c:pt idx="13">
                  <c:v>22.1</c:v>
                </c:pt>
                <c:pt idx="14">
                  <c:v>22.5</c:v>
                </c:pt>
                <c:pt idx="15">
                  <c:v>21.9</c:v>
                </c:pt>
                <c:pt idx="16">
                  <c:v>22.3</c:v>
                </c:pt>
                <c:pt idx="17">
                  <c:v>21.2</c:v>
                </c:pt>
                <c:pt idx="18">
                  <c:v>17.399999999999999</c:v>
                </c:pt>
                <c:pt idx="19">
                  <c:v>16.899999999999999</c:v>
                </c:pt>
                <c:pt idx="20">
                  <c:v>11.4</c:v>
                </c:pt>
                <c:pt idx="21">
                  <c:v>2.7</c:v>
                </c:pt>
                <c:pt idx="22">
                  <c:v>2.7</c:v>
                </c:pt>
                <c:pt idx="23">
                  <c:v>2.7</c:v>
                </c:pt>
                <c:pt idx="24">
                  <c:v>2.2999999999999998</c:v>
                </c:pt>
                <c:pt idx="25">
                  <c:v>3</c:v>
                </c:pt>
                <c:pt idx="26">
                  <c:v>7.5</c:v>
                </c:pt>
                <c:pt idx="27">
                  <c:v>3.9</c:v>
                </c:pt>
                <c:pt idx="28">
                  <c:v>3.7</c:v>
                </c:pt>
                <c:pt idx="29">
                  <c:v>8.4</c:v>
                </c:pt>
                <c:pt idx="30">
                  <c:v>6.7</c:v>
                </c:pt>
                <c:pt idx="31">
                  <c:v>16.399999999999999</c:v>
                </c:pt>
                <c:pt idx="32">
                  <c:v>16.2</c:v>
                </c:pt>
                <c:pt idx="33">
                  <c:v>16.3</c:v>
                </c:pt>
                <c:pt idx="34">
                  <c:v>16.399999999999999</c:v>
                </c:pt>
                <c:pt idx="35">
                  <c:v>23.3</c:v>
                </c:pt>
                <c:pt idx="36">
                  <c:v>24.3</c:v>
                </c:pt>
                <c:pt idx="37">
                  <c:v>24.9</c:v>
                </c:pt>
                <c:pt idx="38">
                  <c:v>24.7</c:v>
                </c:pt>
                <c:pt idx="39">
                  <c:v>24.8</c:v>
                </c:pt>
                <c:pt idx="40">
                  <c:v>24.5</c:v>
                </c:pt>
                <c:pt idx="41">
                  <c:v>25.1</c:v>
                </c:pt>
                <c:pt idx="42">
                  <c:v>24.2</c:v>
                </c:pt>
                <c:pt idx="43">
                  <c:v>23.5</c:v>
                </c:pt>
                <c:pt idx="44">
                  <c:v>23.4</c:v>
                </c:pt>
                <c:pt idx="45">
                  <c:v>23.5</c:v>
                </c:pt>
                <c:pt idx="46">
                  <c:v>23.4</c:v>
                </c:pt>
                <c:pt idx="47">
                  <c:v>22.8</c:v>
                </c:pt>
              </c:numCache>
            </c:numRef>
          </c:val>
          <c:extLst>
            <c:ext xmlns:c16="http://schemas.microsoft.com/office/drawing/2014/chart" uri="{C3380CC4-5D6E-409C-BE32-E72D297353CC}">
              <c16:uniqueId val="{00000004-72F4-443D-ADAA-B009548C7660}"/>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12.3</c:v>
                </c:pt>
                <c:pt idx="5">
                  <c:v>12.3</c:v>
                </c:pt>
                <c:pt idx="6">
                  <c:v>12.3</c:v>
                </c:pt>
                <c:pt idx="7">
                  <c:v>12.3</c:v>
                </c:pt>
                <c:pt idx="8">
                  <c:v>12.3</c:v>
                </c:pt>
                <c:pt idx="9">
                  <c:v>12.3</c:v>
                </c:pt>
                <c:pt idx="10">
                  <c:v>12.3</c:v>
                </c:pt>
                <c:pt idx="11">
                  <c:v>12.3</c:v>
                </c:pt>
                <c:pt idx="12">
                  <c:v>12.3</c:v>
                </c:pt>
                <c:pt idx="13">
                  <c:v>12</c:v>
                </c:pt>
                <c:pt idx="14">
                  <c:v>11.6</c:v>
                </c:pt>
                <c:pt idx="15">
                  <c:v>11.6</c:v>
                </c:pt>
                <c:pt idx="16">
                  <c:v>10.1</c:v>
                </c:pt>
                <c:pt idx="17">
                  <c:v>10.7</c:v>
                </c:pt>
                <c:pt idx="18">
                  <c:v>9.9</c:v>
                </c:pt>
                <c:pt idx="19">
                  <c:v>9.6999999999999993</c:v>
                </c:pt>
                <c:pt idx="20">
                  <c:v>9.5</c:v>
                </c:pt>
                <c:pt idx="21">
                  <c:v>9.3000000000000007</c:v>
                </c:pt>
                <c:pt idx="22">
                  <c:v>9.1999999999999993</c:v>
                </c:pt>
                <c:pt idx="23">
                  <c:v>9.1999999999999993</c:v>
                </c:pt>
                <c:pt idx="24">
                  <c:v>9.3000000000000007</c:v>
                </c:pt>
                <c:pt idx="25">
                  <c:v>9.3000000000000007</c:v>
                </c:pt>
                <c:pt idx="26">
                  <c:v>9.5</c:v>
                </c:pt>
                <c:pt idx="27">
                  <c:v>9</c:v>
                </c:pt>
                <c:pt idx="28">
                  <c:v>9</c:v>
                </c:pt>
                <c:pt idx="29">
                  <c:v>9.3000000000000007</c:v>
                </c:pt>
                <c:pt idx="30">
                  <c:v>9.5</c:v>
                </c:pt>
                <c:pt idx="31">
                  <c:v>9.4</c:v>
                </c:pt>
                <c:pt idx="32">
                  <c:v>9.1</c:v>
                </c:pt>
                <c:pt idx="33">
                  <c:v>9.1</c:v>
                </c:pt>
                <c:pt idx="34">
                  <c:v>9.1999999999999993</c:v>
                </c:pt>
                <c:pt idx="35">
                  <c:v>10.4</c:v>
                </c:pt>
                <c:pt idx="36">
                  <c:v>10.6</c:v>
                </c:pt>
                <c:pt idx="37">
                  <c:v>10.9</c:v>
                </c:pt>
                <c:pt idx="38">
                  <c:v>10.9</c:v>
                </c:pt>
                <c:pt idx="39">
                  <c:v>10.9</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5-72F4-443D-ADAA-B009548C766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0.8</c:v>
                </c:pt>
                <c:pt idx="11">
                  <c:v>26.6</c:v>
                </c:pt>
                <c:pt idx="12">
                  <c:v>126.5</c:v>
                </c:pt>
                <c:pt idx="13">
                  <c:v>238.9</c:v>
                </c:pt>
                <c:pt idx="14">
                  <c:v>326.7</c:v>
                </c:pt>
                <c:pt idx="15">
                  <c:v>355</c:v>
                </c:pt>
                <c:pt idx="16">
                  <c:v>380.1</c:v>
                </c:pt>
                <c:pt idx="17">
                  <c:v>394.7</c:v>
                </c:pt>
                <c:pt idx="18">
                  <c:v>402.7</c:v>
                </c:pt>
                <c:pt idx="19">
                  <c:v>415.7</c:v>
                </c:pt>
                <c:pt idx="20">
                  <c:v>422.4</c:v>
                </c:pt>
                <c:pt idx="21">
                  <c:v>428.8</c:v>
                </c:pt>
                <c:pt idx="22">
                  <c:v>430.4</c:v>
                </c:pt>
                <c:pt idx="23">
                  <c:v>431.5</c:v>
                </c:pt>
                <c:pt idx="24">
                  <c:v>428.9</c:v>
                </c:pt>
                <c:pt idx="25">
                  <c:v>425.9</c:v>
                </c:pt>
                <c:pt idx="26">
                  <c:v>422.1</c:v>
                </c:pt>
                <c:pt idx="27">
                  <c:v>416.9</c:v>
                </c:pt>
                <c:pt idx="28">
                  <c:v>386.7</c:v>
                </c:pt>
                <c:pt idx="29">
                  <c:v>404.7</c:v>
                </c:pt>
                <c:pt idx="30">
                  <c:v>386</c:v>
                </c:pt>
                <c:pt idx="31">
                  <c:v>359.4</c:v>
                </c:pt>
                <c:pt idx="32">
                  <c:v>300.5</c:v>
                </c:pt>
                <c:pt idx="33">
                  <c:v>224</c:v>
                </c:pt>
                <c:pt idx="34">
                  <c:v>65.5</c:v>
                </c:pt>
                <c:pt idx="35">
                  <c:v>23.4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2F4-443D-ADAA-B009548C76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26893.7</c:v>
                </c:pt>
                <c:pt idx="1">
                  <c:v>81969.399999999994</c:v>
                </c:pt>
                <c:pt idx="2">
                  <c:v>47145.95</c:v>
                </c:pt>
                <c:pt idx="3">
                  <c:v>908.85</c:v>
                </c:pt>
                <c:pt idx="4">
                  <c:v>0</c:v>
                </c:pt>
                <c:pt idx="5">
                  <c:v>0</c:v>
                </c:pt>
                <c:pt idx="6">
                  <c:v>0</c:v>
                </c:pt>
                <c:pt idx="7">
                  <c:v>731.69999999999993</c:v>
                </c:pt>
                <c:pt idx="8">
                  <c:v>0</c:v>
                </c:pt>
                <c:pt idx="9">
                  <c:v>430.6</c:v>
                </c:pt>
                <c:pt idx="10">
                  <c:v>258.25</c:v>
                </c:pt>
                <c:pt idx="11">
                  <c:v>4112.3999999999996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60-4E9E-9C65-36DDC59F060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119.55</c:v>
                </c:pt>
                <c:pt idx="1">
                  <c:v>122.15</c:v>
                </c:pt>
                <c:pt idx="2">
                  <c:v>0</c:v>
                </c:pt>
                <c:pt idx="3">
                  <c:v>480.95</c:v>
                </c:pt>
                <c:pt idx="4">
                  <c:v>48</c:v>
                </c:pt>
                <c:pt idx="5">
                  <c:v>0</c:v>
                </c:pt>
                <c:pt idx="6">
                  <c:v>188.9</c:v>
                </c:pt>
                <c:pt idx="7">
                  <c:v>4</c:v>
                </c:pt>
                <c:pt idx="8">
                  <c:v>348.65</c:v>
                </c:pt>
                <c:pt idx="9">
                  <c:v>0</c:v>
                </c:pt>
                <c:pt idx="10">
                  <c:v>477.8</c:v>
                </c:pt>
                <c:pt idx="11">
                  <c:v>486.85</c:v>
                </c:pt>
                <c:pt idx="12">
                  <c:v>305.89999999999998</c:v>
                </c:pt>
                <c:pt idx="13">
                  <c:v>85.9</c:v>
                </c:pt>
                <c:pt idx="14">
                  <c:v>122.5</c:v>
                </c:pt>
                <c:pt idx="15">
                  <c:v>479.75</c:v>
                </c:pt>
                <c:pt idx="16">
                  <c:v>483.9</c:v>
                </c:pt>
                <c:pt idx="17">
                  <c:v>479.65</c:v>
                </c:pt>
                <c:pt idx="18">
                  <c:v>456.7</c:v>
                </c:pt>
                <c:pt idx="19">
                  <c:v>129.80000000000001</c:v>
                </c:pt>
                <c:pt idx="20">
                  <c:v>728.7</c:v>
                </c:pt>
                <c:pt idx="21">
                  <c:v>1594.9</c:v>
                </c:pt>
                <c:pt idx="22">
                  <c:v>1175.7</c:v>
                </c:pt>
                <c:pt idx="23">
                  <c:v>1555.1</c:v>
                </c:pt>
                <c:pt idx="24">
                  <c:v>372.45</c:v>
                </c:pt>
                <c:pt idx="25">
                  <c:v>115.5</c:v>
                </c:pt>
                <c:pt idx="26">
                  <c:v>100.15</c:v>
                </c:pt>
                <c:pt idx="27">
                  <c:v>504</c:v>
                </c:pt>
                <c:pt idx="28">
                  <c:v>187.45</c:v>
                </c:pt>
                <c:pt idx="29">
                  <c:v>465</c:v>
                </c:pt>
                <c:pt idx="30">
                  <c:v>480</c:v>
                </c:pt>
                <c:pt idx="31">
                  <c:v>480</c:v>
                </c:pt>
                <c:pt idx="32">
                  <c:v>184.75</c:v>
                </c:pt>
                <c:pt idx="33">
                  <c:v>430.4</c:v>
                </c:pt>
                <c:pt idx="34">
                  <c:v>56.5</c:v>
                </c:pt>
                <c:pt idx="35">
                  <c:v>50.8</c:v>
                </c:pt>
                <c:pt idx="36">
                  <c:v>83.8</c:v>
                </c:pt>
                <c:pt idx="37">
                  <c:v>451</c:v>
                </c:pt>
                <c:pt idx="38">
                  <c:v>0</c:v>
                </c:pt>
                <c:pt idx="39">
                  <c:v>1</c:v>
                </c:pt>
                <c:pt idx="40">
                  <c:v>70.150000000000006</c:v>
                </c:pt>
                <c:pt idx="41">
                  <c:v>138.69999999999999</c:v>
                </c:pt>
                <c:pt idx="42">
                  <c:v>154.69999999999999</c:v>
                </c:pt>
                <c:pt idx="43">
                  <c:v>121.2</c:v>
                </c:pt>
                <c:pt idx="44">
                  <c:v>238.05</c:v>
                </c:pt>
                <c:pt idx="45">
                  <c:v>754.5</c:v>
                </c:pt>
                <c:pt idx="46">
                  <c:v>1374.15</c:v>
                </c:pt>
                <c:pt idx="47">
                  <c:v>811.8</c:v>
                </c:pt>
                <c:pt idx="48">
                  <c:v>1117.75</c:v>
                </c:pt>
                <c:pt idx="49">
                  <c:v>14.4</c:v>
                </c:pt>
                <c:pt idx="50">
                  <c:v>187.9</c:v>
                </c:pt>
                <c:pt idx="51">
                  <c:v>324.10000000000002</c:v>
                </c:pt>
                <c:pt idx="52">
                  <c:v>944.2</c:v>
                </c:pt>
                <c:pt idx="53">
                  <c:v>0</c:v>
                </c:pt>
                <c:pt idx="54">
                  <c:v>97.05</c:v>
                </c:pt>
                <c:pt idx="55">
                  <c:v>67.5</c:v>
                </c:pt>
                <c:pt idx="56">
                  <c:v>36.1</c:v>
                </c:pt>
                <c:pt idx="57">
                  <c:v>57.6</c:v>
                </c:pt>
                <c:pt idx="58">
                  <c:v>138.55000000000001</c:v>
                </c:pt>
                <c:pt idx="59">
                  <c:v>0</c:v>
                </c:pt>
                <c:pt idx="60">
                  <c:v>479.85</c:v>
                </c:pt>
                <c:pt idx="61">
                  <c:v>203.75</c:v>
                </c:pt>
                <c:pt idx="62">
                  <c:v>192.8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9D-4DCE-B9FA-BC694232AD5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21362.95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688.85</c:v>
                </c:pt>
                <c:pt idx="1">
                  <c:v>4112.3999999999996</c:v>
                </c:pt>
                <c:pt idx="2">
                  <c:v>8219.9500000000007</c:v>
                </c:pt>
                <c:pt idx="3">
                  <c:v>8341.75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AC-4C02-9141-9406179F581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6">
                  <c:v>1.5</c:v>
                </c:pt>
                <c:pt idx="27">
                  <c:v>2</c:v>
                </c:pt>
                <c:pt idx="28">
                  <c:v>2</c:v>
                </c:pt>
                <c:pt idx="29">
                  <c:v>2</c:v>
                </c:pt>
                <c:pt idx="30">
                  <c:v>2</c:v>
                </c:pt>
                <c:pt idx="31">
                  <c:v>14</c:v>
                </c:pt>
                <c:pt idx="32">
                  <c:v>14</c:v>
                </c:pt>
                <c:pt idx="33">
                  <c:v>13.8</c:v>
                </c:pt>
                <c:pt idx="34">
                  <c:v>14</c:v>
                </c:pt>
                <c:pt idx="35">
                  <c:v>13.9</c:v>
                </c:pt>
                <c:pt idx="36">
                  <c:v>14</c:v>
                </c:pt>
                <c:pt idx="37">
                  <c:v>14</c:v>
                </c:pt>
                <c:pt idx="38">
                  <c:v>14</c:v>
                </c:pt>
                <c:pt idx="39">
                  <c:v>14</c:v>
                </c:pt>
                <c:pt idx="40">
                  <c:v>14</c:v>
                </c:pt>
                <c:pt idx="41">
                  <c:v>13.9</c:v>
                </c:pt>
                <c:pt idx="42">
                  <c:v>13</c:v>
                </c:pt>
                <c:pt idx="43">
                  <c:v>13</c:v>
                </c:pt>
                <c:pt idx="44">
                  <c:v>12.5</c:v>
                </c:pt>
                <c:pt idx="45">
                  <c:v>12.5</c:v>
                </c:pt>
                <c:pt idx="46">
                  <c:v>12.5</c:v>
                </c:pt>
                <c:pt idx="47">
                  <c:v>12.5</c:v>
                </c:pt>
              </c:numCache>
            </c:numRef>
          </c:val>
          <c:extLst>
            <c:ext xmlns:c16="http://schemas.microsoft.com/office/drawing/2014/chart" uri="{C3380CC4-5D6E-409C-BE32-E72D297353CC}">
              <c16:uniqueId val="{00000000-B564-492B-9D6F-9C9DCA06CEB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14.2</c:v>
                </c:pt>
                <c:pt idx="1">
                  <c:v>14.1</c:v>
                </c:pt>
                <c:pt idx="2">
                  <c:v>12</c:v>
                </c:pt>
                <c:pt idx="3">
                  <c:v>11.2</c:v>
                </c:pt>
                <c:pt idx="4">
                  <c:v>11.2</c:v>
                </c:pt>
                <c:pt idx="5">
                  <c:v>11.2</c:v>
                </c:pt>
                <c:pt idx="6">
                  <c:v>11.3</c:v>
                </c:pt>
                <c:pt idx="7">
                  <c:v>11.5</c:v>
                </c:pt>
                <c:pt idx="8">
                  <c:v>11.5</c:v>
                </c:pt>
                <c:pt idx="9">
                  <c:v>11.6</c:v>
                </c:pt>
                <c:pt idx="10">
                  <c:v>11.6</c:v>
                </c:pt>
                <c:pt idx="11">
                  <c:v>11.5</c:v>
                </c:pt>
                <c:pt idx="12">
                  <c:v>11.5</c:v>
                </c:pt>
                <c:pt idx="13">
                  <c:v>11.6</c:v>
                </c:pt>
                <c:pt idx="14">
                  <c:v>11.6</c:v>
                </c:pt>
                <c:pt idx="15">
                  <c:v>11.6</c:v>
                </c:pt>
                <c:pt idx="16">
                  <c:v>11.6</c:v>
                </c:pt>
                <c:pt idx="17">
                  <c:v>11.6</c:v>
                </c:pt>
                <c:pt idx="18">
                  <c:v>11.6</c:v>
                </c:pt>
                <c:pt idx="19">
                  <c:v>11.6</c:v>
                </c:pt>
                <c:pt idx="20">
                  <c:v>8.6999999999999993</c:v>
                </c:pt>
              </c:numCache>
            </c:numRef>
          </c:val>
          <c:extLst>
            <c:ext xmlns:c16="http://schemas.microsoft.com/office/drawing/2014/chart" uri="{C3380CC4-5D6E-409C-BE32-E72D297353CC}">
              <c16:uniqueId val="{00000001-B564-492B-9D6F-9C9DCA06CEB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564-492B-9D6F-9C9DCA06CEB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10.199999999999999</c:v>
                </c:pt>
                <c:pt idx="2">
                  <c:v>9.8000000000000007</c:v>
                </c:pt>
                <c:pt idx="3">
                  <c:v>9.6</c:v>
                </c:pt>
                <c:pt idx="4">
                  <c:v>9.8000000000000007</c:v>
                </c:pt>
                <c:pt idx="5">
                  <c:v>10.4</c:v>
                </c:pt>
                <c:pt idx="6">
                  <c:v>10</c:v>
                </c:pt>
                <c:pt idx="7">
                  <c:v>10.199999999999999</c:v>
                </c:pt>
                <c:pt idx="8">
                  <c:v>9.8000000000000007</c:v>
                </c:pt>
                <c:pt idx="9">
                  <c:v>9.6999999999999993</c:v>
                </c:pt>
                <c:pt idx="10">
                  <c:v>10.4</c:v>
                </c:pt>
                <c:pt idx="11">
                  <c:v>10.1</c:v>
                </c:pt>
                <c:pt idx="12">
                  <c:v>10</c:v>
                </c:pt>
                <c:pt idx="13">
                  <c:v>10.5</c:v>
                </c:pt>
                <c:pt idx="14">
                  <c:v>10.9</c:v>
                </c:pt>
                <c:pt idx="15">
                  <c:v>10.3</c:v>
                </c:pt>
                <c:pt idx="16">
                  <c:v>10.7</c:v>
                </c:pt>
                <c:pt idx="17">
                  <c:v>9.6</c:v>
                </c:pt>
                <c:pt idx="18">
                  <c:v>5.8</c:v>
                </c:pt>
                <c:pt idx="19">
                  <c:v>5.3</c:v>
                </c:pt>
                <c:pt idx="20">
                  <c:v>2.7</c:v>
                </c:pt>
                <c:pt idx="21">
                  <c:v>2.7</c:v>
                </c:pt>
                <c:pt idx="22">
                  <c:v>2.7</c:v>
                </c:pt>
                <c:pt idx="23">
                  <c:v>2.7</c:v>
                </c:pt>
                <c:pt idx="24">
                  <c:v>2.2999999999999998</c:v>
                </c:pt>
                <c:pt idx="25">
                  <c:v>3</c:v>
                </c:pt>
                <c:pt idx="26">
                  <c:v>6</c:v>
                </c:pt>
                <c:pt idx="27">
                  <c:v>1.9</c:v>
                </c:pt>
                <c:pt idx="28">
                  <c:v>1.7</c:v>
                </c:pt>
                <c:pt idx="29">
                  <c:v>6.4</c:v>
                </c:pt>
                <c:pt idx="30">
                  <c:v>4.7</c:v>
                </c:pt>
                <c:pt idx="31">
                  <c:v>2.4</c:v>
                </c:pt>
                <c:pt idx="32">
                  <c:v>2.2000000000000002</c:v>
                </c:pt>
                <c:pt idx="33">
                  <c:v>2.5</c:v>
                </c:pt>
                <c:pt idx="34">
                  <c:v>2.4</c:v>
                </c:pt>
                <c:pt idx="35">
                  <c:v>9.4</c:v>
                </c:pt>
                <c:pt idx="36">
                  <c:v>10.3</c:v>
                </c:pt>
                <c:pt idx="37">
                  <c:v>10.9</c:v>
                </c:pt>
                <c:pt idx="38">
                  <c:v>10.7</c:v>
                </c:pt>
                <c:pt idx="39">
                  <c:v>10.8</c:v>
                </c:pt>
                <c:pt idx="40">
                  <c:v>10.5</c:v>
                </c:pt>
                <c:pt idx="41">
                  <c:v>11.2</c:v>
                </c:pt>
                <c:pt idx="42">
                  <c:v>11.2</c:v>
                </c:pt>
                <c:pt idx="43">
                  <c:v>10.5</c:v>
                </c:pt>
                <c:pt idx="44">
                  <c:v>10.9</c:v>
                </c:pt>
                <c:pt idx="45">
                  <c:v>11</c:v>
                </c:pt>
                <c:pt idx="46">
                  <c:v>10.9</c:v>
                </c:pt>
                <c:pt idx="47">
                  <c:v>10.3</c:v>
                </c:pt>
              </c:numCache>
            </c:numRef>
          </c:val>
          <c:extLst>
            <c:ext xmlns:c16="http://schemas.microsoft.com/office/drawing/2014/chart" uri="{C3380CC4-5D6E-409C-BE32-E72D297353CC}">
              <c16:uniqueId val="{00000003-B564-492B-9D6F-9C9DCA06CEB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37.4</c:v>
                </c:pt>
                <c:pt idx="1">
                  <c:v>37</c:v>
                </c:pt>
                <c:pt idx="2">
                  <c:v>37.299999999999997</c:v>
                </c:pt>
                <c:pt idx="3">
                  <c:v>37.200000000000003</c:v>
                </c:pt>
                <c:pt idx="4">
                  <c:v>37.4</c:v>
                </c:pt>
                <c:pt idx="5">
                  <c:v>37.1</c:v>
                </c:pt>
                <c:pt idx="6">
                  <c:v>37</c:v>
                </c:pt>
                <c:pt idx="7">
                  <c:v>37.1</c:v>
                </c:pt>
                <c:pt idx="8">
                  <c:v>37.1</c:v>
                </c:pt>
                <c:pt idx="9">
                  <c:v>37</c:v>
                </c:pt>
                <c:pt idx="10">
                  <c:v>37</c:v>
                </c:pt>
                <c:pt idx="11">
                  <c:v>37.200000000000003</c:v>
                </c:pt>
                <c:pt idx="12">
                  <c:v>36.799999999999997</c:v>
                </c:pt>
                <c:pt idx="13">
                  <c:v>37</c:v>
                </c:pt>
                <c:pt idx="14">
                  <c:v>37.299999999999997</c:v>
                </c:pt>
                <c:pt idx="15">
                  <c:v>37.5</c:v>
                </c:pt>
                <c:pt idx="16">
                  <c:v>37.6</c:v>
                </c:pt>
                <c:pt idx="17">
                  <c:v>37.1</c:v>
                </c:pt>
                <c:pt idx="18">
                  <c:v>37.6</c:v>
                </c:pt>
                <c:pt idx="19">
                  <c:v>37.200000000000003</c:v>
                </c:pt>
                <c:pt idx="20">
                  <c:v>37</c:v>
                </c:pt>
                <c:pt idx="21">
                  <c:v>30.3</c:v>
                </c:pt>
                <c:pt idx="22">
                  <c:v>23</c:v>
                </c:pt>
                <c:pt idx="23">
                  <c:v>18.2</c:v>
                </c:pt>
                <c:pt idx="24">
                  <c:v>11.9</c:v>
                </c:pt>
                <c:pt idx="25">
                  <c:v>9</c:v>
                </c:pt>
                <c:pt idx="26">
                  <c:v>12</c:v>
                </c:pt>
                <c:pt idx="31">
                  <c:v>8.1999999999999993</c:v>
                </c:pt>
                <c:pt idx="32">
                  <c:v>25.8</c:v>
                </c:pt>
                <c:pt idx="33">
                  <c:v>34.299999999999997</c:v>
                </c:pt>
                <c:pt idx="34">
                  <c:v>36.299999999999997</c:v>
                </c:pt>
                <c:pt idx="35">
                  <c:v>36.299999999999997</c:v>
                </c:pt>
                <c:pt idx="36">
                  <c:v>36.200000000000003</c:v>
                </c:pt>
                <c:pt idx="37">
                  <c:v>36.1</c:v>
                </c:pt>
                <c:pt idx="38">
                  <c:v>36.299999999999997</c:v>
                </c:pt>
                <c:pt idx="39">
                  <c:v>36.700000000000003</c:v>
                </c:pt>
                <c:pt idx="40">
                  <c:v>36.4</c:v>
                </c:pt>
                <c:pt idx="41">
                  <c:v>36.1</c:v>
                </c:pt>
                <c:pt idx="42">
                  <c:v>36.4</c:v>
                </c:pt>
                <c:pt idx="43">
                  <c:v>36.6</c:v>
                </c:pt>
                <c:pt idx="44">
                  <c:v>36.700000000000003</c:v>
                </c:pt>
                <c:pt idx="45">
                  <c:v>36.5</c:v>
                </c:pt>
                <c:pt idx="46">
                  <c:v>36.6</c:v>
                </c:pt>
                <c:pt idx="47">
                  <c:v>36.6</c:v>
                </c:pt>
              </c:numCache>
            </c:numRef>
          </c:val>
          <c:extLst>
            <c:ext xmlns:c16="http://schemas.microsoft.com/office/drawing/2014/chart" uri="{C3380CC4-5D6E-409C-BE32-E72D297353CC}">
              <c16:uniqueId val="{00000004-B564-492B-9D6F-9C9DCA06CEB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31.7</c:v>
                </c:pt>
                <c:pt idx="1">
                  <c:v>31.9</c:v>
                </c:pt>
                <c:pt idx="2">
                  <c:v>32</c:v>
                </c:pt>
                <c:pt idx="3">
                  <c:v>32.1</c:v>
                </c:pt>
                <c:pt idx="4">
                  <c:v>32.200000000000003</c:v>
                </c:pt>
                <c:pt idx="5">
                  <c:v>32</c:v>
                </c:pt>
                <c:pt idx="6">
                  <c:v>32.1</c:v>
                </c:pt>
                <c:pt idx="7">
                  <c:v>32.1</c:v>
                </c:pt>
                <c:pt idx="8">
                  <c:v>31.9</c:v>
                </c:pt>
                <c:pt idx="9">
                  <c:v>31.9</c:v>
                </c:pt>
                <c:pt idx="10">
                  <c:v>32.1</c:v>
                </c:pt>
                <c:pt idx="11">
                  <c:v>32.299999999999997</c:v>
                </c:pt>
                <c:pt idx="12">
                  <c:v>32.299999999999997</c:v>
                </c:pt>
                <c:pt idx="13">
                  <c:v>32.200000000000003</c:v>
                </c:pt>
                <c:pt idx="14">
                  <c:v>32.1</c:v>
                </c:pt>
                <c:pt idx="15">
                  <c:v>32</c:v>
                </c:pt>
                <c:pt idx="16">
                  <c:v>31.7</c:v>
                </c:pt>
                <c:pt idx="17">
                  <c:v>31.5</c:v>
                </c:pt>
                <c:pt idx="18">
                  <c:v>31.8</c:v>
                </c:pt>
                <c:pt idx="19">
                  <c:v>31.5</c:v>
                </c:pt>
                <c:pt idx="20">
                  <c:v>31.2</c:v>
                </c:pt>
                <c:pt idx="21">
                  <c:v>31.3</c:v>
                </c:pt>
                <c:pt idx="22">
                  <c:v>30.9</c:v>
                </c:pt>
                <c:pt idx="23">
                  <c:v>31</c:v>
                </c:pt>
                <c:pt idx="24">
                  <c:v>31.1</c:v>
                </c:pt>
                <c:pt idx="25">
                  <c:v>31</c:v>
                </c:pt>
                <c:pt idx="26">
                  <c:v>31</c:v>
                </c:pt>
                <c:pt idx="27">
                  <c:v>30.9</c:v>
                </c:pt>
                <c:pt idx="28">
                  <c:v>30.7</c:v>
                </c:pt>
                <c:pt idx="29">
                  <c:v>30.8</c:v>
                </c:pt>
                <c:pt idx="30">
                  <c:v>30.8</c:v>
                </c:pt>
                <c:pt idx="31">
                  <c:v>30.8</c:v>
                </c:pt>
                <c:pt idx="32">
                  <c:v>31</c:v>
                </c:pt>
                <c:pt idx="33">
                  <c:v>31.1</c:v>
                </c:pt>
                <c:pt idx="34">
                  <c:v>31.6</c:v>
                </c:pt>
                <c:pt idx="35">
                  <c:v>31.6</c:v>
                </c:pt>
                <c:pt idx="36">
                  <c:v>31.5</c:v>
                </c:pt>
                <c:pt idx="37">
                  <c:v>31.8</c:v>
                </c:pt>
                <c:pt idx="38">
                  <c:v>31.7</c:v>
                </c:pt>
                <c:pt idx="39">
                  <c:v>31.5</c:v>
                </c:pt>
                <c:pt idx="40">
                  <c:v>31.5</c:v>
                </c:pt>
                <c:pt idx="41">
                  <c:v>31.8</c:v>
                </c:pt>
                <c:pt idx="42">
                  <c:v>31.7</c:v>
                </c:pt>
                <c:pt idx="43">
                  <c:v>31.7</c:v>
                </c:pt>
                <c:pt idx="44">
                  <c:v>31.8</c:v>
                </c:pt>
                <c:pt idx="45">
                  <c:v>32</c:v>
                </c:pt>
                <c:pt idx="46">
                  <c:v>32.1</c:v>
                </c:pt>
                <c:pt idx="47">
                  <c:v>32.1</c:v>
                </c:pt>
              </c:numCache>
            </c:numRef>
          </c:val>
          <c:extLst>
            <c:ext xmlns:c16="http://schemas.microsoft.com/office/drawing/2014/chart" uri="{C3380CC4-5D6E-409C-BE32-E72D297353CC}">
              <c16:uniqueId val="{00000005-B564-492B-9D6F-9C9DCA06CE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SAN GABAN</c:v>
                </c:pt>
                <c:pt idx="13">
                  <c:v>INLAND ENERGY SAC</c:v>
                </c:pt>
                <c:pt idx="14">
                  <c:v>EGEJUNIN</c:v>
                </c:pt>
                <c:pt idx="15">
                  <c:v>GENERADORA DE ENERGÍA DEL PERÚ</c:v>
                </c:pt>
                <c:pt idx="16">
                  <c:v>ENERGIA RENOVABLE DEL SUR S.A.</c:v>
                </c:pt>
                <c:pt idx="17">
                  <c:v>LA VIRGEN</c:v>
                </c:pt>
                <c:pt idx="18">
                  <c:v>EMPRESA DE GENERACION HUANZA</c:v>
                </c:pt>
                <c:pt idx="19">
                  <c:v>ENEL GENERACION PIURA S.A.</c:v>
                </c:pt>
                <c:pt idx="20">
                  <c:v>PARQUE EOLICO TRES HERMANAS S.A.C.</c:v>
                </c:pt>
                <c:pt idx="21">
                  <c:v>TERMOCHILCA S.A.C.</c:v>
                </c:pt>
                <c:pt idx="22">
                  <c:v>GM OPERACIONES S.A.C.</c:v>
                </c:pt>
                <c:pt idx="23">
                  <c:v>ENERGÍA EÓLICA S.A.</c:v>
                </c:pt>
                <c:pt idx="24">
                  <c:v>SDF ENERGIA SAC</c:v>
                </c:pt>
                <c:pt idx="25">
                  <c:v>GENERACIÓN ANDINA S.A.C.</c:v>
                </c:pt>
                <c:pt idx="26">
                  <c:v>SINERSA</c:v>
                </c:pt>
                <c:pt idx="27">
                  <c:v>EMPRESA DE GENERACION ELECTRICA SANTA ANA S.A.C.</c:v>
                </c:pt>
                <c:pt idx="28">
                  <c:v>GR CORTARRAMA SOCIEDAD ANONIMA CERRADA</c:v>
                </c:pt>
                <c:pt idx="29">
                  <c:v>EMPRESA ELECTRICA AGUA AZUL</c:v>
                </c:pt>
                <c:pt idx="30">
                  <c:v>EMPRESA DE GENERACION ELECTRICA RIO BAÑOS S.A.C.</c:v>
                </c:pt>
                <c:pt idx="31">
                  <c:v>CELEPSA RENOVABLES S.R.L.</c:v>
                </c:pt>
                <c:pt idx="32">
                  <c:v>ANDEAN POWER S.A.C.</c:v>
                </c:pt>
                <c:pt idx="33">
                  <c:v>HUAURA POWER GROUP S.A.</c:v>
                </c:pt>
                <c:pt idx="34">
                  <c:v>EMPRESA ELECTRICA RIO DOBLE</c:v>
                </c:pt>
                <c:pt idx="35">
                  <c:v>HIDROELECTRICA HUANCHOR S.A.C.</c:v>
                </c:pt>
                <c:pt idx="36">
                  <c:v>EGESUR</c:v>
                </c:pt>
                <c:pt idx="37">
                  <c:v>PARQUE EOLICO MARCONA S.A.C.</c:v>
                </c:pt>
                <c:pt idx="38">
                  <c:v>PERUANA DE INVERSIONES EN ENERGIAS RENOVABLES S.A.</c:v>
                </c:pt>
                <c:pt idx="39">
                  <c:v>PETRAMAS</c:v>
                </c:pt>
                <c:pt idx="40">
                  <c:v>BIOENERGIA DEL CHIRA S.A.</c:v>
                </c:pt>
                <c:pt idx="41">
                  <c:v>TACNA SOLAR SAC.</c:v>
                </c:pt>
                <c:pt idx="42">
                  <c:v>PANAMERICANA  SOLAR SAC.</c:v>
                </c:pt>
                <c:pt idx="43">
                  <c:v>AGROAURORA S.A.C.</c:v>
                </c:pt>
                <c:pt idx="44">
                  <c:v>GR TARUCA SOCIEDAD ANONIMA CERRADA</c:v>
                </c:pt>
                <c:pt idx="45">
                  <c:v>MOQUEGUA FV S.A.C.</c:v>
                </c:pt>
                <c:pt idx="46">
                  <c:v>SAMAY I S.A.C</c:v>
                </c:pt>
                <c:pt idx="47">
                  <c:v>MAJES ARCUS S.A.C.</c:v>
                </c:pt>
                <c:pt idx="48">
                  <c:v>REPARTICIÓN ARCUS S.A.C.</c:v>
                </c:pt>
                <c:pt idx="49">
                  <c:v>EMPRESA DE GENERACION ELECTRICA CANCHAYLLO SAC</c:v>
                </c:pt>
                <c:pt idx="50">
                  <c:v>GR PAINO SOCIEDAD ANONIMA CERRADA</c:v>
                </c:pt>
                <c:pt idx="51">
                  <c:v>INVERSIONES SHAQSHA S.A.C.</c:v>
                </c:pt>
                <c:pt idx="52">
                  <c:v>HIDROCAÑETE S.A.</c:v>
                </c:pt>
                <c:pt idx="53">
                  <c:v>ELECTRICA YANAPAMPA SAC</c:v>
                </c:pt>
                <c:pt idx="54">
                  <c:v>MAJA ENERGIA S.A.C.</c:v>
                </c:pt>
                <c:pt idx="55">
                  <c:v>MINERA CERRO VERDE</c:v>
                </c:pt>
                <c:pt idx="56">
                  <c:v>AGRO INDUSTRIAL PARAMONGA S.A.</c:v>
                </c:pt>
                <c:pt idx="57">
                  <c:v>CENTRALES SANTA ROSA S.A.C.</c:v>
                </c:pt>
                <c:pt idx="58">
                  <c:v>ASOCIACIÓN SANTA LUCIA DE CHACAS</c:v>
                </c:pt>
                <c:pt idx="59">
                  <c:v>AGROINDUSTRIAS SAN JACINTO S.A.A.</c:v>
                </c:pt>
                <c:pt idx="60">
                  <c:v>COLCA SOLAR S.A.C.</c:v>
                </c:pt>
                <c:pt idx="61">
                  <c:v>KONDU SAC</c:v>
                </c:pt>
              </c:strCache>
            </c:strRef>
          </c:cat>
          <c:val>
            <c:numRef>
              <c:f>EVO_PRO_ENE!$J$188:$J$249</c:f>
              <c:numCache>
                <c:formatCode>General</c:formatCode>
                <c:ptCount val="62"/>
                <c:pt idx="0">
                  <c:v>79466.3</c:v>
                </c:pt>
                <c:pt idx="1">
                  <c:v>70185.45</c:v>
                </c:pt>
                <c:pt idx="2">
                  <c:v>57915.45</c:v>
                </c:pt>
                <c:pt idx="3">
                  <c:v>57872.6</c:v>
                </c:pt>
                <c:pt idx="4">
                  <c:v>32016.3</c:v>
                </c:pt>
                <c:pt idx="5">
                  <c:v>30375.25</c:v>
                </c:pt>
                <c:pt idx="6">
                  <c:v>27877.4</c:v>
                </c:pt>
                <c:pt idx="7">
                  <c:v>18289</c:v>
                </c:pt>
                <c:pt idx="8">
                  <c:v>14331.2</c:v>
                </c:pt>
                <c:pt idx="9">
                  <c:v>12984.55</c:v>
                </c:pt>
                <c:pt idx="10">
                  <c:v>11829.65</c:v>
                </c:pt>
                <c:pt idx="11">
                  <c:v>8284.65</c:v>
                </c:pt>
                <c:pt idx="12">
                  <c:v>7736.85</c:v>
                </c:pt>
                <c:pt idx="13">
                  <c:v>6413</c:v>
                </c:pt>
                <c:pt idx="14">
                  <c:v>5025.1000000000004</c:v>
                </c:pt>
                <c:pt idx="15">
                  <c:v>4489.3</c:v>
                </c:pt>
                <c:pt idx="16">
                  <c:v>4258.1499999999996</c:v>
                </c:pt>
                <c:pt idx="17">
                  <c:v>4017.95</c:v>
                </c:pt>
                <c:pt idx="18">
                  <c:v>3212.05</c:v>
                </c:pt>
                <c:pt idx="19">
                  <c:v>3123.95</c:v>
                </c:pt>
                <c:pt idx="20">
                  <c:v>2941.05</c:v>
                </c:pt>
                <c:pt idx="21">
                  <c:v>2726.7</c:v>
                </c:pt>
                <c:pt idx="22">
                  <c:v>2522.1</c:v>
                </c:pt>
                <c:pt idx="23">
                  <c:v>2442.6999999999998</c:v>
                </c:pt>
                <c:pt idx="24">
                  <c:v>2277.1999999999998</c:v>
                </c:pt>
                <c:pt idx="25">
                  <c:v>2078.6</c:v>
                </c:pt>
                <c:pt idx="26">
                  <c:v>2030.7</c:v>
                </c:pt>
                <c:pt idx="27">
                  <c:v>1454.05</c:v>
                </c:pt>
                <c:pt idx="28">
                  <c:v>1448.6</c:v>
                </c:pt>
                <c:pt idx="29">
                  <c:v>1439.65</c:v>
                </c:pt>
                <c:pt idx="30">
                  <c:v>1438.85</c:v>
                </c:pt>
                <c:pt idx="31">
                  <c:v>1406.25</c:v>
                </c:pt>
                <c:pt idx="32">
                  <c:v>1372.35</c:v>
                </c:pt>
                <c:pt idx="33">
                  <c:v>1351.5</c:v>
                </c:pt>
                <c:pt idx="34">
                  <c:v>1314.55</c:v>
                </c:pt>
                <c:pt idx="35">
                  <c:v>1273</c:v>
                </c:pt>
                <c:pt idx="36">
                  <c:v>1132.5854999999999</c:v>
                </c:pt>
                <c:pt idx="37">
                  <c:v>999.85</c:v>
                </c:pt>
                <c:pt idx="38">
                  <c:v>830.75</c:v>
                </c:pt>
                <c:pt idx="39">
                  <c:v>785.95</c:v>
                </c:pt>
                <c:pt idx="40">
                  <c:v>691.45</c:v>
                </c:pt>
                <c:pt idx="41">
                  <c:v>591.35</c:v>
                </c:pt>
                <c:pt idx="42">
                  <c:v>576.75</c:v>
                </c:pt>
                <c:pt idx="43">
                  <c:v>571.5</c:v>
                </c:pt>
                <c:pt idx="44">
                  <c:v>482.7</c:v>
                </c:pt>
                <c:pt idx="45">
                  <c:v>472.55</c:v>
                </c:pt>
                <c:pt idx="46">
                  <c:v>441.9</c:v>
                </c:pt>
                <c:pt idx="47">
                  <c:v>418.85</c:v>
                </c:pt>
                <c:pt idx="48">
                  <c:v>410.15</c:v>
                </c:pt>
                <c:pt idx="49">
                  <c:v>369.15</c:v>
                </c:pt>
                <c:pt idx="50">
                  <c:v>365.2</c:v>
                </c:pt>
                <c:pt idx="51">
                  <c:v>304.25</c:v>
                </c:pt>
                <c:pt idx="52">
                  <c:v>253.1</c:v>
                </c:pt>
                <c:pt idx="53">
                  <c:v>249.9</c:v>
                </c:pt>
                <c:pt idx="54">
                  <c:v>240.1</c:v>
                </c:pt>
                <c:pt idx="55">
                  <c:v>205.65</c:v>
                </c:pt>
                <c:pt idx="56">
                  <c:v>201.35</c:v>
                </c:pt>
                <c:pt idx="57">
                  <c:v>184.55</c:v>
                </c:pt>
                <c:pt idx="58">
                  <c:v>144</c:v>
                </c:pt>
                <c:pt idx="59">
                  <c:v>81.400000000000006</c:v>
                </c:pt>
                <c:pt idx="60">
                  <c:v>15.25</c:v>
                </c:pt>
                <c:pt idx="61">
                  <c:v>4.4000000000000004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91-45A0-BB55-0859221CBFD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597.70000000000005</c:v>
                </c:pt>
                <c:pt idx="1">
                  <c:v>599.29999999999995</c:v>
                </c:pt>
                <c:pt idx="2">
                  <c:v>588.6</c:v>
                </c:pt>
                <c:pt idx="3">
                  <c:v>581.79999999999995</c:v>
                </c:pt>
                <c:pt idx="4">
                  <c:v>574.9</c:v>
                </c:pt>
                <c:pt idx="5">
                  <c:v>547.5</c:v>
                </c:pt>
                <c:pt idx="6">
                  <c:v>545.9</c:v>
                </c:pt>
                <c:pt idx="7">
                  <c:v>546.4</c:v>
                </c:pt>
                <c:pt idx="8">
                  <c:v>549.5</c:v>
                </c:pt>
                <c:pt idx="9">
                  <c:v>545.79999999999995</c:v>
                </c:pt>
                <c:pt idx="10">
                  <c:v>551.9</c:v>
                </c:pt>
                <c:pt idx="11">
                  <c:v>600.5</c:v>
                </c:pt>
                <c:pt idx="12">
                  <c:v>599.5</c:v>
                </c:pt>
                <c:pt idx="13">
                  <c:v>604.6</c:v>
                </c:pt>
                <c:pt idx="14">
                  <c:v>602.5</c:v>
                </c:pt>
                <c:pt idx="15">
                  <c:v>603.9</c:v>
                </c:pt>
                <c:pt idx="16">
                  <c:v>605.29999999999995</c:v>
                </c:pt>
                <c:pt idx="17">
                  <c:v>596.1</c:v>
                </c:pt>
                <c:pt idx="18">
                  <c:v>588.1</c:v>
                </c:pt>
                <c:pt idx="19">
                  <c:v>601.9</c:v>
                </c:pt>
                <c:pt idx="20">
                  <c:v>614.79999999999995</c:v>
                </c:pt>
                <c:pt idx="21">
                  <c:v>606.6</c:v>
                </c:pt>
                <c:pt idx="22">
                  <c:v>602.29999999999995</c:v>
                </c:pt>
                <c:pt idx="23">
                  <c:v>616.29999999999995</c:v>
                </c:pt>
                <c:pt idx="24">
                  <c:v>611.20000000000005</c:v>
                </c:pt>
                <c:pt idx="25">
                  <c:v>598.79999999999995</c:v>
                </c:pt>
                <c:pt idx="26">
                  <c:v>616.9</c:v>
                </c:pt>
                <c:pt idx="27">
                  <c:v>597.79999999999995</c:v>
                </c:pt>
                <c:pt idx="28">
                  <c:v>598.70000000000005</c:v>
                </c:pt>
                <c:pt idx="29">
                  <c:v>580.29999999999995</c:v>
                </c:pt>
                <c:pt idx="30">
                  <c:v>613.6</c:v>
                </c:pt>
                <c:pt idx="31">
                  <c:v>612.1</c:v>
                </c:pt>
                <c:pt idx="32">
                  <c:v>637.20000000000005</c:v>
                </c:pt>
                <c:pt idx="33">
                  <c:v>652.29999999999995</c:v>
                </c:pt>
                <c:pt idx="34">
                  <c:v>639.20000000000005</c:v>
                </c:pt>
                <c:pt idx="35">
                  <c:v>632.6</c:v>
                </c:pt>
                <c:pt idx="36">
                  <c:v>630.5</c:v>
                </c:pt>
                <c:pt idx="37">
                  <c:v>638.70000000000005</c:v>
                </c:pt>
                <c:pt idx="38">
                  <c:v>621.29999999999995</c:v>
                </c:pt>
                <c:pt idx="39">
                  <c:v>610.1</c:v>
                </c:pt>
                <c:pt idx="40">
                  <c:v>605.79999999999995</c:v>
                </c:pt>
                <c:pt idx="41">
                  <c:v>600.5</c:v>
                </c:pt>
                <c:pt idx="42">
                  <c:v>606.1</c:v>
                </c:pt>
                <c:pt idx="43">
                  <c:v>613.1</c:v>
                </c:pt>
                <c:pt idx="44">
                  <c:v>609.9</c:v>
                </c:pt>
                <c:pt idx="45">
                  <c:v>605.79999999999995</c:v>
                </c:pt>
                <c:pt idx="46">
                  <c:v>613.4</c:v>
                </c:pt>
                <c:pt idx="47">
                  <c:v>622.29999999999995</c:v>
                </c:pt>
              </c:numCache>
            </c:numRef>
          </c:val>
          <c:extLst>
            <c:ext xmlns:c16="http://schemas.microsoft.com/office/drawing/2014/chart" uri="{C3380CC4-5D6E-409C-BE32-E72D297353CC}">
              <c16:uniqueId val="{00000000-880E-4611-B324-05E0836F6FB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5257</c:v>
                </c:pt>
                <c:pt idx="1">
                  <c:v>5206.8999999999996</c:v>
                </c:pt>
                <c:pt idx="2">
                  <c:v>5190.3</c:v>
                </c:pt>
                <c:pt idx="3">
                  <c:v>5063.5</c:v>
                </c:pt>
                <c:pt idx="4">
                  <c:v>4912.5</c:v>
                </c:pt>
                <c:pt idx="5">
                  <c:v>4998</c:v>
                </c:pt>
                <c:pt idx="6">
                  <c:v>4934.3</c:v>
                </c:pt>
                <c:pt idx="7">
                  <c:v>5001.1000000000004</c:v>
                </c:pt>
                <c:pt idx="8">
                  <c:v>5005.5</c:v>
                </c:pt>
                <c:pt idx="9">
                  <c:v>4938.7</c:v>
                </c:pt>
                <c:pt idx="10">
                  <c:v>5139.8999999999996</c:v>
                </c:pt>
                <c:pt idx="11">
                  <c:v>5118.1000000000004</c:v>
                </c:pt>
                <c:pt idx="12">
                  <c:v>5008.6000000000004</c:v>
                </c:pt>
                <c:pt idx="13">
                  <c:v>4929.3999999999996</c:v>
                </c:pt>
                <c:pt idx="14">
                  <c:v>5145.6000000000004</c:v>
                </c:pt>
                <c:pt idx="15">
                  <c:v>5170.5</c:v>
                </c:pt>
                <c:pt idx="16">
                  <c:v>5456.3</c:v>
                </c:pt>
                <c:pt idx="17">
                  <c:v>5703.7</c:v>
                </c:pt>
                <c:pt idx="18">
                  <c:v>5802.7</c:v>
                </c:pt>
                <c:pt idx="19">
                  <c:v>5923.4</c:v>
                </c:pt>
                <c:pt idx="20">
                  <c:v>6102.1</c:v>
                </c:pt>
                <c:pt idx="21">
                  <c:v>6208.9</c:v>
                </c:pt>
                <c:pt idx="22">
                  <c:v>6171.8</c:v>
                </c:pt>
                <c:pt idx="23">
                  <c:v>6276</c:v>
                </c:pt>
                <c:pt idx="24">
                  <c:v>6256.9</c:v>
                </c:pt>
                <c:pt idx="25">
                  <c:v>6166.8</c:v>
                </c:pt>
                <c:pt idx="26">
                  <c:v>6187.1</c:v>
                </c:pt>
                <c:pt idx="27">
                  <c:v>6218.6</c:v>
                </c:pt>
                <c:pt idx="28">
                  <c:v>6305</c:v>
                </c:pt>
                <c:pt idx="29">
                  <c:v>6348.3</c:v>
                </c:pt>
                <c:pt idx="30">
                  <c:v>6351.1</c:v>
                </c:pt>
                <c:pt idx="31">
                  <c:v>6301.2</c:v>
                </c:pt>
                <c:pt idx="32">
                  <c:v>6235.2</c:v>
                </c:pt>
                <c:pt idx="33">
                  <c:v>6157</c:v>
                </c:pt>
                <c:pt idx="34">
                  <c:v>6208.2</c:v>
                </c:pt>
                <c:pt idx="35">
                  <c:v>6150.2</c:v>
                </c:pt>
                <c:pt idx="36">
                  <c:v>6132.7</c:v>
                </c:pt>
                <c:pt idx="37">
                  <c:v>6297.4</c:v>
                </c:pt>
                <c:pt idx="38">
                  <c:v>6389.6</c:v>
                </c:pt>
                <c:pt idx="39">
                  <c:v>6382.9</c:v>
                </c:pt>
                <c:pt idx="40">
                  <c:v>6369.5</c:v>
                </c:pt>
                <c:pt idx="41">
                  <c:v>6328.2</c:v>
                </c:pt>
                <c:pt idx="42">
                  <c:v>6256.6</c:v>
                </c:pt>
                <c:pt idx="43">
                  <c:v>6218.4</c:v>
                </c:pt>
                <c:pt idx="44">
                  <c:v>6140.5</c:v>
                </c:pt>
                <c:pt idx="45">
                  <c:v>5917.9</c:v>
                </c:pt>
                <c:pt idx="46">
                  <c:v>5785.2</c:v>
                </c:pt>
                <c:pt idx="47">
                  <c:v>5731.1</c:v>
                </c:pt>
              </c:numCache>
            </c:numRef>
          </c:val>
          <c:extLst>
            <c:ext xmlns:c16="http://schemas.microsoft.com/office/drawing/2014/chart" uri="{C3380CC4-5D6E-409C-BE32-E72D297353CC}">
              <c16:uniqueId val="{00000001-880E-4611-B324-05E0836F6FB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556.70000000000005</c:v>
                </c:pt>
                <c:pt idx="1">
                  <c:v>549.20000000000005</c:v>
                </c:pt>
                <c:pt idx="2">
                  <c:v>552.6</c:v>
                </c:pt>
                <c:pt idx="3">
                  <c:v>548.20000000000005</c:v>
                </c:pt>
                <c:pt idx="4">
                  <c:v>544</c:v>
                </c:pt>
                <c:pt idx="5">
                  <c:v>538.5</c:v>
                </c:pt>
                <c:pt idx="6">
                  <c:v>541.9</c:v>
                </c:pt>
                <c:pt idx="7">
                  <c:v>545</c:v>
                </c:pt>
                <c:pt idx="8">
                  <c:v>549.70000000000005</c:v>
                </c:pt>
                <c:pt idx="9">
                  <c:v>543</c:v>
                </c:pt>
                <c:pt idx="10">
                  <c:v>549.5</c:v>
                </c:pt>
                <c:pt idx="11">
                  <c:v>545.29999999999995</c:v>
                </c:pt>
                <c:pt idx="12">
                  <c:v>674.9</c:v>
                </c:pt>
                <c:pt idx="13">
                  <c:v>807.3</c:v>
                </c:pt>
                <c:pt idx="14">
                  <c:v>884.4</c:v>
                </c:pt>
                <c:pt idx="15">
                  <c:v>913.3</c:v>
                </c:pt>
                <c:pt idx="16">
                  <c:v>944.2</c:v>
                </c:pt>
                <c:pt idx="17">
                  <c:v>952.8</c:v>
                </c:pt>
                <c:pt idx="18">
                  <c:v>960.9</c:v>
                </c:pt>
                <c:pt idx="19">
                  <c:v>977.6</c:v>
                </c:pt>
                <c:pt idx="20">
                  <c:v>985.3</c:v>
                </c:pt>
                <c:pt idx="21">
                  <c:v>995.6</c:v>
                </c:pt>
                <c:pt idx="22">
                  <c:v>1023.9</c:v>
                </c:pt>
                <c:pt idx="23">
                  <c:v>1025.7</c:v>
                </c:pt>
                <c:pt idx="24">
                  <c:v>1022.2</c:v>
                </c:pt>
                <c:pt idx="25">
                  <c:v>990.6</c:v>
                </c:pt>
                <c:pt idx="26">
                  <c:v>952.4</c:v>
                </c:pt>
                <c:pt idx="27">
                  <c:v>955.1</c:v>
                </c:pt>
                <c:pt idx="28">
                  <c:v>937.5</c:v>
                </c:pt>
                <c:pt idx="29">
                  <c:v>964.1</c:v>
                </c:pt>
                <c:pt idx="30">
                  <c:v>947.7</c:v>
                </c:pt>
                <c:pt idx="31">
                  <c:v>916</c:v>
                </c:pt>
                <c:pt idx="32">
                  <c:v>851.2</c:v>
                </c:pt>
                <c:pt idx="33">
                  <c:v>788.6</c:v>
                </c:pt>
                <c:pt idx="34">
                  <c:v>626.29999999999995</c:v>
                </c:pt>
                <c:pt idx="35">
                  <c:v>613.79999999999995</c:v>
                </c:pt>
                <c:pt idx="36">
                  <c:v>595.29999999999995</c:v>
                </c:pt>
                <c:pt idx="37">
                  <c:v>584.79999999999995</c:v>
                </c:pt>
                <c:pt idx="38">
                  <c:v>584.5</c:v>
                </c:pt>
                <c:pt idx="39">
                  <c:v>589.79999999999995</c:v>
                </c:pt>
                <c:pt idx="40">
                  <c:v>590.70000000000005</c:v>
                </c:pt>
                <c:pt idx="41">
                  <c:v>593</c:v>
                </c:pt>
                <c:pt idx="42">
                  <c:v>588.5</c:v>
                </c:pt>
                <c:pt idx="43">
                  <c:v>588.9</c:v>
                </c:pt>
                <c:pt idx="44">
                  <c:v>592.4</c:v>
                </c:pt>
                <c:pt idx="45">
                  <c:v>560.1</c:v>
                </c:pt>
                <c:pt idx="46">
                  <c:v>558.1</c:v>
                </c:pt>
                <c:pt idx="47">
                  <c:v>543.79999999999995</c:v>
                </c:pt>
              </c:numCache>
            </c:numRef>
          </c:val>
          <c:extLst>
            <c:ext xmlns:c16="http://schemas.microsoft.com/office/drawing/2014/chart" uri="{C3380CC4-5D6E-409C-BE32-E72D297353CC}">
              <c16:uniqueId val="{00000002-880E-4611-B324-05E0836F6F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4493</c:v>
                </c:pt>
                <c:pt idx="1">
                  <c:v>4563.8</c:v>
                </c:pt>
                <c:pt idx="2">
                  <c:v>4561.8999999999996</c:v>
                </c:pt>
                <c:pt idx="3">
                  <c:v>4463.6000000000004</c:v>
                </c:pt>
                <c:pt idx="4">
                  <c:v>4335.6000000000004</c:v>
                </c:pt>
                <c:pt idx="5">
                  <c:v>4427.3999999999996</c:v>
                </c:pt>
                <c:pt idx="6">
                  <c:v>4292.3</c:v>
                </c:pt>
                <c:pt idx="7">
                  <c:v>4290.8</c:v>
                </c:pt>
                <c:pt idx="8">
                  <c:v>4304</c:v>
                </c:pt>
                <c:pt idx="9">
                  <c:v>4155.5</c:v>
                </c:pt>
                <c:pt idx="10">
                  <c:v>4360.1000000000004</c:v>
                </c:pt>
                <c:pt idx="11">
                  <c:v>4316.1000000000004</c:v>
                </c:pt>
                <c:pt idx="12">
                  <c:v>4196.2</c:v>
                </c:pt>
                <c:pt idx="13">
                  <c:v>4293</c:v>
                </c:pt>
                <c:pt idx="14">
                  <c:v>4482.1000000000004</c:v>
                </c:pt>
                <c:pt idx="15">
                  <c:v>4516.8999999999996</c:v>
                </c:pt>
                <c:pt idx="16">
                  <c:v>4586.3999999999996</c:v>
                </c:pt>
                <c:pt idx="17">
                  <c:v>4517</c:v>
                </c:pt>
                <c:pt idx="18">
                  <c:v>4409.2</c:v>
                </c:pt>
                <c:pt idx="19">
                  <c:v>4510.5</c:v>
                </c:pt>
                <c:pt idx="20">
                  <c:v>4623.6000000000004</c:v>
                </c:pt>
                <c:pt idx="21">
                  <c:v>4567.2</c:v>
                </c:pt>
                <c:pt idx="22">
                  <c:v>4529.5</c:v>
                </c:pt>
                <c:pt idx="23">
                  <c:v>4627.7</c:v>
                </c:pt>
                <c:pt idx="24">
                  <c:v>4583.5</c:v>
                </c:pt>
                <c:pt idx="25">
                  <c:v>4499.7</c:v>
                </c:pt>
                <c:pt idx="26">
                  <c:v>4570.5</c:v>
                </c:pt>
                <c:pt idx="27">
                  <c:v>4603.5</c:v>
                </c:pt>
                <c:pt idx="28">
                  <c:v>4630</c:v>
                </c:pt>
                <c:pt idx="29">
                  <c:v>4553</c:v>
                </c:pt>
                <c:pt idx="30">
                  <c:v>4635.5</c:v>
                </c:pt>
                <c:pt idx="31">
                  <c:v>4603.1000000000004</c:v>
                </c:pt>
                <c:pt idx="32">
                  <c:v>4506.2</c:v>
                </c:pt>
                <c:pt idx="33">
                  <c:v>4574</c:v>
                </c:pt>
                <c:pt idx="34">
                  <c:v>4726.1000000000004</c:v>
                </c:pt>
                <c:pt idx="35">
                  <c:v>4602.3999999999996</c:v>
                </c:pt>
                <c:pt idx="36">
                  <c:v>4619.8999999999996</c:v>
                </c:pt>
                <c:pt idx="37">
                  <c:v>4743.7</c:v>
                </c:pt>
                <c:pt idx="38">
                  <c:v>4735.6000000000004</c:v>
                </c:pt>
                <c:pt idx="39">
                  <c:v>4783.1000000000004</c:v>
                </c:pt>
                <c:pt idx="40">
                  <c:v>4787.7</c:v>
                </c:pt>
                <c:pt idx="41">
                  <c:v>4755.1000000000004</c:v>
                </c:pt>
                <c:pt idx="42">
                  <c:v>4724.5</c:v>
                </c:pt>
                <c:pt idx="43">
                  <c:v>4697.7</c:v>
                </c:pt>
                <c:pt idx="44">
                  <c:v>4610.7</c:v>
                </c:pt>
                <c:pt idx="45">
                  <c:v>4534.3999999999996</c:v>
                </c:pt>
                <c:pt idx="46">
                  <c:v>4587</c:v>
                </c:pt>
                <c:pt idx="47">
                  <c:v>4635.8999999999996</c:v>
                </c:pt>
              </c:numCache>
            </c:numRef>
          </c:val>
          <c:extLst>
            <c:ext xmlns:c16="http://schemas.microsoft.com/office/drawing/2014/chart" uri="{C3380CC4-5D6E-409C-BE32-E72D297353CC}">
              <c16:uniqueId val="{00000000-BFDB-4494-8389-4499F24904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1610</c:v>
                </c:pt>
                <c:pt idx="1">
                  <c:v>1531.3</c:v>
                </c:pt>
                <c:pt idx="2">
                  <c:v>1517</c:v>
                </c:pt>
                <c:pt idx="3">
                  <c:v>1513.6</c:v>
                </c:pt>
                <c:pt idx="4">
                  <c:v>1510.1</c:v>
                </c:pt>
                <c:pt idx="5">
                  <c:v>1488.7</c:v>
                </c:pt>
                <c:pt idx="6">
                  <c:v>1576.3</c:v>
                </c:pt>
                <c:pt idx="7">
                  <c:v>1692.1</c:v>
                </c:pt>
                <c:pt idx="8">
                  <c:v>1682</c:v>
                </c:pt>
                <c:pt idx="9">
                  <c:v>1739.2</c:v>
                </c:pt>
                <c:pt idx="10">
                  <c:v>1738.3</c:v>
                </c:pt>
                <c:pt idx="11">
                  <c:v>1764.1</c:v>
                </c:pt>
                <c:pt idx="12">
                  <c:v>1792.6</c:v>
                </c:pt>
                <c:pt idx="13">
                  <c:v>1608.4</c:v>
                </c:pt>
                <c:pt idx="14">
                  <c:v>1595.2</c:v>
                </c:pt>
                <c:pt idx="15">
                  <c:v>1607.7</c:v>
                </c:pt>
                <c:pt idx="16">
                  <c:v>1836.7</c:v>
                </c:pt>
                <c:pt idx="17">
                  <c:v>2097.1</c:v>
                </c:pt>
                <c:pt idx="18">
                  <c:v>2309.6</c:v>
                </c:pt>
                <c:pt idx="19">
                  <c:v>2335</c:v>
                </c:pt>
                <c:pt idx="20">
                  <c:v>2348</c:v>
                </c:pt>
                <c:pt idx="21">
                  <c:v>2463.4</c:v>
                </c:pt>
                <c:pt idx="22">
                  <c:v>2442.3000000000002</c:v>
                </c:pt>
                <c:pt idx="23">
                  <c:v>2447.6999999999998</c:v>
                </c:pt>
                <c:pt idx="24">
                  <c:v>2433.6999999999998</c:v>
                </c:pt>
                <c:pt idx="25">
                  <c:v>2357.1999999999998</c:v>
                </c:pt>
                <c:pt idx="26">
                  <c:v>2248.4</c:v>
                </c:pt>
                <c:pt idx="27">
                  <c:v>2208</c:v>
                </c:pt>
                <c:pt idx="28">
                  <c:v>2263.9</c:v>
                </c:pt>
                <c:pt idx="29">
                  <c:v>2344.1999999999998</c:v>
                </c:pt>
                <c:pt idx="30">
                  <c:v>2277.1</c:v>
                </c:pt>
                <c:pt idx="31">
                  <c:v>2301.1</c:v>
                </c:pt>
                <c:pt idx="32">
                  <c:v>2328.1</c:v>
                </c:pt>
                <c:pt idx="33">
                  <c:v>2193.1</c:v>
                </c:pt>
                <c:pt idx="34">
                  <c:v>2100.5</c:v>
                </c:pt>
                <c:pt idx="35">
                  <c:v>2178.1999999999998</c:v>
                </c:pt>
                <c:pt idx="36">
                  <c:v>2132.1</c:v>
                </c:pt>
                <c:pt idx="37">
                  <c:v>2169.6</c:v>
                </c:pt>
                <c:pt idx="38">
                  <c:v>2350.4</c:v>
                </c:pt>
                <c:pt idx="39">
                  <c:v>2366</c:v>
                </c:pt>
                <c:pt idx="40">
                  <c:v>2392.6999999999998</c:v>
                </c:pt>
                <c:pt idx="41">
                  <c:v>2424.3000000000002</c:v>
                </c:pt>
                <c:pt idx="42">
                  <c:v>2420.9</c:v>
                </c:pt>
                <c:pt idx="43">
                  <c:v>2426.5</c:v>
                </c:pt>
                <c:pt idx="44">
                  <c:v>2419.1</c:v>
                </c:pt>
                <c:pt idx="45">
                  <c:v>2269.9</c:v>
                </c:pt>
                <c:pt idx="46">
                  <c:v>2113.6999999999998</c:v>
                </c:pt>
                <c:pt idx="47">
                  <c:v>1985.6</c:v>
                </c:pt>
              </c:numCache>
            </c:numRef>
          </c:val>
          <c:extLst>
            <c:ext xmlns:c16="http://schemas.microsoft.com/office/drawing/2014/chart" uri="{C3380CC4-5D6E-409C-BE32-E72D297353CC}">
              <c16:uniqueId val="{00000001-BFDB-4494-8389-4499F24904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0.8</c:v>
                </c:pt>
                <c:pt idx="11">
                  <c:v>26.6</c:v>
                </c:pt>
                <c:pt idx="12">
                  <c:v>126.5</c:v>
                </c:pt>
                <c:pt idx="13">
                  <c:v>238.9</c:v>
                </c:pt>
                <c:pt idx="14">
                  <c:v>326.7</c:v>
                </c:pt>
                <c:pt idx="15">
                  <c:v>355</c:v>
                </c:pt>
                <c:pt idx="16">
                  <c:v>380.1</c:v>
                </c:pt>
                <c:pt idx="17">
                  <c:v>394.7</c:v>
                </c:pt>
                <c:pt idx="18">
                  <c:v>402.7</c:v>
                </c:pt>
                <c:pt idx="19">
                  <c:v>415.7</c:v>
                </c:pt>
                <c:pt idx="20">
                  <c:v>422.4</c:v>
                </c:pt>
                <c:pt idx="21">
                  <c:v>428.8</c:v>
                </c:pt>
                <c:pt idx="22">
                  <c:v>430.4</c:v>
                </c:pt>
                <c:pt idx="23">
                  <c:v>431.5</c:v>
                </c:pt>
                <c:pt idx="24">
                  <c:v>428.9</c:v>
                </c:pt>
                <c:pt idx="25">
                  <c:v>425.9</c:v>
                </c:pt>
                <c:pt idx="26">
                  <c:v>422.1</c:v>
                </c:pt>
                <c:pt idx="27">
                  <c:v>416.9</c:v>
                </c:pt>
                <c:pt idx="28">
                  <c:v>386.7</c:v>
                </c:pt>
                <c:pt idx="29">
                  <c:v>404.7</c:v>
                </c:pt>
                <c:pt idx="30">
                  <c:v>386</c:v>
                </c:pt>
                <c:pt idx="31">
                  <c:v>359.4</c:v>
                </c:pt>
                <c:pt idx="32">
                  <c:v>300.5</c:v>
                </c:pt>
                <c:pt idx="33">
                  <c:v>224</c:v>
                </c:pt>
                <c:pt idx="34">
                  <c:v>65.5</c:v>
                </c:pt>
                <c:pt idx="35">
                  <c:v>23.4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DB-4494-8389-4499F24904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308.39999999999998</c:v>
                </c:pt>
                <c:pt idx="1">
                  <c:v>260.3</c:v>
                </c:pt>
                <c:pt idx="2">
                  <c:v>252.6</c:v>
                </c:pt>
                <c:pt idx="3">
                  <c:v>216.3</c:v>
                </c:pt>
                <c:pt idx="4">
                  <c:v>185.7</c:v>
                </c:pt>
                <c:pt idx="5">
                  <c:v>167.9</c:v>
                </c:pt>
                <c:pt idx="6">
                  <c:v>153.5</c:v>
                </c:pt>
                <c:pt idx="7">
                  <c:v>109.6</c:v>
                </c:pt>
                <c:pt idx="8">
                  <c:v>118.7</c:v>
                </c:pt>
                <c:pt idx="9">
                  <c:v>132.80000000000001</c:v>
                </c:pt>
                <c:pt idx="10">
                  <c:v>142.1</c:v>
                </c:pt>
                <c:pt idx="11">
                  <c:v>157.1</c:v>
                </c:pt>
                <c:pt idx="12">
                  <c:v>167.7</c:v>
                </c:pt>
                <c:pt idx="13">
                  <c:v>201</c:v>
                </c:pt>
                <c:pt idx="14">
                  <c:v>228.5</c:v>
                </c:pt>
                <c:pt idx="15">
                  <c:v>208.1</c:v>
                </c:pt>
                <c:pt idx="16">
                  <c:v>202.6</c:v>
                </c:pt>
                <c:pt idx="17">
                  <c:v>243.8</c:v>
                </c:pt>
                <c:pt idx="18">
                  <c:v>230.2</c:v>
                </c:pt>
                <c:pt idx="19">
                  <c:v>241.7</c:v>
                </c:pt>
                <c:pt idx="20">
                  <c:v>308.2</c:v>
                </c:pt>
                <c:pt idx="21">
                  <c:v>351.7</c:v>
                </c:pt>
                <c:pt idx="22">
                  <c:v>395.8</c:v>
                </c:pt>
                <c:pt idx="23">
                  <c:v>411.1</c:v>
                </c:pt>
                <c:pt idx="24">
                  <c:v>444.2</c:v>
                </c:pt>
                <c:pt idx="25">
                  <c:v>473.4</c:v>
                </c:pt>
                <c:pt idx="26">
                  <c:v>515.4</c:v>
                </c:pt>
                <c:pt idx="27">
                  <c:v>543.1</c:v>
                </c:pt>
                <c:pt idx="28">
                  <c:v>560.6</c:v>
                </c:pt>
                <c:pt idx="29">
                  <c:v>590.79999999999995</c:v>
                </c:pt>
                <c:pt idx="30">
                  <c:v>613.79999999999995</c:v>
                </c:pt>
                <c:pt idx="31">
                  <c:v>565.70000000000005</c:v>
                </c:pt>
                <c:pt idx="32">
                  <c:v>588.79999999999995</c:v>
                </c:pt>
                <c:pt idx="33">
                  <c:v>606.79999999999995</c:v>
                </c:pt>
                <c:pt idx="34">
                  <c:v>581.6</c:v>
                </c:pt>
                <c:pt idx="35">
                  <c:v>592.6</c:v>
                </c:pt>
                <c:pt idx="36">
                  <c:v>606.5</c:v>
                </c:pt>
                <c:pt idx="37">
                  <c:v>607.6</c:v>
                </c:pt>
                <c:pt idx="38">
                  <c:v>509.4</c:v>
                </c:pt>
                <c:pt idx="39">
                  <c:v>433.7</c:v>
                </c:pt>
                <c:pt idx="40">
                  <c:v>385.6</c:v>
                </c:pt>
                <c:pt idx="41">
                  <c:v>342.3</c:v>
                </c:pt>
                <c:pt idx="42">
                  <c:v>305.8</c:v>
                </c:pt>
                <c:pt idx="43">
                  <c:v>296.2</c:v>
                </c:pt>
                <c:pt idx="44">
                  <c:v>313</c:v>
                </c:pt>
                <c:pt idx="45">
                  <c:v>279.5</c:v>
                </c:pt>
                <c:pt idx="46">
                  <c:v>256</c:v>
                </c:pt>
                <c:pt idx="47">
                  <c:v>275.7</c:v>
                </c:pt>
              </c:numCache>
            </c:numRef>
          </c:val>
          <c:extLst>
            <c:ext xmlns:c16="http://schemas.microsoft.com/office/drawing/2014/chart" uri="{C3380CC4-5D6E-409C-BE32-E72D297353CC}">
              <c16:uniqueId val="{00000003-BFDB-4494-8389-4499F24904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345.2</c:v>
                </c:pt>
                <c:pt idx="1">
                  <c:v>344.5</c:v>
                </c:pt>
                <c:pt idx="2">
                  <c:v>344.3</c:v>
                </c:pt>
                <c:pt idx="3">
                  <c:v>343.7</c:v>
                </c:pt>
                <c:pt idx="4">
                  <c:v>343.1</c:v>
                </c:pt>
                <c:pt idx="5">
                  <c:v>343.9</c:v>
                </c:pt>
                <c:pt idx="6">
                  <c:v>344.8</c:v>
                </c:pt>
                <c:pt idx="7">
                  <c:v>344.4</c:v>
                </c:pt>
                <c:pt idx="8">
                  <c:v>344.7</c:v>
                </c:pt>
                <c:pt idx="9">
                  <c:v>344.1</c:v>
                </c:pt>
                <c:pt idx="10">
                  <c:v>345</c:v>
                </c:pt>
                <c:pt idx="11">
                  <c:v>345.1</c:v>
                </c:pt>
                <c:pt idx="12">
                  <c:v>343.9</c:v>
                </c:pt>
                <c:pt idx="13">
                  <c:v>344.5</c:v>
                </c:pt>
                <c:pt idx="14">
                  <c:v>344.1</c:v>
                </c:pt>
                <c:pt idx="15">
                  <c:v>343.8</c:v>
                </c:pt>
                <c:pt idx="16">
                  <c:v>343.1</c:v>
                </c:pt>
                <c:pt idx="17">
                  <c:v>343.2</c:v>
                </c:pt>
                <c:pt idx="18">
                  <c:v>342.4</c:v>
                </c:pt>
                <c:pt idx="19">
                  <c:v>342.3</c:v>
                </c:pt>
                <c:pt idx="20">
                  <c:v>343.5</c:v>
                </c:pt>
                <c:pt idx="21">
                  <c:v>330.6</c:v>
                </c:pt>
                <c:pt idx="22">
                  <c:v>343.1</c:v>
                </c:pt>
                <c:pt idx="23">
                  <c:v>342.8</c:v>
                </c:pt>
                <c:pt idx="24">
                  <c:v>342.8</c:v>
                </c:pt>
                <c:pt idx="25">
                  <c:v>342.2</c:v>
                </c:pt>
                <c:pt idx="26">
                  <c:v>341</c:v>
                </c:pt>
                <c:pt idx="27">
                  <c:v>341.2</c:v>
                </c:pt>
                <c:pt idx="28">
                  <c:v>341.1</c:v>
                </c:pt>
                <c:pt idx="29">
                  <c:v>340</c:v>
                </c:pt>
                <c:pt idx="30">
                  <c:v>341.4</c:v>
                </c:pt>
                <c:pt idx="31">
                  <c:v>338</c:v>
                </c:pt>
                <c:pt idx="32">
                  <c:v>328.1</c:v>
                </c:pt>
                <c:pt idx="33">
                  <c:v>341.7</c:v>
                </c:pt>
                <c:pt idx="34">
                  <c:v>342.4</c:v>
                </c:pt>
                <c:pt idx="35">
                  <c:v>343.5</c:v>
                </c:pt>
                <c:pt idx="36">
                  <c:v>343.1</c:v>
                </c:pt>
                <c:pt idx="37">
                  <c:v>343.8</c:v>
                </c:pt>
                <c:pt idx="38">
                  <c:v>343.4</c:v>
                </c:pt>
                <c:pt idx="39">
                  <c:v>343.3</c:v>
                </c:pt>
                <c:pt idx="40">
                  <c:v>343.3</c:v>
                </c:pt>
                <c:pt idx="41">
                  <c:v>343.6</c:v>
                </c:pt>
                <c:pt idx="42">
                  <c:v>343.3</c:v>
                </c:pt>
                <c:pt idx="43">
                  <c:v>343.3</c:v>
                </c:pt>
                <c:pt idx="44">
                  <c:v>341.8</c:v>
                </c:pt>
                <c:pt idx="45">
                  <c:v>342.8</c:v>
                </c:pt>
                <c:pt idx="46">
                  <c:v>342.5</c:v>
                </c:pt>
                <c:pt idx="47">
                  <c:v>342.2</c:v>
                </c:pt>
              </c:numCache>
            </c:numRef>
          </c:val>
          <c:extLst>
            <c:ext xmlns:c16="http://schemas.microsoft.com/office/drawing/2014/chart" uri="{C3380CC4-5D6E-409C-BE32-E72D297353CC}">
              <c16:uniqueId val="{00000000-41BC-4A01-91BE-F32E13562A5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36.200000000000003</c:v>
                </c:pt>
                <c:pt idx="1">
                  <c:v>36.5</c:v>
                </c:pt>
                <c:pt idx="2">
                  <c:v>34</c:v>
                </c:pt>
                <c:pt idx="3">
                  <c:v>33</c:v>
                </c:pt>
                <c:pt idx="4">
                  <c:v>33.299999999999997</c:v>
                </c:pt>
                <c:pt idx="5">
                  <c:v>33.9</c:v>
                </c:pt>
                <c:pt idx="6">
                  <c:v>33.6</c:v>
                </c:pt>
                <c:pt idx="7">
                  <c:v>34</c:v>
                </c:pt>
                <c:pt idx="8">
                  <c:v>33.6</c:v>
                </c:pt>
                <c:pt idx="9">
                  <c:v>33.6</c:v>
                </c:pt>
                <c:pt idx="10">
                  <c:v>34.299999999999997</c:v>
                </c:pt>
                <c:pt idx="11">
                  <c:v>33.9</c:v>
                </c:pt>
                <c:pt idx="12">
                  <c:v>33.799999999999997</c:v>
                </c:pt>
                <c:pt idx="13">
                  <c:v>34.1</c:v>
                </c:pt>
                <c:pt idx="14">
                  <c:v>34.1</c:v>
                </c:pt>
                <c:pt idx="15">
                  <c:v>33.5</c:v>
                </c:pt>
                <c:pt idx="16">
                  <c:v>32.4</c:v>
                </c:pt>
                <c:pt idx="17">
                  <c:v>31.9</c:v>
                </c:pt>
                <c:pt idx="18">
                  <c:v>27.3</c:v>
                </c:pt>
                <c:pt idx="19">
                  <c:v>26.6</c:v>
                </c:pt>
                <c:pt idx="20">
                  <c:v>20.9</c:v>
                </c:pt>
                <c:pt idx="21">
                  <c:v>12</c:v>
                </c:pt>
                <c:pt idx="22">
                  <c:v>11.9</c:v>
                </c:pt>
                <c:pt idx="23">
                  <c:v>11.9</c:v>
                </c:pt>
                <c:pt idx="24">
                  <c:v>11.6</c:v>
                </c:pt>
                <c:pt idx="25">
                  <c:v>12.3</c:v>
                </c:pt>
                <c:pt idx="26">
                  <c:v>17</c:v>
                </c:pt>
                <c:pt idx="27">
                  <c:v>12.9</c:v>
                </c:pt>
                <c:pt idx="28">
                  <c:v>12.7</c:v>
                </c:pt>
                <c:pt idx="29">
                  <c:v>17.7</c:v>
                </c:pt>
                <c:pt idx="30">
                  <c:v>16.2</c:v>
                </c:pt>
                <c:pt idx="31">
                  <c:v>25.8</c:v>
                </c:pt>
                <c:pt idx="32">
                  <c:v>25.3</c:v>
                </c:pt>
                <c:pt idx="33">
                  <c:v>25.4</c:v>
                </c:pt>
                <c:pt idx="34">
                  <c:v>25.6</c:v>
                </c:pt>
                <c:pt idx="35">
                  <c:v>33.700000000000003</c:v>
                </c:pt>
                <c:pt idx="36">
                  <c:v>34.9</c:v>
                </c:pt>
                <c:pt idx="37">
                  <c:v>35.799999999999997</c:v>
                </c:pt>
                <c:pt idx="38">
                  <c:v>35.6</c:v>
                </c:pt>
                <c:pt idx="39">
                  <c:v>35.700000000000003</c:v>
                </c:pt>
                <c:pt idx="40">
                  <c:v>35.6</c:v>
                </c:pt>
                <c:pt idx="41">
                  <c:v>36.200000000000003</c:v>
                </c:pt>
                <c:pt idx="42">
                  <c:v>35.299999999999997</c:v>
                </c:pt>
                <c:pt idx="43">
                  <c:v>34.6</c:v>
                </c:pt>
                <c:pt idx="44">
                  <c:v>34.5</c:v>
                </c:pt>
                <c:pt idx="45">
                  <c:v>34.6</c:v>
                </c:pt>
                <c:pt idx="46">
                  <c:v>34.5</c:v>
                </c:pt>
                <c:pt idx="47">
                  <c:v>33.9</c:v>
                </c:pt>
              </c:numCache>
            </c:numRef>
          </c:val>
          <c:extLst>
            <c:ext xmlns:c16="http://schemas.microsoft.com/office/drawing/2014/chart" uri="{C3380CC4-5D6E-409C-BE32-E72D297353CC}">
              <c16:uniqueId val="{00000001-41BC-4A01-91BE-F32E13562A5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0.8</c:v>
                </c:pt>
                <c:pt idx="11">
                  <c:v>26.6</c:v>
                </c:pt>
                <c:pt idx="12">
                  <c:v>126.5</c:v>
                </c:pt>
                <c:pt idx="13">
                  <c:v>238.9</c:v>
                </c:pt>
                <c:pt idx="14">
                  <c:v>326.7</c:v>
                </c:pt>
                <c:pt idx="15">
                  <c:v>355</c:v>
                </c:pt>
                <c:pt idx="16">
                  <c:v>380.1</c:v>
                </c:pt>
                <c:pt idx="17">
                  <c:v>394.7</c:v>
                </c:pt>
                <c:pt idx="18">
                  <c:v>402.7</c:v>
                </c:pt>
                <c:pt idx="19">
                  <c:v>415.7</c:v>
                </c:pt>
                <c:pt idx="20">
                  <c:v>422.4</c:v>
                </c:pt>
                <c:pt idx="21">
                  <c:v>428.8</c:v>
                </c:pt>
                <c:pt idx="22">
                  <c:v>430.4</c:v>
                </c:pt>
                <c:pt idx="23">
                  <c:v>431.5</c:v>
                </c:pt>
                <c:pt idx="24">
                  <c:v>428.9</c:v>
                </c:pt>
                <c:pt idx="25">
                  <c:v>425.9</c:v>
                </c:pt>
                <c:pt idx="26">
                  <c:v>422.1</c:v>
                </c:pt>
                <c:pt idx="27">
                  <c:v>416.9</c:v>
                </c:pt>
                <c:pt idx="28">
                  <c:v>386.7</c:v>
                </c:pt>
                <c:pt idx="29">
                  <c:v>404.7</c:v>
                </c:pt>
                <c:pt idx="30">
                  <c:v>386</c:v>
                </c:pt>
                <c:pt idx="31">
                  <c:v>359.4</c:v>
                </c:pt>
                <c:pt idx="32">
                  <c:v>300.5</c:v>
                </c:pt>
                <c:pt idx="33">
                  <c:v>224</c:v>
                </c:pt>
                <c:pt idx="34">
                  <c:v>65.5</c:v>
                </c:pt>
                <c:pt idx="35">
                  <c:v>23.4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1BC-4A01-91BE-F32E13562A5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308.39999999999998</c:v>
                </c:pt>
                <c:pt idx="1">
                  <c:v>260.3</c:v>
                </c:pt>
                <c:pt idx="2">
                  <c:v>252.6</c:v>
                </c:pt>
                <c:pt idx="3">
                  <c:v>216.3</c:v>
                </c:pt>
                <c:pt idx="4">
                  <c:v>185.7</c:v>
                </c:pt>
                <c:pt idx="5">
                  <c:v>167.9</c:v>
                </c:pt>
                <c:pt idx="6">
                  <c:v>153.5</c:v>
                </c:pt>
                <c:pt idx="7">
                  <c:v>109.6</c:v>
                </c:pt>
                <c:pt idx="8">
                  <c:v>118.7</c:v>
                </c:pt>
                <c:pt idx="9">
                  <c:v>132.80000000000001</c:v>
                </c:pt>
                <c:pt idx="10">
                  <c:v>142.1</c:v>
                </c:pt>
                <c:pt idx="11">
                  <c:v>157.1</c:v>
                </c:pt>
                <c:pt idx="12">
                  <c:v>167.7</c:v>
                </c:pt>
                <c:pt idx="13">
                  <c:v>201</c:v>
                </c:pt>
                <c:pt idx="14">
                  <c:v>228.5</c:v>
                </c:pt>
                <c:pt idx="15">
                  <c:v>208.1</c:v>
                </c:pt>
                <c:pt idx="16">
                  <c:v>202.6</c:v>
                </c:pt>
                <c:pt idx="17">
                  <c:v>243.8</c:v>
                </c:pt>
                <c:pt idx="18">
                  <c:v>230.2</c:v>
                </c:pt>
                <c:pt idx="19">
                  <c:v>241.7</c:v>
                </c:pt>
                <c:pt idx="20">
                  <c:v>308.2</c:v>
                </c:pt>
                <c:pt idx="21">
                  <c:v>351.7</c:v>
                </c:pt>
                <c:pt idx="22">
                  <c:v>395.8</c:v>
                </c:pt>
                <c:pt idx="23">
                  <c:v>411.1</c:v>
                </c:pt>
                <c:pt idx="24">
                  <c:v>444.2</c:v>
                </c:pt>
                <c:pt idx="25">
                  <c:v>473.4</c:v>
                </c:pt>
                <c:pt idx="26">
                  <c:v>515.4</c:v>
                </c:pt>
                <c:pt idx="27">
                  <c:v>543.1</c:v>
                </c:pt>
                <c:pt idx="28">
                  <c:v>560.6</c:v>
                </c:pt>
                <c:pt idx="29">
                  <c:v>590.79999999999995</c:v>
                </c:pt>
                <c:pt idx="30">
                  <c:v>613.79999999999995</c:v>
                </c:pt>
                <c:pt idx="31">
                  <c:v>565.70000000000005</c:v>
                </c:pt>
                <c:pt idx="32">
                  <c:v>588.79999999999995</c:v>
                </c:pt>
                <c:pt idx="33">
                  <c:v>606.79999999999995</c:v>
                </c:pt>
                <c:pt idx="34">
                  <c:v>581.6</c:v>
                </c:pt>
                <c:pt idx="35">
                  <c:v>592.6</c:v>
                </c:pt>
                <c:pt idx="36">
                  <c:v>606.5</c:v>
                </c:pt>
                <c:pt idx="37">
                  <c:v>607.6</c:v>
                </c:pt>
                <c:pt idx="38">
                  <c:v>509.4</c:v>
                </c:pt>
                <c:pt idx="39">
                  <c:v>433.7</c:v>
                </c:pt>
                <c:pt idx="40">
                  <c:v>385.6</c:v>
                </c:pt>
                <c:pt idx="41">
                  <c:v>342.3</c:v>
                </c:pt>
                <c:pt idx="42">
                  <c:v>305.8</c:v>
                </c:pt>
                <c:pt idx="43">
                  <c:v>296.2</c:v>
                </c:pt>
                <c:pt idx="44">
                  <c:v>313</c:v>
                </c:pt>
                <c:pt idx="45">
                  <c:v>279.5</c:v>
                </c:pt>
                <c:pt idx="46">
                  <c:v>256</c:v>
                </c:pt>
                <c:pt idx="47">
                  <c:v>275.7</c:v>
                </c:pt>
              </c:numCache>
            </c:numRef>
          </c:val>
          <c:extLst>
            <c:ext xmlns:c16="http://schemas.microsoft.com/office/drawing/2014/chart" uri="{C3380CC4-5D6E-409C-BE32-E72D297353CC}">
              <c16:uniqueId val="{00000003-41BC-4A01-91BE-F32E13562A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29.829000000000001</c:v>
                </c:pt>
                <c:pt idx="1">
                  <c:v>25.809000000000001</c:v>
                </c:pt>
                <c:pt idx="2">
                  <c:v>30.129000000000001</c:v>
                </c:pt>
                <c:pt idx="3">
                  <c:v>27.17</c:v>
                </c:pt>
                <c:pt idx="4">
                  <c:v>20.45</c:v>
                </c:pt>
                <c:pt idx="5">
                  <c:v>24.68</c:v>
                </c:pt>
                <c:pt idx="6">
                  <c:v>11.409000000000001</c:v>
                </c:pt>
                <c:pt idx="7">
                  <c:v>10.648999999999999</c:v>
                </c:pt>
                <c:pt idx="8">
                  <c:v>14.539</c:v>
                </c:pt>
                <c:pt idx="9">
                  <c:v>13.199</c:v>
                </c:pt>
                <c:pt idx="10">
                  <c:v>16</c:v>
                </c:pt>
                <c:pt idx="11">
                  <c:v>13.739000000000001</c:v>
                </c:pt>
                <c:pt idx="12">
                  <c:v>18.68</c:v>
                </c:pt>
                <c:pt idx="13">
                  <c:v>29.61</c:v>
                </c:pt>
                <c:pt idx="14">
                  <c:v>30.75</c:v>
                </c:pt>
                <c:pt idx="15">
                  <c:v>33.478999999999999</c:v>
                </c:pt>
                <c:pt idx="16">
                  <c:v>38.168999999999997</c:v>
                </c:pt>
                <c:pt idx="17">
                  <c:v>44.189</c:v>
                </c:pt>
                <c:pt idx="18">
                  <c:v>45.009</c:v>
                </c:pt>
                <c:pt idx="19">
                  <c:v>44.25</c:v>
                </c:pt>
                <c:pt idx="20">
                  <c:v>45.819000000000003</c:v>
                </c:pt>
                <c:pt idx="21">
                  <c:v>49.668999999999997</c:v>
                </c:pt>
                <c:pt idx="22">
                  <c:v>50.36</c:v>
                </c:pt>
                <c:pt idx="23">
                  <c:v>54.139000000000003</c:v>
                </c:pt>
                <c:pt idx="24">
                  <c:v>53.72</c:v>
                </c:pt>
                <c:pt idx="25">
                  <c:v>52.54</c:v>
                </c:pt>
                <c:pt idx="26">
                  <c:v>46.29</c:v>
                </c:pt>
                <c:pt idx="27">
                  <c:v>48.58</c:v>
                </c:pt>
                <c:pt idx="28">
                  <c:v>49.689</c:v>
                </c:pt>
                <c:pt idx="29">
                  <c:v>50.798999999999999</c:v>
                </c:pt>
                <c:pt idx="30">
                  <c:v>45.918999999999997</c:v>
                </c:pt>
                <c:pt idx="31">
                  <c:v>51.319000000000003</c:v>
                </c:pt>
                <c:pt idx="32">
                  <c:v>48.098999999999997</c:v>
                </c:pt>
                <c:pt idx="33">
                  <c:v>45.548999999999999</c:v>
                </c:pt>
                <c:pt idx="34">
                  <c:v>44.54</c:v>
                </c:pt>
                <c:pt idx="35">
                  <c:v>46.548999999999999</c:v>
                </c:pt>
                <c:pt idx="36">
                  <c:v>47.848999999999997</c:v>
                </c:pt>
                <c:pt idx="37">
                  <c:v>50.06</c:v>
                </c:pt>
                <c:pt idx="38">
                  <c:v>53.5</c:v>
                </c:pt>
                <c:pt idx="39">
                  <c:v>53.408999999999999</c:v>
                </c:pt>
                <c:pt idx="40">
                  <c:v>50.939</c:v>
                </c:pt>
                <c:pt idx="41">
                  <c:v>50.99</c:v>
                </c:pt>
                <c:pt idx="42">
                  <c:v>47.56</c:v>
                </c:pt>
                <c:pt idx="43">
                  <c:v>44.459000000000003</c:v>
                </c:pt>
                <c:pt idx="44">
                  <c:v>44.478999999999999</c:v>
                </c:pt>
                <c:pt idx="45">
                  <c:v>39.408999999999999</c:v>
                </c:pt>
                <c:pt idx="46">
                  <c:v>35</c:v>
                </c:pt>
                <c:pt idx="47">
                  <c:v>34</c:v>
                </c:pt>
              </c:numCache>
            </c:numRef>
          </c:val>
          <c:extLst>
            <c:ext xmlns:c16="http://schemas.microsoft.com/office/drawing/2014/chart" uri="{C3380CC4-5D6E-409C-BE32-E72D297353CC}">
              <c16:uniqueId val="{00000000-687B-4BD1-9669-298DE97B154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30.11</c:v>
                </c:pt>
                <c:pt idx="1">
                  <c:v>26.11</c:v>
                </c:pt>
                <c:pt idx="2">
                  <c:v>30.12</c:v>
                </c:pt>
                <c:pt idx="3">
                  <c:v>27.329000000000001</c:v>
                </c:pt>
                <c:pt idx="4">
                  <c:v>20.658999999999999</c:v>
                </c:pt>
                <c:pt idx="5">
                  <c:v>24.84</c:v>
                </c:pt>
                <c:pt idx="6">
                  <c:v>11.569000000000001</c:v>
                </c:pt>
                <c:pt idx="7">
                  <c:v>10.728999999999999</c:v>
                </c:pt>
                <c:pt idx="8">
                  <c:v>13.939</c:v>
                </c:pt>
                <c:pt idx="9">
                  <c:v>13.67</c:v>
                </c:pt>
                <c:pt idx="10">
                  <c:v>16.760000000000002</c:v>
                </c:pt>
                <c:pt idx="11">
                  <c:v>13.478999999999999</c:v>
                </c:pt>
                <c:pt idx="12">
                  <c:v>18.75</c:v>
                </c:pt>
                <c:pt idx="13">
                  <c:v>29</c:v>
                </c:pt>
                <c:pt idx="14">
                  <c:v>30.719000000000001</c:v>
                </c:pt>
                <c:pt idx="15">
                  <c:v>33.54</c:v>
                </c:pt>
                <c:pt idx="16">
                  <c:v>38.228999999999999</c:v>
                </c:pt>
                <c:pt idx="17">
                  <c:v>44.619</c:v>
                </c:pt>
                <c:pt idx="18">
                  <c:v>45.158999999999999</c:v>
                </c:pt>
                <c:pt idx="19">
                  <c:v>44.598999999999997</c:v>
                </c:pt>
                <c:pt idx="20">
                  <c:v>45.889000000000003</c:v>
                </c:pt>
                <c:pt idx="21">
                  <c:v>50.158999999999999</c:v>
                </c:pt>
                <c:pt idx="22">
                  <c:v>50.58</c:v>
                </c:pt>
                <c:pt idx="23">
                  <c:v>54.11</c:v>
                </c:pt>
                <c:pt idx="24">
                  <c:v>53.97</c:v>
                </c:pt>
                <c:pt idx="25">
                  <c:v>53.069000000000003</c:v>
                </c:pt>
                <c:pt idx="26">
                  <c:v>46.29</c:v>
                </c:pt>
                <c:pt idx="27">
                  <c:v>48.72</c:v>
                </c:pt>
                <c:pt idx="28">
                  <c:v>49.889000000000003</c:v>
                </c:pt>
                <c:pt idx="29">
                  <c:v>50.959000000000003</c:v>
                </c:pt>
                <c:pt idx="30">
                  <c:v>46.119</c:v>
                </c:pt>
                <c:pt idx="31">
                  <c:v>51.009</c:v>
                </c:pt>
                <c:pt idx="32">
                  <c:v>49.09</c:v>
                </c:pt>
                <c:pt idx="33">
                  <c:v>45.24</c:v>
                </c:pt>
                <c:pt idx="34">
                  <c:v>44.88</c:v>
                </c:pt>
                <c:pt idx="35">
                  <c:v>44.7</c:v>
                </c:pt>
                <c:pt idx="36">
                  <c:v>47.22</c:v>
                </c:pt>
                <c:pt idx="37">
                  <c:v>50.119</c:v>
                </c:pt>
                <c:pt idx="38">
                  <c:v>53.569000000000003</c:v>
                </c:pt>
                <c:pt idx="39">
                  <c:v>53.56</c:v>
                </c:pt>
                <c:pt idx="40">
                  <c:v>51.25</c:v>
                </c:pt>
                <c:pt idx="41">
                  <c:v>51.209000000000003</c:v>
                </c:pt>
                <c:pt idx="42">
                  <c:v>48.408999999999999</c:v>
                </c:pt>
                <c:pt idx="43">
                  <c:v>45</c:v>
                </c:pt>
                <c:pt idx="44">
                  <c:v>45.68</c:v>
                </c:pt>
                <c:pt idx="45">
                  <c:v>39.61</c:v>
                </c:pt>
                <c:pt idx="46">
                  <c:v>34.848999999999997</c:v>
                </c:pt>
                <c:pt idx="47">
                  <c:v>33.978999999999999</c:v>
                </c:pt>
              </c:numCache>
            </c:numRef>
          </c:val>
          <c:extLst>
            <c:ext xmlns:c16="http://schemas.microsoft.com/office/drawing/2014/chart" uri="{C3380CC4-5D6E-409C-BE32-E72D297353CC}">
              <c16:uniqueId val="{00000001-687B-4BD1-9669-298DE97B154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44.206000000000003</c:v>
                </c:pt>
                <c:pt idx="1">
                  <c:v>41.125</c:v>
                </c:pt>
                <c:pt idx="2">
                  <c:v>45.411999999999999</c:v>
                </c:pt>
                <c:pt idx="3">
                  <c:v>43.67</c:v>
                </c:pt>
                <c:pt idx="4">
                  <c:v>38.713999999999999</c:v>
                </c:pt>
                <c:pt idx="5">
                  <c:v>41.393000000000001</c:v>
                </c:pt>
                <c:pt idx="6">
                  <c:v>36.57</c:v>
                </c:pt>
                <c:pt idx="7">
                  <c:v>36.302</c:v>
                </c:pt>
                <c:pt idx="8">
                  <c:v>40.856999999999999</c:v>
                </c:pt>
                <c:pt idx="9">
                  <c:v>39.116</c:v>
                </c:pt>
                <c:pt idx="10">
                  <c:v>41.527000000000001</c:v>
                </c:pt>
                <c:pt idx="11">
                  <c:v>38.981999999999999</c:v>
                </c:pt>
                <c:pt idx="12">
                  <c:v>38.177999999999997</c:v>
                </c:pt>
                <c:pt idx="13">
                  <c:v>45.411999999999999</c:v>
                </c:pt>
                <c:pt idx="14">
                  <c:v>43.938000000000002</c:v>
                </c:pt>
                <c:pt idx="15">
                  <c:v>45.411999999999999</c:v>
                </c:pt>
                <c:pt idx="16">
                  <c:v>48.091000000000001</c:v>
                </c:pt>
                <c:pt idx="17">
                  <c:v>54.119</c:v>
                </c:pt>
                <c:pt idx="18">
                  <c:v>53.448999999999998</c:v>
                </c:pt>
                <c:pt idx="19">
                  <c:v>55.726999999999997</c:v>
                </c:pt>
                <c:pt idx="20">
                  <c:v>57.2</c:v>
                </c:pt>
                <c:pt idx="21">
                  <c:v>62.558</c:v>
                </c:pt>
                <c:pt idx="22">
                  <c:v>64.433999999999997</c:v>
                </c:pt>
                <c:pt idx="23">
                  <c:v>69.658000000000001</c:v>
                </c:pt>
                <c:pt idx="24">
                  <c:v>69.524000000000001</c:v>
                </c:pt>
                <c:pt idx="25">
                  <c:v>67.515000000000001</c:v>
                </c:pt>
                <c:pt idx="26">
                  <c:v>60.414999999999999</c:v>
                </c:pt>
                <c:pt idx="27">
                  <c:v>61.621000000000002</c:v>
                </c:pt>
                <c:pt idx="28">
                  <c:v>61.621000000000002</c:v>
                </c:pt>
                <c:pt idx="29">
                  <c:v>62.290999999999997</c:v>
                </c:pt>
                <c:pt idx="30">
                  <c:v>62.156999999999996</c:v>
                </c:pt>
                <c:pt idx="31">
                  <c:v>68.319000000000003</c:v>
                </c:pt>
                <c:pt idx="32">
                  <c:v>64.3</c:v>
                </c:pt>
                <c:pt idx="33">
                  <c:v>62.96</c:v>
                </c:pt>
                <c:pt idx="34">
                  <c:v>62.290999999999997</c:v>
                </c:pt>
                <c:pt idx="35">
                  <c:v>63.094000000000001</c:v>
                </c:pt>
                <c:pt idx="36">
                  <c:v>65.772999999999996</c:v>
                </c:pt>
                <c:pt idx="37">
                  <c:v>66.978999999999999</c:v>
                </c:pt>
                <c:pt idx="38">
                  <c:v>69.658000000000001</c:v>
                </c:pt>
                <c:pt idx="39">
                  <c:v>70.462000000000003</c:v>
                </c:pt>
                <c:pt idx="40">
                  <c:v>68.855000000000004</c:v>
                </c:pt>
                <c:pt idx="41">
                  <c:v>68.587000000000003</c:v>
                </c:pt>
                <c:pt idx="42">
                  <c:v>66.174999999999997</c:v>
                </c:pt>
                <c:pt idx="43">
                  <c:v>64.165999999999997</c:v>
                </c:pt>
                <c:pt idx="44">
                  <c:v>64.433999999999997</c:v>
                </c:pt>
                <c:pt idx="45">
                  <c:v>57.334000000000003</c:v>
                </c:pt>
                <c:pt idx="46">
                  <c:v>53.314999999999998</c:v>
                </c:pt>
                <c:pt idx="47">
                  <c:v>52.912999999999997</c:v>
                </c:pt>
              </c:numCache>
            </c:numRef>
          </c:val>
          <c:extLst>
            <c:ext xmlns:c16="http://schemas.microsoft.com/office/drawing/2014/chart" uri="{C3380CC4-5D6E-409C-BE32-E72D297353CC}">
              <c16:uniqueId val="{00000002-687B-4BD1-9669-298DE97B154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44.594000000000001</c:v>
                </c:pt>
                <c:pt idx="1">
                  <c:v>40.768999999999998</c:v>
                </c:pt>
                <c:pt idx="2">
                  <c:v>45.875</c:v>
                </c:pt>
                <c:pt idx="3">
                  <c:v>43.622</c:v>
                </c:pt>
                <c:pt idx="4">
                  <c:v>38.31</c:v>
                </c:pt>
                <c:pt idx="5">
                  <c:v>41.177999999999997</c:v>
                </c:pt>
                <c:pt idx="6">
                  <c:v>36.585999999999999</c:v>
                </c:pt>
                <c:pt idx="7">
                  <c:v>36.600999999999999</c:v>
                </c:pt>
                <c:pt idx="8">
                  <c:v>40.771999999999998</c:v>
                </c:pt>
                <c:pt idx="9">
                  <c:v>39.457999999999998</c:v>
                </c:pt>
                <c:pt idx="10">
                  <c:v>42.779000000000003</c:v>
                </c:pt>
                <c:pt idx="11">
                  <c:v>38.011000000000003</c:v>
                </c:pt>
                <c:pt idx="12">
                  <c:v>38.71</c:v>
                </c:pt>
                <c:pt idx="13">
                  <c:v>44.98</c:v>
                </c:pt>
                <c:pt idx="14">
                  <c:v>43.606999999999999</c:v>
                </c:pt>
                <c:pt idx="15">
                  <c:v>45.034999999999997</c:v>
                </c:pt>
                <c:pt idx="16">
                  <c:v>47.671999999999997</c:v>
                </c:pt>
                <c:pt idx="17">
                  <c:v>53.597999999999999</c:v>
                </c:pt>
                <c:pt idx="18">
                  <c:v>57.518999999999998</c:v>
                </c:pt>
                <c:pt idx="19">
                  <c:v>55.274000000000001</c:v>
                </c:pt>
                <c:pt idx="20">
                  <c:v>56.585999999999999</c:v>
                </c:pt>
                <c:pt idx="21">
                  <c:v>61.421999999999997</c:v>
                </c:pt>
                <c:pt idx="22">
                  <c:v>63.883000000000003</c:v>
                </c:pt>
                <c:pt idx="23">
                  <c:v>69.06</c:v>
                </c:pt>
                <c:pt idx="24">
                  <c:v>69.325000000000003</c:v>
                </c:pt>
                <c:pt idx="25">
                  <c:v>66.823999999999998</c:v>
                </c:pt>
                <c:pt idx="26">
                  <c:v>60.234999999999999</c:v>
                </c:pt>
                <c:pt idx="27">
                  <c:v>61.206000000000003</c:v>
                </c:pt>
                <c:pt idx="28">
                  <c:v>60.902000000000001</c:v>
                </c:pt>
                <c:pt idx="29">
                  <c:v>61.298999999999999</c:v>
                </c:pt>
                <c:pt idx="30">
                  <c:v>61.494</c:v>
                </c:pt>
                <c:pt idx="31">
                  <c:v>67.477999999999994</c:v>
                </c:pt>
                <c:pt idx="32">
                  <c:v>64.602999999999994</c:v>
                </c:pt>
                <c:pt idx="33">
                  <c:v>62.387999999999998</c:v>
                </c:pt>
                <c:pt idx="34">
                  <c:v>62.494999999999997</c:v>
                </c:pt>
                <c:pt idx="35">
                  <c:v>60.743000000000002</c:v>
                </c:pt>
                <c:pt idx="36">
                  <c:v>65.113</c:v>
                </c:pt>
                <c:pt idx="37">
                  <c:v>65.88</c:v>
                </c:pt>
                <c:pt idx="38">
                  <c:v>69.278999999999996</c:v>
                </c:pt>
                <c:pt idx="39">
                  <c:v>69.494</c:v>
                </c:pt>
                <c:pt idx="40">
                  <c:v>68.739000000000004</c:v>
                </c:pt>
                <c:pt idx="41">
                  <c:v>68.203999999999994</c:v>
                </c:pt>
                <c:pt idx="42">
                  <c:v>65.75</c:v>
                </c:pt>
                <c:pt idx="43">
                  <c:v>63.71</c:v>
                </c:pt>
                <c:pt idx="44">
                  <c:v>64.215000000000003</c:v>
                </c:pt>
                <c:pt idx="45">
                  <c:v>56.515000000000001</c:v>
                </c:pt>
                <c:pt idx="46">
                  <c:v>53.072000000000003</c:v>
                </c:pt>
                <c:pt idx="47">
                  <c:v>52.874000000000002</c:v>
                </c:pt>
              </c:numCache>
            </c:numRef>
          </c:val>
          <c:extLst>
            <c:ext xmlns:c16="http://schemas.microsoft.com/office/drawing/2014/chart" uri="{C3380CC4-5D6E-409C-BE32-E72D297353CC}">
              <c16:uniqueId val="{00000003-687B-4BD1-9669-298DE97B154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231.99</c:v>
                </c:pt>
                <c:pt idx="1">
                  <c:v>203.89</c:v>
                </c:pt>
                <c:pt idx="2">
                  <c:v>234.89</c:v>
                </c:pt>
                <c:pt idx="3">
                  <c:v>222.98</c:v>
                </c:pt>
                <c:pt idx="4">
                  <c:v>197.35</c:v>
                </c:pt>
                <c:pt idx="5">
                  <c:v>207.37</c:v>
                </c:pt>
                <c:pt idx="6">
                  <c:v>243.98</c:v>
                </c:pt>
                <c:pt idx="7">
                  <c:v>247.44</c:v>
                </c:pt>
                <c:pt idx="8">
                  <c:v>264.88</c:v>
                </c:pt>
                <c:pt idx="9">
                  <c:v>272.37</c:v>
                </c:pt>
                <c:pt idx="10">
                  <c:v>291.08</c:v>
                </c:pt>
                <c:pt idx="11">
                  <c:v>252.72</c:v>
                </c:pt>
                <c:pt idx="12">
                  <c:v>248.8</c:v>
                </c:pt>
                <c:pt idx="13">
                  <c:v>261.76</c:v>
                </c:pt>
                <c:pt idx="14">
                  <c:v>257.85000000000002</c:v>
                </c:pt>
                <c:pt idx="15">
                  <c:v>269.83</c:v>
                </c:pt>
                <c:pt idx="16">
                  <c:v>314.94</c:v>
                </c:pt>
                <c:pt idx="17">
                  <c:v>368.48</c:v>
                </c:pt>
                <c:pt idx="18">
                  <c:v>391.05</c:v>
                </c:pt>
                <c:pt idx="19">
                  <c:v>393.44</c:v>
                </c:pt>
                <c:pt idx="20">
                  <c:v>404.94</c:v>
                </c:pt>
                <c:pt idx="21">
                  <c:v>425.87</c:v>
                </c:pt>
                <c:pt idx="22">
                  <c:v>422.13</c:v>
                </c:pt>
                <c:pt idx="23">
                  <c:v>449.23</c:v>
                </c:pt>
                <c:pt idx="24">
                  <c:v>438.93</c:v>
                </c:pt>
                <c:pt idx="25">
                  <c:v>435.92</c:v>
                </c:pt>
                <c:pt idx="26">
                  <c:v>400.75</c:v>
                </c:pt>
                <c:pt idx="27">
                  <c:v>414.62</c:v>
                </c:pt>
                <c:pt idx="28">
                  <c:v>428.88</c:v>
                </c:pt>
                <c:pt idx="29">
                  <c:v>430.8</c:v>
                </c:pt>
                <c:pt idx="30">
                  <c:v>414.82</c:v>
                </c:pt>
                <c:pt idx="31">
                  <c:v>429.81</c:v>
                </c:pt>
                <c:pt idx="32">
                  <c:v>407.36</c:v>
                </c:pt>
                <c:pt idx="33">
                  <c:v>369.34</c:v>
                </c:pt>
                <c:pt idx="34">
                  <c:v>351.94</c:v>
                </c:pt>
                <c:pt idx="35">
                  <c:v>341.28</c:v>
                </c:pt>
                <c:pt idx="36">
                  <c:v>364.73</c:v>
                </c:pt>
                <c:pt idx="37">
                  <c:v>391.1</c:v>
                </c:pt>
                <c:pt idx="38">
                  <c:v>420.8</c:v>
                </c:pt>
                <c:pt idx="39">
                  <c:v>415.9</c:v>
                </c:pt>
                <c:pt idx="40">
                  <c:v>406.5</c:v>
                </c:pt>
                <c:pt idx="41">
                  <c:v>406.12</c:v>
                </c:pt>
                <c:pt idx="42">
                  <c:v>384.1</c:v>
                </c:pt>
                <c:pt idx="43">
                  <c:v>358.55</c:v>
                </c:pt>
                <c:pt idx="44">
                  <c:v>361.26</c:v>
                </c:pt>
                <c:pt idx="45">
                  <c:v>303.86</c:v>
                </c:pt>
                <c:pt idx="46">
                  <c:v>267.23</c:v>
                </c:pt>
                <c:pt idx="47">
                  <c:v>255.44</c:v>
                </c:pt>
              </c:numCache>
            </c:numRef>
          </c:val>
          <c:extLst>
            <c:ext xmlns:c16="http://schemas.microsoft.com/office/drawing/2014/chart" uri="{C3380CC4-5D6E-409C-BE32-E72D297353CC}">
              <c16:uniqueId val="{00000004-687B-4BD1-9669-298DE97B154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149.63</c:v>
                </c:pt>
                <c:pt idx="1">
                  <c:v>150.79</c:v>
                </c:pt>
                <c:pt idx="2">
                  <c:v>151.22</c:v>
                </c:pt>
                <c:pt idx="3">
                  <c:v>150.97</c:v>
                </c:pt>
                <c:pt idx="4">
                  <c:v>151.11000000000001</c:v>
                </c:pt>
                <c:pt idx="5">
                  <c:v>151.38999999999999</c:v>
                </c:pt>
                <c:pt idx="6">
                  <c:v>147.27000000000001</c:v>
                </c:pt>
                <c:pt idx="7">
                  <c:v>151.75</c:v>
                </c:pt>
                <c:pt idx="8">
                  <c:v>150.36000000000001</c:v>
                </c:pt>
                <c:pt idx="9">
                  <c:v>149.86000000000001</c:v>
                </c:pt>
                <c:pt idx="10">
                  <c:v>147.87</c:v>
                </c:pt>
                <c:pt idx="11">
                  <c:v>147.72</c:v>
                </c:pt>
                <c:pt idx="12">
                  <c:v>131.30000000000001</c:v>
                </c:pt>
                <c:pt idx="13">
                  <c:v>119.79</c:v>
                </c:pt>
                <c:pt idx="14">
                  <c:v>118.36</c:v>
                </c:pt>
                <c:pt idx="15">
                  <c:v>115.82</c:v>
                </c:pt>
                <c:pt idx="16">
                  <c:v>114.01</c:v>
                </c:pt>
                <c:pt idx="17">
                  <c:v>114.35</c:v>
                </c:pt>
                <c:pt idx="18">
                  <c:v>113.96</c:v>
                </c:pt>
                <c:pt idx="19">
                  <c:v>111.08</c:v>
                </c:pt>
                <c:pt idx="20">
                  <c:v>111.89</c:v>
                </c:pt>
                <c:pt idx="21">
                  <c:v>112.18</c:v>
                </c:pt>
                <c:pt idx="22">
                  <c:v>112.17</c:v>
                </c:pt>
                <c:pt idx="23">
                  <c:v>109.04</c:v>
                </c:pt>
                <c:pt idx="24">
                  <c:v>109.05</c:v>
                </c:pt>
                <c:pt idx="25">
                  <c:v>107.1</c:v>
                </c:pt>
                <c:pt idx="26">
                  <c:v>106.77</c:v>
                </c:pt>
                <c:pt idx="27">
                  <c:v>113.77</c:v>
                </c:pt>
                <c:pt idx="28">
                  <c:v>112.82</c:v>
                </c:pt>
                <c:pt idx="29">
                  <c:v>106.48</c:v>
                </c:pt>
                <c:pt idx="30">
                  <c:v>108.18</c:v>
                </c:pt>
                <c:pt idx="31">
                  <c:v>113.48</c:v>
                </c:pt>
                <c:pt idx="32">
                  <c:v>117.16</c:v>
                </c:pt>
                <c:pt idx="33">
                  <c:v>124.56</c:v>
                </c:pt>
                <c:pt idx="34">
                  <c:v>143.47</c:v>
                </c:pt>
                <c:pt idx="35">
                  <c:v>145.47</c:v>
                </c:pt>
                <c:pt idx="36">
                  <c:v>153.59</c:v>
                </c:pt>
                <c:pt idx="37">
                  <c:v>152.19</c:v>
                </c:pt>
                <c:pt idx="38">
                  <c:v>159.69</c:v>
                </c:pt>
                <c:pt idx="39">
                  <c:v>163.25</c:v>
                </c:pt>
                <c:pt idx="40">
                  <c:v>161.63</c:v>
                </c:pt>
                <c:pt idx="41">
                  <c:v>159.25</c:v>
                </c:pt>
                <c:pt idx="42">
                  <c:v>159.05000000000001</c:v>
                </c:pt>
                <c:pt idx="43">
                  <c:v>155.63</c:v>
                </c:pt>
                <c:pt idx="44">
                  <c:v>155.28</c:v>
                </c:pt>
                <c:pt idx="45">
                  <c:v>156.6</c:v>
                </c:pt>
                <c:pt idx="46">
                  <c:v>159.4</c:v>
                </c:pt>
                <c:pt idx="47">
                  <c:v>162.13999999999999</c:v>
                </c:pt>
              </c:numCache>
            </c:numRef>
          </c:val>
          <c:extLst>
            <c:ext xmlns:c16="http://schemas.microsoft.com/office/drawing/2014/chart" uri="{C3380CC4-5D6E-409C-BE32-E72D297353CC}">
              <c16:uniqueId val="{00000000-3F79-4A9F-B3D6-E3A78C2E437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149.69</c:v>
                </c:pt>
                <c:pt idx="1">
                  <c:v>151.26</c:v>
                </c:pt>
                <c:pt idx="2">
                  <c:v>151.16</c:v>
                </c:pt>
                <c:pt idx="3">
                  <c:v>149.68</c:v>
                </c:pt>
                <c:pt idx="4">
                  <c:v>151.41</c:v>
                </c:pt>
                <c:pt idx="5">
                  <c:v>151.69</c:v>
                </c:pt>
                <c:pt idx="6">
                  <c:v>149.13999999999999</c:v>
                </c:pt>
                <c:pt idx="7">
                  <c:v>151.44999999999999</c:v>
                </c:pt>
                <c:pt idx="8">
                  <c:v>151.72</c:v>
                </c:pt>
                <c:pt idx="9">
                  <c:v>150.08000000000001</c:v>
                </c:pt>
                <c:pt idx="10">
                  <c:v>148.44</c:v>
                </c:pt>
                <c:pt idx="11">
                  <c:v>149.32</c:v>
                </c:pt>
                <c:pt idx="12">
                  <c:v>133.08000000000001</c:v>
                </c:pt>
                <c:pt idx="13">
                  <c:v>119.89</c:v>
                </c:pt>
                <c:pt idx="14">
                  <c:v>117.72</c:v>
                </c:pt>
                <c:pt idx="15">
                  <c:v>116.12</c:v>
                </c:pt>
                <c:pt idx="16">
                  <c:v>114.39</c:v>
                </c:pt>
                <c:pt idx="17">
                  <c:v>115.73</c:v>
                </c:pt>
                <c:pt idx="18">
                  <c:v>114.88</c:v>
                </c:pt>
                <c:pt idx="19">
                  <c:v>112.12</c:v>
                </c:pt>
                <c:pt idx="20">
                  <c:v>112.78</c:v>
                </c:pt>
                <c:pt idx="21">
                  <c:v>111.39</c:v>
                </c:pt>
                <c:pt idx="22">
                  <c:v>112.39</c:v>
                </c:pt>
                <c:pt idx="23">
                  <c:v>109.74</c:v>
                </c:pt>
                <c:pt idx="24">
                  <c:v>108.57</c:v>
                </c:pt>
                <c:pt idx="25">
                  <c:v>107.54</c:v>
                </c:pt>
                <c:pt idx="26">
                  <c:v>105.59</c:v>
                </c:pt>
                <c:pt idx="27">
                  <c:v>116.05</c:v>
                </c:pt>
                <c:pt idx="28">
                  <c:v>113.47</c:v>
                </c:pt>
                <c:pt idx="29">
                  <c:v>107.07</c:v>
                </c:pt>
                <c:pt idx="30">
                  <c:v>109.09</c:v>
                </c:pt>
                <c:pt idx="31">
                  <c:v>114.96</c:v>
                </c:pt>
                <c:pt idx="32">
                  <c:v>117.73</c:v>
                </c:pt>
                <c:pt idx="33">
                  <c:v>124.47</c:v>
                </c:pt>
                <c:pt idx="34">
                  <c:v>143.78</c:v>
                </c:pt>
                <c:pt idx="35">
                  <c:v>144.65</c:v>
                </c:pt>
                <c:pt idx="36">
                  <c:v>153.56</c:v>
                </c:pt>
                <c:pt idx="37">
                  <c:v>152.26</c:v>
                </c:pt>
                <c:pt idx="38">
                  <c:v>160.19</c:v>
                </c:pt>
                <c:pt idx="39">
                  <c:v>163.78</c:v>
                </c:pt>
                <c:pt idx="40">
                  <c:v>162.35</c:v>
                </c:pt>
                <c:pt idx="41">
                  <c:v>159.68</c:v>
                </c:pt>
                <c:pt idx="42">
                  <c:v>157.43</c:v>
                </c:pt>
                <c:pt idx="43">
                  <c:v>157.21</c:v>
                </c:pt>
                <c:pt idx="44">
                  <c:v>155.80000000000001</c:v>
                </c:pt>
                <c:pt idx="45">
                  <c:v>157.62</c:v>
                </c:pt>
                <c:pt idx="46">
                  <c:v>159.54</c:v>
                </c:pt>
                <c:pt idx="47">
                  <c:v>161.79</c:v>
                </c:pt>
              </c:numCache>
            </c:numRef>
          </c:val>
          <c:extLst>
            <c:ext xmlns:c16="http://schemas.microsoft.com/office/drawing/2014/chart" uri="{C3380CC4-5D6E-409C-BE32-E72D297353CC}">
              <c16:uniqueId val="{00000001-3F79-4A9F-B3D6-E3A78C2E437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501.92</c:v>
                </c:pt>
                <c:pt idx="1">
                  <c:v>499.77</c:v>
                </c:pt>
                <c:pt idx="2">
                  <c:v>502.93</c:v>
                </c:pt>
                <c:pt idx="3">
                  <c:v>491.56</c:v>
                </c:pt>
                <c:pt idx="4">
                  <c:v>493.48</c:v>
                </c:pt>
                <c:pt idx="5">
                  <c:v>485.36</c:v>
                </c:pt>
                <c:pt idx="6">
                  <c:v>486.97</c:v>
                </c:pt>
                <c:pt idx="7">
                  <c:v>495.72</c:v>
                </c:pt>
                <c:pt idx="8">
                  <c:v>496.74</c:v>
                </c:pt>
                <c:pt idx="9">
                  <c:v>499.82</c:v>
                </c:pt>
                <c:pt idx="10">
                  <c:v>489.36</c:v>
                </c:pt>
                <c:pt idx="11">
                  <c:v>486.28</c:v>
                </c:pt>
                <c:pt idx="12">
                  <c:v>428.85</c:v>
                </c:pt>
                <c:pt idx="13">
                  <c:v>344.63</c:v>
                </c:pt>
                <c:pt idx="14">
                  <c:v>317.66000000000003</c:v>
                </c:pt>
                <c:pt idx="15">
                  <c:v>302.86</c:v>
                </c:pt>
                <c:pt idx="16">
                  <c:v>293.89</c:v>
                </c:pt>
                <c:pt idx="17">
                  <c:v>291.83</c:v>
                </c:pt>
                <c:pt idx="18">
                  <c:v>283.97000000000003</c:v>
                </c:pt>
                <c:pt idx="19">
                  <c:v>277.87</c:v>
                </c:pt>
                <c:pt idx="20">
                  <c:v>279.43</c:v>
                </c:pt>
                <c:pt idx="21">
                  <c:v>289.25</c:v>
                </c:pt>
                <c:pt idx="22">
                  <c:v>280.63</c:v>
                </c:pt>
                <c:pt idx="23">
                  <c:v>284.82</c:v>
                </c:pt>
                <c:pt idx="24">
                  <c:v>288.37</c:v>
                </c:pt>
                <c:pt idx="25">
                  <c:v>287.89</c:v>
                </c:pt>
                <c:pt idx="26">
                  <c:v>288.33999999999997</c:v>
                </c:pt>
                <c:pt idx="27">
                  <c:v>321.67</c:v>
                </c:pt>
                <c:pt idx="28">
                  <c:v>329.64</c:v>
                </c:pt>
                <c:pt idx="29">
                  <c:v>310.60000000000002</c:v>
                </c:pt>
                <c:pt idx="30">
                  <c:v>318.8</c:v>
                </c:pt>
                <c:pt idx="31">
                  <c:v>341.87</c:v>
                </c:pt>
                <c:pt idx="32">
                  <c:v>359.25</c:v>
                </c:pt>
                <c:pt idx="33">
                  <c:v>392.61</c:v>
                </c:pt>
                <c:pt idx="34">
                  <c:v>478.49</c:v>
                </c:pt>
                <c:pt idx="35">
                  <c:v>493.62</c:v>
                </c:pt>
                <c:pt idx="36">
                  <c:v>525.23</c:v>
                </c:pt>
                <c:pt idx="37">
                  <c:v>521.13</c:v>
                </c:pt>
                <c:pt idx="38">
                  <c:v>522.04</c:v>
                </c:pt>
                <c:pt idx="39">
                  <c:v>524.62</c:v>
                </c:pt>
                <c:pt idx="40">
                  <c:v>520.45000000000005</c:v>
                </c:pt>
                <c:pt idx="41">
                  <c:v>521.01</c:v>
                </c:pt>
                <c:pt idx="42">
                  <c:v>511.05</c:v>
                </c:pt>
                <c:pt idx="43">
                  <c:v>499.75</c:v>
                </c:pt>
                <c:pt idx="44">
                  <c:v>497.34</c:v>
                </c:pt>
                <c:pt idx="45">
                  <c:v>503.76</c:v>
                </c:pt>
                <c:pt idx="46">
                  <c:v>513.48</c:v>
                </c:pt>
                <c:pt idx="47">
                  <c:v>510.73</c:v>
                </c:pt>
              </c:numCache>
            </c:numRef>
          </c:val>
          <c:extLst>
            <c:ext xmlns:c16="http://schemas.microsoft.com/office/drawing/2014/chart" uri="{C3380CC4-5D6E-409C-BE32-E72D297353CC}">
              <c16:uniqueId val="{00000002-3F79-4A9F-B3D6-E3A78C2E437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376.4</c:v>
                </c:pt>
                <c:pt idx="1">
                  <c:v>387.5</c:v>
                </c:pt>
                <c:pt idx="2">
                  <c:v>387.76</c:v>
                </c:pt>
                <c:pt idx="3">
                  <c:v>359.25</c:v>
                </c:pt>
                <c:pt idx="4">
                  <c:v>358.4</c:v>
                </c:pt>
                <c:pt idx="5">
                  <c:v>363.35</c:v>
                </c:pt>
                <c:pt idx="6">
                  <c:v>365.55</c:v>
                </c:pt>
                <c:pt idx="7">
                  <c:v>380.94</c:v>
                </c:pt>
                <c:pt idx="8">
                  <c:v>376.49</c:v>
                </c:pt>
                <c:pt idx="9">
                  <c:v>373</c:v>
                </c:pt>
                <c:pt idx="10">
                  <c:v>375.06</c:v>
                </c:pt>
                <c:pt idx="11">
                  <c:v>363.58</c:v>
                </c:pt>
                <c:pt idx="12">
                  <c:v>323.04000000000002</c:v>
                </c:pt>
                <c:pt idx="13">
                  <c:v>254.55</c:v>
                </c:pt>
                <c:pt idx="14">
                  <c:v>232.75</c:v>
                </c:pt>
                <c:pt idx="15">
                  <c:v>214.11</c:v>
                </c:pt>
                <c:pt idx="16">
                  <c:v>208.97</c:v>
                </c:pt>
                <c:pt idx="17">
                  <c:v>207.31</c:v>
                </c:pt>
                <c:pt idx="18">
                  <c:v>205.39</c:v>
                </c:pt>
                <c:pt idx="19">
                  <c:v>201.76</c:v>
                </c:pt>
                <c:pt idx="20">
                  <c:v>195.09</c:v>
                </c:pt>
                <c:pt idx="21">
                  <c:v>199.77</c:v>
                </c:pt>
                <c:pt idx="22">
                  <c:v>190.1</c:v>
                </c:pt>
                <c:pt idx="23">
                  <c:v>197.03</c:v>
                </c:pt>
                <c:pt idx="24">
                  <c:v>189.33</c:v>
                </c:pt>
                <c:pt idx="25">
                  <c:v>182.4</c:v>
                </c:pt>
                <c:pt idx="26">
                  <c:v>181.22</c:v>
                </c:pt>
                <c:pt idx="27">
                  <c:v>199.67</c:v>
                </c:pt>
                <c:pt idx="28">
                  <c:v>203.92</c:v>
                </c:pt>
                <c:pt idx="29">
                  <c:v>185.62</c:v>
                </c:pt>
                <c:pt idx="30">
                  <c:v>192.52</c:v>
                </c:pt>
                <c:pt idx="31">
                  <c:v>207.31</c:v>
                </c:pt>
                <c:pt idx="32">
                  <c:v>217.1</c:v>
                </c:pt>
                <c:pt idx="33">
                  <c:v>245.56</c:v>
                </c:pt>
                <c:pt idx="34">
                  <c:v>307.14</c:v>
                </c:pt>
                <c:pt idx="35">
                  <c:v>312.66000000000003</c:v>
                </c:pt>
                <c:pt idx="36">
                  <c:v>332.38</c:v>
                </c:pt>
                <c:pt idx="37">
                  <c:v>330.03</c:v>
                </c:pt>
                <c:pt idx="38">
                  <c:v>343.82</c:v>
                </c:pt>
                <c:pt idx="39">
                  <c:v>354.48</c:v>
                </c:pt>
                <c:pt idx="40">
                  <c:v>353.89</c:v>
                </c:pt>
                <c:pt idx="41">
                  <c:v>379.68</c:v>
                </c:pt>
                <c:pt idx="42">
                  <c:v>382.74</c:v>
                </c:pt>
                <c:pt idx="43">
                  <c:v>377.24</c:v>
                </c:pt>
                <c:pt idx="44">
                  <c:v>374.54</c:v>
                </c:pt>
                <c:pt idx="45">
                  <c:v>377.83</c:v>
                </c:pt>
                <c:pt idx="46">
                  <c:v>386.77</c:v>
                </c:pt>
                <c:pt idx="47">
                  <c:v>387.32</c:v>
                </c:pt>
              </c:numCache>
            </c:numRef>
          </c:val>
          <c:extLst>
            <c:ext xmlns:c16="http://schemas.microsoft.com/office/drawing/2014/chart" uri="{C3380CC4-5D6E-409C-BE32-E72D297353CC}">
              <c16:uniqueId val="{00000003-3F79-4A9F-B3D6-E3A78C2E43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6411.4</c:v>
                </c:pt>
                <c:pt idx="1">
                  <c:v>6355.4</c:v>
                </c:pt>
                <c:pt idx="2">
                  <c:v>6331.5</c:v>
                </c:pt>
                <c:pt idx="3">
                  <c:v>6193.5</c:v>
                </c:pt>
                <c:pt idx="4">
                  <c:v>6031.4</c:v>
                </c:pt>
                <c:pt idx="5">
                  <c:v>6084</c:v>
                </c:pt>
                <c:pt idx="6">
                  <c:v>6022.1</c:v>
                </c:pt>
                <c:pt idx="7">
                  <c:v>6092.5</c:v>
                </c:pt>
                <c:pt idx="8">
                  <c:v>6104.7</c:v>
                </c:pt>
                <c:pt idx="9">
                  <c:v>6027.5</c:v>
                </c:pt>
                <c:pt idx="10">
                  <c:v>6241.3</c:v>
                </c:pt>
                <c:pt idx="11">
                  <c:v>6263.9</c:v>
                </c:pt>
                <c:pt idx="12">
                  <c:v>6283</c:v>
                </c:pt>
                <c:pt idx="13">
                  <c:v>6341.3</c:v>
                </c:pt>
                <c:pt idx="14">
                  <c:v>6632.5</c:v>
                </c:pt>
                <c:pt idx="15">
                  <c:v>6687.7</c:v>
                </c:pt>
                <c:pt idx="16">
                  <c:v>7005.8</c:v>
                </c:pt>
                <c:pt idx="17">
                  <c:v>7252.6</c:v>
                </c:pt>
                <c:pt idx="18">
                  <c:v>7351.7</c:v>
                </c:pt>
                <c:pt idx="19">
                  <c:v>7502.9</c:v>
                </c:pt>
                <c:pt idx="20">
                  <c:v>7702.2</c:v>
                </c:pt>
                <c:pt idx="21">
                  <c:v>7811.1</c:v>
                </c:pt>
                <c:pt idx="22">
                  <c:v>7798</c:v>
                </c:pt>
                <c:pt idx="23">
                  <c:v>7918</c:v>
                </c:pt>
                <c:pt idx="24">
                  <c:v>7890.3</c:v>
                </c:pt>
                <c:pt idx="25">
                  <c:v>7756.2</c:v>
                </c:pt>
                <c:pt idx="26">
                  <c:v>7756.4</c:v>
                </c:pt>
                <c:pt idx="27">
                  <c:v>7771.5</c:v>
                </c:pt>
                <c:pt idx="28">
                  <c:v>7841.2</c:v>
                </c:pt>
                <c:pt idx="29">
                  <c:v>7892.7</c:v>
                </c:pt>
                <c:pt idx="30">
                  <c:v>7912.4</c:v>
                </c:pt>
                <c:pt idx="31">
                  <c:v>7829.3</c:v>
                </c:pt>
                <c:pt idx="32">
                  <c:v>7723.6</c:v>
                </c:pt>
                <c:pt idx="33">
                  <c:v>7597.9</c:v>
                </c:pt>
                <c:pt idx="34">
                  <c:v>7473.7</c:v>
                </c:pt>
                <c:pt idx="35">
                  <c:v>7396.6</c:v>
                </c:pt>
                <c:pt idx="36">
                  <c:v>7358.5</c:v>
                </c:pt>
                <c:pt idx="37">
                  <c:v>7520.9</c:v>
                </c:pt>
                <c:pt idx="38">
                  <c:v>7595.4</c:v>
                </c:pt>
                <c:pt idx="39">
                  <c:v>7582.8</c:v>
                </c:pt>
                <c:pt idx="40">
                  <c:v>7566</c:v>
                </c:pt>
                <c:pt idx="41">
                  <c:v>7521.7</c:v>
                </c:pt>
                <c:pt idx="42">
                  <c:v>7451.2</c:v>
                </c:pt>
                <c:pt idx="43">
                  <c:v>7420.4</c:v>
                </c:pt>
                <c:pt idx="44">
                  <c:v>7342.8</c:v>
                </c:pt>
                <c:pt idx="45">
                  <c:v>7083.8</c:v>
                </c:pt>
                <c:pt idx="46">
                  <c:v>6956.7</c:v>
                </c:pt>
                <c:pt idx="47">
                  <c:v>6897.2</c:v>
                </c:pt>
              </c:numCache>
            </c:numRef>
          </c:val>
          <c:smooth val="0"/>
          <c:extLst>
            <c:ext xmlns:c16="http://schemas.microsoft.com/office/drawing/2014/chart" uri="{C3380CC4-5D6E-409C-BE32-E72D297353CC}">
              <c16:uniqueId val="{00000000-FC35-4BD2-BB64-FAC3CD93713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6325.89887</c:v>
                </c:pt>
                <c:pt idx="1">
                  <c:v>6208.4829799999998</c:v>
                </c:pt>
                <c:pt idx="2">
                  <c:v>6112.5238300000001</c:v>
                </c:pt>
                <c:pt idx="3">
                  <c:v>6055.3778899999998</c:v>
                </c:pt>
                <c:pt idx="4">
                  <c:v>6071.7787200000002</c:v>
                </c:pt>
                <c:pt idx="5">
                  <c:v>5996.7183500000001</c:v>
                </c:pt>
                <c:pt idx="6">
                  <c:v>5955.4481599999999</c:v>
                </c:pt>
                <c:pt idx="7">
                  <c:v>6023.7254899999998</c:v>
                </c:pt>
                <c:pt idx="8">
                  <c:v>6030.1650200000004</c:v>
                </c:pt>
                <c:pt idx="9">
                  <c:v>6058.99413</c:v>
                </c:pt>
                <c:pt idx="10">
                  <c:v>6111.2839599999998</c:v>
                </c:pt>
                <c:pt idx="11">
                  <c:v>6106.4838799999998</c:v>
                </c:pt>
                <c:pt idx="12">
                  <c:v>6246.38526</c:v>
                </c:pt>
                <c:pt idx="13">
                  <c:v>6327.50486</c:v>
                </c:pt>
                <c:pt idx="14">
                  <c:v>6610.0887899999998</c:v>
                </c:pt>
                <c:pt idx="15">
                  <c:v>6794.4330399999999</c:v>
                </c:pt>
                <c:pt idx="16">
                  <c:v>7055.0716000000002</c:v>
                </c:pt>
                <c:pt idx="17">
                  <c:v>7267.6868599999998</c:v>
                </c:pt>
                <c:pt idx="18">
                  <c:v>7483.7082700000001</c:v>
                </c:pt>
                <c:pt idx="19">
                  <c:v>7563.6613299999999</c:v>
                </c:pt>
                <c:pt idx="20">
                  <c:v>7709.2730899999997</c:v>
                </c:pt>
                <c:pt idx="21">
                  <c:v>7805.4189699999997</c:v>
                </c:pt>
                <c:pt idx="22">
                  <c:v>7879.9260199999999</c:v>
                </c:pt>
                <c:pt idx="23">
                  <c:v>7909.8020800000004</c:v>
                </c:pt>
                <c:pt idx="24">
                  <c:v>7844.9053199999998</c:v>
                </c:pt>
                <c:pt idx="25">
                  <c:v>7809.4077600000001</c:v>
                </c:pt>
                <c:pt idx="26">
                  <c:v>7742.5522799999999</c:v>
                </c:pt>
                <c:pt idx="27">
                  <c:v>7760.7608700000001</c:v>
                </c:pt>
                <c:pt idx="28">
                  <c:v>7897.3790799999997</c:v>
                </c:pt>
                <c:pt idx="29">
                  <c:v>7901.1920799999998</c:v>
                </c:pt>
                <c:pt idx="30">
                  <c:v>7882.35736</c:v>
                </c:pt>
                <c:pt idx="31">
                  <c:v>7867.3239800000001</c:v>
                </c:pt>
                <c:pt idx="32">
                  <c:v>7816.75263</c:v>
                </c:pt>
                <c:pt idx="33">
                  <c:v>7607.81538</c:v>
                </c:pt>
                <c:pt idx="34">
                  <c:v>7427.8056900000001</c:v>
                </c:pt>
                <c:pt idx="35">
                  <c:v>7163.1142099999997</c:v>
                </c:pt>
                <c:pt idx="36">
                  <c:v>7167.3669099999997</c:v>
                </c:pt>
                <c:pt idx="37">
                  <c:v>7520.0440900000003</c:v>
                </c:pt>
                <c:pt idx="38">
                  <c:v>7597.57971</c:v>
                </c:pt>
                <c:pt idx="39">
                  <c:v>7606.00126</c:v>
                </c:pt>
                <c:pt idx="40">
                  <c:v>7597.1855500000001</c:v>
                </c:pt>
                <c:pt idx="41">
                  <c:v>7565.9581900000003</c:v>
                </c:pt>
                <c:pt idx="42">
                  <c:v>7500.5960400000004</c:v>
                </c:pt>
                <c:pt idx="43">
                  <c:v>7454.20993</c:v>
                </c:pt>
                <c:pt idx="44">
                  <c:v>7369.3183900000004</c:v>
                </c:pt>
                <c:pt idx="45">
                  <c:v>7216.0541599999997</c:v>
                </c:pt>
                <c:pt idx="46">
                  <c:v>7058.0903500000004</c:v>
                </c:pt>
                <c:pt idx="47">
                  <c:v>6872.7583699999996</c:v>
                </c:pt>
              </c:numCache>
            </c:numRef>
          </c:val>
          <c:smooth val="0"/>
          <c:extLst>
            <c:ext xmlns:c16="http://schemas.microsoft.com/office/drawing/2014/chart" uri="{C3380CC4-5D6E-409C-BE32-E72D297353CC}">
              <c16:uniqueId val="{00000001-FC35-4BD2-BB64-FAC3CD9371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27</c:v>
                </c:pt>
                <c:pt idx="1">
                  <c:v>MAR 28</c:v>
                </c:pt>
                <c:pt idx="2">
                  <c:v>MIE 29</c:v>
                </c:pt>
                <c:pt idx="3">
                  <c:v>JUE 30</c:v>
                </c:pt>
                <c:pt idx="4">
                  <c:v>VIE 31</c:v>
                </c:pt>
                <c:pt idx="5">
                  <c:v>SAB 1</c:v>
                </c:pt>
                <c:pt idx="6">
                  <c:v>DOM 2</c:v>
                </c:pt>
                <c:pt idx="7">
                  <c:v>LUN 3</c:v>
                </c:pt>
              </c:strCache>
            </c:strRef>
          </c:cat>
          <c:val>
            <c:numRef>
              <c:f>COSTO_OPE_EJEC!$C$8:$C$15</c:f>
              <c:numCache>
                <c:formatCode>#,##0.0</c:formatCode>
                <c:ptCount val="8"/>
                <c:pt idx="0">
                  <c:v>5293803.4527099999</c:v>
                </c:pt>
                <c:pt idx="1">
                  <c:v>5511143.0615499998</c:v>
                </c:pt>
                <c:pt idx="2">
                  <c:v>5147622.8035599999</c:v>
                </c:pt>
                <c:pt idx="3">
                  <c:v>4641329.2060900005</c:v>
                </c:pt>
                <c:pt idx="4">
                  <c:v>4885919.9912999999</c:v>
                </c:pt>
                <c:pt idx="5">
                  <c:v>5406693.0963300001</c:v>
                </c:pt>
                <c:pt idx="6">
                  <c:v>4990952.8268200001</c:v>
                </c:pt>
                <c:pt idx="7">
                  <c:v>5299147.5779299997</c:v>
                </c:pt>
              </c:numCache>
            </c:numRef>
          </c:val>
          <c:extLst>
            <c:ext xmlns:c16="http://schemas.microsoft.com/office/drawing/2014/chart" uri="{C3380CC4-5D6E-409C-BE32-E72D297353CC}">
              <c16:uniqueId val="{00000000-A677-471B-950C-CF73F5160A2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-8.4661846146793493E-2</c:v>
                </c:pt>
                <c:pt idx="1">
                  <c:v>-3.2015847943205875E-2</c:v>
                </c:pt>
                <c:pt idx="2">
                  <c:v>-4.5217233504688904E-2</c:v>
                </c:pt>
                <c:pt idx="3">
                  <c:v>-0.12569735708663349</c:v>
                </c:pt>
                <c:pt idx="4">
                  <c:v>-6.3167034951686032E-2</c:v>
                </c:pt>
                <c:pt idx="5">
                  <c:v>7.5377350600817294E-2</c:v>
                </c:pt>
                <c:pt idx="6">
                  <c:v>0.16130421779550394</c:v>
                </c:pt>
                <c:pt idx="7">
                  <c:v>-9.4498488778136953E-3</c:v>
                </c:pt>
              </c:numCache>
            </c:numRef>
          </c:cat>
          <c:val>
            <c:numRef>
              <c:f>COSTO_OPE_EJEC!$D$8:$D$15</c:f>
              <c:numCache>
                <c:formatCode>#,##0.0</c:formatCode>
                <c:ptCount val="8"/>
                <c:pt idx="0">
                  <c:v>5783440.1750055002</c:v>
                </c:pt>
                <c:pt idx="1">
                  <c:v>5693422.8208590001</c:v>
                </c:pt>
                <c:pt idx="2">
                  <c:v>5391407.3276115004</c:v>
                </c:pt>
                <c:pt idx="3">
                  <c:v>5308607.0866994997</c:v>
                </c:pt>
                <c:pt idx="4">
                  <c:v>5215358.7390555004</c:v>
                </c:pt>
                <c:pt idx="5">
                  <c:v>5027717.1016381001</c:v>
                </c:pt>
                <c:pt idx="6">
                  <c:v>4297713.5106718997</c:v>
                </c:pt>
                <c:pt idx="7">
                  <c:v>5349701.4481565002</c:v>
                </c:pt>
              </c:numCache>
            </c:numRef>
          </c:val>
          <c:extLst>
            <c:ext xmlns:c16="http://schemas.microsoft.com/office/drawing/2014/chart" uri="{C3380CC4-5D6E-409C-BE32-E72D297353CC}">
              <c16:uniqueId val="{00000001-A677-471B-950C-CF73F5160A2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492125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13</v>
      </c>
      <c r="C8" s="5" t="s">
        <v>22</v>
      </c>
      <c r="D8" s="5" t="s">
        <v>23</v>
      </c>
      <c r="E8" s="5" t="s">
        <v>16</v>
      </c>
      <c r="F8" s="5" t="s">
        <v>24</v>
      </c>
      <c r="G8" s="4" t="s">
        <v>25</v>
      </c>
      <c r="H8" s="4" t="s">
        <v>26</v>
      </c>
      <c r="I8" s="6" t="s">
        <v>27</v>
      </c>
      <c r="J8" s="4"/>
      <c r="K8" s="4" t="s">
        <v>21</v>
      </c>
      <c r="L8" s="4">
        <v>60</v>
      </c>
    </row>
    <row r="9" spans="1:12" x14ac:dyDescent="0.25">
      <c r="A9" s="1"/>
      <c r="B9" s="4" t="s">
        <v>28</v>
      </c>
      <c r="C9" s="5" t="s">
        <v>22</v>
      </c>
      <c r="D9" s="5" t="s">
        <v>29</v>
      </c>
      <c r="E9" s="5" t="s">
        <v>30</v>
      </c>
      <c r="F9" s="5" t="s">
        <v>31</v>
      </c>
      <c r="G9" s="4" t="s">
        <v>32</v>
      </c>
      <c r="H9" s="4" t="s">
        <v>33</v>
      </c>
      <c r="I9" s="6" t="s">
        <v>34</v>
      </c>
      <c r="J9" s="4"/>
      <c r="K9" s="4" t="s">
        <v>21</v>
      </c>
      <c r="L9" s="4"/>
    </row>
    <row r="10" spans="1:12" x14ac:dyDescent="0.25">
      <c r="A10" s="1"/>
      <c r="B10" s="4" t="s">
        <v>13</v>
      </c>
      <c r="C10" s="5" t="s">
        <v>35</v>
      </c>
      <c r="D10" s="5" t="s">
        <v>36</v>
      </c>
      <c r="E10" s="5" t="s">
        <v>16</v>
      </c>
      <c r="F10" s="5" t="s">
        <v>37</v>
      </c>
      <c r="G10" s="4" t="s">
        <v>38</v>
      </c>
      <c r="H10" s="4" t="s">
        <v>39</v>
      </c>
      <c r="I10" s="6" t="s">
        <v>40</v>
      </c>
      <c r="J10" s="4">
        <v>4.75</v>
      </c>
      <c r="K10" s="4" t="s">
        <v>41</v>
      </c>
      <c r="L10" s="4">
        <v>60</v>
      </c>
    </row>
    <row r="11" spans="1:12" x14ac:dyDescent="0.25">
      <c r="A11" s="1"/>
      <c r="B11" s="4" t="s">
        <v>13</v>
      </c>
      <c r="C11" s="5" t="s">
        <v>42</v>
      </c>
      <c r="D11" s="5" t="s">
        <v>43</v>
      </c>
      <c r="E11" s="5" t="s">
        <v>16</v>
      </c>
      <c r="F11" s="5" t="s">
        <v>44</v>
      </c>
      <c r="G11" s="4" t="s">
        <v>45</v>
      </c>
      <c r="H11" s="4" t="s">
        <v>46</v>
      </c>
      <c r="I11" s="6" t="s">
        <v>47</v>
      </c>
      <c r="J11" s="4">
        <v>1.45</v>
      </c>
      <c r="K11" s="4" t="s">
        <v>41</v>
      </c>
      <c r="L11" s="4">
        <v>60</v>
      </c>
    </row>
    <row r="12" spans="1:12" x14ac:dyDescent="0.25">
      <c r="A12" s="1"/>
      <c r="B12" s="4" t="s">
        <v>13</v>
      </c>
      <c r="C12" s="5" t="s">
        <v>48</v>
      </c>
      <c r="D12" s="5" t="s">
        <v>49</v>
      </c>
      <c r="E12" s="5" t="s">
        <v>16</v>
      </c>
      <c r="F12" s="5" t="s">
        <v>50</v>
      </c>
      <c r="G12" s="4" t="s">
        <v>51</v>
      </c>
      <c r="H12" s="4" t="s">
        <v>52</v>
      </c>
      <c r="I12" s="6" t="s">
        <v>53</v>
      </c>
      <c r="J12" s="4">
        <v>11.99</v>
      </c>
      <c r="K12" s="4" t="s">
        <v>41</v>
      </c>
      <c r="L12" s="4">
        <v>60</v>
      </c>
    </row>
    <row r="13" spans="1:12" x14ac:dyDescent="0.25">
      <c r="A13" s="1"/>
      <c r="B13" s="4" t="s">
        <v>13</v>
      </c>
      <c r="C13" s="5" t="s">
        <v>54</v>
      </c>
      <c r="D13" s="5" t="s">
        <v>55</v>
      </c>
      <c r="E13" s="5" t="s">
        <v>16</v>
      </c>
      <c r="F13" s="5" t="s">
        <v>56</v>
      </c>
      <c r="G13" s="4" t="s">
        <v>57</v>
      </c>
      <c r="H13" s="4" t="s">
        <v>58</v>
      </c>
      <c r="I13" s="6" t="s">
        <v>59</v>
      </c>
      <c r="J13" s="4">
        <v>10.119999999999999</v>
      </c>
      <c r="K13" s="4" t="s">
        <v>41</v>
      </c>
      <c r="L13" s="4">
        <v>60</v>
      </c>
    </row>
    <row r="14" spans="1:12" x14ac:dyDescent="0.25">
      <c r="A14" s="1"/>
      <c r="B14" s="4" t="s">
        <v>13</v>
      </c>
      <c r="C14" s="5" t="s">
        <v>60</v>
      </c>
      <c r="D14" s="5" t="s">
        <v>61</v>
      </c>
      <c r="E14" s="5" t="s">
        <v>62</v>
      </c>
      <c r="F14" s="5" t="s">
        <v>63</v>
      </c>
      <c r="G14" s="4" t="s">
        <v>64</v>
      </c>
      <c r="H14" s="4" t="s">
        <v>65</v>
      </c>
      <c r="I14" s="6" t="s">
        <v>66</v>
      </c>
      <c r="J14" s="4"/>
      <c r="K14" s="4" t="s">
        <v>21</v>
      </c>
      <c r="L14" s="4">
        <v>0</v>
      </c>
    </row>
    <row r="15" spans="1:12" x14ac:dyDescent="0.25">
      <c r="A15" s="1"/>
      <c r="B15" s="4" t="s">
        <v>28</v>
      </c>
      <c r="C15" s="5" t="s">
        <v>67</v>
      </c>
      <c r="D15" s="5" t="s">
        <v>68</v>
      </c>
      <c r="E15" s="5" t="s">
        <v>16</v>
      </c>
      <c r="F15" s="5" t="s">
        <v>69</v>
      </c>
      <c r="G15" s="4" t="s">
        <v>70</v>
      </c>
      <c r="H15" s="4" t="s">
        <v>71</v>
      </c>
      <c r="I15" s="6" t="s">
        <v>72</v>
      </c>
      <c r="J15" s="4"/>
      <c r="K15" s="4" t="s">
        <v>21</v>
      </c>
      <c r="L15" s="4"/>
    </row>
    <row r="16" spans="1:12" x14ac:dyDescent="0.25">
      <c r="A16" s="1"/>
      <c r="B16" s="4" t="s">
        <v>28</v>
      </c>
      <c r="C16" s="5" t="s">
        <v>67</v>
      </c>
      <c r="D16" s="5" t="s">
        <v>68</v>
      </c>
      <c r="E16" s="5" t="s">
        <v>16</v>
      </c>
      <c r="F16" s="5" t="s">
        <v>69</v>
      </c>
      <c r="G16" s="4" t="s">
        <v>73</v>
      </c>
      <c r="H16" s="4" t="s">
        <v>74</v>
      </c>
      <c r="I16" s="6" t="s">
        <v>72</v>
      </c>
      <c r="J16" s="4"/>
      <c r="K16" s="4" t="s">
        <v>21</v>
      </c>
      <c r="L16" s="4"/>
    </row>
    <row r="17" spans="1:12" x14ac:dyDescent="0.25">
      <c r="A17" s="1"/>
      <c r="B17" s="4" t="s">
        <v>28</v>
      </c>
      <c r="C17" s="5" t="s">
        <v>67</v>
      </c>
      <c r="D17" s="5" t="s">
        <v>68</v>
      </c>
      <c r="E17" s="5" t="s">
        <v>16</v>
      </c>
      <c r="F17" s="5" t="s">
        <v>69</v>
      </c>
      <c r="G17" s="4" t="s">
        <v>75</v>
      </c>
      <c r="H17" s="4" t="s">
        <v>76</v>
      </c>
      <c r="I17" s="6" t="s">
        <v>72</v>
      </c>
      <c r="J17" s="4"/>
      <c r="K17" s="4" t="s">
        <v>21</v>
      </c>
      <c r="L17" s="4"/>
    </row>
    <row r="18" spans="1:12" x14ac:dyDescent="0.25">
      <c r="A18" s="1"/>
      <c r="B18" s="4" t="s">
        <v>13</v>
      </c>
      <c r="C18" s="5" t="s">
        <v>77</v>
      </c>
      <c r="D18" s="5" t="s">
        <v>78</v>
      </c>
      <c r="E18" s="5" t="s">
        <v>79</v>
      </c>
      <c r="F18" s="5" t="s">
        <v>80</v>
      </c>
      <c r="G18" s="4" t="s">
        <v>81</v>
      </c>
      <c r="H18" s="4" t="s">
        <v>82</v>
      </c>
      <c r="I18" s="6" t="s">
        <v>83</v>
      </c>
      <c r="J18" s="4"/>
      <c r="K18" s="4" t="s">
        <v>21</v>
      </c>
      <c r="L18"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84</v>
      </c>
      <c r="C5" s="196"/>
      <c r="D5" s="196"/>
      <c r="E5" s="196"/>
      <c r="F5" s="196"/>
      <c r="G5" s="196"/>
      <c r="H5" s="196"/>
      <c r="I5" s="196"/>
    </row>
    <row r="6" spans="1:9" ht="39.950000000000003" customHeight="1" x14ac:dyDescent="0.25">
      <c r="A6" s="1"/>
      <c r="B6" s="7" t="s">
        <v>85</v>
      </c>
      <c r="C6" s="3" t="s">
        <v>86</v>
      </c>
      <c r="D6" s="3" t="s">
        <v>87</v>
      </c>
      <c r="E6" s="7" t="s">
        <v>3</v>
      </c>
      <c r="F6" s="7" t="s">
        <v>4</v>
      </c>
      <c r="G6" s="7" t="s">
        <v>88</v>
      </c>
      <c r="H6" s="7" t="s">
        <v>6</v>
      </c>
      <c r="I6" s="7" t="s">
        <v>9</v>
      </c>
    </row>
    <row r="7" spans="1:9" x14ac:dyDescent="0.25">
      <c r="A7" s="1"/>
      <c r="B7" s="4" t="s">
        <v>89</v>
      </c>
      <c r="C7" s="4" t="s">
        <v>90</v>
      </c>
      <c r="D7" s="4" t="s">
        <v>91</v>
      </c>
      <c r="E7" s="5" t="s">
        <v>92</v>
      </c>
      <c r="F7" s="5" t="s">
        <v>93</v>
      </c>
      <c r="G7" s="5" t="s">
        <v>94</v>
      </c>
      <c r="H7" s="5" t="s">
        <v>95</v>
      </c>
      <c r="I7" s="5" t="s">
        <v>96</v>
      </c>
    </row>
    <row r="8" spans="1:9" x14ac:dyDescent="0.25">
      <c r="A8" s="1"/>
      <c r="B8" s="4" t="s">
        <v>89</v>
      </c>
      <c r="C8" s="4" t="s">
        <v>90</v>
      </c>
      <c r="D8" s="4" t="s">
        <v>91</v>
      </c>
      <c r="E8" s="5" t="s">
        <v>97</v>
      </c>
      <c r="F8" s="5" t="s">
        <v>98</v>
      </c>
      <c r="G8" s="5" t="s">
        <v>99</v>
      </c>
      <c r="H8" s="5" t="s">
        <v>100</v>
      </c>
      <c r="I8" s="5" t="s">
        <v>101</v>
      </c>
    </row>
    <row r="9" spans="1:9" x14ac:dyDescent="0.25">
      <c r="A9" s="1"/>
      <c r="B9" s="4" t="s">
        <v>89</v>
      </c>
      <c r="C9" s="4" t="s">
        <v>90</v>
      </c>
      <c r="D9" s="4" t="s">
        <v>91</v>
      </c>
      <c r="E9" s="5" t="s">
        <v>102</v>
      </c>
      <c r="F9" s="5" t="s">
        <v>103</v>
      </c>
      <c r="G9" s="5" t="s">
        <v>104</v>
      </c>
      <c r="H9" s="5" t="s">
        <v>95</v>
      </c>
      <c r="I9" s="5" t="s">
        <v>105</v>
      </c>
    </row>
    <row r="10" spans="1:9" x14ac:dyDescent="0.25">
      <c r="A10" s="1"/>
      <c r="B10" s="4" t="s">
        <v>89</v>
      </c>
      <c r="C10" s="4" t="s">
        <v>90</v>
      </c>
      <c r="D10" s="4" t="s">
        <v>91</v>
      </c>
      <c r="E10" s="5" t="s">
        <v>106</v>
      </c>
      <c r="F10" s="5" t="s">
        <v>107</v>
      </c>
      <c r="G10" s="5" t="s">
        <v>108</v>
      </c>
      <c r="H10" s="5" t="s">
        <v>95</v>
      </c>
      <c r="I10" s="5" t="s">
        <v>109</v>
      </c>
    </row>
    <row r="11" spans="1:9" x14ac:dyDescent="0.25">
      <c r="A11" s="1"/>
      <c r="B11" s="4" t="s">
        <v>89</v>
      </c>
      <c r="C11" s="4" t="s">
        <v>90</v>
      </c>
      <c r="D11" s="4" t="s">
        <v>91</v>
      </c>
      <c r="E11" s="5" t="s">
        <v>106</v>
      </c>
      <c r="F11" s="5" t="s">
        <v>110</v>
      </c>
      <c r="G11" s="5" t="s">
        <v>94</v>
      </c>
      <c r="H11" s="5" t="s">
        <v>95</v>
      </c>
      <c r="I11" s="5" t="s">
        <v>111</v>
      </c>
    </row>
    <row r="12" spans="1:9" x14ac:dyDescent="0.25">
      <c r="A12" s="1"/>
      <c r="B12" s="4" t="s">
        <v>89</v>
      </c>
      <c r="C12" s="4" t="s">
        <v>90</v>
      </c>
      <c r="D12" s="4" t="s">
        <v>91</v>
      </c>
      <c r="E12" s="5" t="s">
        <v>106</v>
      </c>
      <c r="F12" s="5" t="s">
        <v>112</v>
      </c>
      <c r="G12" s="5" t="s">
        <v>113</v>
      </c>
      <c r="H12" s="5" t="s">
        <v>114</v>
      </c>
      <c r="I12" s="5" t="s">
        <v>115</v>
      </c>
    </row>
    <row r="13" spans="1:9" x14ac:dyDescent="0.25">
      <c r="A13" s="1"/>
      <c r="B13" s="4" t="s">
        <v>89</v>
      </c>
      <c r="C13" s="4" t="s">
        <v>90</v>
      </c>
      <c r="D13" s="4" t="s">
        <v>91</v>
      </c>
      <c r="E13" s="5" t="s">
        <v>106</v>
      </c>
      <c r="F13" s="5" t="s">
        <v>116</v>
      </c>
      <c r="G13" s="5" t="s">
        <v>104</v>
      </c>
      <c r="H13" s="5" t="s">
        <v>95</v>
      </c>
      <c r="I13" s="5" t="s">
        <v>117</v>
      </c>
    </row>
    <row r="14" spans="1:9" x14ac:dyDescent="0.25">
      <c r="A14" s="1"/>
      <c r="B14" s="4" t="s">
        <v>89</v>
      </c>
      <c r="C14" s="4" t="s">
        <v>90</v>
      </c>
      <c r="D14" s="4" t="s">
        <v>91</v>
      </c>
      <c r="E14" s="5" t="s">
        <v>106</v>
      </c>
      <c r="F14" s="5" t="s">
        <v>116</v>
      </c>
      <c r="G14" s="5" t="s">
        <v>104</v>
      </c>
      <c r="H14" s="5" t="s">
        <v>95</v>
      </c>
      <c r="I14" s="5" t="s">
        <v>118</v>
      </c>
    </row>
    <row r="15" spans="1:9" x14ac:dyDescent="0.25">
      <c r="A15" s="1"/>
      <c r="B15" s="4" t="s">
        <v>89</v>
      </c>
      <c r="C15" s="4" t="s">
        <v>90</v>
      </c>
      <c r="D15" s="4" t="s">
        <v>91</v>
      </c>
      <c r="E15" s="5" t="s">
        <v>106</v>
      </c>
      <c r="F15" s="5" t="s">
        <v>119</v>
      </c>
      <c r="G15" s="5" t="s">
        <v>104</v>
      </c>
      <c r="H15" s="5" t="s">
        <v>95</v>
      </c>
      <c r="I15" s="5" t="s">
        <v>117</v>
      </c>
    </row>
    <row r="16" spans="1:9" x14ac:dyDescent="0.25">
      <c r="A16" s="1"/>
      <c r="B16" s="4" t="s">
        <v>89</v>
      </c>
      <c r="C16" s="4" t="s">
        <v>90</v>
      </c>
      <c r="D16" s="4" t="s">
        <v>91</v>
      </c>
      <c r="E16" s="5" t="s">
        <v>106</v>
      </c>
      <c r="F16" s="5" t="s">
        <v>119</v>
      </c>
      <c r="G16" s="5" t="s">
        <v>104</v>
      </c>
      <c r="H16" s="5" t="s">
        <v>95</v>
      </c>
      <c r="I16" s="5" t="s">
        <v>120</v>
      </c>
    </row>
    <row r="17" spans="1:9" x14ac:dyDescent="0.25">
      <c r="A17" s="1"/>
      <c r="B17" s="4" t="s">
        <v>89</v>
      </c>
      <c r="C17" s="4" t="s">
        <v>90</v>
      </c>
      <c r="D17" s="4" t="s">
        <v>91</v>
      </c>
      <c r="E17" s="5" t="s">
        <v>121</v>
      </c>
      <c r="F17" s="5" t="s">
        <v>122</v>
      </c>
      <c r="G17" s="5" t="s">
        <v>104</v>
      </c>
      <c r="H17" s="5" t="s">
        <v>95</v>
      </c>
      <c r="I17" s="5" t="s">
        <v>123</v>
      </c>
    </row>
    <row r="18" spans="1:9" x14ac:dyDescent="0.25">
      <c r="A18" s="1"/>
      <c r="B18" s="4" t="s">
        <v>89</v>
      </c>
      <c r="C18" s="4" t="s">
        <v>90</v>
      </c>
      <c r="D18" s="4" t="s">
        <v>91</v>
      </c>
      <c r="E18" s="5" t="s">
        <v>121</v>
      </c>
      <c r="F18" s="5" t="s">
        <v>122</v>
      </c>
      <c r="G18" s="5" t="s">
        <v>124</v>
      </c>
      <c r="H18" s="5" t="s">
        <v>125</v>
      </c>
      <c r="I18" s="5" t="s">
        <v>126</v>
      </c>
    </row>
    <row r="19" spans="1:9" x14ac:dyDescent="0.25">
      <c r="A19" s="1"/>
      <c r="B19" s="4" t="s">
        <v>89</v>
      </c>
      <c r="C19" s="4" t="s">
        <v>90</v>
      </c>
      <c r="D19" s="4" t="s">
        <v>91</v>
      </c>
      <c r="E19" s="5" t="s">
        <v>121</v>
      </c>
      <c r="F19" s="5" t="s">
        <v>122</v>
      </c>
      <c r="G19" s="5" t="s">
        <v>124</v>
      </c>
      <c r="H19" s="5" t="s">
        <v>127</v>
      </c>
      <c r="I19" s="5" t="s">
        <v>128</v>
      </c>
    </row>
    <row r="20" spans="1:9" x14ac:dyDescent="0.25">
      <c r="A20" s="1"/>
      <c r="B20" s="4" t="s">
        <v>89</v>
      </c>
      <c r="C20" s="4" t="s">
        <v>90</v>
      </c>
      <c r="D20" s="4" t="s">
        <v>91</v>
      </c>
      <c r="E20" s="5" t="s">
        <v>60</v>
      </c>
      <c r="F20" s="5" t="s">
        <v>129</v>
      </c>
      <c r="G20" s="5" t="s">
        <v>94</v>
      </c>
      <c r="H20" s="5" t="s">
        <v>95</v>
      </c>
      <c r="I20" s="5" t="s">
        <v>130</v>
      </c>
    </row>
    <row r="21" spans="1:9" x14ac:dyDescent="0.25">
      <c r="A21" s="1"/>
      <c r="B21" s="4" t="s">
        <v>89</v>
      </c>
      <c r="C21" s="4" t="s">
        <v>90</v>
      </c>
      <c r="D21" s="4" t="s">
        <v>91</v>
      </c>
      <c r="E21" s="5" t="s">
        <v>60</v>
      </c>
      <c r="F21" s="5" t="s">
        <v>131</v>
      </c>
      <c r="G21" s="5" t="s">
        <v>104</v>
      </c>
      <c r="H21" s="5" t="s">
        <v>95</v>
      </c>
      <c r="I21" s="5" t="s">
        <v>132</v>
      </c>
    </row>
    <row r="22" spans="1:9" x14ac:dyDescent="0.25">
      <c r="A22" s="1"/>
      <c r="B22" s="4" t="s">
        <v>89</v>
      </c>
      <c r="C22" s="4" t="s">
        <v>90</v>
      </c>
      <c r="D22" s="4" t="s">
        <v>91</v>
      </c>
      <c r="E22" s="5" t="s">
        <v>60</v>
      </c>
      <c r="F22" s="5" t="s">
        <v>131</v>
      </c>
      <c r="G22" s="5" t="s">
        <v>104</v>
      </c>
      <c r="H22" s="5" t="s">
        <v>95</v>
      </c>
      <c r="I22" s="5" t="s">
        <v>133</v>
      </c>
    </row>
    <row r="23" spans="1:9" x14ac:dyDescent="0.25">
      <c r="A23" s="1"/>
      <c r="B23" s="4" t="s">
        <v>89</v>
      </c>
      <c r="C23" s="4" t="s">
        <v>90</v>
      </c>
      <c r="D23" s="4" t="s">
        <v>91</v>
      </c>
      <c r="E23" s="5" t="s">
        <v>60</v>
      </c>
      <c r="F23" s="5" t="s">
        <v>131</v>
      </c>
      <c r="G23" s="5" t="s">
        <v>104</v>
      </c>
      <c r="H23" s="5" t="s">
        <v>95</v>
      </c>
      <c r="I23" s="5" t="s">
        <v>134</v>
      </c>
    </row>
    <row r="24" spans="1:9" x14ac:dyDescent="0.25">
      <c r="A24" s="1"/>
      <c r="B24" s="4" t="s">
        <v>89</v>
      </c>
      <c r="C24" s="4" t="s">
        <v>90</v>
      </c>
      <c r="D24" s="4" t="s">
        <v>91</v>
      </c>
      <c r="E24" s="5" t="s">
        <v>60</v>
      </c>
      <c r="F24" s="5" t="s">
        <v>131</v>
      </c>
      <c r="G24" s="5" t="s">
        <v>104</v>
      </c>
      <c r="H24" s="5" t="s">
        <v>95</v>
      </c>
      <c r="I24" s="5" t="s">
        <v>135</v>
      </c>
    </row>
    <row r="25" spans="1:9" x14ac:dyDescent="0.25">
      <c r="A25" s="1"/>
      <c r="B25" s="4" t="s">
        <v>89</v>
      </c>
      <c r="C25" s="4" t="s">
        <v>90</v>
      </c>
      <c r="D25" s="4" t="s">
        <v>91</v>
      </c>
      <c r="E25" s="5" t="s">
        <v>60</v>
      </c>
      <c r="F25" s="5" t="s">
        <v>136</v>
      </c>
      <c r="G25" s="5" t="s">
        <v>104</v>
      </c>
      <c r="H25" s="5" t="s">
        <v>95</v>
      </c>
      <c r="I25" s="5" t="s">
        <v>137</v>
      </c>
    </row>
    <row r="26" spans="1:9" x14ac:dyDescent="0.25">
      <c r="A26" s="1"/>
      <c r="B26" s="4" t="s">
        <v>89</v>
      </c>
      <c r="C26" s="4" t="s">
        <v>90</v>
      </c>
      <c r="D26" s="4" t="s">
        <v>91</v>
      </c>
      <c r="E26" s="5" t="s">
        <v>60</v>
      </c>
      <c r="F26" s="5" t="s">
        <v>136</v>
      </c>
      <c r="G26" s="5" t="s">
        <v>104</v>
      </c>
      <c r="H26" s="5" t="s">
        <v>95</v>
      </c>
      <c r="I26" s="5" t="s">
        <v>138</v>
      </c>
    </row>
    <row r="27" spans="1:9" x14ac:dyDescent="0.25">
      <c r="A27" s="1"/>
      <c r="B27" s="4" t="s">
        <v>89</v>
      </c>
      <c r="C27" s="4" t="s">
        <v>90</v>
      </c>
      <c r="D27" s="4" t="s">
        <v>91</v>
      </c>
      <c r="E27" s="5" t="s">
        <v>139</v>
      </c>
      <c r="F27" s="5" t="s">
        <v>140</v>
      </c>
      <c r="G27" s="5" t="s">
        <v>94</v>
      </c>
      <c r="H27" s="5" t="s">
        <v>95</v>
      </c>
      <c r="I27" s="5" t="s">
        <v>141</v>
      </c>
    </row>
    <row r="28" spans="1:9" x14ac:dyDescent="0.25">
      <c r="A28" s="1"/>
      <c r="B28" s="4" t="s">
        <v>89</v>
      </c>
      <c r="C28" s="4" t="s">
        <v>90</v>
      </c>
      <c r="D28" s="4" t="s">
        <v>91</v>
      </c>
      <c r="E28" s="5" t="s">
        <v>139</v>
      </c>
      <c r="F28" s="5" t="s">
        <v>142</v>
      </c>
      <c r="G28" s="5" t="s">
        <v>94</v>
      </c>
      <c r="H28" s="5" t="s">
        <v>95</v>
      </c>
      <c r="I28" s="5" t="s">
        <v>143</v>
      </c>
    </row>
    <row r="29" spans="1:9" x14ac:dyDescent="0.25">
      <c r="A29" s="1"/>
      <c r="B29" s="4" t="s">
        <v>89</v>
      </c>
      <c r="C29" s="4" t="s">
        <v>90</v>
      </c>
      <c r="D29" s="4" t="s">
        <v>91</v>
      </c>
      <c r="E29" s="5" t="s">
        <v>144</v>
      </c>
      <c r="F29" s="5" t="s">
        <v>145</v>
      </c>
      <c r="G29" s="5" t="s">
        <v>124</v>
      </c>
      <c r="H29" s="5" t="s">
        <v>146</v>
      </c>
      <c r="I29" s="5" t="s">
        <v>147</v>
      </c>
    </row>
    <row r="30" spans="1:9" x14ac:dyDescent="0.25">
      <c r="A30" s="1"/>
      <c r="B30" s="4" t="s">
        <v>89</v>
      </c>
      <c r="C30" s="4" t="s">
        <v>90</v>
      </c>
      <c r="D30" s="4" t="s">
        <v>91</v>
      </c>
      <c r="E30" s="5" t="s">
        <v>144</v>
      </c>
      <c r="F30" s="5" t="s">
        <v>145</v>
      </c>
      <c r="G30" s="5" t="s">
        <v>124</v>
      </c>
      <c r="H30" s="5" t="s">
        <v>146</v>
      </c>
      <c r="I30" s="5" t="s">
        <v>148</v>
      </c>
    </row>
    <row r="31" spans="1:9" x14ac:dyDescent="0.25">
      <c r="A31" s="1"/>
      <c r="B31" s="4" t="s">
        <v>89</v>
      </c>
      <c r="C31" s="4" t="s">
        <v>90</v>
      </c>
      <c r="D31" s="4" t="s">
        <v>91</v>
      </c>
      <c r="E31" s="5" t="s">
        <v>144</v>
      </c>
      <c r="F31" s="5" t="s">
        <v>149</v>
      </c>
      <c r="G31" s="5" t="s">
        <v>104</v>
      </c>
      <c r="H31" s="5" t="s">
        <v>95</v>
      </c>
      <c r="I31" s="5" t="s">
        <v>150</v>
      </c>
    </row>
    <row r="32" spans="1:9" x14ac:dyDescent="0.25">
      <c r="A32" s="1"/>
      <c r="B32" s="4" t="s">
        <v>89</v>
      </c>
      <c r="C32" s="4" t="s">
        <v>90</v>
      </c>
      <c r="D32" s="4" t="s">
        <v>91</v>
      </c>
      <c r="E32" s="5" t="s">
        <v>144</v>
      </c>
      <c r="F32" s="5" t="s">
        <v>149</v>
      </c>
      <c r="G32" s="5" t="s">
        <v>104</v>
      </c>
      <c r="H32" s="5" t="s">
        <v>95</v>
      </c>
      <c r="I32" s="5" t="s">
        <v>151</v>
      </c>
    </row>
    <row r="33" spans="1:9" x14ac:dyDescent="0.25">
      <c r="A33" s="1"/>
      <c r="B33" s="4" t="s">
        <v>89</v>
      </c>
      <c r="C33" s="4" t="s">
        <v>90</v>
      </c>
      <c r="D33" s="4" t="s">
        <v>91</v>
      </c>
      <c r="E33" s="5" t="s">
        <v>144</v>
      </c>
      <c r="F33" s="5" t="s">
        <v>149</v>
      </c>
      <c r="G33" s="5" t="s">
        <v>104</v>
      </c>
      <c r="H33" s="5" t="s">
        <v>95</v>
      </c>
      <c r="I33" s="5" t="s">
        <v>152</v>
      </c>
    </row>
    <row r="34" spans="1:9" x14ac:dyDescent="0.25">
      <c r="A34" s="1"/>
      <c r="B34" s="4" t="s">
        <v>89</v>
      </c>
      <c r="C34" s="4" t="s">
        <v>90</v>
      </c>
      <c r="D34" s="4" t="s">
        <v>91</v>
      </c>
      <c r="E34" s="5" t="s">
        <v>144</v>
      </c>
      <c r="F34" s="5" t="s">
        <v>149</v>
      </c>
      <c r="G34" s="5" t="s">
        <v>104</v>
      </c>
      <c r="H34" s="5" t="s">
        <v>95</v>
      </c>
      <c r="I34" s="5" t="s">
        <v>153</v>
      </c>
    </row>
    <row r="35" spans="1:9" x14ac:dyDescent="0.25">
      <c r="A35" s="1"/>
      <c r="B35" s="4" t="s">
        <v>89</v>
      </c>
      <c r="C35" s="4" t="s">
        <v>90</v>
      </c>
      <c r="D35" s="4" t="s">
        <v>91</v>
      </c>
      <c r="E35" s="5" t="s">
        <v>144</v>
      </c>
      <c r="F35" s="5" t="s">
        <v>149</v>
      </c>
      <c r="G35" s="5" t="s">
        <v>104</v>
      </c>
      <c r="H35" s="5" t="s">
        <v>95</v>
      </c>
      <c r="I35" s="5" t="s">
        <v>154</v>
      </c>
    </row>
    <row r="36" spans="1:9" x14ac:dyDescent="0.25">
      <c r="A36" s="1"/>
      <c r="B36" s="4" t="s">
        <v>89</v>
      </c>
      <c r="C36" s="4" t="s">
        <v>90</v>
      </c>
      <c r="D36" s="4" t="s">
        <v>91</v>
      </c>
      <c r="E36" s="5" t="s">
        <v>144</v>
      </c>
      <c r="F36" s="5" t="s">
        <v>149</v>
      </c>
      <c r="G36" s="5" t="s">
        <v>124</v>
      </c>
      <c r="H36" s="5" t="s">
        <v>155</v>
      </c>
      <c r="I36" s="5" t="s">
        <v>156</v>
      </c>
    </row>
    <row r="37" spans="1:9" x14ac:dyDescent="0.25">
      <c r="A37" s="1"/>
      <c r="B37" s="4" t="s">
        <v>89</v>
      </c>
      <c r="C37" s="4" t="s">
        <v>90</v>
      </c>
      <c r="D37" s="4" t="s">
        <v>91</v>
      </c>
      <c r="E37" s="5" t="s">
        <v>67</v>
      </c>
      <c r="F37" s="5" t="s">
        <v>157</v>
      </c>
      <c r="G37" s="5" t="s">
        <v>158</v>
      </c>
      <c r="H37" s="5" t="s">
        <v>159</v>
      </c>
      <c r="I37" s="5" t="s">
        <v>160</v>
      </c>
    </row>
    <row r="38" spans="1:9" x14ac:dyDescent="0.25">
      <c r="A38" s="1"/>
      <c r="B38" s="4" t="s">
        <v>89</v>
      </c>
      <c r="C38" s="4" t="s">
        <v>90</v>
      </c>
      <c r="D38" s="4" t="s">
        <v>91</v>
      </c>
      <c r="E38" s="5" t="s">
        <v>161</v>
      </c>
      <c r="F38" s="5" t="s">
        <v>162</v>
      </c>
      <c r="G38" s="5" t="s">
        <v>104</v>
      </c>
      <c r="H38" s="5" t="s">
        <v>95</v>
      </c>
      <c r="I38" s="5" t="s">
        <v>163</v>
      </c>
    </row>
    <row r="39" spans="1:9" x14ac:dyDescent="0.25">
      <c r="A39" s="1"/>
      <c r="B39" s="4" t="s">
        <v>89</v>
      </c>
      <c r="C39" s="4" t="s">
        <v>90</v>
      </c>
      <c r="D39" s="4" t="s">
        <v>164</v>
      </c>
      <c r="E39" s="5" t="s">
        <v>77</v>
      </c>
      <c r="F39" s="5" t="s">
        <v>165</v>
      </c>
      <c r="G39" s="5" t="s">
        <v>94</v>
      </c>
      <c r="H39" s="5" t="s">
        <v>95</v>
      </c>
      <c r="I39" s="5" t="s">
        <v>166</v>
      </c>
    </row>
    <row r="40" spans="1:9" x14ac:dyDescent="0.25">
      <c r="A40" s="1"/>
      <c r="B40" s="4" t="s">
        <v>89</v>
      </c>
      <c r="C40" s="4" t="s">
        <v>90</v>
      </c>
      <c r="D40" s="4" t="s">
        <v>91</v>
      </c>
      <c r="E40" s="5" t="s">
        <v>77</v>
      </c>
      <c r="F40" s="5" t="s">
        <v>167</v>
      </c>
      <c r="G40" s="5" t="s">
        <v>94</v>
      </c>
      <c r="H40" s="5" t="s">
        <v>95</v>
      </c>
      <c r="I40" s="5" t="s">
        <v>168</v>
      </c>
    </row>
    <row r="41" spans="1:9" x14ac:dyDescent="0.25">
      <c r="A41" s="1"/>
      <c r="B41" s="4" t="s">
        <v>89</v>
      </c>
      <c r="C41" s="4" t="s">
        <v>90</v>
      </c>
      <c r="D41" s="4" t="s">
        <v>91</v>
      </c>
      <c r="E41" s="5" t="s">
        <v>77</v>
      </c>
      <c r="F41" s="5" t="s">
        <v>167</v>
      </c>
      <c r="G41" s="5" t="s">
        <v>94</v>
      </c>
      <c r="H41" s="5" t="s">
        <v>95</v>
      </c>
      <c r="I41" s="5" t="s">
        <v>169</v>
      </c>
    </row>
    <row r="42" spans="1:9" x14ac:dyDescent="0.25">
      <c r="A42" s="1"/>
      <c r="B42" s="4" t="s">
        <v>89</v>
      </c>
      <c r="C42" s="4" t="s">
        <v>90</v>
      </c>
      <c r="D42" s="4" t="s">
        <v>91</v>
      </c>
      <c r="E42" s="5" t="s">
        <v>170</v>
      </c>
      <c r="F42" s="5" t="s">
        <v>171</v>
      </c>
      <c r="G42" s="5" t="s">
        <v>104</v>
      </c>
      <c r="H42" s="5" t="s">
        <v>95</v>
      </c>
      <c r="I42" s="5" t="s">
        <v>172</v>
      </c>
    </row>
    <row r="43" spans="1:9" x14ac:dyDescent="0.25">
      <c r="A43" s="1"/>
      <c r="B43" s="4" t="s">
        <v>89</v>
      </c>
      <c r="C43" s="4" t="s">
        <v>90</v>
      </c>
      <c r="D43" s="4" t="s">
        <v>91</v>
      </c>
      <c r="E43" s="5" t="s">
        <v>173</v>
      </c>
      <c r="F43" s="5" t="s">
        <v>174</v>
      </c>
      <c r="G43" s="5" t="s">
        <v>104</v>
      </c>
      <c r="H43" s="5" t="s">
        <v>95</v>
      </c>
      <c r="I43" s="5" t="s">
        <v>175</v>
      </c>
    </row>
    <row r="44" spans="1:9" x14ac:dyDescent="0.25">
      <c r="A44" s="1"/>
      <c r="B44" s="4" t="s">
        <v>89</v>
      </c>
      <c r="C44" s="4" t="s">
        <v>90</v>
      </c>
      <c r="D44" s="4" t="s">
        <v>91</v>
      </c>
      <c r="E44" s="5" t="s">
        <v>176</v>
      </c>
      <c r="F44" s="5" t="s">
        <v>177</v>
      </c>
      <c r="G44" s="5" t="s">
        <v>178</v>
      </c>
      <c r="H44" s="5" t="s">
        <v>179</v>
      </c>
      <c r="I44"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181</v>
      </c>
      <c r="C5" s="1"/>
      <c r="D5" s="1"/>
      <c r="E5" s="1"/>
      <c r="F5" s="1"/>
      <c r="G5" s="1"/>
      <c r="H5" s="1"/>
      <c r="I5" s="1"/>
      <c r="J5" s="1"/>
      <c r="K5" s="1"/>
      <c r="L5" s="1"/>
      <c r="M5" s="1"/>
      <c r="N5" s="1"/>
    </row>
    <row r="6" spans="1:14" ht="20.100000000000001" customHeight="1" x14ac:dyDescent="0.25">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ht="25.5" x14ac:dyDescent="0.25">
      <c r="A7" s="1"/>
      <c r="B7" s="5" t="s">
        <v>195</v>
      </c>
      <c r="C7" s="5" t="s">
        <v>196</v>
      </c>
      <c r="D7" s="5" t="s">
        <v>197</v>
      </c>
      <c r="E7" s="4" t="s">
        <v>198</v>
      </c>
      <c r="F7" s="4" t="s">
        <v>199</v>
      </c>
      <c r="G7" s="6" t="s">
        <v>200</v>
      </c>
      <c r="H7" s="8">
        <v>14</v>
      </c>
      <c r="I7" s="5" t="s">
        <v>201</v>
      </c>
      <c r="J7" s="5" t="s">
        <v>202</v>
      </c>
      <c r="K7" s="5" t="s">
        <v>203</v>
      </c>
      <c r="L7" s="5" t="s">
        <v>204</v>
      </c>
      <c r="M7" s="8">
        <v>12664</v>
      </c>
      <c r="N7" s="5" t="s">
        <v>205</v>
      </c>
    </row>
    <row r="8" spans="1:14" ht="38.25" x14ac:dyDescent="0.25">
      <c r="A8" s="1"/>
      <c r="B8" s="5" t="s">
        <v>206</v>
      </c>
      <c r="C8" s="5" t="s">
        <v>207</v>
      </c>
      <c r="D8" s="5" t="s">
        <v>95</v>
      </c>
      <c r="E8" s="4" t="s">
        <v>198</v>
      </c>
      <c r="F8" s="4" t="s">
        <v>208</v>
      </c>
      <c r="G8" s="6" t="s">
        <v>209</v>
      </c>
      <c r="H8" s="8">
        <v>8.15</v>
      </c>
      <c r="I8" s="5" t="s">
        <v>201</v>
      </c>
      <c r="J8" s="5" t="s">
        <v>202</v>
      </c>
      <c r="K8" s="5" t="s">
        <v>203</v>
      </c>
      <c r="L8" s="5" t="s">
        <v>210</v>
      </c>
      <c r="M8" s="8">
        <v>19865</v>
      </c>
      <c r="N8" s="5" t="s">
        <v>205</v>
      </c>
    </row>
    <row r="9" spans="1:14" ht="38.25" x14ac:dyDescent="0.25">
      <c r="A9" s="1"/>
      <c r="B9" s="5" t="s">
        <v>211</v>
      </c>
      <c r="C9" s="5" t="s">
        <v>212</v>
      </c>
      <c r="D9" s="5" t="s">
        <v>213</v>
      </c>
      <c r="E9" s="4" t="s">
        <v>198</v>
      </c>
      <c r="F9" s="4" t="s">
        <v>214</v>
      </c>
      <c r="G9" s="6" t="s">
        <v>215</v>
      </c>
      <c r="H9" s="8">
        <v>0</v>
      </c>
      <c r="I9" s="5" t="s">
        <v>201</v>
      </c>
      <c r="J9" s="5" t="s">
        <v>216</v>
      </c>
      <c r="K9" s="5" t="s">
        <v>203</v>
      </c>
      <c r="L9" s="5" t="s">
        <v>210</v>
      </c>
      <c r="M9" s="8">
        <v>13854</v>
      </c>
      <c r="N9" s="5" t="s">
        <v>217</v>
      </c>
    </row>
    <row r="10" spans="1:14" ht="38.25" x14ac:dyDescent="0.25">
      <c r="A10" s="1"/>
      <c r="B10" s="5" t="s">
        <v>211</v>
      </c>
      <c r="C10" s="5" t="s">
        <v>218</v>
      </c>
      <c r="D10" s="5" t="s">
        <v>219</v>
      </c>
      <c r="E10" s="4" t="s">
        <v>198</v>
      </c>
      <c r="F10" s="4" t="s">
        <v>214</v>
      </c>
      <c r="G10" s="6" t="s">
        <v>220</v>
      </c>
      <c r="H10" s="8">
        <v>0</v>
      </c>
      <c r="I10" s="5" t="s">
        <v>201</v>
      </c>
      <c r="J10" s="5" t="s">
        <v>216</v>
      </c>
      <c r="K10" s="5" t="s">
        <v>203</v>
      </c>
      <c r="L10" s="5" t="s">
        <v>210</v>
      </c>
      <c r="M10" s="8">
        <v>13761</v>
      </c>
      <c r="N10" s="5" t="s">
        <v>217</v>
      </c>
    </row>
    <row r="11" spans="1:14" ht="25.5" x14ac:dyDescent="0.25">
      <c r="A11" s="1"/>
      <c r="B11" s="5" t="s">
        <v>211</v>
      </c>
      <c r="C11" s="5" t="s">
        <v>218</v>
      </c>
      <c r="D11" s="5" t="s">
        <v>221</v>
      </c>
      <c r="E11" s="4" t="s">
        <v>198</v>
      </c>
      <c r="F11" s="4" t="s">
        <v>214</v>
      </c>
      <c r="G11" s="6" t="s">
        <v>222</v>
      </c>
      <c r="H11" s="8">
        <v>0</v>
      </c>
      <c r="I11" s="5" t="s">
        <v>201</v>
      </c>
      <c r="J11" s="5" t="s">
        <v>216</v>
      </c>
      <c r="K11" s="5" t="s">
        <v>203</v>
      </c>
      <c r="L11" s="5" t="s">
        <v>210</v>
      </c>
      <c r="M11" s="8">
        <v>13758</v>
      </c>
      <c r="N11" s="5" t="s">
        <v>217</v>
      </c>
    </row>
    <row r="12" spans="1:14" ht="25.5" x14ac:dyDescent="0.25">
      <c r="A12" s="1"/>
      <c r="B12" s="5" t="s">
        <v>211</v>
      </c>
      <c r="C12" s="5" t="s">
        <v>223</v>
      </c>
      <c r="D12" s="5" t="s">
        <v>224</v>
      </c>
      <c r="E12" s="4" t="s">
        <v>198</v>
      </c>
      <c r="F12" s="4" t="s">
        <v>214</v>
      </c>
      <c r="G12" s="6" t="s">
        <v>225</v>
      </c>
      <c r="H12" s="8">
        <v>0</v>
      </c>
      <c r="I12" s="5" t="s">
        <v>201</v>
      </c>
      <c r="J12" s="5" t="s">
        <v>216</v>
      </c>
      <c r="K12" s="5" t="s">
        <v>203</v>
      </c>
      <c r="L12" s="5" t="s">
        <v>210</v>
      </c>
      <c r="M12" s="8">
        <v>13746</v>
      </c>
      <c r="N12" s="5" t="s">
        <v>217</v>
      </c>
    </row>
    <row r="13" spans="1:14" x14ac:dyDescent="0.25">
      <c r="A13" s="1"/>
      <c r="B13" s="5" t="s">
        <v>211</v>
      </c>
      <c r="C13" s="5" t="s">
        <v>223</v>
      </c>
      <c r="D13" s="5" t="s">
        <v>226</v>
      </c>
      <c r="E13" s="4" t="s">
        <v>198</v>
      </c>
      <c r="F13" s="4" t="s">
        <v>214</v>
      </c>
      <c r="G13" s="6" t="s">
        <v>227</v>
      </c>
      <c r="H13" s="8">
        <v>0</v>
      </c>
      <c r="I13" s="5" t="s">
        <v>201</v>
      </c>
      <c r="J13" s="5" t="s">
        <v>202</v>
      </c>
      <c r="K13" s="5" t="s">
        <v>203</v>
      </c>
      <c r="L13" s="5" t="s">
        <v>210</v>
      </c>
      <c r="M13" s="8">
        <v>13771</v>
      </c>
      <c r="N13" s="5" t="s">
        <v>217</v>
      </c>
    </row>
    <row r="14" spans="1:14" ht="25.5" x14ac:dyDescent="0.25">
      <c r="A14" s="1"/>
      <c r="B14" s="5" t="s">
        <v>211</v>
      </c>
      <c r="C14" s="5" t="s">
        <v>223</v>
      </c>
      <c r="D14" s="5" t="s">
        <v>228</v>
      </c>
      <c r="E14" s="4" t="s">
        <v>229</v>
      </c>
      <c r="F14" s="4" t="s">
        <v>230</v>
      </c>
      <c r="G14" s="6" t="s">
        <v>231</v>
      </c>
      <c r="H14" s="8">
        <v>0</v>
      </c>
      <c r="I14" s="5" t="s">
        <v>201</v>
      </c>
      <c r="J14" s="5" t="s">
        <v>216</v>
      </c>
      <c r="K14" s="5" t="s">
        <v>203</v>
      </c>
      <c r="L14" s="5" t="s">
        <v>232</v>
      </c>
      <c r="M14" s="8">
        <v>13792</v>
      </c>
      <c r="N14" s="5" t="s">
        <v>217</v>
      </c>
    </row>
    <row r="15" spans="1:14" x14ac:dyDescent="0.25">
      <c r="A15" s="1"/>
      <c r="B15" s="5" t="s">
        <v>233</v>
      </c>
      <c r="C15" s="5" t="s">
        <v>234</v>
      </c>
      <c r="D15" s="5" t="s">
        <v>235</v>
      </c>
      <c r="E15" s="4" t="s">
        <v>198</v>
      </c>
      <c r="F15" s="4" t="s">
        <v>214</v>
      </c>
      <c r="G15" s="6" t="s">
        <v>236</v>
      </c>
      <c r="H15" s="8">
        <v>0.7</v>
      </c>
      <c r="I15" s="5" t="s">
        <v>201</v>
      </c>
      <c r="J15" s="5" t="s">
        <v>202</v>
      </c>
      <c r="K15" s="5" t="s">
        <v>203</v>
      </c>
      <c r="L15" s="5" t="s">
        <v>204</v>
      </c>
      <c r="M15" s="8">
        <v>13133</v>
      </c>
      <c r="N15" s="5" t="s">
        <v>205</v>
      </c>
    </row>
    <row r="16" spans="1:14" ht="25.5" x14ac:dyDescent="0.25">
      <c r="A16" s="1"/>
      <c r="B16" s="5" t="s">
        <v>22</v>
      </c>
      <c r="C16" s="5" t="s">
        <v>237</v>
      </c>
      <c r="D16" s="5" t="s">
        <v>238</v>
      </c>
      <c r="E16" s="4" t="s">
        <v>198</v>
      </c>
      <c r="F16" s="4" t="s">
        <v>214</v>
      </c>
      <c r="G16" s="6" t="s">
        <v>239</v>
      </c>
      <c r="H16" s="8">
        <v>0</v>
      </c>
      <c r="I16" s="5" t="s">
        <v>240</v>
      </c>
      <c r="J16" s="5" t="s">
        <v>216</v>
      </c>
      <c r="K16" s="5" t="s">
        <v>203</v>
      </c>
      <c r="L16" s="5" t="s">
        <v>210</v>
      </c>
      <c r="M16" s="8">
        <v>1336</v>
      </c>
      <c r="N16" s="5" t="s">
        <v>217</v>
      </c>
    </row>
    <row r="17" spans="1:14" x14ac:dyDescent="0.25">
      <c r="A17" s="1"/>
      <c r="B17" s="5" t="s">
        <v>97</v>
      </c>
      <c r="C17" s="5" t="s">
        <v>241</v>
      </c>
      <c r="D17" s="5" t="s">
        <v>95</v>
      </c>
      <c r="E17" s="4" t="s">
        <v>198</v>
      </c>
      <c r="F17" s="4" t="s">
        <v>214</v>
      </c>
      <c r="G17" s="6" t="s">
        <v>242</v>
      </c>
      <c r="H17" s="8">
        <v>15.2</v>
      </c>
      <c r="I17" s="5" t="s">
        <v>201</v>
      </c>
      <c r="J17" s="5" t="s">
        <v>202</v>
      </c>
      <c r="K17" s="5" t="s">
        <v>203</v>
      </c>
      <c r="L17" s="5" t="s">
        <v>204</v>
      </c>
      <c r="M17" s="8">
        <v>1198</v>
      </c>
      <c r="N17" s="5" t="s">
        <v>205</v>
      </c>
    </row>
    <row r="18" spans="1:14" x14ac:dyDescent="0.25">
      <c r="A18" s="1"/>
      <c r="B18" s="5" t="s">
        <v>97</v>
      </c>
      <c r="C18" s="5" t="s">
        <v>241</v>
      </c>
      <c r="D18" s="5" t="s">
        <v>235</v>
      </c>
      <c r="E18" s="4" t="s">
        <v>198</v>
      </c>
      <c r="F18" s="4" t="s">
        <v>214</v>
      </c>
      <c r="G18" s="6" t="s">
        <v>243</v>
      </c>
      <c r="H18" s="8">
        <v>5.0999999999999996</v>
      </c>
      <c r="I18" s="5" t="s">
        <v>201</v>
      </c>
      <c r="J18" s="5" t="s">
        <v>202</v>
      </c>
      <c r="K18" s="5" t="s">
        <v>203</v>
      </c>
      <c r="L18" s="5" t="s">
        <v>204</v>
      </c>
      <c r="M18" s="8">
        <v>118</v>
      </c>
      <c r="N18" s="5" t="s">
        <v>205</v>
      </c>
    </row>
    <row r="19" spans="1:14" x14ac:dyDescent="0.25">
      <c r="A19" s="1"/>
      <c r="B19" s="5" t="s">
        <v>97</v>
      </c>
      <c r="C19" s="5" t="s">
        <v>241</v>
      </c>
      <c r="D19" s="5" t="s">
        <v>80</v>
      </c>
      <c r="E19" s="4" t="s">
        <v>198</v>
      </c>
      <c r="F19" s="4" t="s">
        <v>214</v>
      </c>
      <c r="G19" s="6" t="s">
        <v>244</v>
      </c>
      <c r="H19" s="8">
        <v>5.0999999999999996</v>
      </c>
      <c r="I19" s="5" t="s">
        <v>201</v>
      </c>
      <c r="J19" s="5" t="s">
        <v>202</v>
      </c>
      <c r="K19" s="5" t="s">
        <v>203</v>
      </c>
      <c r="L19" s="5" t="s">
        <v>204</v>
      </c>
      <c r="M19" s="8">
        <v>119</v>
      </c>
      <c r="N19" s="5" t="s">
        <v>205</v>
      </c>
    </row>
    <row r="20" spans="1:14" ht="25.5" x14ac:dyDescent="0.25">
      <c r="A20" s="1"/>
      <c r="B20" s="5" t="s">
        <v>97</v>
      </c>
      <c r="C20" s="5" t="s">
        <v>245</v>
      </c>
      <c r="D20" s="5" t="s">
        <v>114</v>
      </c>
      <c r="E20" s="4" t="s">
        <v>246</v>
      </c>
      <c r="F20" s="4" t="s">
        <v>247</v>
      </c>
      <c r="G20" s="6" t="s">
        <v>248</v>
      </c>
      <c r="H20" s="8">
        <v>0</v>
      </c>
      <c r="I20" s="5" t="s">
        <v>201</v>
      </c>
      <c r="J20" s="5" t="s">
        <v>216</v>
      </c>
      <c r="K20" s="5" t="s">
        <v>203</v>
      </c>
      <c r="L20" s="5" t="s">
        <v>249</v>
      </c>
      <c r="M20" s="8">
        <v>123</v>
      </c>
      <c r="N20" s="5" t="s">
        <v>205</v>
      </c>
    </row>
    <row r="21" spans="1:14" x14ac:dyDescent="0.25">
      <c r="A21" s="1"/>
      <c r="B21" s="5" t="s">
        <v>97</v>
      </c>
      <c r="C21" s="5" t="s">
        <v>250</v>
      </c>
      <c r="D21" s="5" t="s">
        <v>95</v>
      </c>
      <c r="E21" s="4" t="s">
        <v>198</v>
      </c>
      <c r="F21" s="4" t="s">
        <v>214</v>
      </c>
      <c r="G21" s="6" t="s">
        <v>251</v>
      </c>
      <c r="H21" s="8">
        <v>25.2</v>
      </c>
      <c r="I21" s="5" t="s">
        <v>201</v>
      </c>
      <c r="J21" s="5" t="s">
        <v>202</v>
      </c>
      <c r="K21" s="5" t="s">
        <v>203</v>
      </c>
      <c r="L21" s="5" t="s">
        <v>204</v>
      </c>
      <c r="M21" s="8">
        <v>1214</v>
      </c>
      <c r="N21" s="5" t="s">
        <v>205</v>
      </c>
    </row>
    <row r="22" spans="1:14" ht="25.5" x14ac:dyDescent="0.25">
      <c r="A22" s="1"/>
      <c r="B22" s="5" t="s">
        <v>97</v>
      </c>
      <c r="C22" s="5" t="s">
        <v>252</v>
      </c>
      <c r="D22" s="5" t="s">
        <v>253</v>
      </c>
      <c r="E22" s="4" t="s">
        <v>198</v>
      </c>
      <c r="F22" s="4" t="s">
        <v>214</v>
      </c>
      <c r="G22" s="6" t="s">
        <v>254</v>
      </c>
      <c r="H22" s="8">
        <v>0</v>
      </c>
      <c r="I22" s="5" t="s">
        <v>201</v>
      </c>
      <c r="J22" s="5" t="s">
        <v>216</v>
      </c>
      <c r="K22" s="5" t="s">
        <v>203</v>
      </c>
      <c r="L22" s="5" t="s">
        <v>210</v>
      </c>
      <c r="M22" s="8">
        <v>11052</v>
      </c>
      <c r="N22" s="5" t="s">
        <v>217</v>
      </c>
    </row>
    <row r="23" spans="1:14" x14ac:dyDescent="0.25">
      <c r="A23" s="1"/>
      <c r="B23" s="5" t="s">
        <v>255</v>
      </c>
      <c r="C23" s="5" t="s">
        <v>256</v>
      </c>
      <c r="D23" s="5" t="s">
        <v>257</v>
      </c>
      <c r="E23" s="4" t="s">
        <v>198</v>
      </c>
      <c r="F23" s="4" t="s">
        <v>214</v>
      </c>
      <c r="G23" s="6" t="s">
        <v>258</v>
      </c>
      <c r="H23" s="8">
        <v>5.7320000000000002</v>
      </c>
      <c r="I23" s="5" t="s">
        <v>201</v>
      </c>
      <c r="J23" s="5" t="s">
        <v>202</v>
      </c>
      <c r="K23" s="5" t="s">
        <v>203</v>
      </c>
      <c r="L23" s="5" t="s">
        <v>259</v>
      </c>
      <c r="M23" s="8">
        <v>12780</v>
      </c>
      <c r="N23" s="5" t="s">
        <v>205</v>
      </c>
    </row>
    <row r="24" spans="1:14" x14ac:dyDescent="0.25">
      <c r="A24" s="1"/>
      <c r="B24" s="5" t="s">
        <v>255</v>
      </c>
      <c r="C24" s="5" t="s">
        <v>256</v>
      </c>
      <c r="D24" s="5" t="s">
        <v>260</v>
      </c>
      <c r="E24" s="4" t="s">
        <v>198</v>
      </c>
      <c r="F24" s="4" t="s">
        <v>214</v>
      </c>
      <c r="G24" s="6" t="s">
        <v>261</v>
      </c>
      <c r="H24" s="8">
        <v>0</v>
      </c>
      <c r="I24" s="5" t="s">
        <v>201</v>
      </c>
      <c r="J24" s="5" t="s">
        <v>202</v>
      </c>
      <c r="K24" s="5" t="s">
        <v>203</v>
      </c>
      <c r="L24" s="5" t="s">
        <v>259</v>
      </c>
      <c r="M24" s="8">
        <v>12592</v>
      </c>
      <c r="N24" s="5" t="s">
        <v>217</v>
      </c>
    </row>
    <row r="25" spans="1:14" x14ac:dyDescent="0.25">
      <c r="A25" s="1"/>
      <c r="B25" s="5" t="s">
        <v>262</v>
      </c>
      <c r="C25" s="5" t="s">
        <v>263</v>
      </c>
      <c r="D25" s="5" t="s">
        <v>80</v>
      </c>
      <c r="E25" s="4" t="s">
        <v>198</v>
      </c>
      <c r="F25" s="4" t="s">
        <v>264</v>
      </c>
      <c r="G25" s="6" t="s">
        <v>265</v>
      </c>
      <c r="H25" s="8">
        <v>76</v>
      </c>
      <c r="I25" s="5" t="s">
        <v>266</v>
      </c>
      <c r="J25" s="5" t="s">
        <v>202</v>
      </c>
      <c r="K25" s="5" t="s">
        <v>203</v>
      </c>
      <c r="L25" s="5" t="s">
        <v>259</v>
      </c>
      <c r="M25" s="8">
        <v>9</v>
      </c>
      <c r="N25" s="5" t="s">
        <v>205</v>
      </c>
    </row>
    <row r="26" spans="1:14" ht="25.5" x14ac:dyDescent="0.25">
      <c r="A26" s="1"/>
      <c r="B26" s="5" t="s">
        <v>267</v>
      </c>
      <c r="C26" s="5" t="s">
        <v>268</v>
      </c>
      <c r="D26" s="5" t="s">
        <v>235</v>
      </c>
      <c r="E26" s="4" t="s">
        <v>269</v>
      </c>
      <c r="F26" s="4" t="s">
        <v>270</v>
      </c>
      <c r="G26" s="6" t="s">
        <v>271</v>
      </c>
      <c r="H26" s="8">
        <v>55</v>
      </c>
      <c r="I26" s="5" t="s">
        <v>240</v>
      </c>
      <c r="J26" s="5" t="s">
        <v>216</v>
      </c>
      <c r="K26" s="5" t="s">
        <v>203</v>
      </c>
      <c r="L26" s="5" t="s">
        <v>210</v>
      </c>
      <c r="M26" s="8">
        <v>14971</v>
      </c>
      <c r="N26" s="5" t="s">
        <v>205</v>
      </c>
    </row>
    <row r="27" spans="1:14" ht="25.5" x14ac:dyDescent="0.25">
      <c r="A27" s="1"/>
      <c r="B27" s="5" t="s">
        <v>267</v>
      </c>
      <c r="C27" s="5" t="s">
        <v>268</v>
      </c>
      <c r="D27" s="5" t="s">
        <v>80</v>
      </c>
      <c r="E27" s="4" t="s">
        <v>269</v>
      </c>
      <c r="F27" s="4" t="s">
        <v>272</v>
      </c>
      <c r="G27" s="6" t="s">
        <v>273</v>
      </c>
      <c r="H27" s="8">
        <v>235</v>
      </c>
      <c r="I27" s="5" t="s">
        <v>240</v>
      </c>
      <c r="J27" s="5" t="s">
        <v>202</v>
      </c>
      <c r="K27" s="5" t="s">
        <v>203</v>
      </c>
      <c r="L27" s="5" t="s">
        <v>259</v>
      </c>
      <c r="M27" s="8">
        <v>14972</v>
      </c>
      <c r="N27" s="5" t="s">
        <v>205</v>
      </c>
    </row>
    <row r="28" spans="1:14" ht="25.5" x14ac:dyDescent="0.25">
      <c r="A28" s="1"/>
      <c r="B28" s="5" t="s">
        <v>274</v>
      </c>
      <c r="C28" s="5" t="s">
        <v>275</v>
      </c>
      <c r="D28" s="5" t="s">
        <v>276</v>
      </c>
      <c r="E28" s="4" t="s">
        <v>198</v>
      </c>
      <c r="F28" s="4" t="s">
        <v>214</v>
      </c>
      <c r="G28" s="6" t="s">
        <v>277</v>
      </c>
      <c r="H28" s="8">
        <v>47</v>
      </c>
      <c r="I28" s="5" t="s">
        <v>201</v>
      </c>
      <c r="J28" s="5" t="s">
        <v>202</v>
      </c>
      <c r="K28" s="5" t="s">
        <v>203</v>
      </c>
      <c r="L28" s="5" t="s">
        <v>204</v>
      </c>
      <c r="M28" s="8">
        <v>14006</v>
      </c>
      <c r="N28" s="5" t="s">
        <v>205</v>
      </c>
    </row>
    <row r="29" spans="1:14" x14ac:dyDescent="0.25">
      <c r="A29" s="1"/>
      <c r="B29" s="5" t="s">
        <v>102</v>
      </c>
      <c r="C29" s="5" t="s">
        <v>278</v>
      </c>
      <c r="D29" s="5" t="s">
        <v>279</v>
      </c>
      <c r="E29" s="4" t="s">
        <v>198</v>
      </c>
      <c r="F29" s="4" t="s">
        <v>214</v>
      </c>
      <c r="G29" s="6" t="s">
        <v>280</v>
      </c>
      <c r="H29" s="8">
        <v>0</v>
      </c>
      <c r="I29" s="5" t="s">
        <v>240</v>
      </c>
      <c r="J29" s="5" t="s">
        <v>202</v>
      </c>
      <c r="K29" s="5" t="s">
        <v>203</v>
      </c>
      <c r="L29" s="5" t="s">
        <v>210</v>
      </c>
      <c r="M29" s="8">
        <v>13555</v>
      </c>
      <c r="N29" s="5" t="s">
        <v>205</v>
      </c>
    </row>
    <row r="30" spans="1:14" x14ac:dyDescent="0.25">
      <c r="A30" s="1"/>
      <c r="B30" s="5" t="s">
        <v>106</v>
      </c>
      <c r="C30" s="5" t="s">
        <v>281</v>
      </c>
      <c r="D30" s="5" t="s">
        <v>282</v>
      </c>
      <c r="E30" s="4" t="s">
        <v>198</v>
      </c>
      <c r="F30" s="4" t="s">
        <v>214</v>
      </c>
      <c r="G30" s="6" t="s">
        <v>283</v>
      </c>
      <c r="H30" s="8">
        <v>0</v>
      </c>
      <c r="I30" s="5" t="s">
        <v>201</v>
      </c>
      <c r="J30" s="5" t="s">
        <v>202</v>
      </c>
      <c r="K30" s="5" t="s">
        <v>203</v>
      </c>
      <c r="L30" s="5" t="s">
        <v>204</v>
      </c>
      <c r="M30" s="8">
        <v>12330</v>
      </c>
      <c r="N30" s="5" t="s">
        <v>217</v>
      </c>
    </row>
    <row r="31" spans="1:14" x14ac:dyDescent="0.25">
      <c r="A31" s="1"/>
      <c r="B31" s="5" t="s">
        <v>106</v>
      </c>
      <c r="C31" s="5" t="s">
        <v>281</v>
      </c>
      <c r="D31" s="5" t="s">
        <v>284</v>
      </c>
      <c r="E31" s="4" t="s">
        <v>198</v>
      </c>
      <c r="F31" s="4" t="s">
        <v>214</v>
      </c>
      <c r="G31" s="6" t="s">
        <v>285</v>
      </c>
      <c r="H31" s="8">
        <v>0</v>
      </c>
      <c r="I31" s="5" t="s">
        <v>201</v>
      </c>
      <c r="J31" s="5" t="s">
        <v>202</v>
      </c>
      <c r="K31" s="5" t="s">
        <v>203</v>
      </c>
      <c r="L31" s="5" t="s">
        <v>204</v>
      </c>
      <c r="M31" s="8">
        <v>12608</v>
      </c>
      <c r="N31" s="5" t="s">
        <v>217</v>
      </c>
    </row>
    <row r="32" spans="1:14" x14ac:dyDescent="0.25">
      <c r="A32" s="1"/>
      <c r="B32" s="5" t="s">
        <v>106</v>
      </c>
      <c r="C32" s="5" t="s">
        <v>281</v>
      </c>
      <c r="D32" s="5" t="s">
        <v>286</v>
      </c>
      <c r="E32" s="4" t="s">
        <v>198</v>
      </c>
      <c r="F32" s="4" t="s">
        <v>214</v>
      </c>
      <c r="G32" s="6" t="s">
        <v>287</v>
      </c>
      <c r="H32" s="8">
        <v>190</v>
      </c>
      <c r="I32" s="5" t="s">
        <v>201</v>
      </c>
      <c r="J32" s="5" t="s">
        <v>202</v>
      </c>
      <c r="K32" s="5" t="s">
        <v>203</v>
      </c>
      <c r="L32" s="5" t="s">
        <v>204</v>
      </c>
      <c r="M32" s="8">
        <v>12332</v>
      </c>
      <c r="N32" s="5" t="s">
        <v>205</v>
      </c>
    </row>
    <row r="33" spans="1:14" x14ac:dyDescent="0.25">
      <c r="A33" s="1"/>
      <c r="B33" s="5" t="s">
        <v>106</v>
      </c>
      <c r="C33" s="5" t="s">
        <v>288</v>
      </c>
      <c r="D33" s="5" t="s">
        <v>289</v>
      </c>
      <c r="E33" s="4" t="s">
        <v>198</v>
      </c>
      <c r="F33" s="4" t="s">
        <v>214</v>
      </c>
      <c r="G33" s="6" t="s">
        <v>290</v>
      </c>
      <c r="H33" s="8">
        <v>0</v>
      </c>
      <c r="I33" s="5" t="s">
        <v>201</v>
      </c>
      <c r="J33" s="5" t="s">
        <v>202</v>
      </c>
      <c r="K33" s="5" t="s">
        <v>203</v>
      </c>
      <c r="L33" s="5" t="s">
        <v>210</v>
      </c>
      <c r="M33" s="8">
        <v>15752</v>
      </c>
      <c r="N33" s="5" t="s">
        <v>217</v>
      </c>
    </row>
    <row r="34" spans="1:14" ht="25.5" x14ac:dyDescent="0.25">
      <c r="A34" s="1"/>
      <c r="B34" s="5" t="s">
        <v>106</v>
      </c>
      <c r="C34" s="5" t="s">
        <v>288</v>
      </c>
      <c r="D34" s="5" t="s">
        <v>289</v>
      </c>
      <c r="E34" s="4" t="s">
        <v>198</v>
      </c>
      <c r="F34" s="4" t="s">
        <v>214</v>
      </c>
      <c r="G34" s="6" t="s">
        <v>291</v>
      </c>
      <c r="H34" s="8">
        <v>0</v>
      </c>
      <c r="I34" s="5" t="s">
        <v>201</v>
      </c>
      <c r="J34" s="5" t="s">
        <v>202</v>
      </c>
      <c r="K34" s="5" t="s">
        <v>203</v>
      </c>
      <c r="L34" s="5" t="s">
        <v>259</v>
      </c>
      <c r="M34" s="8">
        <v>15752</v>
      </c>
      <c r="N34" s="5" t="s">
        <v>217</v>
      </c>
    </row>
    <row r="35" spans="1:14" ht="38.25" x14ac:dyDescent="0.25">
      <c r="A35" s="1"/>
      <c r="B35" s="5" t="s">
        <v>106</v>
      </c>
      <c r="C35" s="5" t="s">
        <v>292</v>
      </c>
      <c r="D35" s="5" t="s">
        <v>95</v>
      </c>
      <c r="E35" s="4" t="s">
        <v>198</v>
      </c>
      <c r="F35" s="4" t="s">
        <v>214</v>
      </c>
      <c r="G35" s="6" t="s">
        <v>293</v>
      </c>
      <c r="H35" s="8">
        <v>0</v>
      </c>
      <c r="I35" s="5" t="s">
        <v>201</v>
      </c>
      <c r="J35" s="5" t="s">
        <v>216</v>
      </c>
      <c r="K35" s="5" t="s">
        <v>203</v>
      </c>
      <c r="L35" s="5" t="s">
        <v>204</v>
      </c>
      <c r="M35" s="8">
        <v>22190</v>
      </c>
      <c r="N35" s="5" t="s">
        <v>205</v>
      </c>
    </row>
    <row r="36" spans="1:14" ht="25.5" x14ac:dyDescent="0.25">
      <c r="A36" s="1"/>
      <c r="B36" s="5" t="s">
        <v>106</v>
      </c>
      <c r="C36" s="5" t="s">
        <v>292</v>
      </c>
      <c r="D36" s="5" t="s">
        <v>95</v>
      </c>
      <c r="E36" s="4" t="s">
        <v>198</v>
      </c>
      <c r="F36" s="4" t="s">
        <v>214</v>
      </c>
      <c r="G36" s="6" t="s">
        <v>294</v>
      </c>
      <c r="H36" s="8">
        <v>0</v>
      </c>
      <c r="I36" s="5" t="s">
        <v>201</v>
      </c>
      <c r="J36" s="5" t="s">
        <v>216</v>
      </c>
      <c r="K36" s="5" t="s">
        <v>203</v>
      </c>
      <c r="L36" s="5" t="s">
        <v>204</v>
      </c>
      <c r="M36" s="8">
        <v>22190</v>
      </c>
      <c r="N36" s="5" t="s">
        <v>205</v>
      </c>
    </row>
    <row r="37" spans="1:14" ht="25.5" x14ac:dyDescent="0.25">
      <c r="A37" s="1"/>
      <c r="B37" s="5" t="s">
        <v>106</v>
      </c>
      <c r="C37" s="5" t="s">
        <v>295</v>
      </c>
      <c r="D37" s="5" t="s">
        <v>95</v>
      </c>
      <c r="E37" s="4" t="s">
        <v>198</v>
      </c>
      <c r="F37" s="4" t="s">
        <v>214</v>
      </c>
      <c r="G37" s="6" t="s">
        <v>296</v>
      </c>
      <c r="H37" s="8">
        <v>0</v>
      </c>
      <c r="I37" s="5" t="s">
        <v>201</v>
      </c>
      <c r="J37" s="5" t="s">
        <v>216</v>
      </c>
      <c r="K37" s="5" t="s">
        <v>203</v>
      </c>
      <c r="L37" s="5" t="s">
        <v>204</v>
      </c>
      <c r="M37" s="8">
        <v>22659</v>
      </c>
      <c r="N37" s="5" t="s">
        <v>205</v>
      </c>
    </row>
    <row r="38" spans="1:14" ht="25.5" x14ac:dyDescent="0.25">
      <c r="A38" s="1"/>
      <c r="B38" s="5" t="s">
        <v>106</v>
      </c>
      <c r="C38" s="5" t="s">
        <v>295</v>
      </c>
      <c r="D38" s="5" t="s">
        <v>95</v>
      </c>
      <c r="E38" s="4" t="s">
        <v>198</v>
      </c>
      <c r="F38" s="4" t="s">
        <v>214</v>
      </c>
      <c r="G38" s="6" t="s">
        <v>297</v>
      </c>
      <c r="H38" s="8">
        <v>0</v>
      </c>
      <c r="I38" s="5" t="s">
        <v>201</v>
      </c>
      <c r="J38" s="5" t="s">
        <v>216</v>
      </c>
      <c r="K38" s="5" t="s">
        <v>203</v>
      </c>
      <c r="L38" s="5" t="s">
        <v>204</v>
      </c>
      <c r="M38" s="8">
        <v>22659</v>
      </c>
      <c r="N38" s="5" t="s">
        <v>205</v>
      </c>
    </row>
    <row r="39" spans="1:14" ht="38.25" x14ac:dyDescent="0.25">
      <c r="A39" s="1"/>
      <c r="B39" s="5" t="s">
        <v>54</v>
      </c>
      <c r="C39" s="5" t="s">
        <v>298</v>
      </c>
      <c r="D39" s="5" t="s">
        <v>299</v>
      </c>
      <c r="E39" s="4" t="s">
        <v>198</v>
      </c>
      <c r="F39" s="4" t="s">
        <v>214</v>
      </c>
      <c r="G39" s="6" t="s">
        <v>300</v>
      </c>
      <c r="H39" s="8">
        <v>0</v>
      </c>
      <c r="I39" s="5" t="s">
        <v>201</v>
      </c>
      <c r="J39" s="5" t="s">
        <v>216</v>
      </c>
      <c r="K39" s="5" t="s">
        <v>203</v>
      </c>
      <c r="L39" s="5" t="s">
        <v>210</v>
      </c>
      <c r="M39" s="8">
        <v>14464</v>
      </c>
      <c r="N39" s="5" t="s">
        <v>217</v>
      </c>
    </row>
    <row r="40" spans="1:14" x14ac:dyDescent="0.25">
      <c r="A40" s="1"/>
      <c r="B40" s="5" t="s">
        <v>60</v>
      </c>
      <c r="C40" s="5" t="s">
        <v>61</v>
      </c>
      <c r="D40" s="5" t="s">
        <v>301</v>
      </c>
      <c r="E40" s="4" t="s">
        <v>198</v>
      </c>
      <c r="F40" s="4" t="s">
        <v>214</v>
      </c>
      <c r="G40" s="6" t="s">
        <v>302</v>
      </c>
      <c r="H40" s="8">
        <v>0</v>
      </c>
      <c r="I40" s="5" t="s">
        <v>201</v>
      </c>
      <c r="J40" s="5" t="s">
        <v>202</v>
      </c>
      <c r="K40" s="5" t="s">
        <v>203</v>
      </c>
      <c r="L40" s="5" t="s">
        <v>259</v>
      </c>
      <c r="M40" s="8">
        <v>13504</v>
      </c>
      <c r="N40" s="5" t="s">
        <v>217</v>
      </c>
    </row>
    <row r="41" spans="1:14" ht="25.5" x14ac:dyDescent="0.25">
      <c r="A41" s="1"/>
      <c r="B41" s="5" t="s">
        <v>60</v>
      </c>
      <c r="C41" s="5" t="s">
        <v>61</v>
      </c>
      <c r="D41" s="5" t="s">
        <v>63</v>
      </c>
      <c r="E41" s="4" t="s">
        <v>303</v>
      </c>
      <c r="F41" s="4" t="s">
        <v>304</v>
      </c>
      <c r="G41" s="6" t="s">
        <v>305</v>
      </c>
      <c r="H41" s="8">
        <v>0</v>
      </c>
      <c r="I41" s="5" t="s">
        <v>201</v>
      </c>
      <c r="J41" s="5" t="s">
        <v>216</v>
      </c>
      <c r="K41" s="5" t="s">
        <v>203</v>
      </c>
      <c r="L41" s="5" t="s">
        <v>249</v>
      </c>
      <c r="M41" s="8">
        <v>203</v>
      </c>
      <c r="N41" s="5" t="s">
        <v>205</v>
      </c>
    </row>
    <row r="42" spans="1:14" x14ac:dyDescent="0.25">
      <c r="A42" s="1"/>
      <c r="B42" s="5" t="s">
        <v>60</v>
      </c>
      <c r="C42" s="5" t="s">
        <v>61</v>
      </c>
      <c r="D42" s="5" t="s">
        <v>63</v>
      </c>
      <c r="E42" s="4" t="s">
        <v>304</v>
      </c>
      <c r="F42" s="4" t="s">
        <v>306</v>
      </c>
      <c r="G42" s="6" t="s">
        <v>307</v>
      </c>
      <c r="H42" s="8">
        <v>0</v>
      </c>
      <c r="I42" s="5" t="s">
        <v>240</v>
      </c>
      <c r="J42" s="5" t="s">
        <v>202</v>
      </c>
      <c r="K42" s="5" t="s">
        <v>203</v>
      </c>
      <c r="L42" s="5" t="s">
        <v>259</v>
      </c>
      <c r="M42" s="8">
        <v>203</v>
      </c>
      <c r="N42" s="5" t="s">
        <v>205</v>
      </c>
    </row>
    <row r="43" spans="1:14" ht="25.5" x14ac:dyDescent="0.25">
      <c r="A43" s="1"/>
      <c r="B43" s="5" t="s">
        <v>60</v>
      </c>
      <c r="C43" s="5" t="s">
        <v>61</v>
      </c>
      <c r="D43" s="5" t="s">
        <v>63</v>
      </c>
      <c r="E43" s="4" t="s">
        <v>306</v>
      </c>
      <c r="F43" s="4" t="s">
        <v>308</v>
      </c>
      <c r="G43" s="6" t="s">
        <v>305</v>
      </c>
      <c r="H43" s="8">
        <v>0</v>
      </c>
      <c r="I43" s="5" t="s">
        <v>201</v>
      </c>
      <c r="J43" s="5" t="s">
        <v>216</v>
      </c>
      <c r="K43" s="5" t="s">
        <v>203</v>
      </c>
      <c r="L43" s="5" t="s">
        <v>249</v>
      </c>
      <c r="M43" s="8">
        <v>203</v>
      </c>
      <c r="N43" s="5" t="s">
        <v>205</v>
      </c>
    </row>
    <row r="44" spans="1:14" x14ac:dyDescent="0.25">
      <c r="A44" s="1"/>
      <c r="B44" s="5" t="s">
        <v>60</v>
      </c>
      <c r="C44" s="5" t="s">
        <v>61</v>
      </c>
      <c r="D44" s="5" t="s">
        <v>95</v>
      </c>
      <c r="E44" s="4" t="s">
        <v>308</v>
      </c>
      <c r="F44" s="4" t="s">
        <v>309</v>
      </c>
      <c r="G44" s="6" t="s">
        <v>310</v>
      </c>
      <c r="H44" s="8">
        <v>0</v>
      </c>
      <c r="I44" s="5" t="s">
        <v>201</v>
      </c>
      <c r="J44" s="5" t="s">
        <v>216</v>
      </c>
      <c r="K44" s="5" t="s">
        <v>203</v>
      </c>
      <c r="L44" s="5" t="s">
        <v>249</v>
      </c>
      <c r="M44" s="8">
        <v>11571</v>
      </c>
      <c r="N44" s="5" t="s">
        <v>205</v>
      </c>
    </row>
    <row r="45" spans="1:14" x14ac:dyDescent="0.25">
      <c r="A45" s="1"/>
      <c r="B45" s="5" t="s">
        <v>311</v>
      </c>
      <c r="C45" s="5" t="s">
        <v>312</v>
      </c>
      <c r="D45" s="5" t="s">
        <v>313</v>
      </c>
      <c r="E45" s="4" t="s">
        <v>314</v>
      </c>
      <c r="F45" s="4" t="s">
        <v>315</v>
      </c>
      <c r="G45" s="6" t="s">
        <v>316</v>
      </c>
      <c r="H45" s="8">
        <v>0</v>
      </c>
      <c r="I45" s="5" t="s">
        <v>201</v>
      </c>
      <c r="J45" s="5" t="s">
        <v>202</v>
      </c>
      <c r="K45" s="5" t="s">
        <v>203</v>
      </c>
      <c r="L45" s="5" t="s">
        <v>204</v>
      </c>
      <c r="M45" s="8">
        <v>12388</v>
      </c>
      <c r="N45" s="5" t="s">
        <v>217</v>
      </c>
    </row>
    <row r="46" spans="1:14" x14ac:dyDescent="0.25">
      <c r="A46" s="1"/>
      <c r="B46" s="5" t="s">
        <v>311</v>
      </c>
      <c r="C46" s="5" t="s">
        <v>317</v>
      </c>
      <c r="D46" s="5" t="s">
        <v>318</v>
      </c>
      <c r="E46" s="4" t="s">
        <v>198</v>
      </c>
      <c r="F46" s="4" t="s">
        <v>319</v>
      </c>
      <c r="G46" s="6" t="s">
        <v>320</v>
      </c>
      <c r="H46" s="8">
        <v>0</v>
      </c>
      <c r="I46" s="5" t="s">
        <v>201</v>
      </c>
      <c r="J46" s="5" t="s">
        <v>202</v>
      </c>
      <c r="K46" s="5" t="s">
        <v>203</v>
      </c>
      <c r="L46" s="5" t="s">
        <v>210</v>
      </c>
      <c r="M46" s="8">
        <v>21316</v>
      </c>
      <c r="N46" s="5" t="s">
        <v>217</v>
      </c>
    </row>
    <row r="47" spans="1:14" x14ac:dyDescent="0.25">
      <c r="A47" s="1"/>
      <c r="B47" s="5" t="s">
        <v>321</v>
      </c>
      <c r="C47" s="5" t="s">
        <v>322</v>
      </c>
      <c r="D47" s="5" t="s">
        <v>80</v>
      </c>
      <c r="E47" s="4" t="s">
        <v>323</v>
      </c>
      <c r="F47" s="4" t="s">
        <v>324</v>
      </c>
      <c r="G47" s="6" t="s">
        <v>325</v>
      </c>
      <c r="H47" s="8">
        <v>1.8</v>
      </c>
      <c r="I47" s="5" t="s">
        <v>240</v>
      </c>
      <c r="J47" s="5" t="s">
        <v>202</v>
      </c>
      <c r="K47" s="5" t="s">
        <v>203</v>
      </c>
      <c r="L47" s="5" t="s">
        <v>259</v>
      </c>
      <c r="M47" s="8">
        <v>12761</v>
      </c>
      <c r="N47" s="5" t="s">
        <v>205</v>
      </c>
    </row>
    <row r="48" spans="1:14" ht="25.5" x14ac:dyDescent="0.25">
      <c r="A48" s="1"/>
      <c r="B48" s="5" t="s">
        <v>326</v>
      </c>
      <c r="C48" s="5" t="s">
        <v>327</v>
      </c>
      <c r="D48" s="5" t="s">
        <v>328</v>
      </c>
      <c r="E48" s="4" t="s">
        <v>198</v>
      </c>
      <c r="F48" s="4" t="s">
        <v>214</v>
      </c>
      <c r="G48" s="6" t="s">
        <v>329</v>
      </c>
      <c r="H48" s="8">
        <v>0</v>
      </c>
      <c r="I48" s="5" t="s">
        <v>201</v>
      </c>
      <c r="J48" s="5" t="s">
        <v>202</v>
      </c>
      <c r="K48" s="5" t="s">
        <v>203</v>
      </c>
      <c r="L48" s="5" t="s">
        <v>210</v>
      </c>
      <c r="M48" s="8">
        <v>8461</v>
      </c>
      <c r="N48" s="5" t="s">
        <v>217</v>
      </c>
    </row>
    <row r="49" spans="1:14" ht="38.25" x14ac:dyDescent="0.25">
      <c r="A49" s="1"/>
      <c r="B49" s="5" t="s">
        <v>330</v>
      </c>
      <c r="C49" s="5" t="s">
        <v>331</v>
      </c>
      <c r="D49" s="5" t="s">
        <v>332</v>
      </c>
      <c r="E49" s="4" t="s">
        <v>198</v>
      </c>
      <c r="F49" s="4" t="s">
        <v>333</v>
      </c>
      <c r="G49" s="6" t="s">
        <v>334</v>
      </c>
      <c r="H49" s="8">
        <v>0</v>
      </c>
      <c r="I49" s="5" t="s">
        <v>201</v>
      </c>
      <c r="J49" s="5" t="s">
        <v>202</v>
      </c>
      <c r="K49" s="5" t="s">
        <v>203</v>
      </c>
      <c r="L49" s="5" t="s">
        <v>210</v>
      </c>
      <c r="M49" s="8">
        <v>22979</v>
      </c>
      <c r="N49" s="5" t="s">
        <v>217</v>
      </c>
    </row>
    <row r="50" spans="1:14" x14ac:dyDescent="0.25">
      <c r="A50" s="1"/>
      <c r="B50" s="5" t="s">
        <v>335</v>
      </c>
      <c r="C50" s="5" t="s">
        <v>336</v>
      </c>
      <c r="D50" s="5" t="s">
        <v>31</v>
      </c>
      <c r="E50" s="4" t="s">
        <v>198</v>
      </c>
      <c r="F50" s="4" t="s">
        <v>214</v>
      </c>
      <c r="G50" s="6" t="s">
        <v>337</v>
      </c>
      <c r="H50" s="8">
        <v>0</v>
      </c>
      <c r="I50" s="5" t="s">
        <v>201</v>
      </c>
      <c r="J50" s="5" t="s">
        <v>216</v>
      </c>
      <c r="K50" s="5" t="s">
        <v>203</v>
      </c>
      <c r="L50" s="5" t="s">
        <v>210</v>
      </c>
      <c r="M50" s="8">
        <v>14953</v>
      </c>
      <c r="N50" s="5" t="s">
        <v>217</v>
      </c>
    </row>
    <row r="51" spans="1:14" ht="25.5" x14ac:dyDescent="0.25">
      <c r="A51" s="1"/>
      <c r="B51" s="5" t="s">
        <v>335</v>
      </c>
      <c r="C51" s="5" t="s">
        <v>338</v>
      </c>
      <c r="D51" s="5" t="s">
        <v>339</v>
      </c>
      <c r="E51" s="4" t="s">
        <v>198</v>
      </c>
      <c r="F51" s="4" t="s">
        <v>214</v>
      </c>
      <c r="G51" s="6" t="s">
        <v>340</v>
      </c>
      <c r="H51" s="8">
        <v>0</v>
      </c>
      <c r="I51" s="5" t="s">
        <v>201</v>
      </c>
      <c r="J51" s="5" t="s">
        <v>216</v>
      </c>
      <c r="K51" s="5" t="s">
        <v>203</v>
      </c>
      <c r="L51" s="5" t="s">
        <v>210</v>
      </c>
      <c r="M51" s="8">
        <v>14956</v>
      </c>
      <c r="N51" s="5" t="s">
        <v>217</v>
      </c>
    </row>
    <row r="52" spans="1:14" ht="25.5" x14ac:dyDescent="0.25">
      <c r="A52" s="1"/>
      <c r="B52" s="5" t="s">
        <v>341</v>
      </c>
      <c r="C52" s="5" t="s">
        <v>342</v>
      </c>
      <c r="D52" s="5" t="s">
        <v>114</v>
      </c>
      <c r="E52" s="4" t="s">
        <v>198</v>
      </c>
      <c r="F52" s="4" t="s">
        <v>214</v>
      </c>
      <c r="G52" s="6" t="s">
        <v>343</v>
      </c>
      <c r="H52" s="8">
        <v>44.4</v>
      </c>
      <c r="I52" s="5" t="s">
        <v>201</v>
      </c>
      <c r="J52" s="5" t="s">
        <v>202</v>
      </c>
      <c r="K52" s="5" t="s">
        <v>203</v>
      </c>
      <c r="L52" s="5" t="s">
        <v>259</v>
      </c>
      <c r="M52" s="8">
        <v>75</v>
      </c>
      <c r="N52" s="5" t="s">
        <v>205</v>
      </c>
    </row>
    <row r="53" spans="1:14" x14ac:dyDescent="0.25">
      <c r="A53" s="1"/>
      <c r="B53" s="5" t="s">
        <v>341</v>
      </c>
      <c r="C53" s="5" t="s">
        <v>342</v>
      </c>
      <c r="D53" s="5" t="s">
        <v>344</v>
      </c>
      <c r="E53" s="4" t="s">
        <v>198</v>
      </c>
      <c r="F53" s="4" t="s">
        <v>214</v>
      </c>
      <c r="G53" s="6" t="s">
        <v>345</v>
      </c>
      <c r="H53" s="8">
        <v>44.4</v>
      </c>
      <c r="I53" s="5" t="s">
        <v>201</v>
      </c>
      <c r="J53" s="5" t="s">
        <v>202</v>
      </c>
      <c r="K53" s="5" t="s">
        <v>203</v>
      </c>
      <c r="L53" s="5" t="s">
        <v>259</v>
      </c>
      <c r="M53" s="8">
        <v>76</v>
      </c>
      <c r="N53" s="5" t="s">
        <v>205</v>
      </c>
    </row>
    <row r="54" spans="1:14" ht="25.5" x14ac:dyDescent="0.25">
      <c r="A54" s="1"/>
      <c r="B54" s="5" t="s">
        <v>144</v>
      </c>
      <c r="C54" s="5" t="s">
        <v>346</v>
      </c>
      <c r="D54" s="5" t="s">
        <v>146</v>
      </c>
      <c r="E54" s="4" t="s">
        <v>198</v>
      </c>
      <c r="F54" s="4" t="s">
        <v>214</v>
      </c>
      <c r="G54" s="6" t="s">
        <v>347</v>
      </c>
      <c r="H54" s="8">
        <v>120</v>
      </c>
      <c r="I54" s="5" t="s">
        <v>201</v>
      </c>
      <c r="J54" s="5" t="s">
        <v>202</v>
      </c>
      <c r="K54" s="5" t="s">
        <v>203</v>
      </c>
      <c r="L54" s="5" t="s">
        <v>204</v>
      </c>
      <c r="M54" s="8">
        <v>33</v>
      </c>
      <c r="N54" s="5" t="s">
        <v>205</v>
      </c>
    </row>
    <row r="55" spans="1:14" x14ac:dyDescent="0.25">
      <c r="A55" s="1"/>
      <c r="B55" s="5" t="s">
        <v>144</v>
      </c>
      <c r="C55" s="5" t="s">
        <v>348</v>
      </c>
      <c r="D55" s="5" t="s">
        <v>349</v>
      </c>
      <c r="E55" s="4" t="s">
        <v>198</v>
      </c>
      <c r="F55" s="4" t="s">
        <v>214</v>
      </c>
      <c r="G55" s="6" t="s">
        <v>350</v>
      </c>
      <c r="H55" s="8">
        <v>0</v>
      </c>
      <c r="I55" s="5" t="s">
        <v>201</v>
      </c>
      <c r="J55" s="5" t="s">
        <v>202</v>
      </c>
      <c r="K55" s="5" t="s">
        <v>203</v>
      </c>
      <c r="L55" s="5" t="s">
        <v>204</v>
      </c>
      <c r="M55" s="8">
        <v>997</v>
      </c>
      <c r="N55" s="5" t="s">
        <v>217</v>
      </c>
    </row>
    <row r="56" spans="1:14" ht="25.5" x14ac:dyDescent="0.25">
      <c r="A56" s="1"/>
      <c r="B56" s="5" t="s">
        <v>351</v>
      </c>
      <c r="C56" s="5" t="s">
        <v>352</v>
      </c>
      <c r="D56" s="5" t="s">
        <v>95</v>
      </c>
      <c r="E56" s="4" t="s">
        <v>198</v>
      </c>
      <c r="F56" s="4" t="s">
        <v>214</v>
      </c>
      <c r="G56" s="6" t="s">
        <v>353</v>
      </c>
      <c r="H56" s="8">
        <v>19.8</v>
      </c>
      <c r="I56" s="5" t="s">
        <v>266</v>
      </c>
      <c r="J56" s="5" t="s">
        <v>202</v>
      </c>
      <c r="K56" s="5" t="s">
        <v>203</v>
      </c>
      <c r="L56" s="5" t="s">
        <v>259</v>
      </c>
      <c r="M56" s="8">
        <v>20667</v>
      </c>
      <c r="N56" s="5" t="s">
        <v>205</v>
      </c>
    </row>
    <row r="57" spans="1:14" ht="25.5" x14ac:dyDescent="0.25">
      <c r="A57" s="1"/>
      <c r="B57" s="5" t="s">
        <v>351</v>
      </c>
      <c r="C57" s="5" t="s">
        <v>352</v>
      </c>
      <c r="D57" s="5" t="s">
        <v>80</v>
      </c>
      <c r="E57" s="4" t="s">
        <v>198</v>
      </c>
      <c r="F57" s="4" t="s">
        <v>214</v>
      </c>
      <c r="G57" s="6" t="s">
        <v>354</v>
      </c>
      <c r="H57" s="8">
        <v>0</v>
      </c>
      <c r="I57" s="5" t="s">
        <v>201</v>
      </c>
      <c r="J57" s="5" t="s">
        <v>202</v>
      </c>
      <c r="K57" s="5" t="s">
        <v>203</v>
      </c>
      <c r="L57" s="5" t="s">
        <v>204</v>
      </c>
      <c r="M57" s="8">
        <v>20669</v>
      </c>
      <c r="N57" s="5" t="s">
        <v>205</v>
      </c>
    </row>
    <row r="58" spans="1:14" x14ac:dyDescent="0.25">
      <c r="A58" s="1"/>
      <c r="B58" s="5" t="s">
        <v>355</v>
      </c>
      <c r="C58" s="5" t="s">
        <v>356</v>
      </c>
      <c r="D58" s="5" t="s">
        <v>80</v>
      </c>
      <c r="E58" s="4" t="s">
        <v>357</v>
      </c>
      <c r="F58" s="4" t="s">
        <v>358</v>
      </c>
      <c r="G58" s="6" t="s">
        <v>359</v>
      </c>
      <c r="H58" s="8">
        <v>1.5</v>
      </c>
      <c r="I58" s="5" t="s">
        <v>201</v>
      </c>
      <c r="J58" s="5" t="s">
        <v>202</v>
      </c>
      <c r="K58" s="5" t="s">
        <v>203</v>
      </c>
      <c r="L58" s="5" t="s">
        <v>204</v>
      </c>
      <c r="M58" s="8">
        <v>13300</v>
      </c>
      <c r="N58" s="5" t="s">
        <v>205</v>
      </c>
    </row>
    <row r="59" spans="1:14" x14ac:dyDescent="0.25">
      <c r="A59" s="1"/>
      <c r="B59" s="5" t="s">
        <v>360</v>
      </c>
      <c r="C59" s="5" t="s">
        <v>361</v>
      </c>
      <c r="D59" s="5" t="s">
        <v>362</v>
      </c>
      <c r="E59" s="4" t="s">
        <v>198</v>
      </c>
      <c r="F59" s="4" t="s">
        <v>214</v>
      </c>
      <c r="G59" s="6" t="s">
        <v>363</v>
      </c>
      <c r="H59" s="8">
        <v>225</v>
      </c>
      <c r="I59" s="5" t="s">
        <v>266</v>
      </c>
      <c r="J59" s="5" t="s">
        <v>202</v>
      </c>
      <c r="K59" s="5" t="s">
        <v>203</v>
      </c>
      <c r="L59" s="5" t="s">
        <v>204</v>
      </c>
      <c r="M59" s="8">
        <v>14925</v>
      </c>
      <c r="N59" s="5" t="s">
        <v>217</v>
      </c>
    </row>
    <row r="60" spans="1:14" ht="25.5" x14ac:dyDescent="0.25">
      <c r="A60" s="1"/>
      <c r="B60" s="5" t="s">
        <v>360</v>
      </c>
      <c r="C60" s="5" t="s">
        <v>364</v>
      </c>
      <c r="D60" s="5" t="s">
        <v>95</v>
      </c>
      <c r="E60" s="4" t="s">
        <v>198</v>
      </c>
      <c r="F60" s="4" t="s">
        <v>214</v>
      </c>
      <c r="G60" s="6" t="s">
        <v>365</v>
      </c>
      <c r="H60" s="8">
        <v>225</v>
      </c>
      <c r="I60" s="5" t="s">
        <v>201</v>
      </c>
      <c r="J60" s="5" t="s">
        <v>202</v>
      </c>
      <c r="K60" s="5" t="s">
        <v>203</v>
      </c>
      <c r="L60" s="5" t="s">
        <v>204</v>
      </c>
      <c r="M60" s="8">
        <v>14927</v>
      </c>
      <c r="N60" s="5" t="s">
        <v>205</v>
      </c>
    </row>
    <row r="61" spans="1:14" ht="25.5" x14ac:dyDescent="0.25">
      <c r="A61" s="1"/>
      <c r="B61" s="5" t="s">
        <v>67</v>
      </c>
      <c r="C61" s="5" t="s">
        <v>366</v>
      </c>
      <c r="D61" s="5" t="s">
        <v>31</v>
      </c>
      <c r="E61" s="4" t="s">
        <v>367</v>
      </c>
      <c r="F61" s="4" t="s">
        <v>368</v>
      </c>
      <c r="G61" s="6" t="s">
        <v>369</v>
      </c>
      <c r="H61" s="8">
        <v>0</v>
      </c>
      <c r="I61" s="5" t="s">
        <v>201</v>
      </c>
      <c r="J61" s="5" t="s">
        <v>216</v>
      </c>
      <c r="K61" s="5" t="s">
        <v>203</v>
      </c>
      <c r="L61" s="5" t="s">
        <v>210</v>
      </c>
      <c r="M61" s="8">
        <v>1421</v>
      </c>
      <c r="N61" s="5" t="s">
        <v>217</v>
      </c>
    </row>
    <row r="62" spans="1:14" ht="38.25" x14ac:dyDescent="0.25">
      <c r="A62" s="1"/>
      <c r="B62" s="5" t="s">
        <v>67</v>
      </c>
      <c r="C62" s="5" t="s">
        <v>370</v>
      </c>
      <c r="D62" s="5" t="s">
        <v>371</v>
      </c>
      <c r="E62" s="4" t="s">
        <v>372</v>
      </c>
      <c r="F62" s="4" t="s">
        <v>373</v>
      </c>
      <c r="G62" s="6" t="s">
        <v>374</v>
      </c>
      <c r="H62" s="8">
        <v>0</v>
      </c>
      <c r="I62" s="5" t="s">
        <v>201</v>
      </c>
      <c r="J62" s="5" t="s">
        <v>202</v>
      </c>
      <c r="K62" s="5" t="s">
        <v>203</v>
      </c>
      <c r="L62" s="5" t="s">
        <v>204</v>
      </c>
      <c r="M62" s="8">
        <v>792</v>
      </c>
      <c r="N62" s="5" t="s">
        <v>217</v>
      </c>
    </row>
    <row r="63" spans="1:14" x14ac:dyDescent="0.25">
      <c r="A63" s="1"/>
      <c r="B63" s="5" t="s">
        <v>67</v>
      </c>
      <c r="C63" s="5" t="s">
        <v>370</v>
      </c>
      <c r="D63" s="5" t="s">
        <v>375</v>
      </c>
      <c r="E63" s="4" t="s">
        <v>372</v>
      </c>
      <c r="F63" s="4" t="s">
        <v>373</v>
      </c>
      <c r="G63" s="6" t="s">
        <v>376</v>
      </c>
      <c r="H63" s="8">
        <v>0</v>
      </c>
      <c r="I63" s="5" t="s">
        <v>201</v>
      </c>
      <c r="J63" s="5" t="s">
        <v>202</v>
      </c>
      <c r="K63" s="5" t="s">
        <v>203</v>
      </c>
      <c r="L63" s="5" t="s">
        <v>204</v>
      </c>
      <c r="M63" s="8">
        <v>901</v>
      </c>
      <c r="N63" s="5" t="s">
        <v>217</v>
      </c>
    </row>
    <row r="64" spans="1:14" x14ac:dyDescent="0.25">
      <c r="A64" s="1"/>
      <c r="B64" s="5" t="s">
        <v>67</v>
      </c>
      <c r="C64" s="5" t="s">
        <v>370</v>
      </c>
      <c r="D64" s="5" t="s">
        <v>375</v>
      </c>
      <c r="E64" s="4" t="s">
        <v>372</v>
      </c>
      <c r="F64" s="4" t="s">
        <v>373</v>
      </c>
      <c r="G64" s="6" t="s">
        <v>377</v>
      </c>
      <c r="H64" s="8">
        <v>0</v>
      </c>
      <c r="I64" s="5" t="s">
        <v>201</v>
      </c>
      <c r="J64" s="5" t="s">
        <v>202</v>
      </c>
      <c r="K64" s="5" t="s">
        <v>203</v>
      </c>
      <c r="L64" s="5" t="s">
        <v>210</v>
      </c>
      <c r="M64" s="8">
        <v>901</v>
      </c>
      <c r="N64" s="5" t="s">
        <v>217</v>
      </c>
    </row>
    <row r="65" spans="1:14" ht="25.5" x14ac:dyDescent="0.25">
      <c r="A65" s="1"/>
      <c r="B65" s="5" t="s">
        <v>67</v>
      </c>
      <c r="C65" s="5" t="s">
        <v>378</v>
      </c>
      <c r="D65" s="5" t="s">
        <v>379</v>
      </c>
      <c r="E65" s="4" t="s">
        <v>198</v>
      </c>
      <c r="F65" s="4" t="s">
        <v>214</v>
      </c>
      <c r="G65" s="6" t="s">
        <v>380</v>
      </c>
      <c r="H65" s="8">
        <v>0</v>
      </c>
      <c r="I65" s="5" t="s">
        <v>240</v>
      </c>
      <c r="J65" s="5" t="s">
        <v>202</v>
      </c>
      <c r="K65" s="5" t="s">
        <v>203</v>
      </c>
      <c r="L65" s="5" t="s">
        <v>210</v>
      </c>
      <c r="M65" s="8">
        <v>352</v>
      </c>
      <c r="N65" s="5" t="s">
        <v>217</v>
      </c>
    </row>
    <row r="66" spans="1:14" ht="63.75" x14ac:dyDescent="0.25">
      <c r="A66" s="1"/>
      <c r="B66" s="5" t="s">
        <v>67</v>
      </c>
      <c r="C66" s="5" t="s">
        <v>378</v>
      </c>
      <c r="D66" s="5" t="s">
        <v>381</v>
      </c>
      <c r="E66" s="4" t="s">
        <v>198</v>
      </c>
      <c r="F66" s="4" t="s">
        <v>214</v>
      </c>
      <c r="G66" s="6" t="s">
        <v>382</v>
      </c>
      <c r="H66" s="8">
        <v>0</v>
      </c>
      <c r="I66" s="5" t="s">
        <v>240</v>
      </c>
      <c r="J66" s="5" t="s">
        <v>202</v>
      </c>
      <c r="K66" s="5" t="s">
        <v>203</v>
      </c>
      <c r="L66" s="5" t="s">
        <v>210</v>
      </c>
      <c r="M66" s="8">
        <v>8939</v>
      </c>
      <c r="N66" s="5" t="s">
        <v>217</v>
      </c>
    </row>
    <row r="67" spans="1:14" ht="38.25" x14ac:dyDescent="0.25">
      <c r="A67" s="1"/>
      <c r="B67" s="5" t="s">
        <v>67</v>
      </c>
      <c r="C67" s="5" t="s">
        <v>383</v>
      </c>
      <c r="D67" s="5" t="s">
        <v>384</v>
      </c>
      <c r="E67" s="4" t="s">
        <v>198</v>
      </c>
      <c r="F67" s="4" t="s">
        <v>214</v>
      </c>
      <c r="G67" s="6" t="s">
        <v>385</v>
      </c>
      <c r="H67" s="8">
        <v>0</v>
      </c>
      <c r="I67" s="5" t="s">
        <v>201</v>
      </c>
      <c r="J67" s="5" t="s">
        <v>216</v>
      </c>
      <c r="K67" s="5" t="s">
        <v>203</v>
      </c>
      <c r="L67" s="5" t="s">
        <v>210</v>
      </c>
      <c r="M67" s="8">
        <v>11700</v>
      </c>
      <c r="N67" s="5" t="s">
        <v>217</v>
      </c>
    </row>
    <row r="68" spans="1:14" ht="38.25" x14ac:dyDescent="0.25">
      <c r="A68" s="1"/>
      <c r="B68" s="5" t="s">
        <v>67</v>
      </c>
      <c r="C68" s="5" t="s">
        <v>386</v>
      </c>
      <c r="D68" s="5" t="s">
        <v>387</v>
      </c>
      <c r="E68" s="4" t="s">
        <v>198</v>
      </c>
      <c r="F68" s="4" t="s">
        <v>214</v>
      </c>
      <c r="G68" s="6" t="s">
        <v>388</v>
      </c>
      <c r="H68" s="8">
        <v>0</v>
      </c>
      <c r="I68" s="5" t="s">
        <v>201</v>
      </c>
      <c r="J68" s="5" t="s">
        <v>216</v>
      </c>
      <c r="K68" s="5" t="s">
        <v>203</v>
      </c>
      <c r="L68" s="5" t="s">
        <v>210</v>
      </c>
      <c r="M68" s="8">
        <v>23258</v>
      </c>
      <c r="N68" s="5" t="s">
        <v>217</v>
      </c>
    </row>
    <row r="69" spans="1:14" ht="51" x14ac:dyDescent="0.25">
      <c r="A69" s="1"/>
      <c r="B69" s="5" t="s">
        <v>67</v>
      </c>
      <c r="C69" s="5" t="s">
        <v>389</v>
      </c>
      <c r="D69" s="5" t="s">
        <v>390</v>
      </c>
      <c r="E69" s="4" t="s">
        <v>198</v>
      </c>
      <c r="F69" s="4" t="s">
        <v>214</v>
      </c>
      <c r="G69" s="6" t="s">
        <v>391</v>
      </c>
      <c r="H69" s="8">
        <v>0</v>
      </c>
      <c r="I69" s="5" t="s">
        <v>201</v>
      </c>
      <c r="J69" s="5" t="s">
        <v>202</v>
      </c>
      <c r="K69" s="5" t="s">
        <v>203</v>
      </c>
      <c r="L69" s="5" t="s">
        <v>210</v>
      </c>
      <c r="M69" s="8">
        <v>834</v>
      </c>
      <c r="N69" s="5" t="s">
        <v>217</v>
      </c>
    </row>
    <row r="70" spans="1:14" ht="25.5" x14ac:dyDescent="0.25">
      <c r="A70" s="1"/>
      <c r="B70" s="5" t="s">
        <v>67</v>
      </c>
      <c r="C70" s="5" t="s">
        <v>392</v>
      </c>
      <c r="D70" s="5" t="s">
        <v>393</v>
      </c>
      <c r="E70" s="4" t="s">
        <v>198</v>
      </c>
      <c r="F70" s="4" t="s">
        <v>214</v>
      </c>
      <c r="G70" s="6" t="s">
        <v>394</v>
      </c>
      <c r="H70" s="8">
        <v>0</v>
      </c>
      <c r="I70" s="5" t="s">
        <v>240</v>
      </c>
      <c r="J70" s="5" t="s">
        <v>216</v>
      </c>
      <c r="K70" s="5" t="s">
        <v>203</v>
      </c>
      <c r="L70" s="5" t="s">
        <v>210</v>
      </c>
      <c r="M70" s="8">
        <v>13974</v>
      </c>
      <c r="N70" s="5" t="s">
        <v>217</v>
      </c>
    </row>
    <row r="71" spans="1:14" ht="38.25" x14ac:dyDescent="0.25">
      <c r="A71" s="1"/>
      <c r="B71" s="5" t="s">
        <v>67</v>
      </c>
      <c r="C71" s="5" t="s">
        <v>395</v>
      </c>
      <c r="D71" s="5" t="s">
        <v>178</v>
      </c>
      <c r="E71" s="4" t="s">
        <v>198</v>
      </c>
      <c r="F71" s="4" t="s">
        <v>214</v>
      </c>
      <c r="G71" s="6" t="s">
        <v>396</v>
      </c>
      <c r="H71" s="8">
        <v>0</v>
      </c>
      <c r="I71" s="5" t="s">
        <v>201</v>
      </c>
      <c r="J71" s="5" t="s">
        <v>216</v>
      </c>
      <c r="K71" s="5" t="s">
        <v>203</v>
      </c>
      <c r="L71" s="5" t="s">
        <v>210</v>
      </c>
      <c r="M71" s="8">
        <v>501</v>
      </c>
      <c r="N71" s="5" t="s">
        <v>217</v>
      </c>
    </row>
    <row r="72" spans="1:14" ht="25.5" x14ac:dyDescent="0.25">
      <c r="A72" s="1"/>
      <c r="B72" s="5" t="s">
        <v>67</v>
      </c>
      <c r="C72" s="5" t="s">
        <v>397</v>
      </c>
      <c r="D72" s="5" t="s">
        <v>398</v>
      </c>
      <c r="E72" s="4" t="s">
        <v>198</v>
      </c>
      <c r="F72" s="4" t="s">
        <v>214</v>
      </c>
      <c r="G72" s="6" t="s">
        <v>399</v>
      </c>
      <c r="H72" s="8">
        <v>0</v>
      </c>
      <c r="I72" s="5" t="s">
        <v>201</v>
      </c>
      <c r="J72" s="5" t="s">
        <v>216</v>
      </c>
      <c r="K72" s="5" t="s">
        <v>203</v>
      </c>
      <c r="L72" s="5" t="s">
        <v>210</v>
      </c>
      <c r="M72" s="8">
        <v>23877</v>
      </c>
      <c r="N72" s="5" t="s">
        <v>217</v>
      </c>
    </row>
    <row r="73" spans="1:14" ht="25.5" x14ac:dyDescent="0.25">
      <c r="A73" s="1"/>
      <c r="B73" s="5" t="s">
        <v>67</v>
      </c>
      <c r="C73" s="5" t="s">
        <v>400</v>
      </c>
      <c r="D73" s="5" t="s">
        <v>371</v>
      </c>
      <c r="E73" s="4" t="s">
        <v>198</v>
      </c>
      <c r="F73" s="4" t="s">
        <v>214</v>
      </c>
      <c r="G73" s="6" t="s">
        <v>401</v>
      </c>
      <c r="H73" s="8">
        <v>0</v>
      </c>
      <c r="I73" s="5" t="s">
        <v>201</v>
      </c>
      <c r="J73" s="5" t="s">
        <v>202</v>
      </c>
      <c r="K73" s="5" t="s">
        <v>203</v>
      </c>
      <c r="L73" s="5" t="s">
        <v>259</v>
      </c>
      <c r="M73" s="8">
        <v>1008</v>
      </c>
      <c r="N73" s="5" t="s">
        <v>217</v>
      </c>
    </row>
    <row r="74" spans="1:14" ht="38.25" x14ac:dyDescent="0.25">
      <c r="A74" s="1"/>
      <c r="B74" s="5" t="s">
        <v>67</v>
      </c>
      <c r="C74" s="5" t="s">
        <v>400</v>
      </c>
      <c r="D74" s="5" t="s">
        <v>402</v>
      </c>
      <c r="E74" s="4" t="s">
        <v>198</v>
      </c>
      <c r="F74" s="4" t="s">
        <v>214</v>
      </c>
      <c r="G74" s="6" t="s">
        <v>403</v>
      </c>
      <c r="H74" s="8">
        <v>0</v>
      </c>
      <c r="I74" s="5" t="s">
        <v>240</v>
      </c>
      <c r="J74" s="5" t="s">
        <v>202</v>
      </c>
      <c r="K74" s="5" t="s">
        <v>203</v>
      </c>
      <c r="L74" s="5" t="s">
        <v>210</v>
      </c>
      <c r="M74" s="8">
        <v>917</v>
      </c>
      <c r="N74" s="5" t="s">
        <v>217</v>
      </c>
    </row>
    <row r="75" spans="1:14" ht="25.5" x14ac:dyDescent="0.25">
      <c r="A75" s="1"/>
      <c r="B75" s="5" t="s">
        <v>67</v>
      </c>
      <c r="C75" s="5" t="s">
        <v>400</v>
      </c>
      <c r="D75" s="5" t="s">
        <v>178</v>
      </c>
      <c r="E75" s="4" t="s">
        <v>404</v>
      </c>
      <c r="F75" s="4" t="s">
        <v>405</v>
      </c>
      <c r="G75" s="6" t="s">
        <v>406</v>
      </c>
      <c r="H75" s="8">
        <v>0</v>
      </c>
      <c r="I75" s="5" t="s">
        <v>201</v>
      </c>
      <c r="J75" s="5" t="s">
        <v>216</v>
      </c>
      <c r="K75" s="5" t="s">
        <v>203</v>
      </c>
      <c r="L75" s="5" t="s">
        <v>259</v>
      </c>
      <c r="M75" s="8">
        <v>532</v>
      </c>
      <c r="N75" s="5" t="s">
        <v>217</v>
      </c>
    </row>
    <row r="76" spans="1:14" ht="25.5" x14ac:dyDescent="0.25">
      <c r="A76" s="1"/>
      <c r="B76" s="5" t="s">
        <v>67</v>
      </c>
      <c r="C76" s="5" t="s">
        <v>400</v>
      </c>
      <c r="D76" s="5" t="s">
        <v>407</v>
      </c>
      <c r="E76" s="4" t="s">
        <v>408</v>
      </c>
      <c r="F76" s="4" t="s">
        <v>409</v>
      </c>
      <c r="G76" s="6" t="s">
        <v>410</v>
      </c>
      <c r="H76" s="8">
        <v>0</v>
      </c>
      <c r="I76" s="5" t="s">
        <v>201</v>
      </c>
      <c r="J76" s="5" t="s">
        <v>202</v>
      </c>
      <c r="K76" s="5" t="s">
        <v>203</v>
      </c>
      <c r="L76" s="5" t="s">
        <v>204</v>
      </c>
      <c r="M76" s="8">
        <v>11555</v>
      </c>
      <c r="N76" s="5" t="s">
        <v>217</v>
      </c>
    </row>
    <row r="77" spans="1:14" x14ac:dyDescent="0.25">
      <c r="A77" s="1"/>
      <c r="B77" s="5" t="s">
        <v>67</v>
      </c>
      <c r="C77" s="5" t="s">
        <v>348</v>
      </c>
      <c r="D77" s="5" t="s">
        <v>402</v>
      </c>
      <c r="E77" s="4" t="s">
        <v>198</v>
      </c>
      <c r="F77" s="4" t="s">
        <v>411</v>
      </c>
      <c r="G77" s="6" t="s">
        <v>412</v>
      </c>
      <c r="H77" s="8">
        <v>0</v>
      </c>
      <c r="I77" s="5" t="s">
        <v>201</v>
      </c>
      <c r="J77" s="5" t="s">
        <v>202</v>
      </c>
      <c r="K77" s="5" t="s">
        <v>203</v>
      </c>
      <c r="L77" s="5" t="s">
        <v>210</v>
      </c>
      <c r="M77" s="8">
        <v>584</v>
      </c>
      <c r="N77" s="5" t="s">
        <v>217</v>
      </c>
    </row>
    <row r="78" spans="1:14" ht="63.75" x14ac:dyDescent="0.25">
      <c r="A78" s="1"/>
      <c r="B78" s="5" t="s">
        <v>67</v>
      </c>
      <c r="C78" s="5" t="s">
        <v>413</v>
      </c>
      <c r="D78" s="5" t="s">
        <v>414</v>
      </c>
      <c r="E78" s="4" t="s">
        <v>198</v>
      </c>
      <c r="F78" s="4" t="s">
        <v>214</v>
      </c>
      <c r="G78" s="6" t="s">
        <v>415</v>
      </c>
      <c r="H78" s="8">
        <v>0</v>
      </c>
      <c r="I78" s="5" t="s">
        <v>201</v>
      </c>
      <c r="J78" s="5" t="s">
        <v>216</v>
      </c>
      <c r="K78" s="5" t="s">
        <v>203</v>
      </c>
      <c r="L78" s="5" t="s">
        <v>210</v>
      </c>
      <c r="M78" s="8">
        <v>1387</v>
      </c>
      <c r="N78" s="5" t="s">
        <v>217</v>
      </c>
    </row>
    <row r="79" spans="1:14" x14ac:dyDescent="0.25">
      <c r="A79" s="1"/>
      <c r="B79" s="5" t="s">
        <v>67</v>
      </c>
      <c r="C79" s="5" t="s">
        <v>416</v>
      </c>
      <c r="D79" s="5" t="s">
        <v>178</v>
      </c>
      <c r="E79" s="4" t="s">
        <v>417</v>
      </c>
      <c r="F79" s="4" t="s">
        <v>418</v>
      </c>
      <c r="G79" s="6" t="s">
        <v>419</v>
      </c>
      <c r="H79" s="8">
        <v>0</v>
      </c>
      <c r="I79" s="5" t="s">
        <v>240</v>
      </c>
      <c r="J79" s="5" t="s">
        <v>216</v>
      </c>
      <c r="K79" s="5" t="s">
        <v>203</v>
      </c>
      <c r="L79" s="5" t="s">
        <v>259</v>
      </c>
      <c r="M79" s="8">
        <v>641</v>
      </c>
      <c r="N79" s="5" t="s">
        <v>217</v>
      </c>
    </row>
    <row r="80" spans="1:14" ht="25.5" x14ac:dyDescent="0.25">
      <c r="A80" s="1"/>
      <c r="B80" s="5" t="s">
        <v>67</v>
      </c>
      <c r="C80" s="5" t="s">
        <v>420</v>
      </c>
      <c r="D80" s="5" t="s">
        <v>421</v>
      </c>
      <c r="E80" s="4" t="s">
        <v>198</v>
      </c>
      <c r="F80" s="4" t="s">
        <v>214</v>
      </c>
      <c r="G80" s="6" t="s">
        <v>422</v>
      </c>
      <c r="H80" s="8">
        <v>0</v>
      </c>
      <c r="I80" s="5" t="s">
        <v>201</v>
      </c>
      <c r="J80" s="5" t="s">
        <v>202</v>
      </c>
      <c r="K80" s="5" t="s">
        <v>203</v>
      </c>
      <c r="L80" s="5" t="s">
        <v>210</v>
      </c>
      <c r="M80" s="8">
        <v>10930</v>
      </c>
      <c r="N80" s="5" t="s">
        <v>217</v>
      </c>
    </row>
    <row r="81" spans="1:14" x14ac:dyDescent="0.25">
      <c r="A81" s="1"/>
      <c r="B81" s="5" t="s">
        <v>423</v>
      </c>
      <c r="C81" s="5" t="s">
        <v>424</v>
      </c>
      <c r="D81" s="5" t="s">
        <v>95</v>
      </c>
      <c r="E81" s="4" t="s">
        <v>198</v>
      </c>
      <c r="F81" s="4" t="s">
        <v>214</v>
      </c>
      <c r="G81" s="6" t="s">
        <v>425</v>
      </c>
      <c r="H81" s="8">
        <v>0</v>
      </c>
      <c r="I81" s="5" t="s">
        <v>201</v>
      </c>
      <c r="J81" s="5" t="s">
        <v>216</v>
      </c>
      <c r="K81" s="5" t="s">
        <v>203</v>
      </c>
      <c r="L81" s="5" t="s">
        <v>210</v>
      </c>
      <c r="M81" s="8">
        <v>21890</v>
      </c>
      <c r="N81" s="5" t="s">
        <v>205</v>
      </c>
    </row>
    <row r="82" spans="1:14" x14ac:dyDescent="0.25">
      <c r="A82" s="1"/>
      <c r="B82" s="5" t="s">
        <v>426</v>
      </c>
      <c r="C82" s="5" t="s">
        <v>427</v>
      </c>
      <c r="D82" s="5" t="s">
        <v>428</v>
      </c>
      <c r="E82" s="4" t="s">
        <v>198</v>
      </c>
      <c r="F82" s="4" t="s">
        <v>214</v>
      </c>
      <c r="G82" s="6" t="s">
        <v>429</v>
      </c>
      <c r="H82" s="8">
        <v>19.190999999999999</v>
      </c>
      <c r="I82" s="5" t="s">
        <v>201</v>
      </c>
      <c r="J82" s="5" t="s">
        <v>202</v>
      </c>
      <c r="K82" s="5" t="s">
        <v>203</v>
      </c>
      <c r="L82" s="5" t="s">
        <v>204</v>
      </c>
      <c r="M82" s="8">
        <v>59</v>
      </c>
      <c r="N82" s="5" t="s">
        <v>205</v>
      </c>
    </row>
    <row r="83" spans="1:14" x14ac:dyDescent="0.25">
      <c r="A83" s="1"/>
      <c r="B83" s="5" t="s">
        <v>77</v>
      </c>
      <c r="C83" s="5" t="s">
        <v>430</v>
      </c>
      <c r="D83" s="5" t="s">
        <v>80</v>
      </c>
      <c r="E83" s="4" t="s">
        <v>198</v>
      </c>
      <c r="F83" s="4" t="s">
        <v>214</v>
      </c>
      <c r="G83" s="6" t="s">
        <v>431</v>
      </c>
      <c r="H83" s="8">
        <v>1.8</v>
      </c>
      <c r="I83" s="5" t="s">
        <v>201</v>
      </c>
      <c r="J83" s="5" t="s">
        <v>202</v>
      </c>
      <c r="K83" s="5" t="s">
        <v>203</v>
      </c>
      <c r="L83" s="5" t="s">
        <v>259</v>
      </c>
      <c r="M83" s="8">
        <v>10735</v>
      </c>
      <c r="N83" s="5" t="s">
        <v>205</v>
      </c>
    </row>
    <row r="84" spans="1:14" x14ac:dyDescent="0.25">
      <c r="A84" s="1"/>
      <c r="B84" s="5" t="s">
        <v>173</v>
      </c>
      <c r="C84" s="5" t="s">
        <v>432</v>
      </c>
      <c r="D84" s="5" t="s">
        <v>95</v>
      </c>
      <c r="E84" s="4" t="s">
        <v>198</v>
      </c>
      <c r="F84" s="4" t="s">
        <v>214</v>
      </c>
      <c r="G84" s="6" t="s">
        <v>433</v>
      </c>
      <c r="H84" s="8">
        <v>0</v>
      </c>
      <c r="I84" s="5" t="s">
        <v>201</v>
      </c>
      <c r="J84" s="5" t="s">
        <v>216</v>
      </c>
      <c r="K84" s="5" t="s">
        <v>203</v>
      </c>
      <c r="L84" s="5" t="s">
        <v>210</v>
      </c>
      <c r="M84" s="8">
        <v>258</v>
      </c>
      <c r="N84" s="5" t="s">
        <v>205</v>
      </c>
    </row>
    <row r="85" spans="1:14" ht="25.5" x14ac:dyDescent="0.25">
      <c r="A85" s="1"/>
      <c r="B85" s="5" t="s">
        <v>176</v>
      </c>
      <c r="C85" s="5" t="s">
        <v>434</v>
      </c>
      <c r="D85" s="5" t="s">
        <v>435</v>
      </c>
      <c r="E85" s="4" t="s">
        <v>198</v>
      </c>
      <c r="F85" s="4" t="s">
        <v>214</v>
      </c>
      <c r="G85" s="6" t="s">
        <v>436</v>
      </c>
      <c r="H85" s="8">
        <v>0</v>
      </c>
      <c r="I85" s="5" t="s">
        <v>201</v>
      </c>
      <c r="J85" s="5" t="s">
        <v>202</v>
      </c>
      <c r="K85" s="5" t="s">
        <v>203</v>
      </c>
      <c r="L85" s="5" t="s">
        <v>210</v>
      </c>
      <c r="M85" s="8">
        <v>22606</v>
      </c>
      <c r="N85" s="5" t="s">
        <v>217</v>
      </c>
    </row>
    <row r="86" spans="1:14" ht="25.5" x14ac:dyDescent="0.25">
      <c r="A86" s="1"/>
      <c r="B86" s="5" t="s">
        <v>176</v>
      </c>
      <c r="C86" s="5" t="s">
        <v>434</v>
      </c>
      <c r="D86" s="5" t="s">
        <v>437</v>
      </c>
      <c r="E86" s="4" t="s">
        <v>198</v>
      </c>
      <c r="F86" s="4" t="s">
        <v>214</v>
      </c>
      <c r="G86" s="6" t="s">
        <v>438</v>
      </c>
      <c r="H86" s="8">
        <v>0</v>
      </c>
      <c r="I86" s="5" t="s">
        <v>240</v>
      </c>
      <c r="J86" s="5" t="s">
        <v>202</v>
      </c>
      <c r="K86" s="5" t="s">
        <v>203</v>
      </c>
      <c r="L86" s="5" t="s">
        <v>210</v>
      </c>
      <c r="M86" s="8">
        <v>22636</v>
      </c>
      <c r="N86" s="5" t="s">
        <v>217</v>
      </c>
    </row>
    <row r="87" spans="1:14" x14ac:dyDescent="0.25">
      <c r="A87" s="1"/>
      <c r="B87" s="5" t="s">
        <v>176</v>
      </c>
      <c r="C87" s="5" t="s">
        <v>434</v>
      </c>
      <c r="D87" s="5" t="s">
        <v>439</v>
      </c>
      <c r="E87" s="4" t="s">
        <v>198</v>
      </c>
      <c r="F87" s="4" t="s">
        <v>214</v>
      </c>
      <c r="G87" s="6" t="s">
        <v>440</v>
      </c>
      <c r="H87" s="8">
        <v>0</v>
      </c>
      <c r="I87" s="5" t="s">
        <v>240</v>
      </c>
      <c r="J87" s="5" t="s">
        <v>202</v>
      </c>
      <c r="K87" s="5" t="s">
        <v>203</v>
      </c>
      <c r="L87" s="5" t="s">
        <v>210</v>
      </c>
      <c r="M87" s="8">
        <v>22634</v>
      </c>
      <c r="N87" s="5" t="s">
        <v>217</v>
      </c>
    </row>
    <row r="88" spans="1:14" ht="25.5" x14ac:dyDescent="0.25">
      <c r="A88" s="1"/>
      <c r="B88" s="5" t="s">
        <v>176</v>
      </c>
      <c r="C88" s="5" t="s">
        <v>441</v>
      </c>
      <c r="D88" s="5" t="s">
        <v>442</v>
      </c>
      <c r="E88" s="4" t="s">
        <v>198</v>
      </c>
      <c r="F88" s="4" t="s">
        <v>214</v>
      </c>
      <c r="G88" s="6" t="s">
        <v>443</v>
      </c>
      <c r="H88" s="8">
        <v>0</v>
      </c>
      <c r="I88" s="5" t="s">
        <v>201</v>
      </c>
      <c r="J88" s="5" t="s">
        <v>216</v>
      </c>
      <c r="K88" s="5" t="s">
        <v>203</v>
      </c>
      <c r="L88" s="5" t="s">
        <v>210</v>
      </c>
      <c r="M88" s="8">
        <v>22637</v>
      </c>
      <c r="N88" s="5" t="s">
        <v>217</v>
      </c>
    </row>
    <row r="89" spans="1:14" ht="38.25" x14ac:dyDescent="0.25">
      <c r="A89" s="1"/>
      <c r="B89" s="5" t="s">
        <v>176</v>
      </c>
      <c r="C89" s="5" t="s">
        <v>212</v>
      </c>
      <c r="D89" s="5" t="s">
        <v>444</v>
      </c>
      <c r="E89" s="4" t="s">
        <v>198</v>
      </c>
      <c r="F89" s="4" t="s">
        <v>214</v>
      </c>
      <c r="G89" s="6" t="s">
        <v>445</v>
      </c>
      <c r="H89" s="8">
        <v>0</v>
      </c>
      <c r="I89" s="5" t="s">
        <v>201</v>
      </c>
      <c r="J89" s="5" t="s">
        <v>216</v>
      </c>
      <c r="K89" s="5" t="s">
        <v>203</v>
      </c>
      <c r="L89" s="5" t="s">
        <v>210</v>
      </c>
      <c r="M89" s="8">
        <v>13658</v>
      </c>
      <c r="N89" s="5" t="s">
        <v>217</v>
      </c>
    </row>
    <row r="90" spans="1:14" ht="25.5" x14ac:dyDescent="0.25">
      <c r="A90" s="1"/>
      <c r="B90" s="5" t="s">
        <v>176</v>
      </c>
      <c r="C90" s="5" t="s">
        <v>446</v>
      </c>
      <c r="D90" s="5" t="s">
        <v>179</v>
      </c>
      <c r="E90" s="4" t="s">
        <v>198</v>
      </c>
      <c r="F90" s="4" t="s">
        <v>214</v>
      </c>
      <c r="G90" s="6" t="s">
        <v>447</v>
      </c>
      <c r="H90" s="8">
        <v>0</v>
      </c>
      <c r="I90" s="5" t="s">
        <v>240</v>
      </c>
      <c r="J90" s="5" t="s">
        <v>216</v>
      </c>
      <c r="K90" s="5" t="s">
        <v>203</v>
      </c>
      <c r="L90" s="5" t="s">
        <v>210</v>
      </c>
      <c r="M90" s="8">
        <v>11121</v>
      </c>
      <c r="N90" s="5" t="s">
        <v>217</v>
      </c>
    </row>
    <row r="91" spans="1:14" ht="38.25" x14ac:dyDescent="0.25">
      <c r="A91" s="1"/>
      <c r="B91" s="5" t="s">
        <v>176</v>
      </c>
      <c r="C91" s="5" t="s">
        <v>446</v>
      </c>
      <c r="D91" s="5" t="s">
        <v>448</v>
      </c>
      <c r="E91" s="4" t="s">
        <v>198</v>
      </c>
      <c r="F91" s="4" t="s">
        <v>214</v>
      </c>
      <c r="G91" s="6" t="s">
        <v>449</v>
      </c>
      <c r="H91" s="8">
        <v>0</v>
      </c>
      <c r="I91" s="5" t="s">
        <v>201</v>
      </c>
      <c r="J91" s="5" t="s">
        <v>216</v>
      </c>
      <c r="K91" s="5" t="s">
        <v>203</v>
      </c>
      <c r="L91" s="5" t="s">
        <v>210</v>
      </c>
      <c r="M91" s="8">
        <v>13176</v>
      </c>
      <c r="N91" s="5" t="s">
        <v>217</v>
      </c>
    </row>
    <row r="92" spans="1:14" ht="25.5" x14ac:dyDescent="0.25">
      <c r="A92" s="1"/>
      <c r="B92" s="5" t="s">
        <v>176</v>
      </c>
      <c r="C92" s="5" t="s">
        <v>446</v>
      </c>
      <c r="D92" s="5" t="s">
        <v>179</v>
      </c>
      <c r="E92" s="4" t="s">
        <v>450</v>
      </c>
      <c r="F92" s="4" t="s">
        <v>451</v>
      </c>
      <c r="G92" s="6" t="s">
        <v>452</v>
      </c>
      <c r="H92" s="8">
        <v>0</v>
      </c>
      <c r="I92" s="5" t="s">
        <v>201</v>
      </c>
      <c r="J92" s="5" t="s">
        <v>216</v>
      </c>
      <c r="K92" s="5" t="s">
        <v>203</v>
      </c>
      <c r="L92" s="5" t="s">
        <v>259</v>
      </c>
      <c r="M92" s="8">
        <v>11121</v>
      </c>
      <c r="N92" s="5" t="s">
        <v>217</v>
      </c>
    </row>
    <row r="93" spans="1:14" ht="51" x14ac:dyDescent="0.25">
      <c r="A93" s="1"/>
      <c r="B93" s="5" t="s">
        <v>176</v>
      </c>
      <c r="C93" s="5" t="s">
        <v>453</v>
      </c>
      <c r="D93" s="5" t="s">
        <v>454</v>
      </c>
      <c r="E93" s="4" t="s">
        <v>198</v>
      </c>
      <c r="F93" s="4" t="s">
        <v>214</v>
      </c>
      <c r="G93" s="6" t="s">
        <v>455</v>
      </c>
      <c r="H93" s="8">
        <v>0</v>
      </c>
      <c r="I93" s="5" t="s">
        <v>201</v>
      </c>
      <c r="J93" s="5" t="s">
        <v>202</v>
      </c>
      <c r="K93" s="5" t="s">
        <v>203</v>
      </c>
      <c r="L93" s="5" t="s">
        <v>210</v>
      </c>
      <c r="M93" s="8">
        <v>14325</v>
      </c>
      <c r="N93" s="5" t="s">
        <v>217</v>
      </c>
    </row>
    <row r="94" spans="1:14" ht="25.5" x14ac:dyDescent="0.25">
      <c r="A94" s="1"/>
      <c r="B94" s="5" t="s">
        <v>176</v>
      </c>
      <c r="C94" s="5" t="s">
        <v>456</v>
      </c>
      <c r="D94" s="5" t="s">
        <v>31</v>
      </c>
      <c r="E94" s="4" t="s">
        <v>457</v>
      </c>
      <c r="F94" s="4" t="s">
        <v>458</v>
      </c>
      <c r="G94" s="6" t="s">
        <v>459</v>
      </c>
      <c r="H94" s="8">
        <v>0</v>
      </c>
      <c r="I94" s="5" t="s">
        <v>201</v>
      </c>
      <c r="J94" s="5" t="s">
        <v>216</v>
      </c>
      <c r="K94" s="5" t="s">
        <v>203</v>
      </c>
      <c r="L94" s="5" t="s">
        <v>210</v>
      </c>
      <c r="M94" s="8">
        <v>15260</v>
      </c>
      <c r="N94" s="5" t="s">
        <v>217</v>
      </c>
    </row>
    <row r="95" spans="1:14" ht="38.25" x14ac:dyDescent="0.25">
      <c r="A95" s="1"/>
      <c r="B95" s="5" t="s">
        <v>176</v>
      </c>
      <c r="C95" s="5" t="s">
        <v>460</v>
      </c>
      <c r="D95" s="5" t="s">
        <v>461</v>
      </c>
      <c r="E95" s="4" t="s">
        <v>198</v>
      </c>
      <c r="F95" s="4" t="s">
        <v>214</v>
      </c>
      <c r="G95" s="6" t="s">
        <v>462</v>
      </c>
      <c r="H95" s="8">
        <v>0</v>
      </c>
      <c r="I95" s="5" t="s">
        <v>240</v>
      </c>
      <c r="J95" s="5" t="s">
        <v>202</v>
      </c>
      <c r="K95" s="5" t="s">
        <v>203</v>
      </c>
      <c r="L95" s="5" t="s">
        <v>210</v>
      </c>
      <c r="M95" s="8">
        <v>17656</v>
      </c>
      <c r="N95" s="5" t="s">
        <v>217</v>
      </c>
    </row>
    <row r="96" spans="1:14" ht="63.75" x14ac:dyDescent="0.25">
      <c r="A96" s="1"/>
      <c r="B96" s="5" t="s">
        <v>176</v>
      </c>
      <c r="C96" s="5" t="s">
        <v>463</v>
      </c>
      <c r="D96" s="5" t="s">
        <v>179</v>
      </c>
      <c r="E96" s="4" t="s">
        <v>198</v>
      </c>
      <c r="F96" s="4" t="s">
        <v>214</v>
      </c>
      <c r="G96" s="6" t="s">
        <v>464</v>
      </c>
      <c r="H96" s="8">
        <v>0</v>
      </c>
      <c r="I96" s="5" t="s">
        <v>201</v>
      </c>
      <c r="J96" s="5" t="s">
        <v>216</v>
      </c>
      <c r="K96" s="5" t="s">
        <v>203</v>
      </c>
      <c r="L96" s="5" t="s">
        <v>210</v>
      </c>
      <c r="M96" s="8">
        <v>10581</v>
      </c>
      <c r="N96" s="5" t="s">
        <v>217</v>
      </c>
    </row>
    <row r="97" spans="1:14" ht="38.25" x14ac:dyDescent="0.25">
      <c r="A97" s="1"/>
      <c r="B97" s="5" t="s">
        <v>176</v>
      </c>
      <c r="C97" s="5" t="s">
        <v>463</v>
      </c>
      <c r="D97" s="5" t="s">
        <v>465</v>
      </c>
      <c r="E97" s="4" t="s">
        <v>198</v>
      </c>
      <c r="F97" s="4" t="s">
        <v>214</v>
      </c>
      <c r="G97" s="6" t="s">
        <v>466</v>
      </c>
      <c r="H97" s="8">
        <v>0</v>
      </c>
      <c r="I97" s="5" t="s">
        <v>201</v>
      </c>
      <c r="J97" s="5" t="s">
        <v>216</v>
      </c>
      <c r="K97" s="5" t="s">
        <v>203</v>
      </c>
      <c r="L97" s="5" t="s">
        <v>210</v>
      </c>
      <c r="M97" s="8">
        <v>13179</v>
      </c>
      <c r="N97" s="5" t="s">
        <v>217</v>
      </c>
    </row>
    <row r="98" spans="1:14" ht="25.5" x14ac:dyDescent="0.25">
      <c r="A98" s="1"/>
      <c r="B98" s="5" t="s">
        <v>176</v>
      </c>
      <c r="C98" s="5" t="s">
        <v>467</v>
      </c>
      <c r="D98" s="5" t="s">
        <v>468</v>
      </c>
      <c r="E98" s="4" t="s">
        <v>198</v>
      </c>
      <c r="F98" s="4" t="s">
        <v>214</v>
      </c>
      <c r="G98" s="6" t="s">
        <v>469</v>
      </c>
      <c r="H98" s="8">
        <v>0</v>
      </c>
      <c r="I98" s="5" t="s">
        <v>240</v>
      </c>
      <c r="J98" s="5" t="s">
        <v>202</v>
      </c>
      <c r="K98" s="5" t="s">
        <v>203</v>
      </c>
      <c r="L98" s="5" t="s">
        <v>210</v>
      </c>
      <c r="M98" s="8">
        <v>13477</v>
      </c>
      <c r="N98" s="5" t="s">
        <v>217</v>
      </c>
    </row>
    <row r="99" spans="1:14" ht="51" x14ac:dyDescent="0.25">
      <c r="A99" s="1"/>
      <c r="B99" s="5" t="s">
        <v>176</v>
      </c>
      <c r="C99" s="5" t="s">
        <v>470</v>
      </c>
      <c r="D99" s="5" t="s">
        <v>471</v>
      </c>
      <c r="E99" s="4" t="s">
        <v>198</v>
      </c>
      <c r="F99" s="4" t="s">
        <v>214</v>
      </c>
      <c r="G99" s="6" t="s">
        <v>472</v>
      </c>
      <c r="H99" s="8">
        <v>0</v>
      </c>
      <c r="I99" s="5" t="s">
        <v>201</v>
      </c>
      <c r="J99" s="5" t="s">
        <v>216</v>
      </c>
      <c r="K99" s="5" t="s">
        <v>203</v>
      </c>
      <c r="L99" s="5" t="s">
        <v>210</v>
      </c>
      <c r="M99" s="8">
        <v>17433</v>
      </c>
      <c r="N99" s="5" t="s">
        <v>217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473</v>
      </c>
      <c r="B5" s="1"/>
      <c r="C5" s="1"/>
      <c r="D5" s="1"/>
      <c r="E5" s="1"/>
    </row>
    <row r="6" spans="1:6" ht="35.1" customHeight="1" x14ac:dyDescent="0.25">
      <c r="A6" s="3" t="s">
        <v>3</v>
      </c>
      <c r="B6" s="3" t="s">
        <v>5</v>
      </c>
      <c r="C6" s="3" t="s">
        <v>4</v>
      </c>
      <c r="D6" s="3" t="s">
        <v>6</v>
      </c>
      <c r="E6" s="3" t="s">
        <v>474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3" t="s">
        <v>475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476</v>
      </c>
      <c r="FJ5" s="198"/>
      <c r="FK5" s="198"/>
      <c r="FL5" s="198"/>
      <c r="FM5" s="198"/>
      <c r="FN5" s="198"/>
      <c r="FO5" s="198"/>
      <c r="FP5" s="198"/>
      <c r="FQ5" s="198"/>
      <c r="FR5" s="198"/>
    </row>
    <row r="6" spans="1:174" ht="21.95" hidden="1" customHeight="1" x14ac:dyDescent="0.25">
      <c r="A6" s="202" t="s">
        <v>85</v>
      </c>
      <c r="B6" s="202" t="s">
        <v>477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478</v>
      </c>
      <c r="FH6" s="1"/>
      <c r="FI6" s="10">
        <v>221</v>
      </c>
      <c r="FJ6" s="10">
        <v>49607</v>
      </c>
      <c r="FK6" s="10">
        <v>222</v>
      </c>
      <c r="FL6" s="10">
        <v>224</v>
      </c>
      <c r="FM6" s="10">
        <v>2187</v>
      </c>
      <c r="FN6" s="10">
        <v>227</v>
      </c>
      <c r="FO6" s="10">
        <v>49400</v>
      </c>
      <c r="FP6" s="10">
        <v>199</v>
      </c>
      <c r="FQ6" s="10">
        <v>200</v>
      </c>
      <c r="FR6" s="198" t="s">
        <v>479</v>
      </c>
    </row>
    <row r="7" spans="1:174" ht="15" hidden="1" customHeight="1" x14ac:dyDescent="0.25">
      <c r="A7" s="202"/>
      <c r="B7" s="202"/>
      <c r="C7" s="9" t="s">
        <v>480</v>
      </c>
      <c r="D7" s="9" t="s">
        <v>480</v>
      </c>
      <c r="E7" s="9" t="s">
        <v>481</v>
      </c>
      <c r="F7" s="9" t="s">
        <v>480</v>
      </c>
      <c r="G7" s="9" t="s">
        <v>480</v>
      </c>
      <c r="H7" s="9" t="s">
        <v>481</v>
      </c>
      <c r="I7" s="9" t="s">
        <v>481</v>
      </c>
      <c r="J7" s="9" t="s">
        <v>481</v>
      </c>
      <c r="K7" s="9" t="s">
        <v>481</v>
      </c>
      <c r="L7" s="9" t="s">
        <v>480</v>
      </c>
      <c r="M7" s="9" t="s">
        <v>480</v>
      </c>
      <c r="N7" s="9" t="s">
        <v>480</v>
      </c>
      <c r="O7" s="9" t="s">
        <v>480</v>
      </c>
      <c r="P7" s="9" t="s">
        <v>480</v>
      </c>
      <c r="Q7" s="9" t="s">
        <v>480</v>
      </c>
      <c r="R7" s="9" t="s">
        <v>480</v>
      </c>
      <c r="S7" s="9" t="s">
        <v>480</v>
      </c>
      <c r="T7" s="9" t="s">
        <v>480</v>
      </c>
      <c r="U7" s="9" t="s">
        <v>480</v>
      </c>
      <c r="V7" s="9" t="s">
        <v>480</v>
      </c>
      <c r="W7" s="9" t="s">
        <v>480</v>
      </c>
      <c r="X7" s="9" t="s">
        <v>480</v>
      </c>
      <c r="Y7" s="9" t="s">
        <v>480</v>
      </c>
      <c r="Z7" s="9" t="s">
        <v>482</v>
      </c>
      <c r="AA7" s="9" t="s">
        <v>482</v>
      </c>
      <c r="AB7" s="9" t="s">
        <v>482</v>
      </c>
      <c r="AC7" s="9" t="s">
        <v>480</v>
      </c>
      <c r="AD7" s="9" t="s">
        <v>482</v>
      </c>
      <c r="AE7" s="9" t="s">
        <v>482</v>
      </c>
      <c r="AF7" s="9" t="s">
        <v>482</v>
      </c>
      <c r="AG7" s="9" t="s">
        <v>482</v>
      </c>
      <c r="AH7" s="9" t="s">
        <v>482</v>
      </c>
      <c r="AI7" s="9" t="s">
        <v>482</v>
      </c>
      <c r="AJ7" s="9" t="s">
        <v>482</v>
      </c>
      <c r="AK7" s="9" t="s">
        <v>482</v>
      </c>
      <c r="AL7" s="9" t="s">
        <v>480</v>
      </c>
      <c r="AM7" s="9" t="s">
        <v>481</v>
      </c>
      <c r="AN7" s="9" t="s">
        <v>481</v>
      </c>
      <c r="AO7" s="9" t="s">
        <v>481</v>
      </c>
      <c r="AP7" s="9" t="s">
        <v>480</v>
      </c>
      <c r="AQ7" s="9" t="s">
        <v>480</v>
      </c>
      <c r="AR7" s="9" t="s">
        <v>480</v>
      </c>
      <c r="AS7" s="9" t="s">
        <v>480</v>
      </c>
      <c r="AT7" s="9" t="s">
        <v>480</v>
      </c>
      <c r="AU7" s="9" t="s">
        <v>480</v>
      </c>
      <c r="AV7" s="9" t="s">
        <v>480</v>
      </c>
      <c r="AW7" s="9" t="s">
        <v>482</v>
      </c>
      <c r="AX7" s="9" t="s">
        <v>480</v>
      </c>
      <c r="AY7" s="9" t="s">
        <v>480</v>
      </c>
      <c r="AZ7" s="9" t="s">
        <v>480</v>
      </c>
      <c r="BA7" s="9" t="s">
        <v>480</v>
      </c>
      <c r="BB7" s="9" t="s">
        <v>480</v>
      </c>
      <c r="BC7" s="9" t="s">
        <v>480</v>
      </c>
      <c r="BD7" s="9" t="s">
        <v>480</v>
      </c>
      <c r="BE7" s="9" t="s">
        <v>480</v>
      </c>
      <c r="BF7" s="9" t="s">
        <v>482</v>
      </c>
      <c r="BG7" s="9" t="s">
        <v>481</v>
      </c>
      <c r="BH7" s="9" t="s">
        <v>480</v>
      </c>
      <c r="BI7" s="9" t="s">
        <v>480</v>
      </c>
      <c r="BJ7" s="9" t="s">
        <v>481</v>
      </c>
      <c r="BK7" s="9" t="s">
        <v>481</v>
      </c>
      <c r="BL7" s="9" t="s">
        <v>481</v>
      </c>
      <c r="BM7" s="9" t="s">
        <v>482</v>
      </c>
      <c r="BN7" s="9" t="s">
        <v>482</v>
      </c>
      <c r="BO7" s="9" t="s">
        <v>482</v>
      </c>
      <c r="BP7" s="9" t="s">
        <v>480</v>
      </c>
      <c r="BQ7" s="9" t="s">
        <v>480</v>
      </c>
      <c r="BR7" s="9" t="s">
        <v>480</v>
      </c>
      <c r="BS7" s="9" t="s">
        <v>480</v>
      </c>
      <c r="BT7" s="9" t="s">
        <v>480</v>
      </c>
      <c r="BU7" s="9" t="s">
        <v>480</v>
      </c>
      <c r="BV7" s="9" t="s">
        <v>480</v>
      </c>
      <c r="BW7" s="9" t="s">
        <v>482</v>
      </c>
      <c r="BX7" s="9" t="s">
        <v>482</v>
      </c>
      <c r="BY7" s="9" t="s">
        <v>482</v>
      </c>
      <c r="BZ7" s="9" t="s">
        <v>481</v>
      </c>
      <c r="CA7" s="9" t="s">
        <v>482</v>
      </c>
      <c r="CB7" s="9" t="s">
        <v>480</v>
      </c>
      <c r="CC7" s="9" t="s">
        <v>480</v>
      </c>
      <c r="CD7" s="9" t="s">
        <v>480</v>
      </c>
      <c r="CE7" s="9" t="s">
        <v>480</v>
      </c>
      <c r="CF7" s="9" t="s">
        <v>480</v>
      </c>
      <c r="CG7" s="9" t="s">
        <v>480</v>
      </c>
      <c r="CH7" s="9" t="s">
        <v>480</v>
      </c>
      <c r="CI7" s="9" t="s">
        <v>480</v>
      </c>
      <c r="CJ7" s="9" t="s">
        <v>480</v>
      </c>
      <c r="CK7" s="9" t="s">
        <v>480</v>
      </c>
      <c r="CL7" s="9" t="s">
        <v>480</v>
      </c>
      <c r="CM7" s="9" t="s">
        <v>480</v>
      </c>
      <c r="CN7" s="9" t="s">
        <v>480</v>
      </c>
      <c r="CO7" s="9" t="s">
        <v>482</v>
      </c>
      <c r="CP7" s="9" t="s">
        <v>482</v>
      </c>
      <c r="CQ7" s="9" t="s">
        <v>482</v>
      </c>
      <c r="CR7" s="9" t="s">
        <v>482</v>
      </c>
      <c r="CS7" s="9" t="s">
        <v>480</v>
      </c>
      <c r="CT7" s="9" t="s">
        <v>480</v>
      </c>
      <c r="CU7" s="9" t="s">
        <v>480</v>
      </c>
      <c r="CV7" s="9" t="s">
        <v>480</v>
      </c>
      <c r="CW7" s="9" t="s">
        <v>482</v>
      </c>
      <c r="CX7" s="9" t="s">
        <v>481</v>
      </c>
      <c r="CY7" s="9" t="s">
        <v>481</v>
      </c>
      <c r="CZ7" s="9" t="s">
        <v>481</v>
      </c>
      <c r="DA7" s="9" t="s">
        <v>481</v>
      </c>
      <c r="DB7" s="9" t="s">
        <v>481</v>
      </c>
      <c r="DC7" s="9" t="s">
        <v>480</v>
      </c>
      <c r="DD7" s="9" t="s">
        <v>480</v>
      </c>
      <c r="DE7" s="9" t="s">
        <v>480</v>
      </c>
      <c r="DF7" s="9" t="s">
        <v>481</v>
      </c>
      <c r="DG7" s="9" t="s">
        <v>481</v>
      </c>
      <c r="DH7" s="9" t="s">
        <v>480</v>
      </c>
      <c r="DI7" s="9" t="s">
        <v>480</v>
      </c>
      <c r="DJ7" s="9" t="s">
        <v>482</v>
      </c>
      <c r="DK7" s="9" t="s">
        <v>482</v>
      </c>
      <c r="DL7" s="9" t="s">
        <v>480</v>
      </c>
      <c r="DM7" s="9" t="s">
        <v>480</v>
      </c>
      <c r="DN7" s="9" t="s">
        <v>480</v>
      </c>
      <c r="DO7" s="9" t="s">
        <v>480</v>
      </c>
      <c r="DP7" s="9" t="s">
        <v>480</v>
      </c>
      <c r="DQ7" s="9" t="s">
        <v>480</v>
      </c>
      <c r="DR7" s="9" t="s">
        <v>482</v>
      </c>
      <c r="DS7" s="9" t="s">
        <v>480</v>
      </c>
      <c r="DT7" s="9" t="s">
        <v>480</v>
      </c>
      <c r="DU7" s="9" t="s">
        <v>481</v>
      </c>
      <c r="DV7" s="9" t="s">
        <v>480</v>
      </c>
      <c r="DW7" s="9" t="s">
        <v>480</v>
      </c>
      <c r="DX7" s="9" t="s">
        <v>481</v>
      </c>
      <c r="DY7" s="9" t="s">
        <v>480</v>
      </c>
      <c r="DZ7" s="9" t="s">
        <v>480</v>
      </c>
      <c r="EA7" s="9" t="s">
        <v>480</v>
      </c>
      <c r="EB7" s="9" t="s">
        <v>481</v>
      </c>
      <c r="EC7" s="9" t="s">
        <v>481</v>
      </c>
      <c r="ED7" s="9" t="s">
        <v>482</v>
      </c>
      <c r="EE7" s="9" t="s">
        <v>480</v>
      </c>
      <c r="EF7" s="9" t="s">
        <v>480</v>
      </c>
      <c r="EG7" s="9" t="s">
        <v>480</v>
      </c>
      <c r="EH7" s="9" t="s">
        <v>480</v>
      </c>
      <c r="EI7" s="9" t="s">
        <v>480</v>
      </c>
      <c r="EJ7" s="9" t="s">
        <v>480</v>
      </c>
      <c r="EK7" s="9" t="s">
        <v>482</v>
      </c>
      <c r="EL7" s="9" t="s">
        <v>482</v>
      </c>
      <c r="EM7" s="9" t="s">
        <v>482</v>
      </c>
      <c r="EN7" s="9" t="s">
        <v>482</v>
      </c>
      <c r="EO7" s="9" t="s">
        <v>481</v>
      </c>
      <c r="EP7" s="9" t="s">
        <v>482</v>
      </c>
      <c r="EQ7" s="9" t="s">
        <v>482</v>
      </c>
      <c r="ER7" s="9" t="s">
        <v>480</v>
      </c>
      <c r="ES7" s="9" t="s">
        <v>480</v>
      </c>
      <c r="ET7" s="9" t="s">
        <v>480</v>
      </c>
      <c r="EU7" s="9" t="s">
        <v>482</v>
      </c>
      <c r="EV7" s="9" t="s">
        <v>482</v>
      </c>
      <c r="EW7" s="9" t="s">
        <v>481</v>
      </c>
      <c r="EX7" s="9" t="s">
        <v>480</v>
      </c>
      <c r="EY7" s="9" t="s">
        <v>481</v>
      </c>
      <c r="EZ7" s="9" t="s">
        <v>481</v>
      </c>
      <c r="FA7" s="9" t="s">
        <v>481</v>
      </c>
      <c r="FB7" s="9" t="s">
        <v>480</v>
      </c>
      <c r="FC7" s="9" t="s">
        <v>480</v>
      </c>
      <c r="FD7" s="9" t="s">
        <v>480</v>
      </c>
      <c r="FE7" s="9" t="s">
        <v>481</v>
      </c>
      <c r="FF7" s="9" t="s">
        <v>481</v>
      </c>
      <c r="FG7" s="202"/>
      <c r="FH7" s="1"/>
      <c r="FI7" s="10" t="s">
        <v>481</v>
      </c>
      <c r="FJ7" s="10" t="s">
        <v>482</v>
      </c>
      <c r="FK7" s="10" t="s">
        <v>480</v>
      </c>
      <c r="FL7" s="10" t="s">
        <v>481</v>
      </c>
      <c r="FM7" s="10" t="s">
        <v>481</v>
      </c>
      <c r="FN7" s="10" t="s">
        <v>481</v>
      </c>
      <c r="FO7" s="10" t="s">
        <v>481</v>
      </c>
      <c r="FP7" s="10" t="s">
        <v>481</v>
      </c>
      <c r="FQ7" s="10" t="s">
        <v>481</v>
      </c>
      <c r="FR7" s="198"/>
    </row>
    <row r="8" spans="1:174" ht="15" hidden="1" customHeight="1" x14ac:dyDescent="0.25">
      <c r="A8" s="202"/>
      <c r="B8" s="202"/>
      <c r="C8" s="9" t="s">
        <v>483</v>
      </c>
      <c r="D8" s="9" t="s">
        <v>483</v>
      </c>
      <c r="E8" s="9" t="s">
        <v>483</v>
      </c>
      <c r="F8" s="9" t="s">
        <v>483</v>
      </c>
      <c r="G8" s="9" t="s">
        <v>483</v>
      </c>
      <c r="H8" s="9" t="s">
        <v>484</v>
      </c>
      <c r="I8" s="9" t="s">
        <v>484</v>
      </c>
      <c r="J8" s="9" t="s">
        <v>483</v>
      </c>
      <c r="K8" s="9" t="s">
        <v>483</v>
      </c>
      <c r="L8" s="9" t="s">
        <v>484</v>
      </c>
      <c r="M8" s="9" t="s">
        <v>484</v>
      </c>
      <c r="N8" s="9" t="s">
        <v>484</v>
      </c>
      <c r="O8" s="9" t="s">
        <v>484</v>
      </c>
      <c r="P8" s="9" t="s">
        <v>484</v>
      </c>
      <c r="Q8" s="9" t="s">
        <v>484</v>
      </c>
      <c r="R8" s="9" t="s">
        <v>484</v>
      </c>
      <c r="S8" s="9" t="s">
        <v>484</v>
      </c>
      <c r="T8" s="9" t="s">
        <v>483</v>
      </c>
      <c r="U8" s="9" t="s">
        <v>483</v>
      </c>
      <c r="V8" s="9" t="s">
        <v>484</v>
      </c>
      <c r="W8" s="9" t="s">
        <v>484</v>
      </c>
      <c r="X8" s="9" t="s">
        <v>484</v>
      </c>
      <c r="Y8" s="9" t="s">
        <v>484</v>
      </c>
      <c r="Z8" s="9" t="s">
        <v>483</v>
      </c>
      <c r="AA8" s="9" t="s">
        <v>483</v>
      </c>
      <c r="AB8" s="9" t="s">
        <v>483</v>
      </c>
      <c r="AC8" s="9" t="s">
        <v>484</v>
      </c>
      <c r="AD8" s="9" t="s">
        <v>483</v>
      </c>
      <c r="AE8" s="9" t="s">
        <v>483</v>
      </c>
      <c r="AF8" s="9" t="s">
        <v>483</v>
      </c>
      <c r="AG8" s="9" t="s">
        <v>483</v>
      </c>
      <c r="AH8" s="9" t="s">
        <v>484</v>
      </c>
      <c r="AI8" s="9" t="s">
        <v>484</v>
      </c>
      <c r="AJ8" s="9" t="s">
        <v>484</v>
      </c>
      <c r="AK8" s="9" t="s">
        <v>483</v>
      </c>
      <c r="AL8" s="9" t="s">
        <v>483</v>
      </c>
      <c r="AM8" s="9" t="s">
        <v>484</v>
      </c>
      <c r="AN8" s="9" t="s">
        <v>484</v>
      </c>
      <c r="AO8" s="9" t="s">
        <v>484</v>
      </c>
      <c r="AP8" s="9" t="s">
        <v>483</v>
      </c>
      <c r="AQ8" s="9" t="s">
        <v>483</v>
      </c>
      <c r="AR8" s="9" t="s">
        <v>483</v>
      </c>
      <c r="AS8" s="9" t="s">
        <v>483</v>
      </c>
      <c r="AT8" s="9" t="s">
        <v>483</v>
      </c>
      <c r="AU8" s="9" t="s">
        <v>483</v>
      </c>
      <c r="AV8" s="9" t="s">
        <v>483</v>
      </c>
      <c r="AW8" s="9" t="s">
        <v>483</v>
      </c>
      <c r="AX8" s="9" t="s">
        <v>484</v>
      </c>
      <c r="AY8" s="9" t="s">
        <v>484</v>
      </c>
      <c r="AZ8" s="9" t="s">
        <v>484</v>
      </c>
      <c r="BA8" s="9" t="s">
        <v>483</v>
      </c>
      <c r="BB8" s="9" t="s">
        <v>483</v>
      </c>
      <c r="BC8" s="9" t="s">
        <v>483</v>
      </c>
      <c r="BD8" s="9" t="s">
        <v>483</v>
      </c>
      <c r="BE8" s="9" t="s">
        <v>483</v>
      </c>
      <c r="BF8" s="9" t="s">
        <v>483</v>
      </c>
      <c r="BG8" s="9" t="s">
        <v>483</v>
      </c>
      <c r="BH8" s="9" t="s">
        <v>483</v>
      </c>
      <c r="BI8" s="9" t="s">
        <v>483</v>
      </c>
      <c r="BJ8" s="9" t="s">
        <v>484</v>
      </c>
      <c r="BK8" s="9" t="s">
        <v>484</v>
      </c>
      <c r="BL8" s="9" t="s">
        <v>484</v>
      </c>
      <c r="BM8" s="9" t="s">
        <v>484</v>
      </c>
      <c r="BN8" s="9" t="s">
        <v>484</v>
      </c>
      <c r="BO8" s="9" t="s">
        <v>484</v>
      </c>
      <c r="BP8" s="9" t="s">
        <v>483</v>
      </c>
      <c r="BQ8" s="9" t="s">
        <v>484</v>
      </c>
      <c r="BR8" s="9" t="s">
        <v>484</v>
      </c>
      <c r="BS8" s="9" t="s">
        <v>484</v>
      </c>
      <c r="BT8" s="9" t="s">
        <v>484</v>
      </c>
      <c r="BU8" s="9" t="s">
        <v>484</v>
      </c>
      <c r="BV8" s="9" t="s">
        <v>484</v>
      </c>
      <c r="BW8" s="9" t="s">
        <v>484</v>
      </c>
      <c r="BX8" s="9" t="s">
        <v>484</v>
      </c>
      <c r="BY8" s="9" t="s">
        <v>484</v>
      </c>
      <c r="BZ8" s="9" t="s">
        <v>483</v>
      </c>
      <c r="CA8" s="9" t="s">
        <v>484</v>
      </c>
      <c r="CB8" s="9" t="s">
        <v>484</v>
      </c>
      <c r="CC8" s="9" t="s">
        <v>483</v>
      </c>
      <c r="CD8" s="9" t="s">
        <v>483</v>
      </c>
      <c r="CE8" s="9" t="s">
        <v>483</v>
      </c>
      <c r="CF8" s="9" t="s">
        <v>483</v>
      </c>
      <c r="CG8" s="9" t="s">
        <v>483</v>
      </c>
      <c r="CH8" s="9" t="s">
        <v>484</v>
      </c>
      <c r="CI8" s="9" t="s">
        <v>484</v>
      </c>
      <c r="CJ8" s="9" t="s">
        <v>484</v>
      </c>
      <c r="CK8" s="9" t="s">
        <v>484</v>
      </c>
      <c r="CL8" s="9" t="s">
        <v>484</v>
      </c>
      <c r="CM8" s="9" t="s">
        <v>484</v>
      </c>
      <c r="CN8" s="9" t="s">
        <v>484</v>
      </c>
      <c r="CO8" s="9" t="s">
        <v>484</v>
      </c>
      <c r="CP8" s="9" t="s">
        <v>484</v>
      </c>
      <c r="CQ8" s="9" t="s">
        <v>484</v>
      </c>
      <c r="CR8" s="9" t="s">
        <v>484</v>
      </c>
      <c r="CS8" s="9" t="s">
        <v>484</v>
      </c>
      <c r="CT8" s="9" t="s">
        <v>484</v>
      </c>
      <c r="CU8" s="9" t="s">
        <v>485</v>
      </c>
      <c r="CV8" s="9" t="s">
        <v>486</v>
      </c>
      <c r="CW8" s="9" t="s">
        <v>485</v>
      </c>
      <c r="CX8" s="9" t="s">
        <v>486</v>
      </c>
      <c r="CY8" s="9" t="s">
        <v>485</v>
      </c>
      <c r="CZ8" s="9" t="s">
        <v>483</v>
      </c>
      <c r="DA8" s="9" t="s">
        <v>483</v>
      </c>
      <c r="DB8" s="9" t="s">
        <v>483</v>
      </c>
      <c r="DC8" s="9" t="s">
        <v>483</v>
      </c>
      <c r="DD8" s="9" t="s">
        <v>483</v>
      </c>
      <c r="DE8" s="9" t="s">
        <v>483</v>
      </c>
      <c r="DF8" s="9" t="s">
        <v>483</v>
      </c>
      <c r="DG8" s="9" t="s">
        <v>483</v>
      </c>
      <c r="DH8" s="9" t="s">
        <v>483</v>
      </c>
      <c r="DI8" s="9" t="s">
        <v>483</v>
      </c>
      <c r="DJ8" s="9" t="s">
        <v>485</v>
      </c>
      <c r="DK8" s="9" t="s">
        <v>485</v>
      </c>
      <c r="DL8" s="9" t="s">
        <v>486</v>
      </c>
      <c r="DM8" s="9" t="s">
        <v>486</v>
      </c>
      <c r="DN8" s="9" t="s">
        <v>484</v>
      </c>
      <c r="DO8" s="9" t="s">
        <v>484</v>
      </c>
      <c r="DP8" s="9" t="s">
        <v>484</v>
      </c>
      <c r="DQ8" s="9" t="s">
        <v>484</v>
      </c>
      <c r="DR8" s="9" t="s">
        <v>485</v>
      </c>
      <c r="DS8" s="9" t="s">
        <v>483</v>
      </c>
      <c r="DT8" s="9" t="s">
        <v>483</v>
      </c>
      <c r="DU8" s="9" t="s">
        <v>483</v>
      </c>
      <c r="DV8" s="9" t="s">
        <v>483</v>
      </c>
      <c r="DW8" s="9" t="s">
        <v>483</v>
      </c>
      <c r="DX8" s="9" t="s">
        <v>483</v>
      </c>
      <c r="DY8" s="9" t="s">
        <v>483</v>
      </c>
      <c r="DZ8" s="9" t="s">
        <v>483</v>
      </c>
      <c r="EA8" s="9" t="s">
        <v>483</v>
      </c>
      <c r="EB8" s="9" t="s">
        <v>486</v>
      </c>
      <c r="EC8" s="9" t="s">
        <v>486</v>
      </c>
      <c r="ED8" s="9" t="s">
        <v>485</v>
      </c>
      <c r="EE8" s="9" t="s">
        <v>486</v>
      </c>
      <c r="EF8" s="9" t="s">
        <v>486</v>
      </c>
      <c r="EG8" s="9" t="s">
        <v>486</v>
      </c>
      <c r="EH8" s="9" t="s">
        <v>486</v>
      </c>
      <c r="EI8" s="9" t="s">
        <v>483</v>
      </c>
      <c r="EJ8" s="9" t="s">
        <v>483</v>
      </c>
      <c r="EK8" s="9" t="s">
        <v>483</v>
      </c>
      <c r="EL8" s="9" t="s">
        <v>483</v>
      </c>
      <c r="EM8" s="9" t="s">
        <v>483</v>
      </c>
      <c r="EN8" s="9" t="s">
        <v>483</v>
      </c>
      <c r="EO8" s="9" t="s">
        <v>486</v>
      </c>
      <c r="EP8" s="9" t="s">
        <v>485</v>
      </c>
      <c r="EQ8" s="9" t="s">
        <v>485</v>
      </c>
      <c r="ER8" s="9" t="s">
        <v>483</v>
      </c>
      <c r="ES8" s="9" t="s">
        <v>486</v>
      </c>
      <c r="ET8" s="9" t="s">
        <v>486</v>
      </c>
      <c r="EU8" s="9" t="s">
        <v>485</v>
      </c>
      <c r="EV8" s="9" t="s">
        <v>485</v>
      </c>
      <c r="EW8" s="9" t="s">
        <v>483</v>
      </c>
      <c r="EX8" s="9" t="s">
        <v>483</v>
      </c>
      <c r="EY8" s="9" t="s">
        <v>484</v>
      </c>
      <c r="EZ8" s="9" t="s">
        <v>484</v>
      </c>
      <c r="FA8" s="9" t="s">
        <v>484</v>
      </c>
      <c r="FB8" s="9" t="s">
        <v>484</v>
      </c>
      <c r="FC8" s="9" t="s">
        <v>484</v>
      </c>
      <c r="FD8" s="9" t="s">
        <v>484</v>
      </c>
      <c r="FE8" s="9" t="s">
        <v>484</v>
      </c>
      <c r="FF8" s="9" t="s">
        <v>484</v>
      </c>
      <c r="FG8" s="202"/>
      <c r="FH8" s="1"/>
      <c r="FI8" s="10" t="s">
        <v>483</v>
      </c>
      <c r="FJ8" s="10" t="s">
        <v>483</v>
      </c>
      <c r="FK8" s="10" t="s">
        <v>483</v>
      </c>
      <c r="FL8" s="10" t="s">
        <v>483</v>
      </c>
      <c r="FM8" s="10" t="s">
        <v>483</v>
      </c>
      <c r="FN8" s="10" t="s">
        <v>484</v>
      </c>
      <c r="FO8" s="10" t="s">
        <v>484</v>
      </c>
      <c r="FP8" s="10" t="s">
        <v>483</v>
      </c>
      <c r="FQ8" s="10" t="s">
        <v>483</v>
      </c>
      <c r="FR8" s="198"/>
    </row>
    <row r="9" spans="1:174" ht="39.950000000000003" customHeight="1" x14ac:dyDescent="0.25">
      <c r="A9" s="202"/>
      <c r="B9" s="202"/>
      <c r="C9" s="11" t="s">
        <v>487</v>
      </c>
      <c r="D9" s="11" t="s">
        <v>487</v>
      </c>
      <c r="E9" s="11" t="s">
        <v>488</v>
      </c>
      <c r="F9" s="11" t="s">
        <v>262</v>
      </c>
      <c r="G9" s="11" t="s">
        <v>262</v>
      </c>
      <c r="H9" s="11" t="s">
        <v>262</v>
      </c>
      <c r="I9" s="11" t="s">
        <v>262</v>
      </c>
      <c r="J9" s="11" t="s">
        <v>139</v>
      </c>
      <c r="K9" s="11" t="s">
        <v>139</v>
      </c>
      <c r="L9" s="11" t="s">
        <v>173</v>
      </c>
      <c r="M9" s="11" t="s">
        <v>173</v>
      </c>
      <c r="N9" s="11" t="s">
        <v>60</v>
      </c>
      <c r="O9" s="11" t="s">
        <v>60</v>
      </c>
      <c r="P9" s="11" t="s">
        <v>60</v>
      </c>
      <c r="Q9" s="11" t="s">
        <v>60</v>
      </c>
      <c r="R9" s="11" t="s">
        <v>60</v>
      </c>
      <c r="S9" s="11" t="s">
        <v>60</v>
      </c>
      <c r="T9" s="11" t="s">
        <v>60</v>
      </c>
      <c r="U9" s="11" t="s">
        <v>60</v>
      </c>
      <c r="V9" s="11" t="s">
        <v>426</v>
      </c>
      <c r="W9" s="11" t="s">
        <v>426</v>
      </c>
      <c r="X9" s="11" t="s">
        <v>426</v>
      </c>
      <c r="Y9" s="11" t="s">
        <v>426</v>
      </c>
      <c r="Z9" s="11" t="s">
        <v>489</v>
      </c>
      <c r="AA9" s="11" t="s">
        <v>255</v>
      </c>
      <c r="AB9" s="11" t="s">
        <v>255</v>
      </c>
      <c r="AC9" s="11" t="s">
        <v>255</v>
      </c>
      <c r="AD9" s="11" t="s">
        <v>97</v>
      </c>
      <c r="AE9" s="11" t="s">
        <v>97</v>
      </c>
      <c r="AF9" s="11" t="s">
        <v>97</v>
      </c>
      <c r="AG9" s="11" t="s">
        <v>97</v>
      </c>
      <c r="AH9" s="11" t="s">
        <v>97</v>
      </c>
      <c r="AI9" s="11" t="s">
        <v>97</v>
      </c>
      <c r="AJ9" s="11" t="s">
        <v>97</v>
      </c>
      <c r="AK9" s="11" t="s">
        <v>423</v>
      </c>
      <c r="AL9" s="11" t="s">
        <v>92</v>
      </c>
      <c r="AM9" s="11" t="s">
        <v>335</v>
      </c>
      <c r="AN9" s="11" t="s">
        <v>360</v>
      </c>
      <c r="AO9" s="11" t="s">
        <v>360</v>
      </c>
      <c r="AP9" s="11" t="s">
        <v>267</v>
      </c>
      <c r="AQ9" s="11" t="s">
        <v>267</v>
      </c>
      <c r="AR9" s="11" t="s">
        <v>490</v>
      </c>
      <c r="AS9" s="11" t="s">
        <v>491</v>
      </c>
      <c r="AT9" s="11" t="s">
        <v>491</v>
      </c>
      <c r="AU9" s="11" t="s">
        <v>492</v>
      </c>
      <c r="AV9" s="11" t="s">
        <v>14</v>
      </c>
      <c r="AW9" s="11" t="s">
        <v>493</v>
      </c>
      <c r="AX9" s="11" t="s">
        <v>121</v>
      </c>
      <c r="AY9" s="11" t="s">
        <v>121</v>
      </c>
      <c r="AZ9" s="11" t="s">
        <v>121</v>
      </c>
      <c r="BA9" s="11" t="s">
        <v>77</v>
      </c>
      <c r="BB9" s="11" t="s">
        <v>77</v>
      </c>
      <c r="BC9" s="11" t="s">
        <v>77</v>
      </c>
      <c r="BD9" s="11" t="s">
        <v>77</v>
      </c>
      <c r="BE9" s="11" t="s">
        <v>77</v>
      </c>
      <c r="BF9" s="11" t="s">
        <v>77</v>
      </c>
      <c r="BG9" s="11" t="s">
        <v>77</v>
      </c>
      <c r="BH9" s="11" t="s">
        <v>77</v>
      </c>
      <c r="BI9" s="11" t="s">
        <v>494</v>
      </c>
      <c r="BJ9" s="11" t="s">
        <v>102</v>
      </c>
      <c r="BK9" s="11" t="s">
        <v>102</v>
      </c>
      <c r="BL9" s="11" t="s">
        <v>102</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106</v>
      </c>
      <c r="CA9" s="11" t="s">
        <v>495</v>
      </c>
      <c r="CB9" s="11" t="s">
        <v>495</v>
      </c>
      <c r="CC9" s="11" t="s">
        <v>144</v>
      </c>
      <c r="CD9" s="11" t="s">
        <v>144</v>
      </c>
      <c r="CE9" s="11" t="s">
        <v>144</v>
      </c>
      <c r="CF9" s="11" t="s">
        <v>144</v>
      </c>
      <c r="CG9" s="11" t="s">
        <v>144</v>
      </c>
      <c r="CH9" s="11" t="s">
        <v>144</v>
      </c>
      <c r="CI9" s="11" t="s">
        <v>144</v>
      </c>
      <c r="CJ9" s="11" t="s">
        <v>144</v>
      </c>
      <c r="CK9" s="11" t="s">
        <v>144</v>
      </c>
      <c r="CL9" s="11" t="s">
        <v>144</v>
      </c>
      <c r="CM9" s="11" t="s">
        <v>144</v>
      </c>
      <c r="CN9" s="11" t="s">
        <v>144</v>
      </c>
      <c r="CO9" s="11" t="s">
        <v>161</v>
      </c>
      <c r="CP9" s="11" t="s">
        <v>161</v>
      </c>
      <c r="CQ9" s="11" t="s">
        <v>161</v>
      </c>
      <c r="CR9" s="11" t="s">
        <v>161</v>
      </c>
      <c r="CS9" s="11" t="s">
        <v>170</v>
      </c>
      <c r="CT9" s="11" t="s">
        <v>170</v>
      </c>
      <c r="CU9" s="11" t="s">
        <v>496</v>
      </c>
      <c r="CV9" s="11" t="s">
        <v>497</v>
      </c>
      <c r="CW9" s="11" t="s">
        <v>498</v>
      </c>
      <c r="CX9" s="11" t="s">
        <v>499</v>
      </c>
      <c r="CY9" s="11" t="s">
        <v>500</v>
      </c>
      <c r="CZ9" s="11" t="s">
        <v>351</v>
      </c>
      <c r="DA9" s="11" t="s">
        <v>139</v>
      </c>
      <c r="DB9" s="11" t="s">
        <v>139</v>
      </c>
      <c r="DC9" s="11" t="s">
        <v>321</v>
      </c>
      <c r="DD9" s="11" t="s">
        <v>501</v>
      </c>
      <c r="DE9" s="11" t="s">
        <v>502</v>
      </c>
      <c r="DF9" s="11" t="s">
        <v>503</v>
      </c>
      <c r="DG9" s="11" t="s">
        <v>504</v>
      </c>
      <c r="DH9" s="11" t="s">
        <v>505</v>
      </c>
      <c r="DI9" s="11" t="s">
        <v>506</v>
      </c>
      <c r="DJ9" s="11" t="s">
        <v>507</v>
      </c>
      <c r="DK9" s="11" t="s">
        <v>508</v>
      </c>
      <c r="DL9" s="11" t="s">
        <v>509</v>
      </c>
      <c r="DM9" s="11" t="s">
        <v>510</v>
      </c>
      <c r="DN9" s="11" t="s">
        <v>511</v>
      </c>
      <c r="DO9" s="11" t="s">
        <v>511</v>
      </c>
      <c r="DP9" s="11" t="s">
        <v>511</v>
      </c>
      <c r="DQ9" s="11" t="s">
        <v>511</v>
      </c>
      <c r="DR9" s="11" t="s">
        <v>512</v>
      </c>
      <c r="DS9" s="11" t="s">
        <v>513</v>
      </c>
      <c r="DT9" s="11" t="s">
        <v>514</v>
      </c>
      <c r="DU9" s="11" t="s">
        <v>515</v>
      </c>
      <c r="DV9" s="11" t="s">
        <v>233</v>
      </c>
      <c r="DW9" s="11" t="s">
        <v>516</v>
      </c>
      <c r="DX9" s="11" t="s">
        <v>516</v>
      </c>
      <c r="DY9" s="11" t="s">
        <v>516</v>
      </c>
      <c r="DZ9" s="11" t="s">
        <v>516</v>
      </c>
      <c r="EA9" s="11" t="s">
        <v>517</v>
      </c>
      <c r="EB9" s="11" t="s">
        <v>518</v>
      </c>
      <c r="EC9" s="11" t="s">
        <v>518</v>
      </c>
      <c r="ED9" s="11" t="s">
        <v>106</v>
      </c>
      <c r="EE9" s="11" t="s">
        <v>106</v>
      </c>
      <c r="EF9" s="11" t="s">
        <v>106</v>
      </c>
      <c r="EG9" s="11" t="s">
        <v>106</v>
      </c>
      <c r="EH9" s="11" t="s">
        <v>106</v>
      </c>
      <c r="EI9" s="11" t="s">
        <v>519</v>
      </c>
      <c r="EJ9" s="11" t="s">
        <v>519</v>
      </c>
      <c r="EK9" s="11" t="s">
        <v>520</v>
      </c>
      <c r="EL9" s="11" t="s">
        <v>520</v>
      </c>
      <c r="EM9" s="11" t="s">
        <v>520</v>
      </c>
      <c r="EN9" s="11" t="s">
        <v>520</v>
      </c>
      <c r="EO9" s="11" t="s">
        <v>521</v>
      </c>
      <c r="EP9" s="11" t="s">
        <v>522</v>
      </c>
      <c r="EQ9" s="11" t="s">
        <v>144</v>
      </c>
      <c r="ER9" s="11" t="s">
        <v>144</v>
      </c>
      <c r="ES9" s="11" t="s">
        <v>144</v>
      </c>
      <c r="ET9" s="11" t="s">
        <v>144</v>
      </c>
      <c r="EU9" s="11" t="s">
        <v>144</v>
      </c>
      <c r="EV9" s="11" t="s">
        <v>523</v>
      </c>
      <c r="EW9" s="11" t="s">
        <v>524</v>
      </c>
      <c r="EX9" s="11" t="s">
        <v>524</v>
      </c>
      <c r="EY9" s="11" t="s">
        <v>525</v>
      </c>
      <c r="EZ9" s="11" t="s">
        <v>526</v>
      </c>
      <c r="FA9" s="11" t="s">
        <v>526</v>
      </c>
      <c r="FB9" s="11" t="s">
        <v>527</v>
      </c>
      <c r="FC9" s="11" t="s">
        <v>527</v>
      </c>
      <c r="FD9" s="11" t="s">
        <v>195</v>
      </c>
      <c r="FE9" s="11" t="s">
        <v>528</v>
      </c>
      <c r="FF9" s="11" t="s">
        <v>206</v>
      </c>
      <c r="FG9" s="202"/>
      <c r="FH9" s="1"/>
      <c r="FI9" s="12" t="s">
        <v>529</v>
      </c>
      <c r="FJ9" s="12" t="s">
        <v>423</v>
      </c>
      <c r="FK9" s="12" t="s">
        <v>530</v>
      </c>
      <c r="FL9" s="12" t="s">
        <v>531</v>
      </c>
      <c r="FM9" s="12" t="s">
        <v>532</v>
      </c>
      <c r="FN9" s="12" t="s">
        <v>533</v>
      </c>
      <c r="FO9" s="12" t="s">
        <v>534</v>
      </c>
      <c r="FP9" s="12" t="s">
        <v>524</v>
      </c>
      <c r="FQ9" s="12" t="s">
        <v>524</v>
      </c>
      <c r="FR9" s="198"/>
    </row>
    <row r="10" spans="1:174" ht="39.950000000000003" customHeight="1" x14ac:dyDescent="0.25">
      <c r="A10" s="202"/>
      <c r="B10" s="202"/>
      <c r="C10" s="9" t="s">
        <v>535</v>
      </c>
      <c r="D10" s="9" t="s">
        <v>536</v>
      </c>
      <c r="E10" s="9" t="s">
        <v>537</v>
      </c>
      <c r="F10" s="9" t="s">
        <v>538</v>
      </c>
      <c r="G10" s="9" t="s">
        <v>263</v>
      </c>
      <c r="H10" s="9" t="s">
        <v>539</v>
      </c>
      <c r="I10" s="9" t="s">
        <v>540</v>
      </c>
      <c r="J10" s="9" t="s">
        <v>541</v>
      </c>
      <c r="K10" s="9" t="s">
        <v>542</v>
      </c>
      <c r="L10" s="9" t="s">
        <v>543</v>
      </c>
      <c r="M10" s="9" t="s">
        <v>544</v>
      </c>
      <c r="N10" s="9" t="s">
        <v>545</v>
      </c>
      <c r="O10" s="9" t="s">
        <v>546</v>
      </c>
      <c r="P10" s="9" t="s">
        <v>547</v>
      </c>
      <c r="Q10" s="9" t="s">
        <v>548</v>
      </c>
      <c r="R10" s="9" t="s">
        <v>549</v>
      </c>
      <c r="S10" s="9" t="s">
        <v>550</v>
      </c>
      <c r="T10" s="9" t="s">
        <v>551</v>
      </c>
      <c r="U10" s="9" t="s">
        <v>552</v>
      </c>
      <c r="V10" s="9" t="s">
        <v>553</v>
      </c>
      <c r="W10" s="9" t="s">
        <v>554</v>
      </c>
      <c r="X10" s="9" t="s">
        <v>555</v>
      </c>
      <c r="Y10" s="9" t="s">
        <v>556</v>
      </c>
      <c r="Z10" s="9" t="s">
        <v>557</v>
      </c>
      <c r="AA10" s="9" t="s">
        <v>558</v>
      </c>
      <c r="AB10" s="9" t="s">
        <v>559</v>
      </c>
      <c r="AC10" s="9" t="s">
        <v>256</v>
      </c>
      <c r="AD10" s="9" t="s">
        <v>560</v>
      </c>
      <c r="AE10" s="9" t="s">
        <v>241</v>
      </c>
      <c r="AF10" s="9" t="s">
        <v>245</v>
      </c>
      <c r="AG10" s="9" t="s">
        <v>561</v>
      </c>
      <c r="AH10" s="9" t="s">
        <v>562</v>
      </c>
      <c r="AI10" s="9" t="s">
        <v>563</v>
      </c>
      <c r="AJ10" s="9" t="s">
        <v>564</v>
      </c>
      <c r="AK10" s="9" t="s">
        <v>565</v>
      </c>
      <c r="AL10" s="9" t="s">
        <v>566</v>
      </c>
      <c r="AM10" s="9" t="s">
        <v>567</v>
      </c>
      <c r="AN10" s="9" t="s">
        <v>568</v>
      </c>
      <c r="AO10" s="9" t="s">
        <v>569</v>
      </c>
      <c r="AP10" s="9" t="s">
        <v>570</v>
      </c>
      <c r="AQ10" s="9" t="s">
        <v>268</v>
      </c>
      <c r="AR10" s="9" t="s">
        <v>490</v>
      </c>
      <c r="AS10" s="9" t="s">
        <v>571</v>
      </c>
      <c r="AT10" s="9" t="s">
        <v>572</v>
      </c>
      <c r="AU10" s="9" t="s">
        <v>573</v>
      </c>
      <c r="AV10" s="9" t="s">
        <v>574</v>
      </c>
      <c r="AW10" s="9" t="s">
        <v>575</v>
      </c>
      <c r="AX10" s="9" t="s">
        <v>576</v>
      </c>
      <c r="AY10" s="9" t="s">
        <v>577</v>
      </c>
      <c r="AZ10" s="9" t="s">
        <v>578</v>
      </c>
      <c r="BA10" s="9" t="s">
        <v>579</v>
      </c>
      <c r="BB10" s="9" t="s">
        <v>580</v>
      </c>
      <c r="BC10" s="9" t="s">
        <v>237</v>
      </c>
      <c r="BD10" s="9" t="s">
        <v>581</v>
      </c>
      <c r="BE10" s="9" t="s">
        <v>582</v>
      </c>
      <c r="BF10" s="9" t="s">
        <v>583</v>
      </c>
      <c r="BG10" s="9" t="s">
        <v>584</v>
      </c>
      <c r="BH10" s="9" t="s">
        <v>585</v>
      </c>
      <c r="BI10" s="9" t="s">
        <v>275</v>
      </c>
      <c r="BJ10" s="9" t="s">
        <v>586</v>
      </c>
      <c r="BK10" s="9" t="s">
        <v>587</v>
      </c>
      <c r="BL10" s="9" t="s">
        <v>588</v>
      </c>
      <c r="BM10" s="9" t="s">
        <v>589</v>
      </c>
      <c r="BN10" s="9" t="s">
        <v>590</v>
      </c>
      <c r="BO10" s="9" t="s">
        <v>591</v>
      </c>
      <c r="BP10" s="9" t="s">
        <v>592</v>
      </c>
      <c r="BQ10" s="9" t="s">
        <v>593</v>
      </c>
      <c r="BR10" s="9" t="s">
        <v>594</v>
      </c>
      <c r="BS10" s="9" t="s">
        <v>595</v>
      </c>
      <c r="BT10" s="9" t="s">
        <v>596</v>
      </c>
      <c r="BU10" s="9" t="s">
        <v>597</v>
      </c>
      <c r="BV10" s="9" t="s">
        <v>598</v>
      </c>
      <c r="BW10" s="9" t="s">
        <v>599</v>
      </c>
      <c r="BX10" s="9" t="s">
        <v>600</v>
      </c>
      <c r="BY10" s="9" t="s">
        <v>601</v>
      </c>
      <c r="BZ10" s="9" t="s">
        <v>602</v>
      </c>
      <c r="CA10" s="9" t="s">
        <v>603</v>
      </c>
      <c r="CB10" s="9" t="s">
        <v>604</v>
      </c>
      <c r="CC10" s="9" t="s">
        <v>605</v>
      </c>
      <c r="CD10" s="9" t="s">
        <v>606</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400</v>
      </c>
      <c r="CW10" s="9" t="s">
        <v>624</v>
      </c>
      <c r="CX10" s="9" t="s">
        <v>625</v>
      </c>
      <c r="CY10" s="9" t="s">
        <v>626</v>
      </c>
      <c r="CZ10" s="9" t="s">
        <v>352</v>
      </c>
      <c r="DA10" s="9" t="s">
        <v>627</v>
      </c>
      <c r="DB10" s="9" t="s">
        <v>628</v>
      </c>
      <c r="DC10" s="9" t="s">
        <v>322</v>
      </c>
      <c r="DD10" s="9" t="s">
        <v>629</v>
      </c>
      <c r="DE10" s="9" t="s">
        <v>630</v>
      </c>
      <c r="DF10" s="9" t="s">
        <v>631</v>
      </c>
      <c r="DG10" s="9" t="s">
        <v>632</v>
      </c>
      <c r="DH10" s="9" t="s">
        <v>633</v>
      </c>
      <c r="DI10" s="9" t="s">
        <v>634</v>
      </c>
      <c r="DJ10" s="9" t="s">
        <v>635</v>
      </c>
      <c r="DK10" s="9" t="s">
        <v>636</v>
      </c>
      <c r="DL10" s="9" t="s">
        <v>637</v>
      </c>
      <c r="DM10" s="9" t="s">
        <v>638</v>
      </c>
      <c r="DN10" s="9" t="s">
        <v>356</v>
      </c>
      <c r="DO10" s="9" t="s">
        <v>639</v>
      </c>
      <c r="DP10" s="9" t="s">
        <v>640</v>
      </c>
      <c r="DQ10" s="9" t="s">
        <v>641</v>
      </c>
      <c r="DR10" s="9" t="s">
        <v>642</v>
      </c>
      <c r="DS10" s="9" t="s">
        <v>643</v>
      </c>
      <c r="DT10" s="9" t="s">
        <v>644</v>
      </c>
      <c r="DU10" s="9" t="s">
        <v>645</v>
      </c>
      <c r="DV10" s="9" t="s">
        <v>234</v>
      </c>
      <c r="DW10" s="9" t="s">
        <v>646</v>
      </c>
      <c r="DX10" s="9" t="s">
        <v>647</v>
      </c>
      <c r="DY10" s="9" t="s">
        <v>648</v>
      </c>
      <c r="DZ10" s="9" t="s">
        <v>649</v>
      </c>
      <c r="EA10" s="9" t="s">
        <v>650</v>
      </c>
      <c r="EB10" s="9" t="s">
        <v>651</v>
      </c>
      <c r="EC10" s="9" t="s">
        <v>652</v>
      </c>
      <c r="ED10" s="9" t="s">
        <v>653</v>
      </c>
      <c r="EE10" s="9" t="s">
        <v>654</v>
      </c>
      <c r="EF10" s="9" t="s">
        <v>655</v>
      </c>
      <c r="EG10" s="9" t="s">
        <v>656</v>
      </c>
      <c r="EH10" s="9" t="s">
        <v>657</v>
      </c>
      <c r="EI10" s="9" t="s">
        <v>658</v>
      </c>
      <c r="EJ10" s="9" t="s">
        <v>659</v>
      </c>
      <c r="EK10" s="9" t="s">
        <v>660</v>
      </c>
      <c r="EL10" s="9" t="s">
        <v>661</v>
      </c>
      <c r="EM10" s="9" t="s">
        <v>662</v>
      </c>
      <c r="EN10" s="9" t="s">
        <v>663</v>
      </c>
      <c r="EO10" s="9" t="s">
        <v>664</v>
      </c>
      <c r="EP10" s="9" t="s">
        <v>665</v>
      </c>
      <c r="EQ10" s="9" t="s">
        <v>666</v>
      </c>
      <c r="ER10" s="9" t="s">
        <v>667</v>
      </c>
      <c r="ES10" s="9" t="s">
        <v>668</v>
      </c>
      <c r="ET10" s="9" t="s">
        <v>669</v>
      </c>
      <c r="EU10" s="9" t="s">
        <v>670</v>
      </c>
      <c r="EV10" s="9" t="s">
        <v>397</v>
      </c>
      <c r="EW10" s="9" t="s">
        <v>671</v>
      </c>
      <c r="EX10" s="9" t="s">
        <v>672</v>
      </c>
      <c r="EY10" s="9" t="s">
        <v>673</v>
      </c>
      <c r="EZ10" s="9" t="s">
        <v>674</v>
      </c>
      <c r="FA10" s="9" t="s">
        <v>675</v>
      </c>
      <c r="FB10" s="9" t="s">
        <v>676</v>
      </c>
      <c r="FC10" s="9" t="s">
        <v>677</v>
      </c>
      <c r="FD10" s="9" t="s">
        <v>196</v>
      </c>
      <c r="FE10" s="9" t="s">
        <v>678</v>
      </c>
      <c r="FF10" s="9" t="s">
        <v>679</v>
      </c>
      <c r="FG10" s="202" t="s">
        <v>680</v>
      </c>
      <c r="FH10" s="1"/>
      <c r="FI10" s="10" t="s">
        <v>681</v>
      </c>
      <c r="FJ10" s="10" t="s">
        <v>682</v>
      </c>
      <c r="FK10" s="10" t="s">
        <v>683</v>
      </c>
      <c r="FL10" s="10" t="s">
        <v>684</v>
      </c>
      <c r="FM10" s="10" t="s">
        <v>685</v>
      </c>
      <c r="FN10" s="10" t="s">
        <v>686</v>
      </c>
      <c r="FO10" s="10" t="s">
        <v>687</v>
      </c>
      <c r="FP10" s="10" t="s">
        <v>688</v>
      </c>
      <c r="FQ10" s="10" t="s">
        <v>689</v>
      </c>
      <c r="FR10" s="198" t="s">
        <v>680</v>
      </c>
    </row>
    <row r="11" spans="1:174" ht="24" customHeight="1" x14ac:dyDescent="0.25">
      <c r="A11" s="13" t="s">
        <v>89</v>
      </c>
      <c r="B11" s="13" t="s">
        <v>690</v>
      </c>
      <c r="C11" s="14">
        <v>1.1000000000000001</v>
      </c>
      <c r="D11" s="14">
        <v>1.6</v>
      </c>
      <c r="E11" s="14">
        <v>4.3</v>
      </c>
      <c r="F11" s="14">
        <v>650.1</v>
      </c>
      <c r="G11" s="14">
        <v>148</v>
      </c>
      <c r="H11" s="14"/>
      <c r="I11" s="14"/>
      <c r="J11" s="14">
        <v>91</v>
      </c>
      <c r="K11" s="14">
        <v>168.4</v>
      </c>
      <c r="L11" s="14"/>
      <c r="M11" s="14"/>
      <c r="N11" s="14">
        <v>0</v>
      </c>
      <c r="O11" s="14">
        <v>0</v>
      </c>
      <c r="P11" s="14">
        <v>148.9</v>
      </c>
      <c r="Q11" s="14">
        <v>71.400000000000006</v>
      </c>
      <c r="R11" s="14">
        <v>205.2</v>
      </c>
      <c r="S11" s="14">
        <v>107.8</v>
      </c>
      <c r="T11" s="14">
        <v>570.29999999999995</v>
      </c>
      <c r="U11" s="14">
        <v>10.7</v>
      </c>
      <c r="V11" s="14"/>
      <c r="W11" s="14"/>
      <c r="X11" s="14"/>
      <c r="Y11" s="14"/>
      <c r="Z11" s="14">
        <v>170.2</v>
      </c>
      <c r="AA11" s="14">
        <v>8.4</v>
      </c>
      <c r="AB11" s="14">
        <v>2.5</v>
      </c>
      <c r="AC11" s="14">
        <v>0</v>
      </c>
      <c r="AD11" s="14">
        <v>6.8</v>
      </c>
      <c r="AE11" s="14"/>
      <c r="AF11" s="14">
        <v>89.7</v>
      </c>
      <c r="AG11" s="14">
        <v>8.6999999999999993</v>
      </c>
      <c r="AH11" s="14"/>
      <c r="AI11" s="14"/>
      <c r="AJ11" s="14"/>
      <c r="AK11" s="14">
        <v>110.5</v>
      </c>
      <c r="AL11" s="14">
        <v>164.6</v>
      </c>
      <c r="AM11" s="14"/>
      <c r="AN11" s="14"/>
      <c r="AO11" s="14"/>
      <c r="AP11" s="14">
        <v>6.5</v>
      </c>
      <c r="AQ11" s="14">
        <v>455.9</v>
      </c>
      <c r="AR11" s="14">
        <v>55.4</v>
      </c>
      <c r="AS11" s="14">
        <v>138.19999999999999</v>
      </c>
      <c r="AT11" s="14">
        <v>41.2</v>
      </c>
      <c r="AU11" s="14">
        <v>18.5</v>
      </c>
      <c r="AV11" s="14">
        <v>19.7</v>
      </c>
      <c r="AW11" s="14">
        <v>90.9</v>
      </c>
      <c r="AX11" s="14">
        <v>124.8</v>
      </c>
      <c r="AY11" s="14">
        <v>123.9</v>
      </c>
      <c r="AZ11" s="14">
        <v>152.69999999999999</v>
      </c>
      <c r="BA11" s="14">
        <v>108.9</v>
      </c>
      <c r="BB11" s="14">
        <v>7.9</v>
      </c>
      <c r="BC11" s="14"/>
      <c r="BD11" s="14">
        <v>44.9</v>
      </c>
      <c r="BE11" s="14">
        <v>0</v>
      </c>
      <c r="BF11" s="14">
        <v>2</v>
      </c>
      <c r="BG11" s="14">
        <v>30.2</v>
      </c>
      <c r="BH11" s="14">
        <v>173.6</v>
      </c>
      <c r="BI11" s="14">
        <v>47.7</v>
      </c>
      <c r="BJ11" s="14">
        <v>24.6</v>
      </c>
      <c r="BK11" s="14"/>
      <c r="BL11" s="14">
        <v>0</v>
      </c>
      <c r="BM11" s="14"/>
      <c r="BN11" s="14"/>
      <c r="BO11" s="14"/>
      <c r="BP11" s="14">
        <v>131.5</v>
      </c>
      <c r="BQ11" s="14">
        <v>118</v>
      </c>
      <c r="BR11" s="14">
        <v>117.7</v>
      </c>
      <c r="BS11" s="14"/>
      <c r="BT11" s="14">
        <v>133.9</v>
      </c>
      <c r="BU11" s="14">
        <v>0</v>
      </c>
      <c r="BV11" s="14"/>
      <c r="BW11" s="14"/>
      <c r="BX11" s="14"/>
      <c r="BY11" s="14"/>
      <c r="BZ11" s="14">
        <v>114.2</v>
      </c>
      <c r="CA11" s="14"/>
      <c r="CB11" s="14"/>
      <c r="CC11" s="14">
        <v>149.1</v>
      </c>
      <c r="CD11" s="14">
        <v>130.9</v>
      </c>
      <c r="CE11" s="14">
        <v>64.3</v>
      </c>
      <c r="CF11" s="14">
        <v>79.2</v>
      </c>
      <c r="CG11" s="14">
        <v>30.2</v>
      </c>
      <c r="CH11" s="14"/>
      <c r="CI11" s="14"/>
      <c r="CJ11" s="14"/>
      <c r="CK11" s="14">
        <v>0</v>
      </c>
      <c r="CL11" s="14">
        <v>119</v>
      </c>
      <c r="CM11" s="14">
        <v>56.8</v>
      </c>
      <c r="CN11" s="14">
        <v>0</v>
      </c>
      <c r="CO11" s="14"/>
      <c r="CP11" s="14"/>
      <c r="CQ11" s="14"/>
      <c r="CR11" s="14"/>
      <c r="CS11" s="14"/>
      <c r="CT11" s="14"/>
      <c r="CU11" s="14">
        <v>0</v>
      </c>
      <c r="CV11" s="14">
        <v>45.3</v>
      </c>
      <c r="CW11" s="14">
        <v>0</v>
      </c>
      <c r="CX11" s="14">
        <v>0</v>
      </c>
      <c r="CY11" s="14">
        <v>0</v>
      </c>
      <c r="CZ11" s="14"/>
      <c r="DA11" s="14">
        <v>9.9</v>
      </c>
      <c r="DB11" s="14">
        <v>5.3</v>
      </c>
      <c r="DC11" s="14">
        <v>3.6</v>
      </c>
      <c r="DD11" s="14">
        <v>5.0999999999999996</v>
      </c>
      <c r="DE11" s="14">
        <v>20</v>
      </c>
      <c r="DF11" s="14">
        <v>20</v>
      </c>
      <c r="DG11" s="14">
        <v>19</v>
      </c>
      <c r="DH11" s="14">
        <v>3.5</v>
      </c>
      <c r="DI11" s="14">
        <v>18.7</v>
      </c>
      <c r="DJ11" s="14">
        <v>0</v>
      </c>
      <c r="DK11" s="14">
        <v>0</v>
      </c>
      <c r="DL11" s="14">
        <v>15.7</v>
      </c>
      <c r="DM11" s="14">
        <v>29.9</v>
      </c>
      <c r="DN11" s="14">
        <v>4.8</v>
      </c>
      <c r="DO11" s="14">
        <v>2.2000000000000002</v>
      </c>
      <c r="DP11" s="14">
        <v>2.4</v>
      </c>
      <c r="DQ11" s="14">
        <v>2.8</v>
      </c>
      <c r="DR11" s="14">
        <v>0</v>
      </c>
      <c r="DS11" s="14">
        <v>3.3</v>
      </c>
      <c r="DT11" s="14">
        <v>20.3</v>
      </c>
      <c r="DU11" s="14">
        <v>2</v>
      </c>
      <c r="DV11" s="14"/>
      <c r="DW11" s="14">
        <v>16.3</v>
      </c>
      <c r="DX11" s="14">
        <v>12.9</v>
      </c>
      <c r="DY11" s="14">
        <v>19.7</v>
      </c>
      <c r="DZ11" s="14">
        <v>20.3</v>
      </c>
      <c r="EA11" s="14">
        <v>20</v>
      </c>
      <c r="EB11" s="14">
        <v>0.2</v>
      </c>
      <c r="EC11" s="14">
        <v>25.8</v>
      </c>
      <c r="ED11" s="14">
        <v>0</v>
      </c>
      <c r="EE11" s="14">
        <v>64.3</v>
      </c>
      <c r="EF11" s="14">
        <v>78.400000000000006</v>
      </c>
      <c r="EG11" s="14">
        <v>4.7</v>
      </c>
      <c r="EH11" s="14">
        <v>1.7</v>
      </c>
      <c r="EI11" s="14">
        <v>21</v>
      </c>
      <c r="EJ11" s="14">
        <v>8.1999999999999993</v>
      </c>
      <c r="EK11" s="14">
        <v>7</v>
      </c>
      <c r="EL11" s="14">
        <v>20</v>
      </c>
      <c r="EM11" s="14">
        <v>20</v>
      </c>
      <c r="EN11" s="14">
        <v>20</v>
      </c>
      <c r="EO11" s="14">
        <v>0</v>
      </c>
      <c r="EP11" s="14">
        <v>0</v>
      </c>
      <c r="EQ11" s="14">
        <v>0</v>
      </c>
      <c r="ER11" s="14">
        <v>0.6</v>
      </c>
      <c r="ES11" s="14">
        <v>22.1</v>
      </c>
      <c r="ET11" s="14">
        <v>20.3</v>
      </c>
      <c r="EU11" s="14">
        <v>0</v>
      </c>
      <c r="EV11" s="14">
        <v>0</v>
      </c>
      <c r="EW11" s="14">
        <v>8.5</v>
      </c>
      <c r="EX11" s="14">
        <v>20</v>
      </c>
      <c r="EY11" s="14">
        <v>9.8000000000000007</v>
      </c>
      <c r="EZ11" s="14"/>
      <c r="FA11" s="14">
        <v>37.4</v>
      </c>
      <c r="FB11" s="14">
        <v>28.6</v>
      </c>
      <c r="FC11" s="14">
        <v>3.1</v>
      </c>
      <c r="FD11" s="14">
        <v>0</v>
      </c>
      <c r="FE11" s="14">
        <v>14.2</v>
      </c>
      <c r="FF11" s="14"/>
      <c r="FG11" s="14">
        <v>6411.4</v>
      </c>
      <c r="FH11" s="15"/>
      <c r="FI11" s="14">
        <v>23.821560000000002</v>
      </c>
      <c r="FJ11" s="14">
        <v>1.2</v>
      </c>
      <c r="FK11" s="14">
        <v>6.2530000000000001</v>
      </c>
      <c r="FL11" s="14">
        <v>6.0970000000000004</v>
      </c>
      <c r="FM11" s="14">
        <v>13</v>
      </c>
      <c r="FN11" s="14"/>
      <c r="FO11" s="14">
        <v>18.929500000000001</v>
      </c>
      <c r="FP11" s="14">
        <v>11.5</v>
      </c>
      <c r="FQ11" s="14">
        <v>8</v>
      </c>
      <c r="FR11" s="14">
        <v>88.801060000000007</v>
      </c>
    </row>
    <row r="12" spans="1:174" ht="24" customHeight="1" x14ac:dyDescent="0.25">
      <c r="A12" s="16" t="s">
        <v>89</v>
      </c>
      <c r="B12" s="16" t="s">
        <v>691</v>
      </c>
      <c r="C12" s="17">
        <v>1.1000000000000001</v>
      </c>
      <c r="D12" s="17">
        <v>1.6</v>
      </c>
      <c r="E12" s="17">
        <v>4.3</v>
      </c>
      <c r="F12" s="17">
        <v>649.6</v>
      </c>
      <c r="G12" s="17">
        <v>148.5</v>
      </c>
      <c r="H12" s="17"/>
      <c r="I12" s="17"/>
      <c r="J12" s="17">
        <v>89.7</v>
      </c>
      <c r="K12" s="17">
        <v>166.7</v>
      </c>
      <c r="L12" s="17"/>
      <c r="M12" s="17"/>
      <c r="N12" s="17">
        <v>0</v>
      </c>
      <c r="O12" s="17">
        <v>0</v>
      </c>
      <c r="P12" s="17">
        <v>149.80000000000001</v>
      </c>
      <c r="Q12" s="17">
        <v>72.400000000000006</v>
      </c>
      <c r="R12" s="17">
        <v>203.2</v>
      </c>
      <c r="S12" s="17">
        <v>106.7</v>
      </c>
      <c r="T12" s="17">
        <v>567.29999999999995</v>
      </c>
      <c r="U12" s="17">
        <v>10.5</v>
      </c>
      <c r="V12" s="17"/>
      <c r="W12" s="17"/>
      <c r="X12" s="17"/>
      <c r="Y12" s="17"/>
      <c r="Z12" s="17">
        <v>168.2</v>
      </c>
      <c r="AA12" s="17">
        <v>7.9</v>
      </c>
      <c r="AB12" s="17">
        <v>2.6</v>
      </c>
      <c r="AC12" s="17">
        <v>0</v>
      </c>
      <c r="AD12" s="17">
        <v>6.8</v>
      </c>
      <c r="AE12" s="17"/>
      <c r="AF12" s="17">
        <v>84.6</v>
      </c>
      <c r="AG12" s="17">
        <v>8.5</v>
      </c>
      <c r="AH12" s="17"/>
      <c r="AI12" s="17"/>
      <c r="AJ12" s="17"/>
      <c r="AK12" s="17">
        <v>110.2</v>
      </c>
      <c r="AL12" s="17">
        <v>215.6</v>
      </c>
      <c r="AM12" s="17"/>
      <c r="AN12" s="17"/>
      <c r="AO12" s="17"/>
      <c r="AP12" s="17">
        <v>6.5</v>
      </c>
      <c r="AQ12" s="17">
        <v>461</v>
      </c>
      <c r="AR12" s="17">
        <v>56</v>
      </c>
      <c r="AS12" s="17">
        <v>148.80000000000001</v>
      </c>
      <c r="AT12" s="17">
        <v>41.2</v>
      </c>
      <c r="AU12" s="17">
        <v>18.5</v>
      </c>
      <c r="AV12" s="17">
        <v>19.7</v>
      </c>
      <c r="AW12" s="17">
        <v>91.4</v>
      </c>
      <c r="AX12" s="17">
        <v>129.4</v>
      </c>
      <c r="AY12" s="17">
        <v>129.6</v>
      </c>
      <c r="AZ12" s="17">
        <v>154.5</v>
      </c>
      <c r="BA12" s="17">
        <v>108.8</v>
      </c>
      <c r="BB12" s="17">
        <v>7.9</v>
      </c>
      <c r="BC12" s="17"/>
      <c r="BD12" s="17">
        <v>44.9</v>
      </c>
      <c r="BE12" s="17">
        <v>0</v>
      </c>
      <c r="BF12" s="17">
        <v>2</v>
      </c>
      <c r="BG12" s="17">
        <v>30.5</v>
      </c>
      <c r="BH12" s="17">
        <v>173.3</v>
      </c>
      <c r="BI12" s="17">
        <v>47.8</v>
      </c>
      <c r="BJ12" s="17">
        <v>25.1</v>
      </c>
      <c r="BK12" s="17"/>
      <c r="BL12" s="17">
        <v>0</v>
      </c>
      <c r="BM12" s="17"/>
      <c r="BN12" s="17"/>
      <c r="BO12" s="17"/>
      <c r="BP12" s="17">
        <v>130.69999999999999</v>
      </c>
      <c r="BQ12" s="17">
        <v>84.4</v>
      </c>
      <c r="BR12" s="17">
        <v>84.3</v>
      </c>
      <c r="BS12" s="17"/>
      <c r="BT12" s="17">
        <v>106.7</v>
      </c>
      <c r="BU12" s="17">
        <v>0</v>
      </c>
      <c r="BV12" s="17"/>
      <c r="BW12" s="17"/>
      <c r="BX12" s="17"/>
      <c r="BY12" s="17"/>
      <c r="BZ12" s="17">
        <v>114.6</v>
      </c>
      <c r="CA12" s="17"/>
      <c r="CB12" s="17"/>
      <c r="CC12" s="17">
        <v>180.1</v>
      </c>
      <c r="CD12" s="17">
        <v>118.6</v>
      </c>
      <c r="CE12" s="17">
        <v>64</v>
      </c>
      <c r="CF12" s="17">
        <v>79.099999999999994</v>
      </c>
      <c r="CG12" s="17">
        <v>30.2</v>
      </c>
      <c r="CH12" s="17"/>
      <c r="CI12" s="17"/>
      <c r="CJ12" s="17"/>
      <c r="CK12" s="17">
        <v>0</v>
      </c>
      <c r="CL12" s="17">
        <v>121.2</v>
      </c>
      <c r="CM12" s="17">
        <v>58.6</v>
      </c>
      <c r="CN12" s="17">
        <v>0</v>
      </c>
      <c r="CO12" s="17"/>
      <c r="CP12" s="17"/>
      <c r="CQ12" s="17"/>
      <c r="CR12" s="17"/>
      <c r="CS12" s="17"/>
      <c r="CT12" s="17"/>
      <c r="CU12" s="17">
        <v>0</v>
      </c>
      <c r="CV12" s="17">
        <v>53.3</v>
      </c>
      <c r="CW12" s="17">
        <v>0</v>
      </c>
      <c r="CX12" s="17">
        <v>0</v>
      </c>
      <c r="CY12" s="17">
        <v>0</v>
      </c>
      <c r="CZ12" s="17"/>
      <c r="DA12" s="17">
        <v>9.9</v>
      </c>
      <c r="DB12" s="17">
        <v>5.3</v>
      </c>
      <c r="DC12" s="17">
        <v>3.6</v>
      </c>
      <c r="DD12" s="17">
        <v>5.2</v>
      </c>
      <c r="DE12" s="17">
        <v>20.2</v>
      </c>
      <c r="DF12" s="17">
        <v>20</v>
      </c>
      <c r="DG12" s="17">
        <v>19</v>
      </c>
      <c r="DH12" s="17">
        <v>3.5</v>
      </c>
      <c r="DI12" s="17">
        <v>18.7</v>
      </c>
      <c r="DJ12" s="17">
        <v>0</v>
      </c>
      <c r="DK12" s="17">
        <v>0</v>
      </c>
      <c r="DL12" s="17">
        <v>14.4</v>
      </c>
      <c r="DM12" s="17">
        <v>19.600000000000001</v>
      </c>
      <c r="DN12" s="17">
        <v>4.8</v>
      </c>
      <c r="DO12" s="17">
        <v>2.2000000000000002</v>
      </c>
      <c r="DP12" s="17">
        <v>2.4</v>
      </c>
      <c r="DQ12" s="17">
        <v>2.8</v>
      </c>
      <c r="DR12" s="17">
        <v>0</v>
      </c>
      <c r="DS12" s="17">
        <v>3.4</v>
      </c>
      <c r="DT12" s="17">
        <v>20.3</v>
      </c>
      <c r="DU12" s="17">
        <v>2</v>
      </c>
      <c r="DV12" s="17"/>
      <c r="DW12" s="17">
        <v>15.4</v>
      </c>
      <c r="DX12" s="17">
        <v>12.9</v>
      </c>
      <c r="DY12" s="17">
        <v>19.5</v>
      </c>
      <c r="DZ12" s="17">
        <v>20.3</v>
      </c>
      <c r="EA12" s="17">
        <v>20</v>
      </c>
      <c r="EB12" s="17">
        <v>0</v>
      </c>
      <c r="EC12" s="17">
        <v>29.5</v>
      </c>
      <c r="ED12" s="17">
        <v>0</v>
      </c>
      <c r="EE12" s="17">
        <v>45.5</v>
      </c>
      <c r="EF12" s="17">
        <v>67.3</v>
      </c>
      <c r="EG12" s="17">
        <v>1.9</v>
      </c>
      <c r="EH12" s="17">
        <v>0.9</v>
      </c>
      <c r="EI12" s="17">
        <v>21</v>
      </c>
      <c r="EJ12" s="17">
        <v>8.1999999999999993</v>
      </c>
      <c r="EK12" s="17">
        <v>7</v>
      </c>
      <c r="EL12" s="17">
        <v>20</v>
      </c>
      <c r="EM12" s="17">
        <v>20</v>
      </c>
      <c r="EN12" s="17">
        <v>20</v>
      </c>
      <c r="EO12" s="17">
        <v>0</v>
      </c>
      <c r="EP12" s="17">
        <v>0</v>
      </c>
      <c r="EQ12" s="17">
        <v>0</v>
      </c>
      <c r="ER12" s="17">
        <v>0.6</v>
      </c>
      <c r="ES12" s="17">
        <v>17.7</v>
      </c>
      <c r="ET12" s="17">
        <v>10.199999999999999</v>
      </c>
      <c r="EU12" s="17">
        <v>0</v>
      </c>
      <c r="EV12" s="17">
        <v>0</v>
      </c>
      <c r="EW12" s="17">
        <v>8.5</v>
      </c>
      <c r="EX12" s="17">
        <v>20</v>
      </c>
      <c r="EY12" s="17">
        <v>10.199999999999999</v>
      </c>
      <c r="EZ12" s="17"/>
      <c r="FA12" s="17">
        <v>37</v>
      </c>
      <c r="FB12" s="17">
        <v>28.6</v>
      </c>
      <c r="FC12" s="17">
        <v>3.3</v>
      </c>
      <c r="FD12" s="17">
        <v>0</v>
      </c>
      <c r="FE12" s="17">
        <v>14.1</v>
      </c>
      <c r="FF12" s="17"/>
      <c r="FG12" s="17">
        <v>6355.4</v>
      </c>
      <c r="FH12" s="15"/>
      <c r="FI12" s="17">
        <v>23.82152</v>
      </c>
      <c r="FJ12" s="17">
        <v>1.2</v>
      </c>
      <c r="FK12" s="17">
        <v>0.85599999999999998</v>
      </c>
      <c r="FL12" s="17">
        <v>6.0960000000000001</v>
      </c>
      <c r="FM12" s="17">
        <v>13</v>
      </c>
      <c r="FN12" s="17"/>
      <c r="FO12" s="17">
        <v>18.930530000000001</v>
      </c>
      <c r="FP12" s="17">
        <v>11.5</v>
      </c>
      <c r="FQ12" s="17">
        <v>7.9</v>
      </c>
      <c r="FR12" s="17">
        <v>83.304050000000004</v>
      </c>
    </row>
    <row r="13" spans="1:174" ht="24" customHeight="1" x14ac:dyDescent="0.25">
      <c r="A13" s="16" t="s">
        <v>89</v>
      </c>
      <c r="B13" s="16" t="s">
        <v>692</v>
      </c>
      <c r="C13" s="17">
        <v>1</v>
      </c>
      <c r="D13" s="17">
        <v>1.6</v>
      </c>
      <c r="E13" s="17">
        <v>4.3</v>
      </c>
      <c r="F13" s="17">
        <v>649.5</v>
      </c>
      <c r="G13" s="17">
        <v>148.30000000000001</v>
      </c>
      <c r="H13" s="17"/>
      <c r="I13" s="17"/>
      <c r="J13" s="17">
        <v>90.1</v>
      </c>
      <c r="K13" s="17">
        <v>167.2</v>
      </c>
      <c r="L13" s="17"/>
      <c r="M13" s="17"/>
      <c r="N13" s="17">
        <v>0</v>
      </c>
      <c r="O13" s="17">
        <v>0</v>
      </c>
      <c r="P13" s="17">
        <v>149.19999999999999</v>
      </c>
      <c r="Q13" s="17">
        <v>72.400000000000006</v>
      </c>
      <c r="R13" s="17">
        <v>201</v>
      </c>
      <c r="S13" s="17">
        <v>107</v>
      </c>
      <c r="T13" s="17">
        <v>557.6</v>
      </c>
      <c r="U13" s="17">
        <v>10.6</v>
      </c>
      <c r="V13" s="17"/>
      <c r="W13" s="17"/>
      <c r="X13" s="17"/>
      <c r="Y13" s="17"/>
      <c r="Z13" s="17">
        <v>169.5</v>
      </c>
      <c r="AA13" s="17">
        <v>7.9</v>
      </c>
      <c r="AB13" s="17">
        <v>2.7</v>
      </c>
      <c r="AC13" s="17">
        <v>0</v>
      </c>
      <c r="AD13" s="17">
        <v>6.8</v>
      </c>
      <c r="AE13" s="17"/>
      <c r="AF13" s="17">
        <v>84.7</v>
      </c>
      <c r="AG13" s="17">
        <v>8.6</v>
      </c>
      <c r="AH13" s="17"/>
      <c r="AI13" s="17"/>
      <c r="AJ13" s="17"/>
      <c r="AK13" s="17">
        <v>110.9</v>
      </c>
      <c r="AL13" s="17">
        <v>218.2</v>
      </c>
      <c r="AM13" s="17"/>
      <c r="AN13" s="17"/>
      <c r="AO13" s="17"/>
      <c r="AP13" s="17">
        <v>6.5</v>
      </c>
      <c r="AQ13" s="17">
        <v>461</v>
      </c>
      <c r="AR13" s="17">
        <v>56.5</v>
      </c>
      <c r="AS13" s="17">
        <v>150.5</v>
      </c>
      <c r="AT13" s="17">
        <v>40.200000000000003</v>
      </c>
      <c r="AU13" s="17">
        <v>18.5</v>
      </c>
      <c r="AV13" s="17">
        <v>19.7</v>
      </c>
      <c r="AW13" s="17">
        <v>92.5</v>
      </c>
      <c r="AX13" s="17">
        <v>124.9</v>
      </c>
      <c r="AY13" s="17">
        <v>125</v>
      </c>
      <c r="AZ13" s="17">
        <v>154.80000000000001</v>
      </c>
      <c r="BA13" s="17">
        <v>110</v>
      </c>
      <c r="BB13" s="17">
        <v>7.9</v>
      </c>
      <c r="BC13" s="17"/>
      <c r="BD13" s="17">
        <v>45.6</v>
      </c>
      <c r="BE13" s="17">
        <v>0</v>
      </c>
      <c r="BF13" s="17">
        <v>2</v>
      </c>
      <c r="BG13" s="17">
        <v>30.2</v>
      </c>
      <c r="BH13" s="17">
        <v>173.9</v>
      </c>
      <c r="BI13" s="17">
        <v>47.9</v>
      </c>
      <c r="BJ13" s="17">
        <v>25.1</v>
      </c>
      <c r="BK13" s="17"/>
      <c r="BL13" s="17">
        <v>0</v>
      </c>
      <c r="BM13" s="17"/>
      <c r="BN13" s="17"/>
      <c r="BO13" s="17"/>
      <c r="BP13" s="17">
        <v>131.1</v>
      </c>
      <c r="BQ13" s="17">
        <v>83.4</v>
      </c>
      <c r="BR13" s="17">
        <v>83.2</v>
      </c>
      <c r="BS13" s="17"/>
      <c r="BT13" s="17">
        <v>108</v>
      </c>
      <c r="BU13" s="17">
        <v>0</v>
      </c>
      <c r="BV13" s="17"/>
      <c r="BW13" s="17"/>
      <c r="BX13" s="17"/>
      <c r="BY13" s="17"/>
      <c r="BZ13" s="17">
        <v>115.3</v>
      </c>
      <c r="CA13" s="17"/>
      <c r="CB13" s="17"/>
      <c r="CC13" s="17">
        <v>175.4</v>
      </c>
      <c r="CD13" s="17">
        <v>119.9</v>
      </c>
      <c r="CE13" s="17">
        <v>64.099999999999994</v>
      </c>
      <c r="CF13" s="17">
        <v>79.2</v>
      </c>
      <c r="CG13" s="17">
        <v>30.2</v>
      </c>
      <c r="CH13" s="17"/>
      <c r="CI13" s="17"/>
      <c r="CJ13" s="17"/>
      <c r="CK13" s="17">
        <v>0</v>
      </c>
      <c r="CL13" s="17">
        <v>122.5</v>
      </c>
      <c r="CM13" s="17">
        <v>57.2</v>
      </c>
      <c r="CN13" s="17">
        <v>0</v>
      </c>
      <c r="CO13" s="17"/>
      <c r="CP13" s="17"/>
      <c r="CQ13" s="17"/>
      <c r="CR13" s="17"/>
      <c r="CS13" s="17"/>
      <c r="CT13" s="17"/>
      <c r="CU13" s="17">
        <v>0</v>
      </c>
      <c r="CV13" s="17">
        <v>76.3</v>
      </c>
      <c r="CW13" s="17">
        <v>0</v>
      </c>
      <c r="CX13" s="17">
        <v>0</v>
      </c>
      <c r="CY13" s="17">
        <v>0</v>
      </c>
      <c r="CZ13" s="17"/>
      <c r="DA13" s="17">
        <v>9.9</v>
      </c>
      <c r="DB13" s="17">
        <v>5.3</v>
      </c>
      <c r="DC13" s="17">
        <v>3.6</v>
      </c>
      <c r="DD13" s="17">
        <v>5.2</v>
      </c>
      <c r="DE13" s="17">
        <v>20.399999999999999</v>
      </c>
      <c r="DF13" s="17">
        <v>20</v>
      </c>
      <c r="DG13" s="17">
        <v>19</v>
      </c>
      <c r="DH13" s="17">
        <v>3.5</v>
      </c>
      <c r="DI13" s="17">
        <v>18.7</v>
      </c>
      <c r="DJ13" s="17">
        <v>0</v>
      </c>
      <c r="DK13" s="17">
        <v>0</v>
      </c>
      <c r="DL13" s="17">
        <v>19.100000000000001</v>
      </c>
      <c r="DM13" s="17">
        <v>43.7</v>
      </c>
      <c r="DN13" s="17">
        <v>4.8</v>
      </c>
      <c r="DO13" s="17">
        <v>2.2000000000000002</v>
      </c>
      <c r="DP13" s="17">
        <v>2.4</v>
      </c>
      <c r="DQ13" s="17">
        <v>2.8</v>
      </c>
      <c r="DR13" s="17">
        <v>0</v>
      </c>
      <c r="DS13" s="17">
        <v>3.5</v>
      </c>
      <c r="DT13" s="17">
        <v>20.3</v>
      </c>
      <c r="DU13" s="17">
        <v>2</v>
      </c>
      <c r="DV13" s="17"/>
      <c r="DW13" s="17">
        <v>15</v>
      </c>
      <c r="DX13" s="17">
        <v>12.9</v>
      </c>
      <c r="DY13" s="17">
        <v>19.5</v>
      </c>
      <c r="DZ13" s="17">
        <v>20.3</v>
      </c>
      <c r="EA13" s="17">
        <v>20</v>
      </c>
      <c r="EB13" s="17">
        <v>0.1</v>
      </c>
      <c r="EC13" s="17">
        <v>19.600000000000001</v>
      </c>
      <c r="ED13" s="17">
        <v>0</v>
      </c>
      <c r="EE13" s="17">
        <v>27.8</v>
      </c>
      <c r="EF13" s="17">
        <v>58</v>
      </c>
      <c r="EG13" s="17">
        <v>1.3</v>
      </c>
      <c r="EH13" s="17">
        <v>0.4</v>
      </c>
      <c r="EI13" s="17">
        <v>21</v>
      </c>
      <c r="EJ13" s="17">
        <v>8.1</v>
      </c>
      <c r="EK13" s="17">
        <v>7</v>
      </c>
      <c r="EL13" s="17">
        <v>20</v>
      </c>
      <c r="EM13" s="17">
        <v>20</v>
      </c>
      <c r="EN13" s="17">
        <v>20</v>
      </c>
      <c r="EO13" s="17">
        <v>0</v>
      </c>
      <c r="EP13" s="17">
        <v>0</v>
      </c>
      <c r="EQ13" s="17">
        <v>0</v>
      </c>
      <c r="ER13" s="17">
        <v>0.6</v>
      </c>
      <c r="ES13" s="17">
        <v>4.5999999999999996</v>
      </c>
      <c r="ET13" s="17">
        <v>1.7</v>
      </c>
      <c r="EU13" s="17">
        <v>0</v>
      </c>
      <c r="EV13" s="17">
        <v>0</v>
      </c>
      <c r="EW13" s="17">
        <v>8.5</v>
      </c>
      <c r="EX13" s="17">
        <v>20</v>
      </c>
      <c r="EY13" s="17">
        <v>9.8000000000000007</v>
      </c>
      <c r="EZ13" s="17"/>
      <c r="FA13" s="17">
        <v>37.299999999999997</v>
      </c>
      <c r="FB13" s="17">
        <v>28.7</v>
      </c>
      <c r="FC13" s="17">
        <v>3.3</v>
      </c>
      <c r="FD13" s="17">
        <v>0</v>
      </c>
      <c r="FE13" s="17">
        <v>12</v>
      </c>
      <c r="FF13" s="17"/>
      <c r="FG13" s="17">
        <v>6331.5</v>
      </c>
      <c r="FH13" s="15"/>
      <c r="FI13" s="17">
        <v>24.005600000000001</v>
      </c>
      <c r="FJ13" s="17">
        <v>1.2</v>
      </c>
      <c r="FK13" s="17">
        <v>0</v>
      </c>
      <c r="FL13" s="17">
        <v>6.0960000000000001</v>
      </c>
      <c r="FM13" s="17">
        <v>13</v>
      </c>
      <c r="FN13" s="17"/>
      <c r="FO13" s="17">
        <v>18.931329999999999</v>
      </c>
      <c r="FP13" s="17">
        <v>11.4</v>
      </c>
      <c r="FQ13" s="17">
        <v>8</v>
      </c>
      <c r="FR13" s="17">
        <v>82.632930000000002</v>
      </c>
    </row>
    <row r="14" spans="1:174" ht="24" customHeight="1" x14ac:dyDescent="0.25">
      <c r="A14" s="16" t="s">
        <v>89</v>
      </c>
      <c r="B14" s="16" t="s">
        <v>693</v>
      </c>
      <c r="C14" s="17">
        <v>1</v>
      </c>
      <c r="D14" s="17">
        <v>1.6</v>
      </c>
      <c r="E14" s="17">
        <v>4.3</v>
      </c>
      <c r="F14" s="17">
        <v>649.20000000000005</v>
      </c>
      <c r="G14" s="17">
        <v>148.4</v>
      </c>
      <c r="H14" s="17"/>
      <c r="I14" s="17"/>
      <c r="J14" s="17">
        <v>91.2</v>
      </c>
      <c r="K14" s="17">
        <v>168.3</v>
      </c>
      <c r="L14" s="17"/>
      <c r="M14" s="17"/>
      <c r="N14" s="17">
        <v>0</v>
      </c>
      <c r="O14" s="17">
        <v>0</v>
      </c>
      <c r="P14" s="17">
        <v>148.9</v>
      </c>
      <c r="Q14" s="17">
        <v>71.599999999999994</v>
      </c>
      <c r="R14" s="17">
        <v>203.4</v>
      </c>
      <c r="S14" s="17">
        <v>107.3</v>
      </c>
      <c r="T14" s="17">
        <v>558.29999999999995</v>
      </c>
      <c r="U14" s="17">
        <v>10.5</v>
      </c>
      <c r="V14" s="17"/>
      <c r="W14" s="17"/>
      <c r="X14" s="17"/>
      <c r="Y14" s="17"/>
      <c r="Z14" s="17">
        <v>167.5</v>
      </c>
      <c r="AA14" s="17">
        <v>7.7</v>
      </c>
      <c r="AB14" s="17">
        <v>3.1</v>
      </c>
      <c r="AC14" s="17">
        <v>0</v>
      </c>
      <c r="AD14" s="17">
        <v>6.8</v>
      </c>
      <c r="AE14" s="17"/>
      <c r="AF14" s="17">
        <v>85.5</v>
      </c>
      <c r="AG14" s="17">
        <v>8.6</v>
      </c>
      <c r="AH14" s="17"/>
      <c r="AI14" s="17"/>
      <c r="AJ14" s="17"/>
      <c r="AK14" s="17">
        <v>110.8</v>
      </c>
      <c r="AL14" s="17">
        <v>171.3</v>
      </c>
      <c r="AM14" s="17"/>
      <c r="AN14" s="17"/>
      <c r="AO14" s="17"/>
      <c r="AP14" s="17">
        <v>6.5</v>
      </c>
      <c r="AQ14" s="17">
        <v>465.8</v>
      </c>
      <c r="AR14" s="17">
        <v>54.6</v>
      </c>
      <c r="AS14" s="17">
        <v>136.5</v>
      </c>
      <c r="AT14" s="17">
        <v>40.4</v>
      </c>
      <c r="AU14" s="17">
        <v>18.5</v>
      </c>
      <c r="AV14" s="17">
        <v>19.7</v>
      </c>
      <c r="AW14" s="17">
        <v>89.2</v>
      </c>
      <c r="AX14" s="17">
        <v>126.1</v>
      </c>
      <c r="AY14" s="17">
        <v>125.7</v>
      </c>
      <c r="AZ14" s="17">
        <v>152.80000000000001</v>
      </c>
      <c r="BA14" s="17">
        <v>109.1</v>
      </c>
      <c r="BB14" s="17">
        <v>7.9</v>
      </c>
      <c r="BC14" s="17"/>
      <c r="BD14" s="17">
        <v>44.8</v>
      </c>
      <c r="BE14" s="17">
        <v>0</v>
      </c>
      <c r="BF14" s="17">
        <v>2</v>
      </c>
      <c r="BG14" s="17">
        <v>30.1</v>
      </c>
      <c r="BH14" s="17">
        <v>174.1</v>
      </c>
      <c r="BI14" s="17">
        <v>47.8</v>
      </c>
      <c r="BJ14" s="17">
        <v>25.1</v>
      </c>
      <c r="BK14" s="17"/>
      <c r="BL14" s="17">
        <v>0</v>
      </c>
      <c r="BM14" s="17"/>
      <c r="BN14" s="17"/>
      <c r="BO14" s="17"/>
      <c r="BP14" s="17">
        <v>131.30000000000001</v>
      </c>
      <c r="BQ14" s="17">
        <v>83.3</v>
      </c>
      <c r="BR14" s="17">
        <v>83.3</v>
      </c>
      <c r="BS14" s="17"/>
      <c r="BT14" s="17">
        <v>106.8</v>
      </c>
      <c r="BU14" s="17">
        <v>0</v>
      </c>
      <c r="BV14" s="17"/>
      <c r="BW14" s="17"/>
      <c r="BX14" s="17"/>
      <c r="BY14" s="17"/>
      <c r="BZ14" s="17">
        <v>114.8</v>
      </c>
      <c r="CA14" s="17"/>
      <c r="CB14" s="17"/>
      <c r="CC14" s="17">
        <v>140.19999999999999</v>
      </c>
      <c r="CD14" s="17">
        <v>119.8</v>
      </c>
      <c r="CE14" s="17">
        <v>64.3</v>
      </c>
      <c r="CF14" s="17">
        <v>78.2</v>
      </c>
      <c r="CG14" s="17">
        <v>30.2</v>
      </c>
      <c r="CH14" s="17"/>
      <c r="CI14" s="17"/>
      <c r="CJ14" s="17"/>
      <c r="CK14" s="17">
        <v>0</v>
      </c>
      <c r="CL14" s="17">
        <v>120.9</v>
      </c>
      <c r="CM14" s="17">
        <v>56.1</v>
      </c>
      <c r="CN14" s="17">
        <v>0</v>
      </c>
      <c r="CO14" s="17"/>
      <c r="CP14" s="17"/>
      <c r="CQ14" s="17"/>
      <c r="CR14" s="17"/>
      <c r="CS14" s="17"/>
      <c r="CT14" s="17"/>
      <c r="CU14" s="17">
        <v>0</v>
      </c>
      <c r="CV14" s="17">
        <v>65.7</v>
      </c>
      <c r="CW14" s="17">
        <v>0</v>
      </c>
      <c r="CX14" s="17">
        <v>0</v>
      </c>
      <c r="CY14" s="17">
        <v>0</v>
      </c>
      <c r="CZ14" s="17"/>
      <c r="DA14" s="17">
        <v>10</v>
      </c>
      <c r="DB14" s="17">
        <v>5.3</v>
      </c>
      <c r="DC14" s="17">
        <v>3.6</v>
      </c>
      <c r="DD14" s="17">
        <v>5.2</v>
      </c>
      <c r="DE14" s="17">
        <v>20.399999999999999</v>
      </c>
      <c r="DF14" s="17">
        <v>20</v>
      </c>
      <c r="DG14" s="17">
        <v>19</v>
      </c>
      <c r="DH14" s="17">
        <v>3.5</v>
      </c>
      <c r="DI14" s="17">
        <v>18.7</v>
      </c>
      <c r="DJ14" s="17">
        <v>0</v>
      </c>
      <c r="DK14" s="17">
        <v>0</v>
      </c>
      <c r="DL14" s="17">
        <v>18.399999999999999</v>
      </c>
      <c r="DM14" s="17">
        <v>46.2</v>
      </c>
      <c r="DN14" s="17">
        <v>4.8</v>
      </c>
      <c r="DO14" s="17">
        <v>2.2000000000000002</v>
      </c>
      <c r="DP14" s="17">
        <v>2.4</v>
      </c>
      <c r="DQ14" s="17">
        <v>2.8</v>
      </c>
      <c r="DR14" s="17">
        <v>0</v>
      </c>
      <c r="DS14" s="17">
        <v>3.5</v>
      </c>
      <c r="DT14" s="17">
        <v>20.3</v>
      </c>
      <c r="DU14" s="17">
        <v>2</v>
      </c>
      <c r="DV14" s="17"/>
      <c r="DW14" s="17">
        <v>15</v>
      </c>
      <c r="DX14" s="17">
        <v>12.8</v>
      </c>
      <c r="DY14" s="17">
        <v>19.100000000000001</v>
      </c>
      <c r="DZ14" s="17">
        <v>20.3</v>
      </c>
      <c r="EA14" s="17">
        <v>19.899999999999999</v>
      </c>
      <c r="EB14" s="17">
        <v>0.4</v>
      </c>
      <c r="EC14" s="17">
        <v>12.1</v>
      </c>
      <c r="ED14" s="17">
        <v>0</v>
      </c>
      <c r="EE14" s="17">
        <v>23.6</v>
      </c>
      <c r="EF14" s="17">
        <v>47.3</v>
      </c>
      <c r="EG14" s="17">
        <v>0.9</v>
      </c>
      <c r="EH14" s="17">
        <v>0.1</v>
      </c>
      <c r="EI14" s="17">
        <v>21</v>
      </c>
      <c r="EJ14" s="17">
        <v>8.1</v>
      </c>
      <c r="EK14" s="17">
        <v>7</v>
      </c>
      <c r="EL14" s="17">
        <v>20</v>
      </c>
      <c r="EM14" s="17">
        <v>20</v>
      </c>
      <c r="EN14" s="17">
        <v>20</v>
      </c>
      <c r="EO14" s="17">
        <v>0</v>
      </c>
      <c r="EP14" s="17">
        <v>0</v>
      </c>
      <c r="EQ14" s="17">
        <v>0</v>
      </c>
      <c r="ER14" s="17">
        <v>0.6</v>
      </c>
      <c r="ES14" s="17">
        <v>1.5</v>
      </c>
      <c r="ET14" s="17">
        <v>0.1</v>
      </c>
      <c r="EU14" s="17">
        <v>0</v>
      </c>
      <c r="EV14" s="17">
        <v>0</v>
      </c>
      <c r="EW14" s="17">
        <v>8.4</v>
      </c>
      <c r="EX14" s="17">
        <v>20</v>
      </c>
      <c r="EY14" s="17">
        <v>9.6</v>
      </c>
      <c r="EZ14" s="17"/>
      <c r="FA14" s="17">
        <v>37.200000000000003</v>
      </c>
      <c r="FB14" s="17">
        <v>28.7</v>
      </c>
      <c r="FC14" s="17">
        <v>3.4</v>
      </c>
      <c r="FD14" s="17">
        <v>0</v>
      </c>
      <c r="FE14" s="17">
        <v>11.2</v>
      </c>
      <c r="FF14" s="17"/>
      <c r="FG14" s="17">
        <v>6193.5</v>
      </c>
      <c r="FH14" s="15"/>
      <c r="FI14" s="17">
        <v>24.107610000000001</v>
      </c>
      <c r="FJ14" s="17">
        <v>1.2</v>
      </c>
      <c r="FK14" s="17">
        <v>0</v>
      </c>
      <c r="FL14" s="17">
        <v>6.0960000000000001</v>
      </c>
      <c r="FM14" s="17">
        <v>13</v>
      </c>
      <c r="FN14" s="17"/>
      <c r="FO14" s="17">
        <v>18.931239999999999</v>
      </c>
      <c r="FP14" s="17">
        <v>11.5</v>
      </c>
      <c r="FQ14" s="17">
        <v>7.9</v>
      </c>
      <c r="FR14" s="17">
        <v>82.734849999999994</v>
      </c>
    </row>
    <row r="15" spans="1:174" ht="24" customHeight="1" x14ac:dyDescent="0.25">
      <c r="A15" s="16" t="s">
        <v>89</v>
      </c>
      <c r="B15" s="16" t="s">
        <v>694</v>
      </c>
      <c r="C15" s="17">
        <v>1</v>
      </c>
      <c r="D15" s="17">
        <v>1.6</v>
      </c>
      <c r="E15" s="17">
        <v>4.3</v>
      </c>
      <c r="F15" s="17">
        <v>643.70000000000005</v>
      </c>
      <c r="G15" s="17">
        <v>147.69999999999999</v>
      </c>
      <c r="H15" s="17"/>
      <c r="I15" s="17"/>
      <c r="J15" s="17">
        <v>89.6</v>
      </c>
      <c r="K15" s="17">
        <v>166.6</v>
      </c>
      <c r="L15" s="17"/>
      <c r="M15" s="17"/>
      <c r="N15" s="17">
        <v>0</v>
      </c>
      <c r="O15" s="17">
        <v>0</v>
      </c>
      <c r="P15" s="17">
        <v>149.5</v>
      </c>
      <c r="Q15" s="17">
        <v>71.8</v>
      </c>
      <c r="R15" s="17">
        <v>203.3</v>
      </c>
      <c r="S15" s="17">
        <v>107.8</v>
      </c>
      <c r="T15" s="17">
        <v>555.4</v>
      </c>
      <c r="U15" s="17">
        <v>10.5</v>
      </c>
      <c r="V15" s="17"/>
      <c r="W15" s="17"/>
      <c r="X15" s="17"/>
      <c r="Y15" s="17"/>
      <c r="Z15" s="17">
        <v>166.4</v>
      </c>
      <c r="AA15" s="17">
        <v>7.1</v>
      </c>
      <c r="AB15" s="17">
        <v>3</v>
      </c>
      <c r="AC15" s="17">
        <v>0</v>
      </c>
      <c r="AD15" s="17">
        <v>6.8</v>
      </c>
      <c r="AE15" s="17"/>
      <c r="AF15" s="17">
        <v>83.8</v>
      </c>
      <c r="AG15" s="17">
        <v>8.6</v>
      </c>
      <c r="AH15" s="17"/>
      <c r="AI15" s="17"/>
      <c r="AJ15" s="17"/>
      <c r="AK15" s="17">
        <v>109.3</v>
      </c>
      <c r="AL15" s="17">
        <v>188</v>
      </c>
      <c r="AM15" s="17"/>
      <c r="AN15" s="17"/>
      <c r="AO15" s="17"/>
      <c r="AP15" s="17">
        <v>6.5</v>
      </c>
      <c r="AQ15" s="17">
        <v>382.3</v>
      </c>
      <c r="AR15" s="17">
        <v>53</v>
      </c>
      <c r="AS15" s="17">
        <v>133.6</v>
      </c>
      <c r="AT15" s="17">
        <v>39.6</v>
      </c>
      <c r="AU15" s="17">
        <v>18.5</v>
      </c>
      <c r="AV15" s="17">
        <v>19.7</v>
      </c>
      <c r="AW15" s="17">
        <v>89.7</v>
      </c>
      <c r="AX15" s="17">
        <v>121.6</v>
      </c>
      <c r="AY15" s="17">
        <v>122.3</v>
      </c>
      <c r="AZ15" s="17">
        <v>152.80000000000001</v>
      </c>
      <c r="BA15" s="17">
        <v>108.7</v>
      </c>
      <c r="BB15" s="17">
        <v>7.9</v>
      </c>
      <c r="BC15" s="17"/>
      <c r="BD15" s="17">
        <v>44</v>
      </c>
      <c r="BE15" s="17">
        <v>0</v>
      </c>
      <c r="BF15" s="17">
        <v>2</v>
      </c>
      <c r="BG15" s="17">
        <v>30.2</v>
      </c>
      <c r="BH15" s="17">
        <v>172</v>
      </c>
      <c r="BI15" s="17">
        <v>47.3</v>
      </c>
      <c r="BJ15" s="17">
        <v>25.1</v>
      </c>
      <c r="BK15" s="17"/>
      <c r="BL15" s="17">
        <v>0</v>
      </c>
      <c r="BM15" s="17"/>
      <c r="BN15" s="17"/>
      <c r="BO15" s="17"/>
      <c r="BP15" s="17">
        <v>130.19999999999999</v>
      </c>
      <c r="BQ15" s="17">
        <v>83.1</v>
      </c>
      <c r="BR15" s="17">
        <v>83</v>
      </c>
      <c r="BS15" s="17"/>
      <c r="BT15" s="17">
        <v>109</v>
      </c>
      <c r="BU15" s="17">
        <v>0</v>
      </c>
      <c r="BV15" s="17"/>
      <c r="BW15" s="17"/>
      <c r="BX15" s="17"/>
      <c r="BY15" s="17"/>
      <c r="BZ15" s="17">
        <v>113.3</v>
      </c>
      <c r="CA15" s="17"/>
      <c r="CB15" s="17"/>
      <c r="CC15" s="17">
        <v>112.5</v>
      </c>
      <c r="CD15" s="17">
        <v>117</v>
      </c>
      <c r="CE15" s="17">
        <v>63.4</v>
      </c>
      <c r="CF15" s="17">
        <v>78</v>
      </c>
      <c r="CG15" s="17">
        <v>29.7</v>
      </c>
      <c r="CH15" s="17"/>
      <c r="CI15" s="17"/>
      <c r="CJ15" s="17"/>
      <c r="CK15" s="17">
        <v>0</v>
      </c>
      <c r="CL15" s="17">
        <v>120.7</v>
      </c>
      <c r="CM15" s="17">
        <v>57.2</v>
      </c>
      <c r="CN15" s="17">
        <v>0</v>
      </c>
      <c r="CO15" s="17"/>
      <c r="CP15" s="17"/>
      <c r="CQ15" s="17"/>
      <c r="CR15" s="17"/>
      <c r="CS15" s="17"/>
      <c r="CT15" s="17"/>
      <c r="CU15" s="17">
        <v>0</v>
      </c>
      <c r="CV15" s="17">
        <v>59.6</v>
      </c>
      <c r="CW15" s="17">
        <v>0</v>
      </c>
      <c r="CX15" s="17">
        <v>0</v>
      </c>
      <c r="CY15" s="17">
        <v>0</v>
      </c>
      <c r="CZ15" s="17"/>
      <c r="DA15" s="17">
        <v>9.9</v>
      </c>
      <c r="DB15" s="17">
        <v>5.2</v>
      </c>
      <c r="DC15" s="17">
        <v>3.6</v>
      </c>
      <c r="DD15" s="17">
        <v>5.2</v>
      </c>
      <c r="DE15" s="17">
        <v>19.899999999999999</v>
      </c>
      <c r="DF15" s="17">
        <v>20</v>
      </c>
      <c r="DG15" s="17">
        <v>19</v>
      </c>
      <c r="DH15" s="17">
        <v>3.5</v>
      </c>
      <c r="DI15" s="17">
        <v>18.7</v>
      </c>
      <c r="DJ15" s="17">
        <v>0</v>
      </c>
      <c r="DK15" s="17">
        <v>0</v>
      </c>
      <c r="DL15" s="17">
        <v>16.600000000000001</v>
      </c>
      <c r="DM15" s="17">
        <v>32.4</v>
      </c>
      <c r="DN15" s="17">
        <v>4.8</v>
      </c>
      <c r="DO15" s="17">
        <v>2.2000000000000002</v>
      </c>
      <c r="DP15" s="17">
        <v>2.4</v>
      </c>
      <c r="DQ15" s="17">
        <v>2.9</v>
      </c>
      <c r="DR15" s="17">
        <v>0</v>
      </c>
      <c r="DS15" s="17">
        <v>3.6</v>
      </c>
      <c r="DT15" s="17">
        <v>20.3</v>
      </c>
      <c r="DU15" s="17">
        <v>2</v>
      </c>
      <c r="DV15" s="17"/>
      <c r="DW15" s="17">
        <v>15</v>
      </c>
      <c r="DX15" s="17">
        <v>12.8</v>
      </c>
      <c r="DY15" s="17">
        <v>18.899999999999999</v>
      </c>
      <c r="DZ15" s="17">
        <v>20.2</v>
      </c>
      <c r="EA15" s="17">
        <v>20</v>
      </c>
      <c r="EB15" s="17">
        <v>0.9</v>
      </c>
      <c r="EC15" s="17">
        <v>9.1999999999999993</v>
      </c>
      <c r="ED15" s="17">
        <v>0</v>
      </c>
      <c r="EE15" s="17">
        <v>22.6</v>
      </c>
      <c r="EF15" s="17">
        <v>39.5</v>
      </c>
      <c r="EG15" s="17">
        <v>1</v>
      </c>
      <c r="EH15" s="17">
        <v>0.4</v>
      </c>
      <c r="EI15" s="17">
        <v>21</v>
      </c>
      <c r="EJ15" s="17">
        <v>8</v>
      </c>
      <c r="EK15" s="17">
        <v>7.3</v>
      </c>
      <c r="EL15" s="17">
        <v>20</v>
      </c>
      <c r="EM15" s="17">
        <v>20</v>
      </c>
      <c r="EN15" s="17">
        <v>20</v>
      </c>
      <c r="EO15" s="17">
        <v>0</v>
      </c>
      <c r="EP15" s="17">
        <v>0</v>
      </c>
      <c r="EQ15" s="17">
        <v>0</v>
      </c>
      <c r="ER15" s="17">
        <v>0.6</v>
      </c>
      <c r="ES15" s="17">
        <v>3</v>
      </c>
      <c r="ET15" s="17">
        <v>0.5</v>
      </c>
      <c r="EU15" s="17">
        <v>0</v>
      </c>
      <c r="EV15" s="17">
        <v>0</v>
      </c>
      <c r="EW15" s="17">
        <v>8.4</v>
      </c>
      <c r="EX15" s="17">
        <v>20</v>
      </c>
      <c r="EY15" s="17">
        <v>9.8000000000000007</v>
      </c>
      <c r="EZ15" s="17"/>
      <c r="FA15" s="17">
        <v>37.4</v>
      </c>
      <c r="FB15" s="17">
        <v>28.8</v>
      </c>
      <c r="FC15" s="17">
        <v>3.4</v>
      </c>
      <c r="FD15" s="17">
        <v>0</v>
      </c>
      <c r="FE15" s="17">
        <v>11.2</v>
      </c>
      <c r="FF15" s="17"/>
      <c r="FG15" s="17">
        <v>6031.4</v>
      </c>
      <c r="FH15" s="15"/>
      <c r="FI15" s="17">
        <v>24.105740000000001</v>
      </c>
      <c r="FJ15" s="17">
        <v>1.2</v>
      </c>
      <c r="FK15" s="17">
        <v>0</v>
      </c>
      <c r="FL15" s="17">
        <v>6.0970000000000004</v>
      </c>
      <c r="FM15" s="17">
        <v>13</v>
      </c>
      <c r="FN15" s="17"/>
      <c r="FO15" s="17">
        <v>18.931470000000001</v>
      </c>
      <c r="FP15" s="17">
        <v>11.5</v>
      </c>
      <c r="FQ15" s="17">
        <v>8</v>
      </c>
      <c r="FR15" s="17">
        <v>82.834209999999999</v>
      </c>
    </row>
    <row r="16" spans="1:174" ht="24" customHeight="1" x14ac:dyDescent="0.25">
      <c r="A16" s="16" t="s">
        <v>89</v>
      </c>
      <c r="B16" s="16" t="s">
        <v>695</v>
      </c>
      <c r="C16" s="17">
        <v>1</v>
      </c>
      <c r="D16" s="17">
        <v>1.6</v>
      </c>
      <c r="E16" s="17">
        <v>4.3</v>
      </c>
      <c r="F16" s="17">
        <v>645.9</v>
      </c>
      <c r="G16" s="17">
        <v>148.1</v>
      </c>
      <c r="H16" s="17"/>
      <c r="I16" s="17"/>
      <c r="J16" s="17">
        <v>88.3</v>
      </c>
      <c r="K16" s="17">
        <v>166.5</v>
      </c>
      <c r="L16" s="17"/>
      <c r="M16" s="17"/>
      <c r="N16" s="17">
        <v>0</v>
      </c>
      <c r="O16" s="17">
        <v>0</v>
      </c>
      <c r="P16" s="17">
        <v>150.6</v>
      </c>
      <c r="Q16" s="17">
        <v>71.900000000000006</v>
      </c>
      <c r="R16" s="17">
        <v>205.5</v>
      </c>
      <c r="S16" s="17">
        <v>107.5</v>
      </c>
      <c r="T16" s="17">
        <v>559.79999999999995</v>
      </c>
      <c r="U16" s="17">
        <v>10.3</v>
      </c>
      <c r="V16" s="17"/>
      <c r="W16" s="17"/>
      <c r="X16" s="17"/>
      <c r="Y16" s="17"/>
      <c r="Z16" s="17">
        <v>157.9</v>
      </c>
      <c r="AA16" s="17">
        <v>7.2</v>
      </c>
      <c r="AB16" s="17">
        <v>2.9</v>
      </c>
      <c r="AC16" s="17">
        <v>0</v>
      </c>
      <c r="AD16" s="17">
        <v>6.8</v>
      </c>
      <c r="AE16" s="17"/>
      <c r="AF16" s="17">
        <v>84.3</v>
      </c>
      <c r="AG16" s="17">
        <v>8.6999999999999993</v>
      </c>
      <c r="AH16" s="17"/>
      <c r="AI16" s="17"/>
      <c r="AJ16" s="17"/>
      <c r="AK16" s="17">
        <v>109.6</v>
      </c>
      <c r="AL16" s="17">
        <v>201.4</v>
      </c>
      <c r="AM16" s="17"/>
      <c r="AN16" s="17"/>
      <c r="AO16" s="17"/>
      <c r="AP16" s="17">
        <v>6.5</v>
      </c>
      <c r="AQ16" s="17">
        <v>450.5</v>
      </c>
      <c r="AR16" s="17">
        <v>53</v>
      </c>
      <c r="AS16" s="17">
        <v>145.80000000000001</v>
      </c>
      <c r="AT16" s="17">
        <v>39.9</v>
      </c>
      <c r="AU16" s="17">
        <v>18.5</v>
      </c>
      <c r="AV16" s="17">
        <v>19.7</v>
      </c>
      <c r="AW16" s="17">
        <v>91.8</v>
      </c>
      <c r="AX16" s="17">
        <v>120.3</v>
      </c>
      <c r="AY16" s="17">
        <v>120.7</v>
      </c>
      <c r="AZ16" s="17">
        <v>153.4</v>
      </c>
      <c r="BA16" s="17">
        <v>106.9</v>
      </c>
      <c r="BB16" s="17">
        <v>7.9</v>
      </c>
      <c r="BC16" s="17"/>
      <c r="BD16" s="17">
        <v>43.1</v>
      </c>
      <c r="BE16" s="17">
        <v>0</v>
      </c>
      <c r="BF16" s="17">
        <v>2</v>
      </c>
      <c r="BG16" s="17">
        <v>30</v>
      </c>
      <c r="BH16" s="17">
        <v>172.2</v>
      </c>
      <c r="BI16" s="17">
        <v>47.3</v>
      </c>
      <c r="BJ16" s="17">
        <v>0</v>
      </c>
      <c r="BK16" s="17"/>
      <c r="BL16" s="17">
        <v>0</v>
      </c>
      <c r="BM16" s="17"/>
      <c r="BN16" s="17"/>
      <c r="BO16" s="17"/>
      <c r="BP16" s="17">
        <v>129.69999999999999</v>
      </c>
      <c r="BQ16" s="17">
        <v>84.5</v>
      </c>
      <c r="BR16" s="17">
        <v>84.4</v>
      </c>
      <c r="BS16" s="17"/>
      <c r="BT16" s="17">
        <v>106.5</v>
      </c>
      <c r="BU16" s="17">
        <v>0</v>
      </c>
      <c r="BV16" s="17"/>
      <c r="BW16" s="17"/>
      <c r="BX16" s="17"/>
      <c r="BY16" s="17"/>
      <c r="BZ16" s="17">
        <v>113.8</v>
      </c>
      <c r="CA16" s="17"/>
      <c r="CB16" s="17"/>
      <c r="CC16" s="17">
        <v>105.2</v>
      </c>
      <c r="CD16" s="17">
        <v>124.3</v>
      </c>
      <c r="CE16" s="17">
        <v>63.3</v>
      </c>
      <c r="CF16" s="17">
        <v>77.599999999999994</v>
      </c>
      <c r="CG16" s="17">
        <v>29.9</v>
      </c>
      <c r="CH16" s="17"/>
      <c r="CI16" s="17"/>
      <c r="CJ16" s="17"/>
      <c r="CK16" s="17">
        <v>0</v>
      </c>
      <c r="CL16" s="17">
        <v>121.9</v>
      </c>
      <c r="CM16" s="17">
        <v>58.5</v>
      </c>
      <c r="CN16" s="17">
        <v>0</v>
      </c>
      <c r="CO16" s="17"/>
      <c r="CP16" s="17"/>
      <c r="CQ16" s="17"/>
      <c r="CR16" s="17"/>
      <c r="CS16" s="17"/>
      <c r="CT16" s="17"/>
      <c r="CU16" s="17">
        <v>0</v>
      </c>
      <c r="CV16" s="17">
        <v>45.8</v>
      </c>
      <c r="CW16" s="17">
        <v>0</v>
      </c>
      <c r="CX16" s="17">
        <v>0</v>
      </c>
      <c r="CY16" s="17">
        <v>0</v>
      </c>
      <c r="CZ16" s="17"/>
      <c r="DA16" s="17">
        <v>9.9</v>
      </c>
      <c r="DB16" s="17">
        <v>5.4</v>
      </c>
      <c r="DC16" s="17">
        <v>3.6</v>
      </c>
      <c r="DD16" s="17">
        <v>5.2</v>
      </c>
      <c r="DE16" s="17">
        <v>20</v>
      </c>
      <c r="DF16" s="17">
        <v>20</v>
      </c>
      <c r="DG16" s="17">
        <v>19</v>
      </c>
      <c r="DH16" s="17">
        <v>3.5</v>
      </c>
      <c r="DI16" s="17">
        <v>18.7</v>
      </c>
      <c r="DJ16" s="17">
        <v>0</v>
      </c>
      <c r="DK16" s="17">
        <v>0</v>
      </c>
      <c r="DL16" s="17">
        <v>12.3</v>
      </c>
      <c r="DM16" s="17">
        <v>25.1</v>
      </c>
      <c r="DN16" s="17">
        <v>4.8</v>
      </c>
      <c r="DO16" s="17">
        <v>2.2000000000000002</v>
      </c>
      <c r="DP16" s="17">
        <v>2.4</v>
      </c>
      <c r="DQ16" s="17">
        <v>2.9</v>
      </c>
      <c r="DR16" s="17">
        <v>0</v>
      </c>
      <c r="DS16" s="17">
        <v>3.6</v>
      </c>
      <c r="DT16" s="17">
        <v>20.3</v>
      </c>
      <c r="DU16" s="17">
        <v>2</v>
      </c>
      <c r="DV16" s="17"/>
      <c r="DW16" s="17">
        <v>15.1</v>
      </c>
      <c r="DX16" s="17">
        <v>12.9</v>
      </c>
      <c r="DY16" s="17">
        <v>18.8</v>
      </c>
      <c r="DZ16" s="17">
        <v>20.399999999999999</v>
      </c>
      <c r="EA16" s="17">
        <v>20</v>
      </c>
      <c r="EB16" s="17">
        <v>2.1</v>
      </c>
      <c r="EC16" s="17">
        <v>6</v>
      </c>
      <c r="ED16" s="17">
        <v>0</v>
      </c>
      <c r="EE16" s="17">
        <v>24.1</v>
      </c>
      <c r="EF16" s="17">
        <v>43.1</v>
      </c>
      <c r="EG16" s="17">
        <v>0.7</v>
      </c>
      <c r="EH16" s="17">
        <v>0.5</v>
      </c>
      <c r="EI16" s="17">
        <v>21</v>
      </c>
      <c r="EJ16" s="17">
        <v>8</v>
      </c>
      <c r="EK16" s="17">
        <v>7.3</v>
      </c>
      <c r="EL16" s="17">
        <v>20</v>
      </c>
      <c r="EM16" s="17">
        <v>20</v>
      </c>
      <c r="EN16" s="17">
        <v>20</v>
      </c>
      <c r="EO16" s="17">
        <v>0</v>
      </c>
      <c r="EP16" s="17">
        <v>0</v>
      </c>
      <c r="EQ16" s="17">
        <v>0</v>
      </c>
      <c r="ER16" s="17">
        <v>0.6</v>
      </c>
      <c r="ES16" s="17">
        <v>6.6</v>
      </c>
      <c r="ET16" s="17">
        <v>1.6</v>
      </c>
      <c r="EU16" s="17">
        <v>0</v>
      </c>
      <c r="EV16" s="17">
        <v>0</v>
      </c>
      <c r="EW16" s="17">
        <v>8.6</v>
      </c>
      <c r="EX16" s="17">
        <v>20</v>
      </c>
      <c r="EY16" s="17">
        <v>10.4</v>
      </c>
      <c r="EZ16" s="17"/>
      <c r="FA16" s="17">
        <v>37.1</v>
      </c>
      <c r="FB16" s="17">
        <v>28.7</v>
      </c>
      <c r="FC16" s="17">
        <v>3.3</v>
      </c>
      <c r="FD16" s="17">
        <v>0</v>
      </c>
      <c r="FE16" s="17">
        <v>11.2</v>
      </c>
      <c r="FF16" s="17"/>
      <c r="FG16" s="17">
        <v>6084</v>
      </c>
      <c r="FH16" s="15"/>
      <c r="FI16" s="17">
        <v>24.14911</v>
      </c>
      <c r="FJ16" s="17">
        <v>1.2</v>
      </c>
      <c r="FK16" s="17">
        <v>0</v>
      </c>
      <c r="FL16" s="17">
        <v>6.0970000000000004</v>
      </c>
      <c r="FM16" s="17">
        <v>13</v>
      </c>
      <c r="FN16" s="17"/>
      <c r="FO16" s="17">
        <v>18.931709999999999</v>
      </c>
      <c r="FP16" s="17">
        <v>11.5</v>
      </c>
      <c r="FQ16" s="17">
        <v>8</v>
      </c>
      <c r="FR16" s="17">
        <v>82.87782</v>
      </c>
    </row>
    <row r="17" spans="1:174" ht="24" customHeight="1" x14ac:dyDescent="0.25">
      <c r="A17" s="16" t="s">
        <v>89</v>
      </c>
      <c r="B17" s="16" t="s">
        <v>696</v>
      </c>
      <c r="C17" s="17">
        <v>1</v>
      </c>
      <c r="D17" s="17">
        <v>1.6</v>
      </c>
      <c r="E17" s="17">
        <v>4.3</v>
      </c>
      <c r="F17" s="17">
        <v>645.79999999999995</v>
      </c>
      <c r="G17" s="17">
        <v>147.80000000000001</v>
      </c>
      <c r="H17" s="17"/>
      <c r="I17" s="17"/>
      <c r="J17" s="17">
        <v>90.4</v>
      </c>
      <c r="K17" s="17">
        <v>166.8</v>
      </c>
      <c r="L17" s="17"/>
      <c r="M17" s="17"/>
      <c r="N17" s="17">
        <v>0</v>
      </c>
      <c r="O17" s="17">
        <v>32.5</v>
      </c>
      <c r="P17" s="17">
        <v>151.30000000000001</v>
      </c>
      <c r="Q17" s="17">
        <v>71.599999999999994</v>
      </c>
      <c r="R17" s="17">
        <v>202.5</v>
      </c>
      <c r="S17" s="17">
        <v>106.9</v>
      </c>
      <c r="T17" s="17">
        <v>559.6</v>
      </c>
      <c r="U17" s="17">
        <v>10.3</v>
      </c>
      <c r="V17" s="17"/>
      <c r="W17" s="17"/>
      <c r="X17" s="17"/>
      <c r="Y17" s="17"/>
      <c r="Z17" s="17">
        <v>165.7</v>
      </c>
      <c r="AA17" s="17">
        <v>7.7</v>
      </c>
      <c r="AB17" s="17">
        <v>3</v>
      </c>
      <c r="AC17" s="17">
        <v>0</v>
      </c>
      <c r="AD17" s="17">
        <v>6.8</v>
      </c>
      <c r="AE17" s="17"/>
      <c r="AF17" s="17">
        <v>82.3</v>
      </c>
      <c r="AG17" s="17">
        <v>8.6</v>
      </c>
      <c r="AH17" s="17"/>
      <c r="AI17" s="17"/>
      <c r="AJ17" s="17"/>
      <c r="AK17" s="17">
        <v>110.2</v>
      </c>
      <c r="AL17" s="17">
        <v>222.3</v>
      </c>
      <c r="AM17" s="17"/>
      <c r="AN17" s="17"/>
      <c r="AO17" s="17"/>
      <c r="AP17" s="17">
        <v>6.5</v>
      </c>
      <c r="AQ17" s="17">
        <v>183.5</v>
      </c>
      <c r="AR17" s="17">
        <v>53</v>
      </c>
      <c r="AS17" s="17">
        <v>149.6</v>
      </c>
      <c r="AT17" s="17">
        <v>40.1</v>
      </c>
      <c r="AU17" s="17">
        <v>18.5</v>
      </c>
      <c r="AV17" s="17">
        <v>19.7</v>
      </c>
      <c r="AW17" s="17">
        <v>88.3</v>
      </c>
      <c r="AX17" s="17">
        <v>142.80000000000001</v>
      </c>
      <c r="AY17" s="17">
        <v>142.80000000000001</v>
      </c>
      <c r="AZ17" s="17">
        <v>166.7</v>
      </c>
      <c r="BA17" s="17">
        <v>108.7</v>
      </c>
      <c r="BB17" s="17">
        <v>8</v>
      </c>
      <c r="BC17" s="17"/>
      <c r="BD17" s="17">
        <v>45.1</v>
      </c>
      <c r="BE17" s="17">
        <v>0</v>
      </c>
      <c r="BF17" s="17">
        <v>2</v>
      </c>
      <c r="BG17" s="17">
        <v>30.2</v>
      </c>
      <c r="BH17" s="17">
        <v>172.1</v>
      </c>
      <c r="BI17" s="17">
        <v>47.5</v>
      </c>
      <c r="BJ17" s="17">
        <v>0</v>
      </c>
      <c r="BK17" s="17"/>
      <c r="BL17" s="17">
        <v>0</v>
      </c>
      <c r="BM17" s="17"/>
      <c r="BN17" s="17"/>
      <c r="BO17" s="17"/>
      <c r="BP17" s="17">
        <v>130.1</v>
      </c>
      <c r="BQ17" s="17">
        <v>83.9</v>
      </c>
      <c r="BR17" s="17">
        <v>83.6</v>
      </c>
      <c r="BS17" s="17"/>
      <c r="BT17" s="17">
        <v>108.8</v>
      </c>
      <c r="BU17" s="17">
        <v>0</v>
      </c>
      <c r="BV17" s="17"/>
      <c r="BW17" s="17"/>
      <c r="BX17" s="17"/>
      <c r="BY17" s="17"/>
      <c r="BZ17" s="17">
        <v>114.7</v>
      </c>
      <c r="CA17" s="17"/>
      <c r="CB17" s="17"/>
      <c r="CC17" s="17">
        <v>196.4</v>
      </c>
      <c r="CD17" s="17">
        <v>126.5</v>
      </c>
      <c r="CE17" s="17">
        <v>63.3</v>
      </c>
      <c r="CF17" s="17">
        <v>79.3</v>
      </c>
      <c r="CG17" s="17">
        <v>30.2</v>
      </c>
      <c r="CH17" s="17"/>
      <c r="CI17" s="17"/>
      <c r="CJ17" s="17"/>
      <c r="CK17" s="17">
        <v>0</v>
      </c>
      <c r="CL17" s="17">
        <v>121.4</v>
      </c>
      <c r="CM17" s="17">
        <v>58.8</v>
      </c>
      <c r="CN17" s="17">
        <v>0</v>
      </c>
      <c r="CO17" s="17"/>
      <c r="CP17" s="17"/>
      <c r="CQ17" s="17"/>
      <c r="CR17" s="17"/>
      <c r="CS17" s="17"/>
      <c r="CT17" s="17"/>
      <c r="CU17" s="17">
        <v>0</v>
      </c>
      <c r="CV17" s="17">
        <v>28.5</v>
      </c>
      <c r="CW17" s="17">
        <v>0</v>
      </c>
      <c r="CX17" s="17">
        <v>0</v>
      </c>
      <c r="CY17" s="17">
        <v>0</v>
      </c>
      <c r="CZ17" s="17"/>
      <c r="DA17" s="17">
        <v>10</v>
      </c>
      <c r="DB17" s="17">
        <v>5.4</v>
      </c>
      <c r="DC17" s="17">
        <v>3.6</v>
      </c>
      <c r="DD17" s="17">
        <v>5.2</v>
      </c>
      <c r="DE17" s="17">
        <v>20.399999999999999</v>
      </c>
      <c r="DF17" s="17">
        <v>20</v>
      </c>
      <c r="DG17" s="17">
        <v>19</v>
      </c>
      <c r="DH17" s="17">
        <v>3.4</v>
      </c>
      <c r="DI17" s="17">
        <v>18.7</v>
      </c>
      <c r="DJ17" s="17">
        <v>0</v>
      </c>
      <c r="DK17" s="17">
        <v>0</v>
      </c>
      <c r="DL17" s="17">
        <v>7.3</v>
      </c>
      <c r="DM17" s="17">
        <v>13.9</v>
      </c>
      <c r="DN17" s="17">
        <v>4.8</v>
      </c>
      <c r="DO17" s="17">
        <v>2.2000000000000002</v>
      </c>
      <c r="DP17" s="17">
        <v>2.4</v>
      </c>
      <c r="DQ17" s="17">
        <v>2.9</v>
      </c>
      <c r="DR17" s="17">
        <v>0</v>
      </c>
      <c r="DS17" s="17">
        <v>3.6</v>
      </c>
      <c r="DT17" s="17">
        <v>20.2</v>
      </c>
      <c r="DU17" s="17">
        <v>2</v>
      </c>
      <c r="DV17" s="17"/>
      <c r="DW17" s="17">
        <v>15.9</v>
      </c>
      <c r="DX17" s="17">
        <v>12.8</v>
      </c>
      <c r="DY17" s="17">
        <v>19</v>
      </c>
      <c r="DZ17" s="17">
        <v>20.3</v>
      </c>
      <c r="EA17" s="17">
        <v>20</v>
      </c>
      <c r="EB17" s="17">
        <v>1.2</v>
      </c>
      <c r="EC17" s="17">
        <v>2.2999999999999998</v>
      </c>
      <c r="ED17" s="17">
        <v>0</v>
      </c>
      <c r="EE17" s="17">
        <v>33.799999999999997</v>
      </c>
      <c r="EF17" s="17">
        <v>62.9</v>
      </c>
      <c r="EG17" s="17">
        <v>2.1</v>
      </c>
      <c r="EH17" s="17">
        <v>1.5</v>
      </c>
      <c r="EI17" s="17">
        <v>21</v>
      </c>
      <c r="EJ17" s="17">
        <v>7.9</v>
      </c>
      <c r="EK17" s="17">
        <v>7.3</v>
      </c>
      <c r="EL17" s="17">
        <v>20</v>
      </c>
      <c r="EM17" s="17">
        <v>20</v>
      </c>
      <c r="EN17" s="17">
        <v>20</v>
      </c>
      <c r="EO17" s="17">
        <v>0</v>
      </c>
      <c r="EP17" s="17">
        <v>0</v>
      </c>
      <c r="EQ17" s="17">
        <v>0</v>
      </c>
      <c r="ER17" s="17">
        <v>0.6</v>
      </c>
      <c r="ES17" s="17">
        <v>0</v>
      </c>
      <c r="ET17" s="17">
        <v>0</v>
      </c>
      <c r="EU17" s="17">
        <v>0</v>
      </c>
      <c r="EV17" s="17">
        <v>0</v>
      </c>
      <c r="EW17" s="17">
        <v>8.5</v>
      </c>
      <c r="EX17" s="17">
        <v>20</v>
      </c>
      <c r="EY17" s="17">
        <v>10</v>
      </c>
      <c r="EZ17" s="17"/>
      <c r="FA17" s="17">
        <v>37</v>
      </c>
      <c r="FB17" s="17">
        <v>28.8</v>
      </c>
      <c r="FC17" s="17">
        <v>3.3</v>
      </c>
      <c r="FD17" s="17">
        <v>0</v>
      </c>
      <c r="FE17" s="17">
        <v>11.3</v>
      </c>
      <c r="FF17" s="17"/>
      <c r="FG17" s="17">
        <v>6022.1</v>
      </c>
      <c r="FH17" s="15"/>
      <c r="FI17" s="17">
        <v>24.255780000000001</v>
      </c>
      <c r="FJ17" s="17">
        <v>1.2</v>
      </c>
      <c r="FK17" s="17">
        <v>0</v>
      </c>
      <c r="FL17" s="17">
        <v>6.0970000000000004</v>
      </c>
      <c r="FM17" s="17">
        <v>13</v>
      </c>
      <c r="FN17" s="17"/>
      <c r="FO17" s="17">
        <v>18.93111</v>
      </c>
      <c r="FP17" s="17">
        <v>11.5</v>
      </c>
      <c r="FQ17" s="17">
        <v>7.9</v>
      </c>
      <c r="FR17" s="17">
        <v>82.883889999999994</v>
      </c>
    </row>
    <row r="18" spans="1:174" ht="24" customHeight="1" x14ac:dyDescent="0.25">
      <c r="A18" s="18" t="s">
        <v>89</v>
      </c>
      <c r="B18" s="18" t="s">
        <v>697</v>
      </c>
      <c r="C18" s="19">
        <v>1</v>
      </c>
      <c r="D18" s="19">
        <v>1.6</v>
      </c>
      <c r="E18" s="19">
        <v>4.3</v>
      </c>
      <c r="F18" s="19">
        <v>647.6</v>
      </c>
      <c r="G18" s="19">
        <v>147.80000000000001</v>
      </c>
      <c r="H18" s="19"/>
      <c r="I18" s="19"/>
      <c r="J18" s="19">
        <v>89.2</v>
      </c>
      <c r="K18" s="19">
        <v>166.8</v>
      </c>
      <c r="L18" s="19"/>
      <c r="M18" s="19"/>
      <c r="N18" s="19">
        <v>0</v>
      </c>
      <c r="O18" s="19">
        <v>61.7</v>
      </c>
      <c r="P18" s="19">
        <v>149.30000000000001</v>
      </c>
      <c r="Q18" s="19">
        <v>71</v>
      </c>
      <c r="R18" s="19">
        <v>202.6</v>
      </c>
      <c r="S18" s="19">
        <v>107.9</v>
      </c>
      <c r="T18" s="19">
        <v>562.9</v>
      </c>
      <c r="U18" s="19">
        <v>10.5</v>
      </c>
      <c r="V18" s="19"/>
      <c r="W18" s="19"/>
      <c r="X18" s="19"/>
      <c r="Y18" s="19"/>
      <c r="Z18" s="19">
        <v>164.9</v>
      </c>
      <c r="AA18" s="19">
        <v>7.4</v>
      </c>
      <c r="AB18" s="19">
        <v>3</v>
      </c>
      <c r="AC18" s="19">
        <v>0</v>
      </c>
      <c r="AD18" s="19">
        <v>6.8</v>
      </c>
      <c r="AE18" s="19"/>
      <c r="AF18" s="19">
        <v>83.9</v>
      </c>
      <c r="AG18" s="19">
        <v>8.6</v>
      </c>
      <c r="AH18" s="19"/>
      <c r="AI18" s="19"/>
      <c r="AJ18" s="19"/>
      <c r="AK18" s="19">
        <v>109.8</v>
      </c>
      <c r="AL18" s="19">
        <v>216.2</v>
      </c>
      <c r="AM18" s="19"/>
      <c r="AN18" s="19"/>
      <c r="AO18" s="19"/>
      <c r="AP18" s="19">
        <v>6.5</v>
      </c>
      <c r="AQ18" s="19">
        <v>181.6</v>
      </c>
      <c r="AR18" s="19">
        <v>53</v>
      </c>
      <c r="AS18" s="19">
        <v>148.30000000000001</v>
      </c>
      <c r="AT18" s="19">
        <v>39.9</v>
      </c>
      <c r="AU18" s="19">
        <v>18.5</v>
      </c>
      <c r="AV18" s="19">
        <v>19.7</v>
      </c>
      <c r="AW18" s="19">
        <v>91.3</v>
      </c>
      <c r="AX18" s="19">
        <v>131.6</v>
      </c>
      <c r="AY18" s="19">
        <v>131.80000000000001</v>
      </c>
      <c r="AZ18" s="19">
        <v>154.4</v>
      </c>
      <c r="BA18" s="19">
        <v>108.8</v>
      </c>
      <c r="BB18" s="19">
        <v>8.1</v>
      </c>
      <c r="BC18" s="19"/>
      <c r="BD18" s="19">
        <v>44.3</v>
      </c>
      <c r="BE18" s="19">
        <v>0</v>
      </c>
      <c r="BF18" s="19">
        <v>2</v>
      </c>
      <c r="BG18" s="19">
        <v>30.1</v>
      </c>
      <c r="BH18" s="19">
        <v>172.5</v>
      </c>
      <c r="BI18" s="19">
        <v>47.5</v>
      </c>
      <c r="BJ18" s="19">
        <v>0</v>
      </c>
      <c r="BK18" s="19"/>
      <c r="BL18" s="19">
        <v>0</v>
      </c>
      <c r="BM18" s="19"/>
      <c r="BN18" s="19"/>
      <c r="BO18" s="19"/>
      <c r="BP18" s="19">
        <v>130.4</v>
      </c>
      <c r="BQ18" s="19">
        <v>131.80000000000001</v>
      </c>
      <c r="BR18" s="19">
        <v>131.6</v>
      </c>
      <c r="BS18" s="19"/>
      <c r="BT18" s="19">
        <v>136.19999999999999</v>
      </c>
      <c r="BU18" s="19">
        <v>0</v>
      </c>
      <c r="BV18" s="19"/>
      <c r="BW18" s="19"/>
      <c r="BX18" s="19"/>
      <c r="BY18" s="19"/>
      <c r="BZ18" s="19">
        <v>114.1</v>
      </c>
      <c r="CA18" s="19"/>
      <c r="CB18" s="19"/>
      <c r="CC18" s="19">
        <v>199.1</v>
      </c>
      <c r="CD18" s="19">
        <v>125.5</v>
      </c>
      <c r="CE18" s="19">
        <v>63.6</v>
      </c>
      <c r="CF18" s="19">
        <v>79.3</v>
      </c>
      <c r="CG18" s="19">
        <v>30</v>
      </c>
      <c r="CH18" s="19"/>
      <c r="CI18" s="19"/>
      <c r="CJ18" s="19"/>
      <c r="CK18" s="19">
        <v>0</v>
      </c>
      <c r="CL18" s="19">
        <v>120.6</v>
      </c>
      <c r="CM18" s="19">
        <v>58.4</v>
      </c>
      <c r="CN18" s="19">
        <v>0</v>
      </c>
      <c r="CO18" s="19"/>
      <c r="CP18" s="19"/>
      <c r="CQ18" s="19"/>
      <c r="CR18" s="19"/>
      <c r="CS18" s="19"/>
      <c r="CT18" s="19"/>
      <c r="CU18" s="19">
        <v>0</v>
      </c>
      <c r="CV18" s="19">
        <v>23.6</v>
      </c>
      <c r="CW18" s="19">
        <v>0</v>
      </c>
      <c r="CX18" s="19">
        <v>0</v>
      </c>
      <c r="CY18" s="19">
        <v>0</v>
      </c>
      <c r="CZ18" s="19"/>
      <c r="DA18" s="19">
        <v>9.9</v>
      </c>
      <c r="DB18" s="19">
        <v>5.3</v>
      </c>
      <c r="DC18" s="19">
        <v>3.6</v>
      </c>
      <c r="DD18" s="19">
        <v>5.2</v>
      </c>
      <c r="DE18" s="19">
        <v>20</v>
      </c>
      <c r="DF18" s="19">
        <v>20</v>
      </c>
      <c r="DG18" s="19">
        <v>19</v>
      </c>
      <c r="DH18" s="19">
        <v>3.5</v>
      </c>
      <c r="DI18" s="19">
        <v>18.7</v>
      </c>
      <c r="DJ18" s="19">
        <v>0</v>
      </c>
      <c r="DK18" s="19">
        <v>0</v>
      </c>
      <c r="DL18" s="19">
        <v>4.3</v>
      </c>
      <c r="DM18" s="19">
        <v>4.7</v>
      </c>
      <c r="DN18" s="19">
        <v>4.8</v>
      </c>
      <c r="DO18" s="19">
        <v>2.2000000000000002</v>
      </c>
      <c r="DP18" s="19">
        <v>2.4</v>
      </c>
      <c r="DQ18" s="19">
        <v>2.9</v>
      </c>
      <c r="DR18" s="19">
        <v>0</v>
      </c>
      <c r="DS18" s="19">
        <v>3.6</v>
      </c>
      <c r="DT18" s="19">
        <v>20.3</v>
      </c>
      <c r="DU18" s="19">
        <v>2</v>
      </c>
      <c r="DV18" s="19"/>
      <c r="DW18" s="19">
        <v>15.9</v>
      </c>
      <c r="DX18" s="19">
        <v>12.8</v>
      </c>
      <c r="DY18" s="19">
        <v>19</v>
      </c>
      <c r="DZ18" s="19">
        <v>20.3</v>
      </c>
      <c r="EA18" s="19">
        <v>20</v>
      </c>
      <c r="EB18" s="19">
        <v>2.2000000000000002</v>
      </c>
      <c r="EC18" s="19">
        <v>3.4</v>
      </c>
      <c r="ED18" s="19">
        <v>0</v>
      </c>
      <c r="EE18" s="19">
        <v>25.5</v>
      </c>
      <c r="EF18" s="19">
        <v>43.9</v>
      </c>
      <c r="EG18" s="19">
        <v>1.5</v>
      </c>
      <c r="EH18" s="19">
        <v>0.5</v>
      </c>
      <c r="EI18" s="19">
        <v>21</v>
      </c>
      <c r="EJ18" s="19">
        <v>7.9</v>
      </c>
      <c r="EK18" s="19">
        <v>7.3</v>
      </c>
      <c r="EL18" s="19">
        <v>20</v>
      </c>
      <c r="EM18" s="19">
        <v>20</v>
      </c>
      <c r="EN18" s="19">
        <v>20</v>
      </c>
      <c r="EO18" s="19">
        <v>0</v>
      </c>
      <c r="EP18" s="19">
        <v>0</v>
      </c>
      <c r="EQ18" s="19">
        <v>0</v>
      </c>
      <c r="ER18" s="19">
        <v>0.6</v>
      </c>
      <c r="ES18" s="19">
        <v>0</v>
      </c>
      <c r="ET18" s="19">
        <v>0</v>
      </c>
      <c r="EU18" s="19">
        <v>0</v>
      </c>
      <c r="EV18" s="19">
        <v>0</v>
      </c>
      <c r="EW18" s="19">
        <v>8.5</v>
      </c>
      <c r="EX18" s="19">
        <v>20</v>
      </c>
      <c r="EY18" s="19">
        <v>10.199999999999999</v>
      </c>
      <c r="EZ18" s="19"/>
      <c r="FA18" s="19">
        <v>37.1</v>
      </c>
      <c r="FB18" s="19">
        <v>28.7</v>
      </c>
      <c r="FC18" s="19">
        <v>3.4</v>
      </c>
      <c r="FD18" s="19">
        <v>0</v>
      </c>
      <c r="FE18" s="19">
        <v>11.5</v>
      </c>
      <c r="FF18" s="19"/>
      <c r="FG18" s="19">
        <v>6092.5</v>
      </c>
      <c r="FH18" s="15"/>
      <c r="FI18" s="19">
        <v>24.199369999999998</v>
      </c>
      <c r="FJ18" s="19">
        <v>1.2</v>
      </c>
      <c r="FK18" s="19">
        <v>0</v>
      </c>
      <c r="FL18" s="19">
        <v>6.0960000000000001</v>
      </c>
      <c r="FM18" s="19">
        <v>13</v>
      </c>
      <c r="FN18" s="19"/>
      <c r="FO18" s="19">
        <v>18.930630000000001</v>
      </c>
      <c r="FP18" s="19">
        <v>11.5</v>
      </c>
      <c r="FQ18" s="19">
        <v>8</v>
      </c>
      <c r="FR18" s="19">
        <v>82.926000000000002</v>
      </c>
    </row>
    <row r="19" spans="1:174" ht="24" customHeight="1" x14ac:dyDescent="0.25">
      <c r="A19" s="13" t="s">
        <v>89</v>
      </c>
      <c r="B19" s="13" t="s">
        <v>698</v>
      </c>
      <c r="C19" s="14">
        <v>1</v>
      </c>
      <c r="D19" s="14">
        <v>1.6</v>
      </c>
      <c r="E19" s="14">
        <v>4.3</v>
      </c>
      <c r="F19" s="14">
        <v>651.29999999999995</v>
      </c>
      <c r="G19" s="14">
        <v>147.4</v>
      </c>
      <c r="H19" s="14"/>
      <c r="I19" s="14"/>
      <c r="J19" s="14">
        <v>91.2</v>
      </c>
      <c r="K19" s="14">
        <v>169</v>
      </c>
      <c r="L19" s="14"/>
      <c r="M19" s="14"/>
      <c r="N19" s="14">
        <v>0</v>
      </c>
      <c r="O19" s="14">
        <v>73.3</v>
      </c>
      <c r="P19" s="14">
        <v>149.30000000000001</v>
      </c>
      <c r="Q19" s="14">
        <v>72.400000000000006</v>
      </c>
      <c r="R19" s="14">
        <v>200.4</v>
      </c>
      <c r="S19" s="14">
        <v>106.8</v>
      </c>
      <c r="T19" s="14">
        <v>564.70000000000005</v>
      </c>
      <c r="U19" s="14">
        <v>10.9</v>
      </c>
      <c r="V19" s="14"/>
      <c r="W19" s="14"/>
      <c r="X19" s="14"/>
      <c r="Y19" s="14"/>
      <c r="Z19" s="14">
        <v>167.6</v>
      </c>
      <c r="AA19" s="14">
        <v>8.9</v>
      </c>
      <c r="AB19" s="14">
        <v>2</v>
      </c>
      <c r="AC19" s="14">
        <v>0</v>
      </c>
      <c r="AD19" s="14">
        <v>6.8</v>
      </c>
      <c r="AE19" s="14"/>
      <c r="AF19" s="14">
        <v>86.3</v>
      </c>
      <c r="AG19" s="14">
        <v>8.6</v>
      </c>
      <c r="AH19" s="14"/>
      <c r="AI19" s="14"/>
      <c r="AJ19" s="14"/>
      <c r="AK19" s="14">
        <v>110.8</v>
      </c>
      <c r="AL19" s="14">
        <v>202.7</v>
      </c>
      <c r="AM19" s="14"/>
      <c r="AN19" s="14"/>
      <c r="AO19" s="14"/>
      <c r="AP19" s="14">
        <v>6.5</v>
      </c>
      <c r="AQ19" s="14">
        <v>174.2</v>
      </c>
      <c r="AR19" s="14">
        <v>53</v>
      </c>
      <c r="AS19" s="14">
        <v>150.80000000000001</v>
      </c>
      <c r="AT19" s="14">
        <v>40.700000000000003</v>
      </c>
      <c r="AU19" s="14">
        <v>18.5</v>
      </c>
      <c r="AV19" s="14">
        <v>19.7</v>
      </c>
      <c r="AW19" s="14">
        <v>89.4</v>
      </c>
      <c r="AX19" s="14">
        <v>129.1</v>
      </c>
      <c r="AY19" s="14">
        <v>128.5</v>
      </c>
      <c r="AZ19" s="14">
        <v>151.5</v>
      </c>
      <c r="BA19" s="14">
        <v>107.5</v>
      </c>
      <c r="BB19" s="14">
        <v>8</v>
      </c>
      <c r="BC19" s="14"/>
      <c r="BD19" s="14">
        <v>43.9</v>
      </c>
      <c r="BE19" s="14">
        <v>0</v>
      </c>
      <c r="BF19" s="14">
        <v>2</v>
      </c>
      <c r="BG19" s="14">
        <v>30</v>
      </c>
      <c r="BH19" s="14">
        <v>166.6</v>
      </c>
      <c r="BI19" s="14">
        <v>47.8</v>
      </c>
      <c r="BJ19" s="14">
        <v>0</v>
      </c>
      <c r="BK19" s="14"/>
      <c r="BL19" s="14">
        <v>0</v>
      </c>
      <c r="BM19" s="14"/>
      <c r="BN19" s="14"/>
      <c r="BO19" s="14"/>
      <c r="BP19" s="14">
        <v>132.9</v>
      </c>
      <c r="BQ19" s="14">
        <v>129</v>
      </c>
      <c r="BR19" s="14">
        <v>128.80000000000001</v>
      </c>
      <c r="BS19" s="14"/>
      <c r="BT19" s="14">
        <v>136.30000000000001</v>
      </c>
      <c r="BU19" s="14">
        <v>0</v>
      </c>
      <c r="BV19" s="14"/>
      <c r="BW19" s="14"/>
      <c r="BX19" s="14"/>
      <c r="BY19" s="14"/>
      <c r="BZ19" s="14">
        <v>113.8</v>
      </c>
      <c r="CA19" s="14"/>
      <c r="CB19" s="14"/>
      <c r="CC19" s="14">
        <v>214.3</v>
      </c>
      <c r="CD19" s="14">
        <v>129.4</v>
      </c>
      <c r="CE19" s="14">
        <v>65.099999999999994</v>
      </c>
      <c r="CF19" s="14">
        <v>79.7</v>
      </c>
      <c r="CG19" s="14">
        <v>30.4</v>
      </c>
      <c r="CH19" s="14"/>
      <c r="CI19" s="14"/>
      <c r="CJ19" s="14"/>
      <c r="CK19" s="14">
        <v>0</v>
      </c>
      <c r="CL19" s="14">
        <v>118.6</v>
      </c>
      <c r="CM19" s="14">
        <v>55.4</v>
      </c>
      <c r="CN19" s="14">
        <v>0</v>
      </c>
      <c r="CO19" s="14"/>
      <c r="CP19" s="14"/>
      <c r="CQ19" s="14"/>
      <c r="CR19" s="14"/>
      <c r="CS19" s="14"/>
      <c r="CT19" s="14"/>
      <c r="CU19" s="14">
        <v>0</v>
      </c>
      <c r="CV19" s="14">
        <v>50.9</v>
      </c>
      <c r="CW19" s="14">
        <v>0</v>
      </c>
      <c r="CX19" s="14">
        <v>0</v>
      </c>
      <c r="CY19" s="14">
        <v>0</v>
      </c>
      <c r="CZ19" s="14"/>
      <c r="DA19" s="14">
        <v>9.9</v>
      </c>
      <c r="DB19" s="14">
        <v>5.4</v>
      </c>
      <c r="DC19" s="14">
        <v>3.6</v>
      </c>
      <c r="DD19" s="14">
        <v>5.2</v>
      </c>
      <c r="DE19" s="14">
        <v>20.100000000000001</v>
      </c>
      <c r="DF19" s="14">
        <v>20</v>
      </c>
      <c r="DG19" s="14">
        <v>19</v>
      </c>
      <c r="DH19" s="14">
        <v>3.5</v>
      </c>
      <c r="DI19" s="14">
        <v>18.7</v>
      </c>
      <c r="DJ19" s="14">
        <v>0</v>
      </c>
      <c r="DK19" s="14">
        <v>0</v>
      </c>
      <c r="DL19" s="14">
        <v>11</v>
      </c>
      <c r="DM19" s="14">
        <v>13.9</v>
      </c>
      <c r="DN19" s="14">
        <v>4.8</v>
      </c>
      <c r="DO19" s="14">
        <v>2.2000000000000002</v>
      </c>
      <c r="DP19" s="14">
        <v>2.4</v>
      </c>
      <c r="DQ19" s="14">
        <v>2.9</v>
      </c>
      <c r="DR19" s="14">
        <v>0</v>
      </c>
      <c r="DS19" s="14">
        <v>3.6</v>
      </c>
      <c r="DT19" s="14">
        <v>20.2</v>
      </c>
      <c r="DU19" s="14">
        <v>2</v>
      </c>
      <c r="DV19" s="14"/>
      <c r="DW19" s="14">
        <v>15.9</v>
      </c>
      <c r="DX19" s="14">
        <v>12.8</v>
      </c>
      <c r="DY19" s="14">
        <v>19.3</v>
      </c>
      <c r="DZ19" s="14">
        <v>20.3</v>
      </c>
      <c r="EA19" s="14">
        <v>20</v>
      </c>
      <c r="EB19" s="14">
        <v>4</v>
      </c>
      <c r="EC19" s="14">
        <v>1.2</v>
      </c>
      <c r="ED19" s="14">
        <v>0</v>
      </c>
      <c r="EE19" s="14">
        <v>10.8</v>
      </c>
      <c r="EF19" s="14">
        <v>26.8</v>
      </c>
      <c r="EG19" s="14">
        <v>0.1</v>
      </c>
      <c r="EH19" s="14">
        <v>0</v>
      </c>
      <c r="EI19" s="14">
        <v>21</v>
      </c>
      <c r="EJ19" s="14">
        <v>7.8</v>
      </c>
      <c r="EK19" s="14">
        <v>7.3</v>
      </c>
      <c r="EL19" s="14">
        <v>20</v>
      </c>
      <c r="EM19" s="14">
        <v>20</v>
      </c>
      <c r="EN19" s="14">
        <v>20</v>
      </c>
      <c r="EO19" s="14">
        <v>0</v>
      </c>
      <c r="EP19" s="14">
        <v>0</v>
      </c>
      <c r="EQ19" s="14">
        <v>0</v>
      </c>
      <c r="ER19" s="14">
        <v>0.6</v>
      </c>
      <c r="ES19" s="14">
        <v>0</v>
      </c>
      <c r="ET19" s="14">
        <v>0</v>
      </c>
      <c r="EU19" s="14">
        <v>0</v>
      </c>
      <c r="EV19" s="14">
        <v>0</v>
      </c>
      <c r="EW19" s="14">
        <v>8.5</v>
      </c>
      <c r="EX19" s="14">
        <v>20</v>
      </c>
      <c r="EY19" s="14">
        <v>9.8000000000000007</v>
      </c>
      <c r="EZ19" s="14"/>
      <c r="FA19" s="14">
        <v>37.1</v>
      </c>
      <c r="FB19" s="14">
        <v>28.6</v>
      </c>
      <c r="FC19" s="14">
        <v>3.3</v>
      </c>
      <c r="FD19" s="14">
        <v>0</v>
      </c>
      <c r="FE19" s="14">
        <v>11.5</v>
      </c>
      <c r="FF19" s="14"/>
      <c r="FG19" s="14">
        <v>6104.7</v>
      </c>
      <c r="FH19" s="15"/>
      <c r="FI19" s="14">
        <v>24.097999999999999</v>
      </c>
      <c r="FJ19" s="14">
        <v>1.2</v>
      </c>
      <c r="FK19" s="14">
        <v>0</v>
      </c>
      <c r="FL19" s="14">
        <v>6.0940000000000003</v>
      </c>
      <c r="FM19" s="14">
        <v>12.9</v>
      </c>
      <c r="FN19" s="14"/>
      <c r="FO19" s="14">
        <v>18.930309999999999</v>
      </c>
      <c r="FP19" s="14">
        <v>11.4</v>
      </c>
      <c r="FQ19" s="14">
        <v>7.9</v>
      </c>
      <c r="FR19" s="14">
        <v>82.522310000000004</v>
      </c>
    </row>
    <row r="20" spans="1:174" ht="24" customHeight="1" x14ac:dyDescent="0.25">
      <c r="A20" s="16" t="s">
        <v>89</v>
      </c>
      <c r="B20" s="16" t="s">
        <v>699</v>
      </c>
      <c r="C20" s="17">
        <v>1</v>
      </c>
      <c r="D20" s="17">
        <v>1.6</v>
      </c>
      <c r="E20" s="17">
        <v>4.3</v>
      </c>
      <c r="F20" s="17">
        <v>640.5</v>
      </c>
      <c r="G20" s="17">
        <v>146.69999999999999</v>
      </c>
      <c r="H20" s="17"/>
      <c r="I20" s="17"/>
      <c r="J20" s="17">
        <v>90.9</v>
      </c>
      <c r="K20" s="17">
        <v>167.2</v>
      </c>
      <c r="L20" s="17"/>
      <c r="M20" s="17"/>
      <c r="N20" s="17">
        <v>0</v>
      </c>
      <c r="O20" s="17">
        <v>79.3</v>
      </c>
      <c r="P20" s="17">
        <v>154.6</v>
      </c>
      <c r="Q20" s="17">
        <v>114.5</v>
      </c>
      <c r="R20" s="17">
        <v>203.6</v>
      </c>
      <c r="S20" s="17">
        <v>108.5</v>
      </c>
      <c r="T20" s="17">
        <v>546.5</v>
      </c>
      <c r="U20" s="17">
        <v>10.6</v>
      </c>
      <c r="V20" s="17"/>
      <c r="W20" s="17"/>
      <c r="X20" s="17"/>
      <c r="Y20" s="17"/>
      <c r="Z20" s="17">
        <v>165</v>
      </c>
      <c r="AA20" s="17">
        <v>7.8</v>
      </c>
      <c r="AB20" s="17">
        <v>2.1</v>
      </c>
      <c r="AC20" s="17">
        <v>0</v>
      </c>
      <c r="AD20" s="17">
        <v>6.8</v>
      </c>
      <c r="AE20" s="17"/>
      <c r="AF20" s="17">
        <v>83.4</v>
      </c>
      <c r="AG20" s="17">
        <v>8.6</v>
      </c>
      <c r="AH20" s="17"/>
      <c r="AI20" s="17"/>
      <c r="AJ20" s="17"/>
      <c r="AK20" s="17">
        <v>109.6</v>
      </c>
      <c r="AL20" s="17">
        <v>219</v>
      </c>
      <c r="AM20" s="17"/>
      <c r="AN20" s="17"/>
      <c r="AO20" s="17"/>
      <c r="AP20" s="17">
        <v>6.5</v>
      </c>
      <c r="AQ20" s="17">
        <v>147.6</v>
      </c>
      <c r="AR20" s="17">
        <v>53</v>
      </c>
      <c r="AS20" s="17">
        <v>128.5</v>
      </c>
      <c r="AT20" s="17">
        <v>39.700000000000003</v>
      </c>
      <c r="AU20" s="17">
        <v>18.5</v>
      </c>
      <c r="AV20" s="17">
        <v>19.7</v>
      </c>
      <c r="AW20" s="17">
        <v>90.4</v>
      </c>
      <c r="AX20" s="17">
        <v>125</v>
      </c>
      <c r="AY20" s="17">
        <v>124</v>
      </c>
      <c r="AZ20" s="17">
        <v>152.5</v>
      </c>
      <c r="BA20" s="17">
        <v>108</v>
      </c>
      <c r="BB20" s="17">
        <v>8</v>
      </c>
      <c r="BC20" s="17"/>
      <c r="BD20" s="17">
        <v>43.8</v>
      </c>
      <c r="BE20" s="17">
        <v>0</v>
      </c>
      <c r="BF20" s="17">
        <v>2</v>
      </c>
      <c r="BG20" s="17">
        <v>30</v>
      </c>
      <c r="BH20" s="17">
        <v>170.9</v>
      </c>
      <c r="BI20" s="17">
        <v>47.3</v>
      </c>
      <c r="BJ20" s="17">
        <v>0</v>
      </c>
      <c r="BK20" s="17"/>
      <c r="BL20" s="17">
        <v>0</v>
      </c>
      <c r="BM20" s="17"/>
      <c r="BN20" s="17"/>
      <c r="BO20" s="17"/>
      <c r="BP20" s="17">
        <v>130.9</v>
      </c>
      <c r="BQ20" s="17">
        <v>130.6</v>
      </c>
      <c r="BR20" s="17">
        <v>130.5</v>
      </c>
      <c r="BS20" s="17"/>
      <c r="BT20" s="17">
        <v>137.1</v>
      </c>
      <c r="BU20" s="17">
        <v>0</v>
      </c>
      <c r="BV20" s="17"/>
      <c r="BW20" s="17"/>
      <c r="BX20" s="17"/>
      <c r="BY20" s="17"/>
      <c r="BZ20" s="17">
        <v>112.7</v>
      </c>
      <c r="CA20" s="17"/>
      <c r="CB20" s="17"/>
      <c r="CC20" s="17">
        <v>144.80000000000001</v>
      </c>
      <c r="CD20" s="17">
        <v>125.4</v>
      </c>
      <c r="CE20" s="17">
        <v>63.4</v>
      </c>
      <c r="CF20" s="17">
        <v>78.8</v>
      </c>
      <c r="CG20" s="17">
        <v>29.9</v>
      </c>
      <c r="CH20" s="17"/>
      <c r="CI20" s="17"/>
      <c r="CJ20" s="17"/>
      <c r="CK20" s="17">
        <v>0</v>
      </c>
      <c r="CL20" s="17">
        <v>119.5</v>
      </c>
      <c r="CM20" s="17">
        <v>57</v>
      </c>
      <c r="CN20" s="17">
        <v>0</v>
      </c>
      <c r="CO20" s="17"/>
      <c r="CP20" s="17"/>
      <c r="CQ20" s="17"/>
      <c r="CR20" s="17"/>
      <c r="CS20" s="17"/>
      <c r="CT20" s="17"/>
      <c r="CU20" s="17">
        <v>0</v>
      </c>
      <c r="CV20" s="17">
        <v>56.3</v>
      </c>
      <c r="CW20" s="17">
        <v>0</v>
      </c>
      <c r="CX20" s="17">
        <v>0</v>
      </c>
      <c r="CY20" s="17">
        <v>0</v>
      </c>
      <c r="CZ20" s="17"/>
      <c r="DA20" s="17">
        <v>9.9</v>
      </c>
      <c r="DB20" s="17">
        <v>5.3</v>
      </c>
      <c r="DC20" s="17">
        <v>3.6</v>
      </c>
      <c r="DD20" s="17">
        <v>5.0999999999999996</v>
      </c>
      <c r="DE20" s="17">
        <v>19.899999999999999</v>
      </c>
      <c r="DF20" s="17">
        <v>20</v>
      </c>
      <c r="DG20" s="17">
        <v>19</v>
      </c>
      <c r="DH20" s="17">
        <v>3.5</v>
      </c>
      <c r="DI20" s="17">
        <v>18.7</v>
      </c>
      <c r="DJ20" s="17">
        <v>0</v>
      </c>
      <c r="DK20" s="17">
        <v>0</v>
      </c>
      <c r="DL20" s="17">
        <v>14.7</v>
      </c>
      <c r="DM20" s="17">
        <v>24.9</v>
      </c>
      <c r="DN20" s="17">
        <v>4.8</v>
      </c>
      <c r="DO20" s="17">
        <v>2.2000000000000002</v>
      </c>
      <c r="DP20" s="17">
        <v>2.4</v>
      </c>
      <c r="DQ20" s="17">
        <v>2.9</v>
      </c>
      <c r="DR20" s="17">
        <v>0</v>
      </c>
      <c r="DS20" s="17">
        <v>3.6</v>
      </c>
      <c r="DT20" s="17">
        <v>20.2</v>
      </c>
      <c r="DU20" s="17">
        <v>2</v>
      </c>
      <c r="DV20" s="17"/>
      <c r="DW20" s="17">
        <v>15.9</v>
      </c>
      <c r="DX20" s="17">
        <v>12.8</v>
      </c>
      <c r="DY20" s="17">
        <v>19.2</v>
      </c>
      <c r="DZ20" s="17">
        <v>20.2</v>
      </c>
      <c r="EA20" s="17">
        <v>20</v>
      </c>
      <c r="EB20" s="17">
        <v>4.8</v>
      </c>
      <c r="EC20" s="17">
        <v>0.1</v>
      </c>
      <c r="ED20" s="17">
        <v>0</v>
      </c>
      <c r="EE20" s="17">
        <v>11.1</v>
      </c>
      <c r="EF20" s="17">
        <v>20.9</v>
      </c>
      <c r="EG20" s="17">
        <v>0</v>
      </c>
      <c r="EH20" s="17">
        <v>0</v>
      </c>
      <c r="EI20" s="17">
        <v>21</v>
      </c>
      <c r="EJ20" s="17">
        <v>7.8</v>
      </c>
      <c r="EK20" s="17">
        <v>7.3</v>
      </c>
      <c r="EL20" s="17">
        <v>20</v>
      </c>
      <c r="EM20" s="17">
        <v>20</v>
      </c>
      <c r="EN20" s="17">
        <v>20</v>
      </c>
      <c r="EO20" s="17">
        <v>0</v>
      </c>
      <c r="EP20" s="17">
        <v>0</v>
      </c>
      <c r="EQ20" s="17">
        <v>0</v>
      </c>
      <c r="ER20" s="17">
        <v>0.6</v>
      </c>
      <c r="ES20" s="17">
        <v>0</v>
      </c>
      <c r="ET20" s="17">
        <v>0</v>
      </c>
      <c r="EU20" s="17">
        <v>0</v>
      </c>
      <c r="EV20" s="17">
        <v>0</v>
      </c>
      <c r="EW20" s="17">
        <v>8.5</v>
      </c>
      <c r="EX20" s="17">
        <v>20</v>
      </c>
      <c r="EY20" s="17">
        <v>9.6999999999999993</v>
      </c>
      <c r="EZ20" s="17"/>
      <c r="FA20" s="17">
        <v>37</v>
      </c>
      <c r="FB20" s="17">
        <v>28.6</v>
      </c>
      <c r="FC20" s="17">
        <v>3.3</v>
      </c>
      <c r="FD20" s="17">
        <v>0</v>
      </c>
      <c r="FE20" s="17">
        <v>11.6</v>
      </c>
      <c r="FF20" s="17"/>
      <c r="FG20" s="17">
        <v>6027.5</v>
      </c>
      <c r="FH20" s="15"/>
      <c r="FI20" s="17">
        <v>23.994299999999999</v>
      </c>
      <c r="FJ20" s="17">
        <v>1.2</v>
      </c>
      <c r="FK20" s="17">
        <v>0</v>
      </c>
      <c r="FL20" s="17">
        <v>6.0949999999999998</v>
      </c>
      <c r="FM20" s="17">
        <v>12.8</v>
      </c>
      <c r="FN20" s="17"/>
      <c r="FO20" s="17">
        <v>18.93038</v>
      </c>
      <c r="FP20" s="17">
        <v>11.4</v>
      </c>
      <c r="FQ20" s="17">
        <v>7.9</v>
      </c>
      <c r="FR20" s="17">
        <v>82.319680000000005</v>
      </c>
    </row>
    <row r="21" spans="1:174" ht="24" customHeight="1" x14ac:dyDescent="0.25">
      <c r="A21" s="16" t="s">
        <v>89</v>
      </c>
      <c r="B21" s="16" t="s">
        <v>700</v>
      </c>
      <c r="C21" s="17">
        <v>1</v>
      </c>
      <c r="D21" s="17">
        <v>1.6</v>
      </c>
      <c r="E21" s="17">
        <v>4.0999999999999996</v>
      </c>
      <c r="F21" s="17">
        <v>647.9</v>
      </c>
      <c r="G21" s="17">
        <v>148.4</v>
      </c>
      <c r="H21" s="17"/>
      <c r="I21" s="17"/>
      <c r="J21" s="17">
        <v>90.3</v>
      </c>
      <c r="K21" s="17">
        <v>168</v>
      </c>
      <c r="L21" s="17"/>
      <c r="M21" s="17"/>
      <c r="N21" s="17">
        <v>0</v>
      </c>
      <c r="O21" s="17">
        <v>0</v>
      </c>
      <c r="P21" s="17">
        <v>156.1</v>
      </c>
      <c r="Q21" s="17">
        <v>73.5</v>
      </c>
      <c r="R21" s="17">
        <v>205.4</v>
      </c>
      <c r="S21" s="17">
        <v>107.1</v>
      </c>
      <c r="T21" s="17">
        <v>555.6</v>
      </c>
      <c r="U21" s="17">
        <v>10.5</v>
      </c>
      <c r="V21" s="17"/>
      <c r="W21" s="17"/>
      <c r="X21" s="17"/>
      <c r="Y21" s="17"/>
      <c r="Z21" s="17">
        <v>167.6</v>
      </c>
      <c r="AA21" s="17">
        <v>8</v>
      </c>
      <c r="AB21" s="17">
        <v>2.2999999999999998</v>
      </c>
      <c r="AC21" s="17">
        <v>0</v>
      </c>
      <c r="AD21" s="17">
        <v>6.8</v>
      </c>
      <c r="AE21" s="17"/>
      <c r="AF21" s="17">
        <v>84.1</v>
      </c>
      <c r="AG21" s="17">
        <v>8.6</v>
      </c>
      <c r="AH21" s="17"/>
      <c r="AI21" s="17"/>
      <c r="AJ21" s="17"/>
      <c r="AK21" s="17">
        <v>110.6</v>
      </c>
      <c r="AL21" s="17">
        <v>222.3</v>
      </c>
      <c r="AM21" s="17"/>
      <c r="AN21" s="17"/>
      <c r="AO21" s="17"/>
      <c r="AP21" s="17">
        <v>6.5</v>
      </c>
      <c r="AQ21" s="17">
        <v>183.2</v>
      </c>
      <c r="AR21" s="17">
        <v>53</v>
      </c>
      <c r="AS21" s="17">
        <v>148.80000000000001</v>
      </c>
      <c r="AT21" s="17">
        <v>40.299999999999997</v>
      </c>
      <c r="AU21" s="17">
        <v>18.5</v>
      </c>
      <c r="AV21" s="17">
        <v>19.7</v>
      </c>
      <c r="AW21" s="17">
        <v>91.4</v>
      </c>
      <c r="AX21" s="17">
        <v>157.5</v>
      </c>
      <c r="AY21" s="17">
        <v>158</v>
      </c>
      <c r="AZ21" s="17">
        <v>175</v>
      </c>
      <c r="BA21" s="17">
        <v>108.8</v>
      </c>
      <c r="BB21" s="17">
        <v>8</v>
      </c>
      <c r="BC21" s="17"/>
      <c r="BD21" s="17">
        <v>44.7</v>
      </c>
      <c r="BE21" s="17">
        <v>0</v>
      </c>
      <c r="BF21" s="17">
        <v>2</v>
      </c>
      <c r="BG21" s="17">
        <v>30</v>
      </c>
      <c r="BH21" s="17">
        <v>173.2</v>
      </c>
      <c r="BI21" s="17">
        <v>47.8</v>
      </c>
      <c r="BJ21" s="17">
        <v>0</v>
      </c>
      <c r="BK21" s="17"/>
      <c r="BL21" s="17">
        <v>0</v>
      </c>
      <c r="BM21" s="17"/>
      <c r="BN21" s="17"/>
      <c r="BO21" s="17"/>
      <c r="BP21" s="17">
        <v>131</v>
      </c>
      <c r="BQ21" s="17">
        <v>142.6</v>
      </c>
      <c r="BR21" s="17">
        <v>142.5</v>
      </c>
      <c r="BS21" s="17"/>
      <c r="BT21" s="17">
        <v>138.80000000000001</v>
      </c>
      <c r="BU21" s="17">
        <v>0</v>
      </c>
      <c r="BV21" s="17"/>
      <c r="BW21" s="17"/>
      <c r="BX21" s="17"/>
      <c r="BY21" s="17"/>
      <c r="BZ21" s="17">
        <v>114.7</v>
      </c>
      <c r="CA21" s="17"/>
      <c r="CB21" s="17"/>
      <c r="CC21" s="17">
        <v>257.7</v>
      </c>
      <c r="CD21" s="17">
        <v>126.8</v>
      </c>
      <c r="CE21" s="17">
        <v>63.9</v>
      </c>
      <c r="CF21" s="17">
        <v>77.2</v>
      </c>
      <c r="CG21" s="17">
        <v>30.2</v>
      </c>
      <c r="CH21" s="17"/>
      <c r="CI21" s="17"/>
      <c r="CJ21" s="17"/>
      <c r="CK21" s="17">
        <v>0</v>
      </c>
      <c r="CL21" s="17">
        <v>120.9</v>
      </c>
      <c r="CM21" s="17">
        <v>57.5</v>
      </c>
      <c r="CN21" s="17">
        <v>0</v>
      </c>
      <c r="CO21" s="17"/>
      <c r="CP21" s="17"/>
      <c r="CQ21" s="17"/>
      <c r="CR21" s="17"/>
      <c r="CS21" s="17"/>
      <c r="CT21" s="17"/>
      <c r="CU21" s="17">
        <v>0</v>
      </c>
      <c r="CV21" s="17">
        <v>57.3</v>
      </c>
      <c r="CW21" s="17">
        <v>0</v>
      </c>
      <c r="CX21" s="17">
        <v>0</v>
      </c>
      <c r="CY21" s="17">
        <v>0</v>
      </c>
      <c r="CZ21" s="17"/>
      <c r="DA21" s="17">
        <v>9.9</v>
      </c>
      <c r="DB21" s="17">
        <v>5.4</v>
      </c>
      <c r="DC21" s="17">
        <v>3.6</v>
      </c>
      <c r="DD21" s="17">
        <v>5.0999999999999996</v>
      </c>
      <c r="DE21" s="17">
        <v>20.399999999999999</v>
      </c>
      <c r="DF21" s="17">
        <v>20</v>
      </c>
      <c r="DG21" s="17">
        <v>19</v>
      </c>
      <c r="DH21" s="17">
        <v>3.5</v>
      </c>
      <c r="DI21" s="17">
        <v>18.7</v>
      </c>
      <c r="DJ21" s="17">
        <v>0.3</v>
      </c>
      <c r="DK21" s="17">
        <v>0.2</v>
      </c>
      <c r="DL21" s="17">
        <v>12.8</v>
      </c>
      <c r="DM21" s="17">
        <v>25.8</v>
      </c>
      <c r="DN21" s="17">
        <v>4.8</v>
      </c>
      <c r="DO21" s="17">
        <v>2.2000000000000002</v>
      </c>
      <c r="DP21" s="17">
        <v>2.4</v>
      </c>
      <c r="DQ21" s="17">
        <v>2.9</v>
      </c>
      <c r="DR21" s="17">
        <v>0.2</v>
      </c>
      <c r="DS21" s="17">
        <v>3.6</v>
      </c>
      <c r="DT21" s="17">
        <v>20.2</v>
      </c>
      <c r="DU21" s="17">
        <v>2</v>
      </c>
      <c r="DV21" s="17"/>
      <c r="DW21" s="17">
        <v>15.9</v>
      </c>
      <c r="DX21" s="17">
        <v>12.8</v>
      </c>
      <c r="DY21" s="17">
        <v>19.5</v>
      </c>
      <c r="DZ21" s="17">
        <v>20.3</v>
      </c>
      <c r="EA21" s="17">
        <v>20</v>
      </c>
      <c r="EB21" s="17">
        <v>6.7</v>
      </c>
      <c r="EC21" s="17">
        <v>1.5</v>
      </c>
      <c r="ED21" s="17">
        <v>0</v>
      </c>
      <c r="EE21" s="17">
        <v>11.3</v>
      </c>
      <c r="EF21" s="17">
        <v>26.7</v>
      </c>
      <c r="EG21" s="17">
        <v>0</v>
      </c>
      <c r="EH21" s="17">
        <v>0</v>
      </c>
      <c r="EI21" s="17">
        <v>21</v>
      </c>
      <c r="EJ21" s="17">
        <v>7.7</v>
      </c>
      <c r="EK21" s="17">
        <v>7.3</v>
      </c>
      <c r="EL21" s="17">
        <v>20</v>
      </c>
      <c r="EM21" s="17">
        <v>20</v>
      </c>
      <c r="EN21" s="17">
        <v>20</v>
      </c>
      <c r="EO21" s="17">
        <v>0</v>
      </c>
      <c r="EP21" s="17">
        <v>0</v>
      </c>
      <c r="EQ21" s="17">
        <v>0</v>
      </c>
      <c r="ER21" s="17">
        <v>0.6</v>
      </c>
      <c r="ES21" s="17">
        <v>0</v>
      </c>
      <c r="ET21" s="17">
        <v>0</v>
      </c>
      <c r="EU21" s="17">
        <v>0.1</v>
      </c>
      <c r="EV21" s="17">
        <v>0</v>
      </c>
      <c r="EW21" s="17">
        <v>8.5</v>
      </c>
      <c r="EX21" s="17">
        <v>20</v>
      </c>
      <c r="EY21" s="17">
        <v>10.4</v>
      </c>
      <c r="EZ21" s="17"/>
      <c r="FA21" s="17">
        <v>37</v>
      </c>
      <c r="FB21" s="17">
        <v>28.8</v>
      </c>
      <c r="FC21" s="17">
        <v>3.3</v>
      </c>
      <c r="FD21" s="17">
        <v>0</v>
      </c>
      <c r="FE21" s="17">
        <v>11.6</v>
      </c>
      <c r="FF21" s="17"/>
      <c r="FG21" s="17">
        <v>6241.3</v>
      </c>
      <c r="FH21" s="15"/>
      <c r="FI21" s="17">
        <v>23.996410000000001</v>
      </c>
      <c r="FJ21" s="17">
        <v>1.2</v>
      </c>
      <c r="FK21" s="17">
        <v>0</v>
      </c>
      <c r="FL21" s="17">
        <v>6.0960000000000001</v>
      </c>
      <c r="FM21" s="17">
        <v>13.2</v>
      </c>
      <c r="FN21" s="17"/>
      <c r="FO21" s="17">
        <v>18.930689999999998</v>
      </c>
      <c r="FP21" s="17">
        <v>11.3</v>
      </c>
      <c r="FQ21" s="17">
        <v>8</v>
      </c>
      <c r="FR21" s="17">
        <v>82.723100000000002</v>
      </c>
    </row>
    <row r="22" spans="1:174" ht="24" customHeight="1" x14ac:dyDescent="0.25">
      <c r="A22" s="16" t="s">
        <v>89</v>
      </c>
      <c r="B22" s="16" t="s">
        <v>701</v>
      </c>
      <c r="C22" s="17">
        <v>1.1000000000000001</v>
      </c>
      <c r="D22" s="17">
        <v>0.8</v>
      </c>
      <c r="E22" s="17">
        <v>4.0999999999999996</v>
      </c>
      <c r="F22" s="17">
        <v>650.70000000000005</v>
      </c>
      <c r="G22" s="17">
        <v>148.6</v>
      </c>
      <c r="H22" s="17"/>
      <c r="I22" s="17"/>
      <c r="J22" s="17">
        <v>90.1</v>
      </c>
      <c r="K22" s="17">
        <v>167.8</v>
      </c>
      <c r="L22" s="17"/>
      <c r="M22" s="17"/>
      <c r="N22" s="17">
        <v>0</v>
      </c>
      <c r="O22" s="17">
        <v>0</v>
      </c>
      <c r="P22" s="17">
        <v>150.1</v>
      </c>
      <c r="Q22" s="17">
        <v>72</v>
      </c>
      <c r="R22" s="17">
        <v>203.4</v>
      </c>
      <c r="S22" s="17">
        <v>107.9</v>
      </c>
      <c r="T22" s="17">
        <v>564</v>
      </c>
      <c r="U22" s="17">
        <v>10.5</v>
      </c>
      <c r="V22" s="17"/>
      <c r="W22" s="17"/>
      <c r="X22" s="17"/>
      <c r="Y22" s="17"/>
      <c r="Z22" s="17">
        <v>155.1</v>
      </c>
      <c r="AA22" s="17">
        <v>7.2</v>
      </c>
      <c r="AB22" s="17">
        <v>2.2999999999999998</v>
      </c>
      <c r="AC22" s="17">
        <v>0</v>
      </c>
      <c r="AD22" s="17">
        <v>6.8</v>
      </c>
      <c r="AE22" s="17"/>
      <c r="AF22" s="17">
        <v>85</v>
      </c>
      <c r="AG22" s="17">
        <v>8.6</v>
      </c>
      <c r="AH22" s="17"/>
      <c r="AI22" s="17"/>
      <c r="AJ22" s="17"/>
      <c r="AK22" s="17">
        <v>110.5</v>
      </c>
      <c r="AL22" s="17">
        <v>218.3</v>
      </c>
      <c r="AM22" s="17"/>
      <c r="AN22" s="17"/>
      <c r="AO22" s="17"/>
      <c r="AP22" s="17">
        <v>6.5</v>
      </c>
      <c r="AQ22" s="17">
        <v>183</v>
      </c>
      <c r="AR22" s="17">
        <v>53</v>
      </c>
      <c r="AS22" s="17">
        <v>148.6</v>
      </c>
      <c r="AT22" s="17">
        <v>40.299999999999997</v>
      </c>
      <c r="AU22" s="17">
        <v>18.5</v>
      </c>
      <c r="AV22" s="17">
        <v>19.7</v>
      </c>
      <c r="AW22" s="17">
        <v>73.900000000000006</v>
      </c>
      <c r="AX22" s="17">
        <v>143.80000000000001</v>
      </c>
      <c r="AY22" s="17">
        <v>143.9</v>
      </c>
      <c r="AZ22" s="17">
        <v>162.1</v>
      </c>
      <c r="BA22" s="17">
        <v>108.6</v>
      </c>
      <c r="BB22" s="17">
        <v>8</v>
      </c>
      <c r="BC22" s="17"/>
      <c r="BD22" s="17">
        <v>44.5</v>
      </c>
      <c r="BE22" s="17">
        <v>0</v>
      </c>
      <c r="BF22" s="17">
        <v>2</v>
      </c>
      <c r="BG22" s="17">
        <v>29.9</v>
      </c>
      <c r="BH22" s="17">
        <v>173.7</v>
      </c>
      <c r="BI22" s="17">
        <v>47.7</v>
      </c>
      <c r="BJ22" s="17">
        <v>0</v>
      </c>
      <c r="BK22" s="17"/>
      <c r="BL22" s="17">
        <v>45.7</v>
      </c>
      <c r="BM22" s="17"/>
      <c r="BN22" s="17"/>
      <c r="BO22" s="17"/>
      <c r="BP22" s="17">
        <v>130.80000000000001</v>
      </c>
      <c r="BQ22" s="17">
        <v>154.1</v>
      </c>
      <c r="BR22" s="17">
        <v>152.4</v>
      </c>
      <c r="BS22" s="17"/>
      <c r="BT22" s="17">
        <v>149.1</v>
      </c>
      <c r="BU22" s="17">
        <v>0</v>
      </c>
      <c r="BV22" s="17"/>
      <c r="BW22" s="17"/>
      <c r="BX22" s="17"/>
      <c r="BY22" s="17"/>
      <c r="BZ22" s="17">
        <v>114.6</v>
      </c>
      <c r="CA22" s="17"/>
      <c r="CB22" s="17"/>
      <c r="CC22" s="17">
        <v>248.2</v>
      </c>
      <c r="CD22" s="17">
        <v>116.7</v>
      </c>
      <c r="CE22" s="17">
        <v>63.9</v>
      </c>
      <c r="CF22" s="17">
        <v>77.3</v>
      </c>
      <c r="CG22" s="17">
        <v>30.1</v>
      </c>
      <c r="CH22" s="17"/>
      <c r="CI22" s="17"/>
      <c r="CJ22" s="17"/>
      <c r="CK22" s="17">
        <v>0</v>
      </c>
      <c r="CL22" s="17">
        <v>120.2</v>
      </c>
      <c r="CM22" s="17">
        <v>56</v>
      </c>
      <c r="CN22" s="17">
        <v>0</v>
      </c>
      <c r="CO22" s="17"/>
      <c r="CP22" s="17"/>
      <c r="CQ22" s="17"/>
      <c r="CR22" s="17"/>
      <c r="CS22" s="17"/>
      <c r="CT22" s="17"/>
      <c r="CU22" s="17">
        <v>0</v>
      </c>
      <c r="CV22" s="17">
        <v>64.900000000000006</v>
      </c>
      <c r="CW22" s="17">
        <v>2.2999999999999998</v>
      </c>
      <c r="CX22" s="17">
        <v>0</v>
      </c>
      <c r="CY22" s="17">
        <v>0</v>
      </c>
      <c r="CZ22" s="17"/>
      <c r="DA22" s="17">
        <v>10</v>
      </c>
      <c r="DB22" s="17">
        <v>5.3</v>
      </c>
      <c r="DC22" s="17">
        <v>3.6</v>
      </c>
      <c r="DD22" s="17">
        <v>5.0999999999999996</v>
      </c>
      <c r="DE22" s="17">
        <v>20.3</v>
      </c>
      <c r="DF22" s="17">
        <v>20</v>
      </c>
      <c r="DG22" s="17">
        <v>19</v>
      </c>
      <c r="DH22" s="17">
        <v>3.4</v>
      </c>
      <c r="DI22" s="17">
        <v>18.7</v>
      </c>
      <c r="DJ22" s="17">
        <v>3.9</v>
      </c>
      <c r="DK22" s="17">
        <v>4.2</v>
      </c>
      <c r="DL22" s="17">
        <v>15</v>
      </c>
      <c r="DM22" s="17">
        <v>34.799999999999997</v>
      </c>
      <c r="DN22" s="17">
        <v>4.8</v>
      </c>
      <c r="DO22" s="17">
        <v>2.2000000000000002</v>
      </c>
      <c r="DP22" s="17">
        <v>2.4</v>
      </c>
      <c r="DQ22" s="17">
        <v>2.9</v>
      </c>
      <c r="DR22" s="17">
        <v>2.5</v>
      </c>
      <c r="DS22" s="17">
        <v>3.6</v>
      </c>
      <c r="DT22" s="17">
        <v>20.3</v>
      </c>
      <c r="DU22" s="17">
        <v>2</v>
      </c>
      <c r="DV22" s="17"/>
      <c r="DW22" s="17">
        <v>15.9</v>
      </c>
      <c r="DX22" s="17">
        <v>12.8</v>
      </c>
      <c r="DY22" s="17">
        <v>19.5</v>
      </c>
      <c r="DZ22" s="17">
        <v>20.399999999999999</v>
      </c>
      <c r="EA22" s="17">
        <v>20</v>
      </c>
      <c r="EB22" s="17">
        <v>6.6</v>
      </c>
      <c r="EC22" s="17">
        <v>5.2</v>
      </c>
      <c r="ED22" s="17">
        <v>1.7</v>
      </c>
      <c r="EE22" s="17">
        <v>9.6</v>
      </c>
      <c r="EF22" s="17">
        <v>20.9</v>
      </c>
      <c r="EG22" s="17">
        <v>0.1</v>
      </c>
      <c r="EH22" s="17">
        <v>0</v>
      </c>
      <c r="EI22" s="17">
        <v>21</v>
      </c>
      <c r="EJ22" s="17">
        <v>7.7</v>
      </c>
      <c r="EK22" s="17">
        <v>7.3</v>
      </c>
      <c r="EL22" s="17">
        <v>20</v>
      </c>
      <c r="EM22" s="17">
        <v>20</v>
      </c>
      <c r="EN22" s="17">
        <v>20</v>
      </c>
      <c r="EO22" s="17">
        <v>0</v>
      </c>
      <c r="EP22" s="17">
        <v>0</v>
      </c>
      <c r="EQ22" s="17">
        <v>6.3</v>
      </c>
      <c r="ER22" s="17">
        <v>0.6</v>
      </c>
      <c r="ES22" s="17">
        <v>0</v>
      </c>
      <c r="ET22" s="17">
        <v>0</v>
      </c>
      <c r="EU22" s="17">
        <v>5.6</v>
      </c>
      <c r="EV22" s="17">
        <v>0.1</v>
      </c>
      <c r="EW22" s="17">
        <v>8.6</v>
      </c>
      <c r="EX22" s="17">
        <v>20</v>
      </c>
      <c r="EY22" s="17">
        <v>10.1</v>
      </c>
      <c r="EZ22" s="17"/>
      <c r="FA22" s="17">
        <v>37.200000000000003</v>
      </c>
      <c r="FB22" s="17">
        <v>28.9</v>
      </c>
      <c r="FC22" s="17">
        <v>3.4</v>
      </c>
      <c r="FD22" s="17">
        <v>0</v>
      </c>
      <c r="FE22" s="17">
        <v>11.5</v>
      </c>
      <c r="FF22" s="17"/>
      <c r="FG22" s="17">
        <v>6263.9</v>
      </c>
      <c r="FH22" s="15"/>
      <c r="FI22" s="17">
        <v>23.994769999999999</v>
      </c>
      <c r="FJ22" s="17">
        <v>1.2</v>
      </c>
      <c r="FK22" s="17">
        <v>0</v>
      </c>
      <c r="FL22" s="17">
        <v>6.0979999999999999</v>
      </c>
      <c r="FM22" s="17">
        <v>13.2</v>
      </c>
      <c r="FN22" s="17"/>
      <c r="FO22" s="17">
        <v>18.930759999999999</v>
      </c>
      <c r="FP22" s="17">
        <v>11.4</v>
      </c>
      <c r="FQ22" s="17">
        <v>7.9</v>
      </c>
      <c r="FR22" s="17">
        <v>82.723529999999997</v>
      </c>
    </row>
    <row r="23" spans="1:174" ht="24" customHeight="1" x14ac:dyDescent="0.25">
      <c r="A23" s="16" t="s">
        <v>89</v>
      </c>
      <c r="B23" s="16" t="s">
        <v>702</v>
      </c>
      <c r="C23" s="17">
        <v>1.1000000000000001</v>
      </c>
      <c r="D23" s="17">
        <v>1.7</v>
      </c>
      <c r="E23" s="17">
        <v>4.0999999999999996</v>
      </c>
      <c r="F23" s="17">
        <v>643.1</v>
      </c>
      <c r="G23" s="17">
        <v>147.4</v>
      </c>
      <c r="H23" s="17"/>
      <c r="I23" s="17"/>
      <c r="J23" s="17">
        <v>90</v>
      </c>
      <c r="K23" s="17">
        <v>166.9</v>
      </c>
      <c r="L23" s="17"/>
      <c r="M23" s="17"/>
      <c r="N23" s="17">
        <v>0</v>
      </c>
      <c r="O23" s="17">
        <v>0</v>
      </c>
      <c r="P23" s="17">
        <v>149.6</v>
      </c>
      <c r="Q23" s="17">
        <v>71.5</v>
      </c>
      <c r="R23" s="17">
        <v>204.7</v>
      </c>
      <c r="S23" s="17">
        <v>107.2</v>
      </c>
      <c r="T23" s="17">
        <v>557.9</v>
      </c>
      <c r="U23" s="17">
        <v>10.6</v>
      </c>
      <c r="V23" s="17"/>
      <c r="W23" s="17"/>
      <c r="X23" s="17"/>
      <c r="Y23" s="17"/>
      <c r="Z23" s="17">
        <v>168.2</v>
      </c>
      <c r="AA23" s="17">
        <v>7.5</v>
      </c>
      <c r="AB23" s="17">
        <v>2.9</v>
      </c>
      <c r="AC23" s="17">
        <v>0</v>
      </c>
      <c r="AD23" s="17">
        <v>6.9</v>
      </c>
      <c r="AE23" s="17"/>
      <c r="AF23" s="17">
        <v>83.9</v>
      </c>
      <c r="AG23" s="17">
        <v>8.3000000000000007</v>
      </c>
      <c r="AH23" s="17"/>
      <c r="AI23" s="17"/>
      <c r="AJ23" s="17"/>
      <c r="AK23" s="17">
        <v>109.8</v>
      </c>
      <c r="AL23" s="17">
        <v>180.4</v>
      </c>
      <c r="AM23" s="17"/>
      <c r="AN23" s="17"/>
      <c r="AO23" s="17"/>
      <c r="AP23" s="17">
        <v>6.5</v>
      </c>
      <c r="AQ23" s="17">
        <v>246.9</v>
      </c>
      <c r="AR23" s="17">
        <v>53</v>
      </c>
      <c r="AS23" s="17">
        <v>127.7</v>
      </c>
      <c r="AT23" s="17">
        <v>39.700000000000003</v>
      </c>
      <c r="AU23" s="17">
        <v>18.5</v>
      </c>
      <c r="AV23" s="17">
        <v>19.7</v>
      </c>
      <c r="AW23" s="17">
        <v>91.6</v>
      </c>
      <c r="AX23" s="17">
        <v>126.8</v>
      </c>
      <c r="AY23" s="17">
        <v>127.2</v>
      </c>
      <c r="AZ23" s="17">
        <v>154.9</v>
      </c>
      <c r="BA23" s="17">
        <v>108.6</v>
      </c>
      <c r="BB23" s="17">
        <v>8.1</v>
      </c>
      <c r="BC23" s="17"/>
      <c r="BD23" s="17">
        <v>44.8</v>
      </c>
      <c r="BE23" s="17">
        <v>0</v>
      </c>
      <c r="BF23" s="17">
        <v>2</v>
      </c>
      <c r="BG23" s="17">
        <v>30</v>
      </c>
      <c r="BH23" s="17">
        <v>172.1</v>
      </c>
      <c r="BI23" s="17">
        <v>47.4</v>
      </c>
      <c r="BJ23" s="17">
        <v>0</v>
      </c>
      <c r="BK23" s="17"/>
      <c r="BL23" s="17">
        <v>46</v>
      </c>
      <c r="BM23" s="17"/>
      <c r="BN23" s="17"/>
      <c r="BO23" s="17"/>
      <c r="BP23" s="17">
        <v>130.5</v>
      </c>
      <c r="BQ23" s="17">
        <v>170.9</v>
      </c>
      <c r="BR23" s="17">
        <v>162.80000000000001</v>
      </c>
      <c r="BS23" s="17"/>
      <c r="BT23" s="17">
        <v>162.4</v>
      </c>
      <c r="BU23" s="17">
        <v>0</v>
      </c>
      <c r="BV23" s="17"/>
      <c r="BW23" s="17"/>
      <c r="BX23" s="17"/>
      <c r="BY23" s="17"/>
      <c r="BZ23" s="17">
        <v>113.9</v>
      </c>
      <c r="CA23" s="17"/>
      <c r="CB23" s="17"/>
      <c r="CC23" s="17">
        <v>106.1</v>
      </c>
      <c r="CD23" s="17">
        <v>124</v>
      </c>
      <c r="CE23" s="17">
        <v>63.6</v>
      </c>
      <c r="CF23" s="17">
        <v>77</v>
      </c>
      <c r="CG23" s="17">
        <v>29.9</v>
      </c>
      <c r="CH23" s="17"/>
      <c r="CI23" s="17"/>
      <c r="CJ23" s="17"/>
      <c r="CK23" s="17">
        <v>29.7</v>
      </c>
      <c r="CL23" s="17">
        <v>120.5</v>
      </c>
      <c r="CM23" s="17">
        <v>55.5</v>
      </c>
      <c r="CN23" s="17">
        <v>0</v>
      </c>
      <c r="CO23" s="17"/>
      <c r="CP23" s="17"/>
      <c r="CQ23" s="17"/>
      <c r="CR23" s="17"/>
      <c r="CS23" s="17"/>
      <c r="CT23" s="17"/>
      <c r="CU23" s="17">
        <v>0</v>
      </c>
      <c r="CV23" s="17">
        <v>64.400000000000006</v>
      </c>
      <c r="CW23" s="17">
        <v>11.7</v>
      </c>
      <c r="CX23" s="17">
        <v>0</v>
      </c>
      <c r="CY23" s="17">
        <v>0</v>
      </c>
      <c r="CZ23" s="17"/>
      <c r="DA23" s="17">
        <v>9.9</v>
      </c>
      <c r="DB23" s="17">
        <v>5.3</v>
      </c>
      <c r="DC23" s="17">
        <v>3.6</v>
      </c>
      <c r="DD23" s="17">
        <v>5.2</v>
      </c>
      <c r="DE23" s="17">
        <v>20</v>
      </c>
      <c r="DF23" s="17">
        <v>20</v>
      </c>
      <c r="DG23" s="17">
        <v>19</v>
      </c>
      <c r="DH23" s="17">
        <v>3.5</v>
      </c>
      <c r="DI23" s="17">
        <v>18.8</v>
      </c>
      <c r="DJ23" s="17">
        <v>10</v>
      </c>
      <c r="DK23" s="17">
        <v>10.9</v>
      </c>
      <c r="DL23" s="17">
        <v>13.9</v>
      </c>
      <c r="DM23" s="17">
        <v>30.1</v>
      </c>
      <c r="DN23" s="17">
        <v>4.8</v>
      </c>
      <c r="DO23" s="17">
        <v>2.2000000000000002</v>
      </c>
      <c r="DP23" s="17">
        <v>2.4</v>
      </c>
      <c r="DQ23" s="17">
        <v>2.9</v>
      </c>
      <c r="DR23" s="17">
        <v>11.1</v>
      </c>
      <c r="DS23" s="17">
        <v>3.6</v>
      </c>
      <c r="DT23" s="17">
        <v>20.3</v>
      </c>
      <c r="DU23" s="17">
        <v>2</v>
      </c>
      <c r="DV23" s="17"/>
      <c r="DW23" s="17">
        <v>15.4</v>
      </c>
      <c r="DX23" s="17">
        <v>12.8</v>
      </c>
      <c r="DY23" s="17">
        <v>19.3</v>
      </c>
      <c r="DZ23" s="17">
        <v>20.3</v>
      </c>
      <c r="EA23" s="17">
        <v>20</v>
      </c>
      <c r="EB23" s="17">
        <v>7.1</v>
      </c>
      <c r="EC23" s="17">
        <v>5.8</v>
      </c>
      <c r="ED23" s="17">
        <v>9.9</v>
      </c>
      <c r="EE23" s="17">
        <v>16.100000000000001</v>
      </c>
      <c r="EF23" s="17">
        <v>29.4</v>
      </c>
      <c r="EG23" s="17">
        <v>0.9</v>
      </c>
      <c r="EH23" s="17">
        <v>0</v>
      </c>
      <c r="EI23" s="17">
        <v>21</v>
      </c>
      <c r="EJ23" s="17">
        <v>7.6</v>
      </c>
      <c r="EK23" s="17">
        <v>7.3</v>
      </c>
      <c r="EL23" s="17">
        <v>20</v>
      </c>
      <c r="EM23" s="17">
        <v>20</v>
      </c>
      <c r="EN23" s="17">
        <v>20</v>
      </c>
      <c r="EO23" s="17">
        <v>0</v>
      </c>
      <c r="EP23" s="17">
        <v>1.1000000000000001</v>
      </c>
      <c r="EQ23" s="17">
        <v>36.799999999999997</v>
      </c>
      <c r="ER23" s="17">
        <v>0.6</v>
      </c>
      <c r="ES23" s="17">
        <v>0</v>
      </c>
      <c r="ET23" s="17">
        <v>0</v>
      </c>
      <c r="EU23" s="17">
        <v>33.9</v>
      </c>
      <c r="EV23" s="17">
        <v>1.1000000000000001</v>
      </c>
      <c r="EW23" s="17">
        <v>8.4</v>
      </c>
      <c r="EX23" s="17">
        <v>20</v>
      </c>
      <c r="EY23" s="17">
        <v>10</v>
      </c>
      <c r="EZ23" s="17"/>
      <c r="FA23" s="17">
        <v>36.799999999999997</v>
      </c>
      <c r="FB23" s="17">
        <v>28.9</v>
      </c>
      <c r="FC23" s="17">
        <v>3.4</v>
      </c>
      <c r="FD23" s="17">
        <v>0</v>
      </c>
      <c r="FE23" s="17">
        <v>11.5</v>
      </c>
      <c r="FF23" s="17"/>
      <c r="FG23" s="17">
        <v>6283</v>
      </c>
      <c r="FH23" s="15"/>
      <c r="FI23" s="17">
        <v>24.002210000000002</v>
      </c>
      <c r="FJ23" s="17">
        <v>1.2</v>
      </c>
      <c r="FK23" s="17">
        <v>0</v>
      </c>
      <c r="FL23" s="17">
        <v>6.1</v>
      </c>
      <c r="FM23" s="17">
        <v>13.2</v>
      </c>
      <c r="FN23" s="17"/>
      <c r="FO23" s="17">
        <v>18.93045</v>
      </c>
      <c r="FP23" s="17">
        <v>11.5</v>
      </c>
      <c r="FQ23" s="17">
        <v>7.1</v>
      </c>
      <c r="FR23" s="17">
        <v>82.032660000000007</v>
      </c>
    </row>
    <row r="24" spans="1:174" ht="24" customHeight="1" x14ac:dyDescent="0.25">
      <c r="A24" s="16" t="s">
        <v>89</v>
      </c>
      <c r="B24" s="16" t="s">
        <v>703</v>
      </c>
      <c r="C24" s="17">
        <v>1</v>
      </c>
      <c r="D24" s="17">
        <v>1.7</v>
      </c>
      <c r="E24" s="17">
        <v>4.0999999999999996</v>
      </c>
      <c r="F24" s="17">
        <v>646.5</v>
      </c>
      <c r="G24" s="17">
        <v>147.80000000000001</v>
      </c>
      <c r="H24" s="17"/>
      <c r="I24" s="17"/>
      <c r="J24" s="17">
        <v>90.7</v>
      </c>
      <c r="K24" s="17">
        <v>167.7</v>
      </c>
      <c r="L24" s="17"/>
      <c r="M24" s="17"/>
      <c r="N24" s="17">
        <v>0</v>
      </c>
      <c r="O24" s="17">
        <v>0</v>
      </c>
      <c r="P24" s="17">
        <v>150.30000000000001</v>
      </c>
      <c r="Q24" s="17">
        <v>71.5</v>
      </c>
      <c r="R24" s="17">
        <v>205.9</v>
      </c>
      <c r="S24" s="17">
        <v>107.7</v>
      </c>
      <c r="T24" s="17">
        <v>553.5</v>
      </c>
      <c r="U24" s="17">
        <v>10.6</v>
      </c>
      <c r="V24" s="17"/>
      <c r="W24" s="17"/>
      <c r="X24" s="17"/>
      <c r="Y24" s="17"/>
      <c r="Z24" s="17">
        <v>172.6</v>
      </c>
      <c r="AA24" s="17">
        <v>8.8000000000000007</v>
      </c>
      <c r="AB24" s="17">
        <v>2.9</v>
      </c>
      <c r="AC24" s="17">
        <v>0</v>
      </c>
      <c r="AD24" s="17">
        <v>6.8</v>
      </c>
      <c r="AE24" s="17"/>
      <c r="AF24" s="17">
        <v>101.3</v>
      </c>
      <c r="AG24" s="17">
        <v>8.1999999999999993</v>
      </c>
      <c r="AH24" s="17"/>
      <c r="AI24" s="17"/>
      <c r="AJ24" s="17"/>
      <c r="AK24" s="17">
        <v>111.1</v>
      </c>
      <c r="AL24" s="17">
        <v>134.80000000000001</v>
      </c>
      <c r="AM24" s="17"/>
      <c r="AN24" s="17"/>
      <c r="AO24" s="17"/>
      <c r="AP24" s="17">
        <v>6.5</v>
      </c>
      <c r="AQ24" s="17">
        <v>380.1</v>
      </c>
      <c r="AR24" s="17">
        <v>52.7</v>
      </c>
      <c r="AS24" s="17">
        <v>125.8</v>
      </c>
      <c r="AT24" s="17">
        <v>40.5</v>
      </c>
      <c r="AU24" s="17">
        <v>18.3</v>
      </c>
      <c r="AV24" s="17">
        <v>19.7</v>
      </c>
      <c r="AW24" s="17">
        <v>87.5</v>
      </c>
      <c r="AX24" s="17">
        <v>129.80000000000001</v>
      </c>
      <c r="AY24" s="17">
        <v>130.5</v>
      </c>
      <c r="AZ24" s="17">
        <v>154.30000000000001</v>
      </c>
      <c r="BA24" s="17">
        <v>109.7</v>
      </c>
      <c r="BB24" s="17">
        <v>8.1</v>
      </c>
      <c r="BC24" s="17"/>
      <c r="BD24" s="17">
        <v>45.5</v>
      </c>
      <c r="BE24" s="17">
        <v>0</v>
      </c>
      <c r="BF24" s="17">
        <v>2</v>
      </c>
      <c r="BG24" s="17">
        <v>29.9</v>
      </c>
      <c r="BH24" s="17">
        <v>173.9</v>
      </c>
      <c r="BI24" s="17">
        <v>48</v>
      </c>
      <c r="BJ24" s="17">
        <v>0</v>
      </c>
      <c r="BK24" s="17"/>
      <c r="BL24" s="17">
        <v>46.5</v>
      </c>
      <c r="BM24" s="17"/>
      <c r="BN24" s="17"/>
      <c r="BO24" s="17"/>
      <c r="BP24" s="17">
        <v>131.4</v>
      </c>
      <c r="BQ24" s="17">
        <v>93.7</v>
      </c>
      <c r="BR24" s="17">
        <v>93.5</v>
      </c>
      <c r="BS24" s="17"/>
      <c r="BT24" s="17">
        <v>113.1</v>
      </c>
      <c r="BU24" s="17">
        <v>0</v>
      </c>
      <c r="BV24" s="17"/>
      <c r="BW24" s="17"/>
      <c r="BX24" s="17"/>
      <c r="BY24" s="17"/>
      <c r="BZ24" s="17">
        <v>115.3</v>
      </c>
      <c r="CA24" s="17"/>
      <c r="CB24" s="17"/>
      <c r="CC24" s="17">
        <v>95.3</v>
      </c>
      <c r="CD24" s="17">
        <v>114.2</v>
      </c>
      <c r="CE24" s="17">
        <v>64.5</v>
      </c>
      <c r="CF24" s="17">
        <v>79.2</v>
      </c>
      <c r="CG24" s="17">
        <v>30.3</v>
      </c>
      <c r="CH24" s="17"/>
      <c r="CI24" s="17"/>
      <c r="CJ24" s="17"/>
      <c r="CK24" s="17">
        <v>30.2</v>
      </c>
      <c r="CL24" s="17">
        <v>120.9</v>
      </c>
      <c r="CM24" s="17">
        <v>57.2</v>
      </c>
      <c r="CN24" s="17">
        <v>0</v>
      </c>
      <c r="CO24" s="17"/>
      <c r="CP24" s="17"/>
      <c r="CQ24" s="17"/>
      <c r="CR24" s="17"/>
      <c r="CS24" s="17"/>
      <c r="CT24" s="17"/>
      <c r="CU24" s="17">
        <v>0.1</v>
      </c>
      <c r="CV24" s="17">
        <v>75.8</v>
      </c>
      <c r="CW24" s="17">
        <v>23.6</v>
      </c>
      <c r="CX24" s="17">
        <v>0</v>
      </c>
      <c r="CY24" s="17">
        <v>0</v>
      </c>
      <c r="CZ24" s="17"/>
      <c r="DA24" s="17">
        <v>9.9</v>
      </c>
      <c r="DB24" s="17">
        <v>5.2</v>
      </c>
      <c r="DC24" s="17">
        <v>3.6</v>
      </c>
      <c r="DD24" s="17">
        <v>5.2</v>
      </c>
      <c r="DE24" s="17">
        <v>20.5</v>
      </c>
      <c r="DF24" s="17">
        <v>20</v>
      </c>
      <c r="DG24" s="17">
        <v>19</v>
      </c>
      <c r="DH24" s="17">
        <v>3.5</v>
      </c>
      <c r="DI24" s="17">
        <v>18.899999999999999</v>
      </c>
      <c r="DJ24" s="17">
        <v>12.6</v>
      </c>
      <c r="DK24" s="17">
        <v>14.7</v>
      </c>
      <c r="DL24" s="17">
        <v>16</v>
      </c>
      <c r="DM24" s="17">
        <v>31.4</v>
      </c>
      <c r="DN24" s="17">
        <v>4.8</v>
      </c>
      <c r="DO24" s="17">
        <v>1.9</v>
      </c>
      <c r="DP24" s="17">
        <v>2.4</v>
      </c>
      <c r="DQ24" s="17">
        <v>2.9</v>
      </c>
      <c r="DR24" s="17">
        <v>14.9</v>
      </c>
      <c r="DS24" s="17">
        <v>3.6</v>
      </c>
      <c r="DT24" s="17">
        <v>20.2</v>
      </c>
      <c r="DU24" s="17">
        <v>2</v>
      </c>
      <c r="DV24" s="17"/>
      <c r="DW24" s="17">
        <v>15.3</v>
      </c>
      <c r="DX24" s="17">
        <v>12.8</v>
      </c>
      <c r="DY24" s="17">
        <v>20.100000000000001</v>
      </c>
      <c r="DZ24" s="17">
        <v>20.399999999999999</v>
      </c>
      <c r="EA24" s="17">
        <v>19.7</v>
      </c>
      <c r="EB24" s="17">
        <v>6.4</v>
      </c>
      <c r="EC24" s="17">
        <v>7.5</v>
      </c>
      <c r="ED24" s="17">
        <v>20.6</v>
      </c>
      <c r="EE24" s="17">
        <v>18.399999999999999</v>
      </c>
      <c r="EF24" s="17">
        <v>45</v>
      </c>
      <c r="EG24" s="17">
        <v>0.4</v>
      </c>
      <c r="EH24" s="17">
        <v>0.1</v>
      </c>
      <c r="EI24" s="17">
        <v>21</v>
      </c>
      <c r="EJ24" s="17">
        <v>7.6</v>
      </c>
      <c r="EK24" s="17">
        <v>7.3</v>
      </c>
      <c r="EL24" s="17">
        <v>20</v>
      </c>
      <c r="EM24" s="17">
        <v>20</v>
      </c>
      <c r="EN24" s="17">
        <v>20</v>
      </c>
      <c r="EO24" s="17">
        <v>0</v>
      </c>
      <c r="EP24" s="17">
        <v>2.7</v>
      </c>
      <c r="EQ24" s="17">
        <v>77.400000000000006</v>
      </c>
      <c r="ER24" s="17">
        <v>0.6</v>
      </c>
      <c r="ES24" s="17">
        <v>0</v>
      </c>
      <c r="ET24" s="17">
        <v>0</v>
      </c>
      <c r="EU24" s="17">
        <v>69.599999999999994</v>
      </c>
      <c r="EV24" s="17">
        <v>2.7</v>
      </c>
      <c r="EW24" s="17">
        <v>8.5</v>
      </c>
      <c r="EX24" s="17">
        <v>19.600000000000001</v>
      </c>
      <c r="EY24" s="17">
        <v>10.5</v>
      </c>
      <c r="EZ24" s="17"/>
      <c r="FA24" s="17">
        <v>37</v>
      </c>
      <c r="FB24" s="17">
        <v>28.9</v>
      </c>
      <c r="FC24" s="17">
        <v>3.3</v>
      </c>
      <c r="FD24" s="17">
        <v>0</v>
      </c>
      <c r="FE24" s="17">
        <v>11.6</v>
      </c>
      <c r="FF24" s="17"/>
      <c r="FG24" s="17">
        <v>6341.3</v>
      </c>
      <c r="FH24" s="15"/>
      <c r="FI24" s="17">
        <v>23.994420000000002</v>
      </c>
      <c r="FJ24" s="17">
        <v>1.2</v>
      </c>
      <c r="FK24" s="17">
        <v>0</v>
      </c>
      <c r="FL24" s="17">
        <v>6.1</v>
      </c>
      <c r="FM24" s="17">
        <v>13.2</v>
      </c>
      <c r="FN24" s="17"/>
      <c r="FO24" s="17">
        <v>18.929860000000001</v>
      </c>
      <c r="FP24" s="17">
        <v>11.5</v>
      </c>
      <c r="FQ24" s="17">
        <v>6.9</v>
      </c>
      <c r="FR24" s="17">
        <v>81.824280000000002</v>
      </c>
    </row>
    <row r="25" spans="1:174" ht="24" customHeight="1" x14ac:dyDescent="0.25">
      <c r="A25" s="16" t="s">
        <v>89</v>
      </c>
      <c r="B25" s="16" t="s">
        <v>704</v>
      </c>
      <c r="C25" s="17">
        <v>1</v>
      </c>
      <c r="D25" s="17">
        <v>1.6</v>
      </c>
      <c r="E25" s="17">
        <v>4.0999999999999996</v>
      </c>
      <c r="F25" s="17">
        <v>648.5</v>
      </c>
      <c r="G25" s="17">
        <v>148.30000000000001</v>
      </c>
      <c r="H25" s="17"/>
      <c r="I25" s="17"/>
      <c r="J25" s="17">
        <v>90.3</v>
      </c>
      <c r="K25" s="17">
        <v>167.1</v>
      </c>
      <c r="L25" s="17"/>
      <c r="M25" s="17"/>
      <c r="N25" s="17">
        <v>0</v>
      </c>
      <c r="O25" s="17">
        <v>0</v>
      </c>
      <c r="P25" s="17">
        <v>150.19999999999999</v>
      </c>
      <c r="Q25" s="17">
        <v>72.2</v>
      </c>
      <c r="R25" s="17">
        <v>203.7</v>
      </c>
      <c r="S25" s="17">
        <v>107.5</v>
      </c>
      <c r="T25" s="17">
        <v>557.4</v>
      </c>
      <c r="U25" s="17">
        <v>10.6</v>
      </c>
      <c r="V25" s="17"/>
      <c r="W25" s="17"/>
      <c r="X25" s="17"/>
      <c r="Y25" s="17"/>
      <c r="Z25" s="17">
        <v>164.2</v>
      </c>
      <c r="AA25" s="17">
        <v>8.4</v>
      </c>
      <c r="AB25" s="17">
        <v>2.9</v>
      </c>
      <c r="AC25" s="17">
        <v>0</v>
      </c>
      <c r="AD25" s="17">
        <v>6.8</v>
      </c>
      <c r="AE25" s="17"/>
      <c r="AF25" s="17">
        <v>102</v>
      </c>
      <c r="AG25" s="17">
        <v>8</v>
      </c>
      <c r="AH25" s="17"/>
      <c r="AI25" s="17"/>
      <c r="AJ25" s="17"/>
      <c r="AK25" s="17">
        <v>110.5</v>
      </c>
      <c r="AL25" s="17">
        <v>180.8</v>
      </c>
      <c r="AM25" s="17"/>
      <c r="AN25" s="17"/>
      <c r="AO25" s="17"/>
      <c r="AP25" s="17">
        <v>6.5</v>
      </c>
      <c r="AQ25" s="17">
        <v>428.8</v>
      </c>
      <c r="AR25" s="17">
        <v>54.5</v>
      </c>
      <c r="AS25" s="17">
        <v>139.9</v>
      </c>
      <c r="AT25" s="17">
        <v>40.200000000000003</v>
      </c>
      <c r="AU25" s="17">
        <v>18.5</v>
      </c>
      <c r="AV25" s="17">
        <v>19.7</v>
      </c>
      <c r="AW25" s="17">
        <v>86.3</v>
      </c>
      <c r="AX25" s="17">
        <v>123.8</v>
      </c>
      <c r="AY25" s="17">
        <v>124.4</v>
      </c>
      <c r="AZ25" s="17">
        <v>153.69999999999999</v>
      </c>
      <c r="BA25" s="17">
        <v>108.7</v>
      </c>
      <c r="BB25" s="17">
        <v>8</v>
      </c>
      <c r="BC25" s="17"/>
      <c r="BD25" s="17">
        <v>44.8</v>
      </c>
      <c r="BE25" s="17">
        <v>0</v>
      </c>
      <c r="BF25" s="17">
        <v>2</v>
      </c>
      <c r="BG25" s="17">
        <v>30</v>
      </c>
      <c r="BH25" s="17">
        <v>173.4</v>
      </c>
      <c r="BI25" s="17">
        <v>47.8</v>
      </c>
      <c r="BJ25" s="17">
        <v>0</v>
      </c>
      <c r="BK25" s="17"/>
      <c r="BL25" s="17">
        <v>46.6</v>
      </c>
      <c r="BM25" s="17"/>
      <c r="BN25" s="17"/>
      <c r="BO25" s="17"/>
      <c r="BP25" s="17">
        <v>131</v>
      </c>
      <c r="BQ25" s="17">
        <v>94.2</v>
      </c>
      <c r="BR25" s="17">
        <v>94.1</v>
      </c>
      <c r="BS25" s="17"/>
      <c r="BT25" s="17">
        <v>112.3</v>
      </c>
      <c r="BU25" s="17">
        <v>0</v>
      </c>
      <c r="BV25" s="17"/>
      <c r="BW25" s="17"/>
      <c r="BX25" s="17"/>
      <c r="BY25" s="17"/>
      <c r="BZ25" s="17">
        <v>114.7</v>
      </c>
      <c r="CA25" s="17"/>
      <c r="CB25" s="17"/>
      <c r="CC25" s="17">
        <v>179.6</v>
      </c>
      <c r="CD25" s="17">
        <v>117.8</v>
      </c>
      <c r="CE25" s="17">
        <v>64</v>
      </c>
      <c r="CF25" s="17">
        <v>79.099999999999994</v>
      </c>
      <c r="CG25" s="17">
        <v>30.2</v>
      </c>
      <c r="CH25" s="17"/>
      <c r="CI25" s="17"/>
      <c r="CJ25" s="17"/>
      <c r="CK25" s="17">
        <v>30</v>
      </c>
      <c r="CL25" s="17">
        <v>120.5</v>
      </c>
      <c r="CM25" s="17">
        <v>58.5</v>
      </c>
      <c r="CN25" s="17">
        <v>0</v>
      </c>
      <c r="CO25" s="17"/>
      <c r="CP25" s="17"/>
      <c r="CQ25" s="17"/>
      <c r="CR25" s="17"/>
      <c r="CS25" s="17"/>
      <c r="CT25" s="17"/>
      <c r="CU25" s="17">
        <v>0</v>
      </c>
      <c r="CV25" s="17">
        <v>74.2</v>
      </c>
      <c r="CW25" s="17">
        <v>33.799999999999997</v>
      </c>
      <c r="CX25" s="17">
        <v>0</v>
      </c>
      <c r="CY25" s="17">
        <v>0</v>
      </c>
      <c r="CZ25" s="17"/>
      <c r="DA25" s="17">
        <v>10</v>
      </c>
      <c r="DB25" s="17">
        <v>5.3</v>
      </c>
      <c r="DC25" s="17">
        <v>3.6</v>
      </c>
      <c r="DD25" s="17">
        <v>5.0999999999999996</v>
      </c>
      <c r="DE25" s="17">
        <v>20.399999999999999</v>
      </c>
      <c r="DF25" s="17">
        <v>20</v>
      </c>
      <c r="DG25" s="17">
        <v>19</v>
      </c>
      <c r="DH25" s="17">
        <v>3.5</v>
      </c>
      <c r="DI25" s="17">
        <v>18.899999999999999</v>
      </c>
      <c r="DJ25" s="17">
        <v>13.9</v>
      </c>
      <c r="DK25" s="17">
        <v>16.8</v>
      </c>
      <c r="DL25" s="17">
        <v>13.1</v>
      </c>
      <c r="DM25" s="17">
        <v>35.1</v>
      </c>
      <c r="DN25" s="17">
        <v>4.8</v>
      </c>
      <c r="DO25" s="17">
        <v>1.5</v>
      </c>
      <c r="DP25" s="17">
        <v>2.4</v>
      </c>
      <c r="DQ25" s="17">
        <v>2.9</v>
      </c>
      <c r="DR25" s="17">
        <v>16.899999999999999</v>
      </c>
      <c r="DS25" s="17">
        <v>3.6</v>
      </c>
      <c r="DT25" s="17">
        <v>20.3</v>
      </c>
      <c r="DU25" s="17">
        <v>2</v>
      </c>
      <c r="DV25" s="17"/>
      <c r="DW25" s="17">
        <v>14.8</v>
      </c>
      <c r="DX25" s="17">
        <v>12.7</v>
      </c>
      <c r="DY25" s="17">
        <v>20.100000000000001</v>
      </c>
      <c r="DZ25" s="17">
        <v>20.399999999999999</v>
      </c>
      <c r="EA25" s="17">
        <v>20</v>
      </c>
      <c r="EB25" s="17">
        <v>6</v>
      </c>
      <c r="EC25" s="17">
        <v>6.3</v>
      </c>
      <c r="ED25" s="17">
        <v>30.8</v>
      </c>
      <c r="EE25" s="17">
        <v>29.7</v>
      </c>
      <c r="EF25" s="17">
        <v>61.8</v>
      </c>
      <c r="EG25" s="17">
        <v>1.5</v>
      </c>
      <c r="EH25" s="17">
        <v>0.8</v>
      </c>
      <c r="EI25" s="17">
        <v>21</v>
      </c>
      <c r="EJ25" s="17">
        <v>7.6</v>
      </c>
      <c r="EK25" s="17">
        <v>6.6</v>
      </c>
      <c r="EL25" s="17">
        <v>20</v>
      </c>
      <c r="EM25" s="17">
        <v>20</v>
      </c>
      <c r="EN25" s="17">
        <v>20</v>
      </c>
      <c r="EO25" s="17">
        <v>0</v>
      </c>
      <c r="EP25" s="17">
        <v>5.0999999999999996</v>
      </c>
      <c r="EQ25" s="17">
        <v>114</v>
      </c>
      <c r="ER25" s="17">
        <v>0.6</v>
      </c>
      <c r="ES25" s="17">
        <v>0</v>
      </c>
      <c r="ET25" s="17">
        <v>0</v>
      </c>
      <c r="EU25" s="17">
        <v>90.3</v>
      </c>
      <c r="EV25" s="17">
        <v>5.0999999999999996</v>
      </c>
      <c r="EW25" s="17">
        <v>8.6</v>
      </c>
      <c r="EX25" s="17">
        <v>20</v>
      </c>
      <c r="EY25" s="17">
        <v>10.9</v>
      </c>
      <c r="EZ25" s="17"/>
      <c r="FA25" s="17">
        <v>37.299999999999997</v>
      </c>
      <c r="FB25" s="17">
        <v>28.8</v>
      </c>
      <c r="FC25" s="17">
        <v>3.3</v>
      </c>
      <c r="FD25" s="17">
        <v>0</v>
      </c>
      <c r="FE25" s="17">
        <v>11.6</v>
      </c>
      <c r="FF25" s="17"/>
      <c r="FG25" s="17">
        <v>6632.5</v>
      </c>
      <c r="FH25" s="15"/>
      <c r="FI25" s="17">
        <v>24.002089999999999</v>
      </c>
      <c r="FJ25" s="17">
        <v>1.2</v>
      </c>
      <c r="FK25" s="17">
        <v>0</v>
      </c>
      <c r="FL25" s="17">
        <v>6.1</v>
      </c>
      <c r="FM25" s="17">
        <v>13.2</v>
      </c>
      <c r="FN25" s="17"/>
      <c r="FO25" s="17">
        <v>18.927219999999998</v>
      </c>
      <c r="FP25" s="17">
        <v>11.4</v>
      </c>
      <c r="FQ25" s="17">
        <v>7</v>
      </c>
      <c r="FR25" s="17">
        <v>81.829310000000007</v>
      </c>
    </row>
    <row r="26" spans="1:174" ht="24" customHeight="1" x14ac:dyDescent="0.25">
      <c r="A26" s="18" t="s">
        <v>89</v>
      </c>
      <c r="B26" s="18" t="s">
        <v>705</v>
      </c>
      <c r="C26" s="19">
        <v>1</v>
      </c>
      <c r="D26" s="19">
        <v>1.6</v>
      </c>
      <c r="E26" s="19">
        <v>4.2</v>
      </c>
      <c r="F26" s="19">
        <v>648.29999999999995</v>
      </c>
      <c r="G26" s="19">
        <v>148</v>
      </c>
      <c r="H26" s="19"/>
      <c r="I26" s="19"/>
      <c r="J26" s="19">
        <v>90</v>
      </c>
      <c r="K26" s="19">
        <v>167.6</v>
      </c>
      <c r="L26" s="19"/>
      <c r="M26" s="19"/>
      <c r="N26" s="19">
        <v>0</v>
      </c>
      <c r="O26" s="19">
        <v>0</v>
      </c>
      <c r="P26" s="19">
        <v>149.5</v>
      </c>
      <c r="Q26" s="19">
        <v>72.2</v>
      </c>
      <c r="R26" s="19">
        <v>204.4</v>
      </c>
      <c r="S26" s="19">
        <v>107.4</v>
      </c>
      <c r="T26" s="19">
        <v>558.79999999999995</v>
      </c>
      <c r="U26" s="19">
        <v>10.5</v>
      </c>
      <c r="V26" s="19"/>
      <c r="W26" s="19"/>
      <c r="X26" s="19"/>
      <c r="Y26" s="19"/>
      <c r="Z26" s="19">
        <v>163</v>
      </c>
      <c r="AA26" s="19">
        <v>6.4</v>
      </c>
      <c r="AB26" s="19">
        <v>1.2</v>
      </c>
      <c r="AC26" s="19">
        <v>0</v>
      </c>
      <c r="AD26" s="19">
        <v>6.8</v>
      </c>
      <c r="AE26" s="19"/>
      <c r="AF26" s="19">
        <v>102.3</v>
      </c>
      <c r="AG26" s="19">
        <v>8</v>
      </c>
      <c r="AH26" s="19"/>
      <c r="AI26" s="19"/>
      <c r="AJ26" s="19"/>
      <c r="AK26" s="19">
        <v>110.5</v>
      </c>
      <c r="AL26" s="19">
        <v>190.6</v>
      </c>
      <c r="AM26" s="19"/>
      <c r="AN26" s="19"/>
      <c r="AO26" s="19"/>
      <c r="AP26" s="19">
        <v>6.5</v>
      </c>
      <c r="AQ26" s="19">
        <v>460.1</v>
      </c>
      <c r="AR26" s="19">
        <v>55</v>
      </c>
      <c r="AS26" s="19">
        <v>144.6</v>
      </c>
      <c r="AT26" s="19">
        <v>40.200000000000003</v>
      </c>
      <c r="AU26" s="19">
        <v>18.5</v>
      </c>
      <c r="AV26" s="19">
        <v>19.7</v>
      </c>
      <c r="AW26" s="19">
        <v>91.4</v>
      </c>
      <c r="AX26" s="19">
        <v>131.69999999999999</v>
      </c>
      <c r="AY26" s="19">
        <v>132</v>
      </c>
      <c r="AZ26" s="19">
        <v>156.5</v>
      </c>
      <c r="BA26" s="19">
        <v>108.9</v>
      </c>
      <c r="BB26" s="19">
        <v>8</v>
      </c>
      <c r="BC26" s="19"/>
      <c r="BD26" s="19">
        <v>44.8</v>
      </c>
      <c r="BE26" s="19">
        <v>0</v>
      </c>
      <c r="BF26" s="19">
        <v>2</v>
      </c>
      <c r="BG26" s="19">
        <v>29.8</v>
      </c>
      <c r="BH26" s="19">
        <v>173.3</v>
      </c>
      <c r="BI26" s="19">
        <v>47.8</v>
      </c>
      <c r="BJ26" s="19">
        <v>0</v>
      </c>
      <c r="BK26" s="19"/>
      <c r="BL26" s="19">
        <v>45.9</v>
      </c>
      <c r="BM26" s="19"/>
      <c r="BN26" s="19"/>
      <c r="BO26" s="19"/>
      <c r="BP26" s="19">
        <v>130.9</v>
      </c>
      <c r="BQ26" s="19">
        <v>93.2</v>
      </c>
      <c r="BR26" s="19">
        <v>93.1</v>
      </c>
      <c r="BS26" s="19"/>
      <c r="BT26" s="19">
        <v>113.9</v>
      </c>
      <c r="BU26" s="19">
        <v>0</v>
      </c>
      <c r="BV26" s="19"/>
      <c r="BW26" s="19"/>
      <c r="BX26" s="19"/>
      <c r="BY26" s="19"/>
      <c r="BZ26" s="19">
        <v>114.8</v>
      </c>
      <c r="CA26" s="19"/>
      <c r="CB26" s="19"/>
      <c r="CC26" s="19">
        <v>161.4</v>
      </c>
      <c r="CD26" s="19">
        <v>124</v>
      </c>
      <c r="CE26" s="19">
        <v>63.2</v>
      </c>
      <c r="CF26" s="19">
        <v>79.2</v>
      </c>
      <c r="CG26" s="19">
        <v>30.2</v>
      </c>
      <c r="CH26" s="19"/>
      <c r="CI26" s="19"/>
      <c r="CJ26" s="19"/>
      <c r="CK26" s="19">
        <v>29.8</v>
      </c>
      <c r="CL26" s="19">
        <v>117.2</v>
      </c>
      <c r="CM26" s="19">
        <v>57.9</v>
      </c>
      <c r="CN26" s="19">
        <v>0</v>
      </c>
      <c r="CO26" s="19"/>
      <c r="CP26" s="19"/>
      <c r="CQ26" s="19"/>
      <c r="CR26" s="19"/>
      <c r="CS26" s="19"/>
      <c r="CT26" s="19"/>
      <c r="CU26" s="19">
        <v>0.1</v>
      </c>
      <c r="CV26" s="19">
        <v>64.3</v>
      </c>
      <c r="CW26" s="19">
        <v>31.8</v>
      </c>
      <c r="CX26" s="19">
        <v>0.6</v>
      </c>
      <c r="CY26" s="19">
        <v>0</v>
      </c>
      <c r="CZ26" s="19"/>
      <c r="DA26" s="19">
        <v>9.9</v>
      </c>
      <c r="DB26" s="19">
        <v>5.3</v>
      </c>
      <c r="DC26" s="19">
        <v>3.6</v>
      </c>
      <c r="DD26" s="19">
        <v>5.0999999999999996</v>
      </c>
      <c r="DE26" s="19">
        <v>20.3</v>
      </c>
      <c r="DF26" s="19">
        <v>20</v>
      </c>
      <c r="DG26" s="19">
        <v>19</v>
      </c>
      <c r="DH26" s="19">
        <v>3.5</v>
      </c>
      <c r="DI26" s="19">
        <v>18.899999999999999</v>
      </c>
      <c r="DJ26" s="19">
        <v>14.5</v>
      </c>
      <c r="DK26" s="19">
        <v>17.5</v>
      </c>
      <c r="DL26" s="19">
        <v>16.7</v>
      </c>
      <c r="DM26" s="19">
        <v>39.700000000000003</v>
      </c>
      <c r="DN26" s="19">
        <v>4.8</v>
      </c>
      <c r="DO26" s="19">
        <v>1.5</v>
      </c>
      <c r="DP26" s="19">
        <v>2.4</v>
      </c>
      <c r="DQ26" s="19">
        <v>2.9</v>
      </c>
      <c r="DR26" s="19">
        <v>18</v>
      </c>
      <c r="DS26" s="19">
        <v>3.6</v>
      </c>
      <c r="DT26" s="19">
        <v>20.3</v>
      </c>
      <c r="DU26" s="19">
        <v>2</v>
      </c>
      <c r="DV26" s="19"/>
      <c r="DW26" s="19">
        <v>14.7</v>
      </c>
      <c r="DX26" s="19">
        <v>12.7</v>
      </c>
      <c r="DY26" s="19">
        <v>20.100000000000001</v>
      </c>
      <c r="DZ26" s="19">
        <v>20.3</v>
      </c>
      <c r="EA26" s="19">
        <v>20</v>
      </c>
      <c r="EB26" s="19">
        <v>5.9</v>
      </c>
      <c r="EC26" s="19">
        <v>8.3000000000000007</v>
      </c>
      <c r="ED26" s="19">
        <v>34.5</v>
      </c>
      <c r="EE26" s="19">
        <v>22.4</v>
      </c>
      <c r="EF26" s="19">
        <v>48.7</v>
      </c>
      <c r="EG26" s="19">
        <v>1.2</v>
      </c>
      <c r="EH26" s="19">
        <v>0.3</v>
      </c>
      <c r="EI26" s="19">
        <v>21</v>
      </c>
      <c r="EJ26" s="19">
        <v>7.6</v>
      </c>
      <c r="EK26" s="19">
        <v>6.8</v>
      </c>
      <c r="EL26" s="19">
        <v>20</v>
      </c>
      <c r="EM26" s="19">
        <v>20</v>
      </c>
      <c r="EN26" s="19">
        <v>20</v>
      </c>
      <c r="EO26" s="19">
        <v>0</v>
      </c>
      <c r="EP26" s="19">
        <v>7.6</v>
      </c>
      <c r="EQ26" s="19">
        <v>124.5</v>
      </c>
      <c r="ER26" s="19">
        <v>0.6</v>
      </c>
      <c r="ES26" s="19">
        <v>0</v>
      </c>
      <c r="ET26" s="19">
        <v>0</v>
      </c>
      <c r="EU26" s="19">
        <v>99</v>
      </c>
      <c r="EV26" s="19">
        <v>7.5</v>
      </c>
      <c r="EW26" s="19">
        <v>8.5</v>
      </c>
      <c r="EX26" s="19">
        <v>20</v>
      </c>
      <c r="EY26" s="19">
        <v>10.3</v>
      </c>
      <c r="EZ26" s="19"/>
      <c r="FA26" s="19">
        <v>37.5</v>
      </c>
      <c r="FB26" s="19">
        <v>28.6</v>
      </c>
      <c r="FC26" s="19">
        <v>3.4</v>
      </c>
      <c r="FD26" s="19">
        <v>0</v>
      </c>
      <c r="FE26" s="19">
        <v>11.6</v>
      </c>
      <c r="FF26" s="19"/>
      <c r="FG26" s="19">
        <v>6687.7</v>
      </c>
      <c r="FH26" s="15"/>
      <c r="FI26" s="19">
        <v>23.998950000000001</v>
      </c>
      <c r="FJ26" s="19">
        <v>1.2</v>
      </c>
      <c r="FK26" s="19">
        <v>0</v>
      </c>
      <c r="FL26" s="19">
        <v>6.1</v>
      </c>
      <c r="FM26" s="19">
        <v>13.2</v>
      </c>
      <c r="FN26" s="19"/>
      <c r="FO26" s="19">
        <v>18.92559</v>
      </c>
      <c r="FP26" s="19">
        <v>11.4</v>
      </c>
      <c r="FQ26" s="19">
        <v>6.9</v>
      </c>
      <c r="FR26" s="19">
        <v>81.724540000000005</v>
      </c>
    </row>
    <row r="27" spans="1:174" ht="24" customHeight="1" x14ac:dyDescent="0.25">
      <c r="A27" s="13" t="s">
        <v>89</v>
      </c>
      <c r="B27" s="13" t="s">
        <v>706</v>
      </c>
      <c r="C27" s="14">
        <v>1</v>
      </c>
      <c r="D27" s="14">
        <v>0.7</v>
      </c>
      <c r="E27" s="14">
        <v>4.0999999999999996</v>
      </c>
      <c r="F27" s="14">
        <v>647</v>
      </c>
      <c r="G27" s="14">
        <v>147.9</v>
      </c>
      <c r="H27" s="14"/>
      <c r="I27" s="14"/>
      <c r="J27" s="14">
        <v>90.8</v>
      </c>
      <c r="K27" s="14">
        <v>166.6</v>
      </c>
      <c r="L27" s="14"/>
      <c r="M27" s="14"/>
      <c r="N27" s="14">
        <v>0</v>
      </c>
      <c r="O27" s="14">
        <v>0</v>
      </c>
      <c r="P27" s="14">
        <v>149.69999999999999</v>
      </c>
      <c r="Q27" s="14">
        <v>71.7</v>
      </c>
      <c r="R27" s="14">
        <v>201.2</v>
      </c>
      <c r="S27" s="14">
        <v>107.4</v>
      </c>
      <c r="T27" s="14">
        <v>560.70000000000005</v>
      </c>
      <c r="U27" s="14">
        <v>10.5</v>
      </c>
      <c r="V27" s="14"/>
      <c r="W27" s="14"/>
      <c r="X27" s="14"/>
      <c r="Y27" s="14"/>
      <c r="Z27" s="14">
        <v>164.3</v>
      </c>
      <c r="AA27" s="14">
        <v>7.8</v>
      </c>
      <c r="AB27" s="14">
        <v>3.8</v>
      </c>
      <c r="AC27" s="14">
        <v>16.5</v>
      </c>
      <c r="AD27" s="14">
        <v>6.8</v>
      </c>
      <c r="AE27" s="14"/>
      <c r="AF27" s="14">
        <v>102.2</v>
      </c>
      <c r="AG27" s="14">
        <v>7.9</v>
      </c>
      <c r="AH27" s="14"/>
      <c r="AI27" s="14"/>
      <c r="AJ27" s="14"/>
      <c r="AK27" s="14">
        <v>110.2</v>
      </c>
      <c r="AL27" s="14">
        <v>217</v>
      </c>
      <c r="AM27" s="14"/>
      <c r="AN27" s="14"/>
      <c r="AO27" s="14"/>
      <c r="AP27" s="14">
        <v>6.5</v>
      </c>
      <c r="AQ27" s="14">
        <v>462.7</v>
      </c>
      <c r="AR27" s="14">
        <v>55</v>
      </c>
      <c r="AS27" s="14">
        <v>148.30000000000001</v>
      </c>
      <c r="AT27" s="14">
        <v>38.299999999999997</v>
      </c>
      <c r="AU27" s="14">
        <v>18.5</v>
      </c>
      <c r="AV27" s="14">
        <v>19.7</v>
      </c>
      <c r="AW27" s="14">
        <v>91.4</v>
      </c>
      <c r="AX27" s="14">
        <v>126.9</v>
      </c>
      <c r="AY27" s="14">
        <v>127.2</v>
      </c>
      <c r="AZ27" s="14">
        <v>153.1</v>
      </c>
      <c r="BA27" s="14">
        <v>108.6</v>
      </c>
      <c r="BB27" s="14">
        <v>8</v>
      </c>
      <c r="BC27" s="14"/>
      <c r="BD27" s="14">
        <v>45.1</v>
      </c>
      <c r="BE27" s="14">
        <v>0</v>
      </c>
      <c r="BF27" s="14">
        <v>2</v>
      </c>
      <c r="BG27" s="14">
        <v>30.1</v>
      </c>
      <c r="BH27" s="14">
        <v>172.9</v>
      </c>
      <c r="BI27" s="14">
        <v>47.7</v>
      </c>
      <c r="BJ27" s="14">
        <v>0</v>
      </c>
      <c r="BK27" s="14"/>
      <c r="BL27" s="14">
        <v>45.2</v>
      </c>
      <c r="BM27" s="14"/>
      <c r="BN27" s="14"/>
      <c r="BO27" s="14"/>
      <c r="BP27" s="14">
        <v>130.69999999999999</v>
      </c>
      <c r="BQ27" s="14">
        <v>168.5</v>
      </c>
      <c r="BR27" s="14">
        <v>160.9</v>
      </c>
      <c r="BS27" s="14"/>
      <c r="BT27" s="14">
        <v>160.69999999999999</v>
      </c>
      <c r="BU27" s="14">
        <v>10.8</v>
      </c>
      <c r="BV27" s="14"/>
      <c r="BW27" s="14"/>
      <c r="BX27" s="14"/>
      <c r="BY27" s="14"/>
      <c r="BZ27" s="14">
        <v>114.3</v>
      </c>
      <c r="CA27" s="14"/>
      <c r="CB27" s="14"/>
      <c r="CC27" s="14">
        <v>198</v>
      </c>
      <c r="CD27" s="14">
        <v>124</v>
      </c>
      <c r="CE27" s="14">
        <v>63</v>
      </c>
      <c r="CF27" s="14">
        <v>79.2</v>
      </c>
      <c r="CG27" s="14">
        <v>30</v>
      </c>
      <c r="CH27" s="14"/>
      <c r="CI27" s="14"/>
      <c r="CJ27" s="14"/>
      <c r="CK27" s="14">
        <v>89.7</v>
      </c>
      <c r="CL27" s="14">
        <v>94.7</v>
      </c>
      <c r="CM27" s="14">
        <v>50.8</v>
      </c>
      <c r="CN27" s="14">
        <v>0</v>
      </c>
      <c r="CO27" s="14"/>
      <c r="CP27" s="14"/>
      <c r="CQ27" s="14"/>
      <c r="CR27" s="14"/>
      <c r="CS27" s="14"/>
      <c r="CT27" s="14"/>
      <c r="CU27" s="14">
        <v>0.2</v>
      </c>
      <c r="CV27" s="14">
        <v>65.400000000000006</v>
      </c>
      <c r="CW27" s="14">
        <v>39.200000000000003</v>
      </c>
      <c r="CX27" s="14">
        <v>1.7</v>
      </c>
      <c r="CY27" s="14">
        <v>0.1</v>
      </c>
      <c r="CZ27" s="14"/>
      <c r="DA27" s="14">
        <v>10</v>
      </c>
      <c r="DB27" s="14">
        <v>5.2</v>
      </c>
      <c r="DC27" s="14">
        <v>1.9</v>
      </c>
      <c r="DD27" s="14">
        <v>5.0999999999999996</v>
      </c>
      <c r="DE27" s="14">
        <v>20.2</v>
      </c>
      <c r="DF27" s="14">
        <v>20</v>
      </c>
      <c r="DG27" s="14">
        <v>19</v>
      </c>
      <c r="DH27" s="14">
        <v>3.5</v>
      </c>
      <c r="DI27" s="14">
        <v>18.8</v>
      </c>
      <c r="DJ27" s="14">
        <v>15</v>
      </c>
      <c r="DK27" s="14">
        <v>18</v>
      </c>
      <c r="DL27" s="14">
        <v>11.7</v>
      </c>
      <c r="DM27" s="14">
        <v>34</v>
      </c>
      <c r="DN27" s="14">
        <v>3.2</v>
      </c>
      <c r="DO27" s="14">
        <v>1.5</v>
      </c>
      <c r="DP27" s="14">
        <v>2.4</v>
      </c>
      <c r="DQ27" s="14">
        <v>3</v>
      </c>
      <c r="DR27" s="14">
        <v>18.7</v>
      </c>
      <c r="DS27" s="14">
        <v>3.6</v>
      </c>
      <c r="DT27" s="14">
        <v>20.399999999999999</v>
      </c>
      <c r="DU27" s="14">
        <v>2</v>
      </c>
      <c r="DV27" s="14"/>
      <c r="DW27" s="14">
        <v>14.8</v>
      </c>
      <c r="DX27" s="14">
        <v>12.8</v>
      </c>
      <c r="DY27" s="14">
        <v>20.100000000000001</v>
      </c>
      <c r="DZ27" s="14">
        <v>20.3</v>
      </c>
      <c r="EA27" s="14">
        <v>20</v>
      </c>
      <c r="EB27" s="14">
        <v>6.1</v>
      </c>
      <c r="EC27" s="14">
        <v>8.1</v>
      </c>
      <c r="ED27" s="14">
        <v>35.6</v>
      </c>
      <c r="EE27" s="14">
        <v>25.1</v>
      </c>
      <c r="EF27" s="14">
        <v>47.1</v>
      </c>
      <c r="EG27" s="14">
        <v>1.5</v>
      </c>
      <c r="EH27" s="14">
        <v>1</v>
      </c>
      <c r="EI27" s="14">
        <v>21</v>
      </c>
      <c r="EJ27" s="14">
        <v>7.4</v>
      </c>
      <c r="EK27" s="14">
        <v>8</v>
      </c>
      <c r="EL27" s="14">
        <v>20</v>
      </c>
      <c r="EM27" s="14">
        <v>20</v>
      </c>
      <c r="EN27" s="14">
        <v>20</v>
      </c>
      <c r="EO27" s="14">
        <v>0.9</v>
      </c>
      <c r="EP27" s="14">
        <v>10</v>
      </c>
      <c r="EQ27" s="14">
        <v>130</v>
      </c>
      <c r="ER27" s="14">
        <v>0.6</v>
      </c>
      <c r="ES27" s="14">
        <v>0</v>
      </c>
      <c r="ET27" s="14">
        <v>0</v>
      </c>
      <c r="EU27" s="14">
        <v>103.5</v>
      </c>
      <c r="EV27" s="14">
        <v>9.8000000000000007</v>
      </c>
      <c r="EW27" s="14">
        <v>8.4</v>
      </c>
      <c r="EX27" s="14">
        <v>20</v>
      </c>
      <c r="EY27" s="14">
        <v>10.7</v>
      </c>
      <c r="EZ27" s="14"/>
      <c r="FA27" s="14">
        <v>37.6</v>
      </c>
      <c r="FB27" s="14">
        <v>28.3</v>
      </c>
      <c r="FC27" s="14">
        <v>3.4</v>
      </c>
      <c r="FD27" s="14">
        <v>0</v>
      </c>
      <c r="FE27" s="14">
        <v>11.6</v>
      </c>
      <c r="FF27" s="14"/>
      <c r="FG27" s="14">
        <v>7005.8</v>
      </c>
      <c r="FH27" s="15"/>
      <c r="FI27" s="14">
        <v>23.992429999999999</v>
      </c>
      <c r="FJ27" s="14">
        <v>1.2</v>
      </c>
      <c r="FK27" s="14">
        <v>0</v>
      </c>
      <c r="FL27" s="14">
        <v>6.09</v>
      </c>
      <c r="FM27" s="14">
        <v>13.2</v>
      </c>
      <c r="FN27" s="14"/>
      <c r="FO27" s="14">
        <v>18.925750000000001</v>
      </c>
      <c r="FP27" s="14">
        <v>11.4</v>
      </c>
      <c r="FQ27" s="14">
        <v>6.9</v>
      </c>
      <c r="FR27" s="14">
        <v>81.708179999999999</v>
      </c>
    </row>
    <row r="28" spans="1:174" ht="24" customHeight="1" x14ac:dyDescent="0.25">
      <c r="A28" s="16" t="s">
        <v>89</v>
      </c>
      <c r="B28" s="16" t="s">
        <v>707</v>
      </c>
      <c r="C28" s="17">
        <v>1</v>
      </c>
      <c r="D28" s="17">
        <v>0</v>
      </c>
      <c r="E28" s="17">
        <v>4.2</v>
      </c>
      <c r="F28" s="17">
        <v>644.79999999999995</v>
      </c>
      <c r="G28" s="17">
        <v>147.9</v>
      </c>
      <c r="H28" s="17"/>
      <c r="I28" s="17"/>
      <c r="J28" s="17">
        <v>85.3</v>
      </c>
      <c r="K28" s="17">
        <v>165.1</v>
      </c>
      <c r="L28" s="17"/>
      <c r="M28" s="17"/>
      <c r="N28" s="17">
        <v>0</v>
      </c>
      <c r="O28" s="17">
        <v>0</v>
      </c>
      <c r="P28" s="17">
        <v>202.8</v>
      </c>
      <c r="Q28" s="17">
        <v>90.2</v>
      </c>
      <c r="R28" s="17">
        <v>204.4</v>
      </c>
      <c r="S28" s="17">
        <v>107.5</v>
      </c>
      <c r="T28" s="17">
        <v>558</v>
      </c>
      <c r="U28" s="17">
        <v>10.4</v>
      </c>
      <c r="V28" s="17"/>
      <c r="W28" s="17"/>
      <c r="X28" s="17"/>
      <c r="Y28" s="17"/>
      <c r="Z28" s="17">
        <v>163.19999999999999</v>
      </c>
      <c r="AA28" s="17">
        <v>7.5</v>
      </c>
      <c r="AB28" s="17">
        <v>2</v>
      </c>
      <c r="AC28" s="17">
        <v>16.399999999999999</v>
      </c>
      <c r="AD28" s="17">
        <v>6.8</v>
      </c>
      <c r="AE28" s="17"/>
      <c r="AF28" s="17">
        <v>100.5</v>
      </c>
      <c r="AG28" s="17">
        <v>8.6</v>
      </c>
      <c r="AH28" s="17"/>
      <c r="AI28" s="17"/>
      <c r="AJ28" s="17"/>
      <c r="AK28" s="17">
        <v>110.3</v>
      </c>
      <c r="AL28" s="17">
        <v>214.7</v>
      </c>
      <c r="AM28" s="17"/>
      <c r="AN28" s="17"/>
      <c r="AO28" s="17"/>
      <c r="AP28" s="17">
        <v>6.5</v>
      </c>
      <c r="AQ28" s="17">
        <v>460.5</v>
      </c>
      <c r="AR28" s="17">
        <v>51.4</v>
      </c>
      <c r="AS28" s="17">
        <v>139.6</v>
      </c>
      <c r="AT28" s="17">
        <v>37.700000000000003</v>
      </c>
      <c r="AU28" s="17">
        <v>18.5</v>
      </c>
      <c r="AV28" s="17">
        <v>19.7</v>
      </c>
      <c r="AW28" s="17">
        <v>89.5</v>
      </c>
      <c r="AX28" s="17">
        <v>122</v>
      </c>
      <c r="AY28" s="17">
        <v>122.5</v>
      </c>
      <c r="AZ28" s="17">
        <v>153.30000000000001</v>
      </c>
      <c r="BA28" s="17">
        <v>106.9</v>
      </c>
      <c r="BB28" s="17">
        <v>8.1</v>
      </c>
      <c r="BC28" s="17"/>
      <c r="BD28" s="17">
        <v>43.6</v>
      </c>
      <c r="BE28" s="17">
        <v>0</v>
      </c>
      <c r="BF28" s="17">
        <v>2</v>
      </c>
      <c r="BG28" s="17">
        <v>30.2</v>
      </c>
      <c r="BH28" s="17">
        <v>172</v>
      </c>
      <c r="BI28" s="17">
        <v>47.3</v>
      </c>
      <c r="BJ28" s="17">
        <v>0</v>
      </c>
      <c r="BK28" s="17"/>
      <c r="BL28" s="17">
        <v>45.4</v>
      </c>
      <c r="BM28" s="17"/>
      <c r="BN28" s="17"/>
      <c r="BO28" s="17"/>
      <c r="BP28" s="17">
        <v>130.4</v>
      </c>
      <c r="BQ28" s="17">
        <v>168.9</v>
      </c>
      <c r="BR28" s="17">
        <v>161.9</v>
      </c>
      <c r="BS28" s="17"/>
      <c r="BT28" s="17">
        <v>161</v>
      </c>
      <c r="BU28" s="17">
        <v>73.900000000000006</v>
      </c>
      <c r="BV28" s="17"/>
      <c r="BW28" s="17"/>
      <c r="BX28" s="17"/>
      <c r="BY28" s="17"/>
      <c r="BZ28" s="17">
        <v>113.6</v>
      </c>
      <c r="CA28" s="17"/>
      <c r="CB28" s="17"/>
      <c r="CC28" s="17">
        <v>173.7</v>
      </c>
      <c r="CD28" s="17">
        <v>122.6</v>
      </c>
      <c r="CE28" s="17">
        <v>62.7</v>
      </c>
      <c r="CF28" s="17">
        <v>77</v>
      </c>
      <c r="CG28" s="17">
        <v>30</v>
      </c>
      <c r="CH28" s="17"/>
      <c r="CI28" s="17"/>
      <c r="CJ28" s="17"/>
      <c r="CK28" s="17">
        <v>105</v>
      </c>
      <c r="CL28" s="17">
        <v>105.1</v>
      </c>
      <c r="CM28" s="17">
        <v>109.6</v>
      </c>
      <c r="CN28" s="17">
        <v>46.7</v>
      </c>
      <c r="CO28" s="17"/>
      <c r="CP28" s="17"/>
      <c r="CQ28" s="17"/>
      <c r="CR28" s="17"/>
      <c r="CS28" s="17"/>
      <c r="CT28" s="17"/>
      <c r="CU28" s="17">
        <v>0.4</v>
      </c>
      <c r="CV28" s="17">
        <v>77.900000000000006</v>
      </c>
      <c r="CW28" s="17">
        <v>41.1</v>
      </c>
      <c r="CX28" s="17">
        <v>2.8</v>
      </c>
      <c r="CY28" s="17">
        <v>0.1</v>
      </c>
      <c r="CZ28" s="17"/>
      <c r="DA28" s="17">
        <v>10</v>
      </c>
      <c r="DB28" s="17">
        <v>5.3</v>
      </c>
      <c r="DC28" s="17">
        <v>1.9</v>
      </c>
      <c r="DD28" s="17">
        <v>5.2</v>
      </c>
      <c r="DE28" s="17">
        <v>20</v>
      </c>
      <c r="DF28" s="17">
        <v>20</v>
      </c>
      <c r="DG28" s="17">
        <v>19</v>
      </c>
      <c r="DH28" s="17">
        <v>3.6</v>
      </c>
      <c r="DI28" s="17">
        <v>18.8</v>
      </c>
      <c r="DJ28" s="17">
        <v>15.1</v>
      </c>
      <c r="DK28" s="17">
        <v>18.2</v>
      </c>
      <c r="DL28" s="17">
        <v>11.1</v>
      </c>
      <c r="DM28" s="17">
        <v>44</v>
      </c>
      <c r="DN28" s="17">
        <v>3.2</v>
      </c>
      <c r="DO28" s="17">
        <v>2.1</v>
      </c>
      <c r="DP28" s="17">
        <v>2.4</v>
      </c>
      <c r="DQ28" s="17">
        <v>3</v>
      </c>
      <c r="DR28" s="17">
        <v>18.8</v>
      </c>
      <c r="DS28" s="17">
        <v>3.6</v>
      </c>
      <c r="DT28" s="17">
        <v>20.3</v>
      </c>
      <c r="DU28" s="17">
        <v>2</v>
      </c>
      <c r="DV28" s="17"/>
      <c r="DW28" s="17">
        <v>14.8</v>
      </c>
      <c r="DX28" s="17">
        <v>12.6</v>
      </c>
      <c r="DY28" s="17">
        <v>20.100000000000001</v>
      </c>
      <c r="DZ28" s="17">
        <v>20.3</v>
      </c>
      <c r="EA28" s="17">
        <v>20</v>
      </c>
      <c r="EB28" s="17">
        <v>4.3</v>
      </c>
      <c r="EC28" s="17">
        <v>7.4</v>
      </c>
      <c r="ED28" s="17">
        <v>36.6</v>
      </c>
      <c r="EE28" s="17">
        <v>31.6</v>
      </c>
      <c r="EF28" s="17">
        <v>58.2</v>
      </c>
      <c r="EG28" s="17">
        <v>2.1</v>
      </c>
      <c r="EH28" s="17">
        <v>2.4</v>
      </c>
      <c r="EI28" s="17">
        <v>21</v>
      </c>
      <c r="EJ28" s="17">
        <v>7.4</v>
      </c>
      <c r="EK28" s="17">
        <v>8.1999999999999993</v>
      </c>
      <c r="EL28" s="17">
        <v>20</v>
      </c>
      <c r="EM28" s="17">
        <v>20</v>
      </c>
      <c r="EN28" s="17">
        <v>20</v>
      </c>
      <c r="EO28" s="17">
        <v>2</v>
      </c>
      <c r="EP28" s="17">
        <v>12</v>
      </c>
      <c r="EQ28" s="17">
        <v>133.80000000000001</v>
      </c>
      <c r="ER28" s="17">
        <v>0.6</v>
      </c>
      <c r="ES28" s="17">
        <v>0</v>
      </c>
      <c r="ET28" s="17">
        <v>0</v>
      </c>
      <c r="EU28" s="17">
        <v>106.7</v>
      </c>
      <c r="EV28" s="17">
        <v>11.9</v>
      </c>
      <c r="EW28" s="17">
        <v>8.5</v>
      </c>
      <c r="EX28" s="17">
        <v>20</v>
      </c>
      <c r="EY28" s="17">
        <v>9.6</v>
      </c>
      <c r="EZ28" s="17"/>
      <c r="FA28" s="17">
        <v>37.1</v>
      </c>
      <c r="FB28" s="17">
        <v>28.1</v>
      </c>
      <c r="FC28" s="17">
        <v>3.4</v>
      </c>
      <c r="FD28" s="17">
        <v>0</v>
      </c>
      <c r="FE28" s="17">
        <v>11.6</v>
      </c>
      <c r="FF28" s="17"/>
      <c r="FG28" s="17">
        <v>7252.6</v>
      </c>
      <c r="FH28" s="15"/>
      <c r="FI28" s="17">
        <v>23.987210000000001</v>
      </c>
      <c r="FJ28" s="17">
        <v>1.2</v>
      </c>
      <c r="FK28" s="17">
        <v>0</v>
      </c>
      <c r="FL28" s="17">
        <v>6.09</v>
      </c>
      <c r="FM28" s="17">
        <v>13.2</v>
      </c>
      <c r="FN28" s="17"/>
      <c r="FO28" s="17">
        <v>18.925630000000002</v>
      </c>
      <c r="FP28" s="17">
        <v>8.6</v>
      </c>
      <c r="FQ28" s="17">
        <v>6.6</v>
      </c>
      <c r="FR28" s="17">
        <v>78.60284</v>
      </c>
    </row>
    <row r="29" spans="1:174" ht="24" customHeight="1" x14ac:dyDescent="0.25">
      <c r="A29" s="16" t="s">
        <v>89</v>
      </c>
      <c r="B29" s="16" t="s">
        <v>708</v>
      </c>
      <c r="C29" s="17">
        <v>1</v>
      </c>
      <c r="D29" s="17">
        <v>0</v>
      </c>
      <c r="E29" s="17">
        <v>4.3</v>
      </c>
      <c r="F29" s="17">
        <v>647.4</v>
      </c>
      <c r="G29" s="17">
        <v>148.19999999999999</v>
      </c>
      <c r="H29" s="17"/>
      <c r="I29" s="17"/>
      <c r="J29" s="17">
        <v>75.900000000000006</v>
      </c>
      <c r="K29" s="17">
        <v>166.6</v>
      </c>
      <c r="L29" s="17"/>
      <c r="M29" s="17"/>
      <c r="N29" s="17">
        <v>60.6</v>
      </c>
      <c r="O29" s="17">
        <v>0</v>
      </c>
      <c r="P29" s="17">
        <v>198.5</v>
      </c>
      <c r="Q29" s="17">
        <v>89.6</v>
      </c>
      <c r="R29" s="17">
        <v>201.1</v>
      </c>
      <c r="S29" s="17">
        <v>107.3</v>
      </c>
      <c r="T29" s="17">
        <v>562.70000000000005</v>
      </c>
      <c r="U29" s="17">
        <v>10.5</v>
      </c>
      <c r="V29" s="17"/>
      <c r="W29" s="17"/>
      <c r="X29" s="17"/>
      <c r="Y29" s="17"/>
      <c r="Z29" s="17">
        <v>161.9</v>
      </c>
      <c r="AA29" s="17">
        <v>7.7</v>
      </c>
      <c r="AB29" s="17">
        <v>1.8</v>
      </c>
      <c r="AC29" s="17">
        <v>16.3</v>
      </c>
      <c r="AD29" s="17">
        <v>6.8</v>
      </c>
      <c r="AE29" s="17"/>
      <c r="AF29" s="17">
        <v>101.1</v>
      </c>
      <c r="AG29" s="17">
        <v>8.5</v>
      </c>
      <c r="AH29" s="17"/>
      <c r="AI29" s="17"/>
      <c r="AJ29" s="17"/>
      <c r="AK29" s="17">
        <v>110.8</v>
      </c>
      <c r="AL29" s="17">
        <v>158.1</v>
      </c>
      <c r="AM29" s="17"/>
      <c r="AN29" s="17"/>
      <c r="AO29" s="17"/>
      <c r="AP29" s="17">
        <v>6.5</v>
      </c>
      <c r="AQ29" s="17">
        <v>461.1</v>
      </c>
      <c r="AR29" s="17">
        <v>50.6</v>
      </c>
      <c r="AS29" s="17">
        <v>128.4</v>
      </c>
      <c r="AT29" s="17">
        <v>38.1</v>
      </c>
      <c r="AU29" s="17">
        <v>18.5</v>
      </c>
      <c r="AV29" s="17">
        <v>19.7</v>
      </c>
      <c r="AW29" s="17">
        <v>89.9</v>
      </c>
      <c r="AX29" s="17">
        <v>121.9</v>
      </c>
      <c r="AY29" s="17">
        <v>122.6</v>
      </c>
      <c r="AZ29" s="17">
        <v>154.19999999999999</v>
      </c>
      <c r="BA29" s="17">
        <v>107.8</v>
      </c>
      <c r="BB29" s="17">
        <v>8.1</v>
      </c>
      <c r="BC29" s="17"/>
      <c r="BD29" s="17">
        <v>44</v>
      </c>
      <c r="BE29" s="17">
        <v>0</v>
      </c>
      <c r="BF29" s="17">
        <v>2</v>
      </c>
      <c r="BG29" s="17">
        <v>29.9</v>
      </c>
      <c r="BH29" s="17">
        <v>172.5</v>
      </c>
      <c r="BI29" s="17">
        <v>47.5</v>
      </c>
      <c r="BJ29" s="17">
        <v>0</v>
      </c>
      <c r="BK29" s="17"/>
      <c r="BL29" s="17">
        <v>45.7</v>
      </c>
      <c r="BM29" s="17"/>
      <c r="BN29" s="17"/>
      <c r="BO29" s="17"/>
      <c r="BP29" s="17">
        <v>130.6</v>
      </c>
      <c r="BQ29" s="17">
        <v>168.5</v>
      </c>
      <c r="BR29" s="17">
        <v>161.1</v>
      </c>
      <c r="BS29" s="17"/>
      <c r="BT29" s="17">
        <v>159.80000000000001</v>
      </c>
      <c r="BU29" s="17">
        <v>72.8</v>
      </c>
      <c r="BV29" s="17"/>
      <c r="BW29" s="17"/>
      <c r="BX29" s="17"/>
      <c r="BY29" s="17"/>
      <c r="BZ29" s="17">
        <v>114</v>
      </c>
      <c r="CA29" s="17"/>
      <c r="CB29" s="17"/>
      <c r="CC29" s="17">
        <v>131.1</v>
      </c>
      <c r="CD29" s="17">
        <v>123.2</v>
      </c>
      <c r="CE29" s="17">
        <v>63</v>
      </c>
      <c r="CF29" s="17">
        <v>77.099999999999994</v>
      </c>
      <c r="CG29" s="17">
        <v>29.9</v>
      </c>
      <c r="CH29" s="17"/>
      <c r="CI29" s="17"/>
      <c r="CJ29" s="17"/>
      <c r="CK29" s="17">
        <v>140.4</v>
      </c>
      <c r="CL29" s="17">
        <v>141.1</v>
      </c>
      <c r="CM29" s="17">
        <v>147.6</v>
      </c>
      <c r="CN29" s="17">
        <v>103.8</v>
      </c>
      <c r="CO29" s="17"/>
      <c r="CP29" s="17"/>
      <c r="CQ29" s="17"/>
      <c r="CR29" s="17"/>
      <c r="CS29" s="17"/>
      <c r="CT29" s="17"/>
      <c r="CU29" s="17">
        <v>0.4</v>
      </c>
      <c r="CV29" s="17">
        <v>78.8</v>
      </c>
      <c r="CW29" s="17">
        <v>42</v>
      </c>
      <c r="CX29" s="17">
        <v>3</v>
      </c>
      <c r="CY29" s="17">
        <v>0.1</v>
      </c>
      <c r="CZ29" s="17"/>
      <c r="DA29" s="17">
        <v>10</v>
      </c>
      <c r="DB29" s="17">
        <v>4.3</v>
      </c>
      <c r="DC29" s="17">
        <v>1.9</v>
      </c>
      <c r="DD29" s="17">
        <v>5.2</v>
      </c>
      <c r="DE29" s="17">
        <v>20</v>
      </c>
      <c r="DF29" s="17">
        <v>20</v>
      </c>
      <c r="DG29" s="17">
        <v>19</v>
      </c>
      <c r="DH29" s="17">
        <v>3.6</v>
      </c>
      <c r="DI29" s="17">
        <v>18.899999999999999</v>
      </c>
      <c r="DJ29" s="17">
        <v>15.2</v>
      </c>
      <c r="DK29" s="17">
        <v>18.3</v>
      </c>
      <c r="DL29" s="17">
        <v>13.5</v>
      </c>
      <c r="DM29" s="17">
        <v>49.2</v>
      </c>
      <c r="DN29" s="17">
        <v>3.2</v>
      </c>
      <c r="DO29" s="17">
        <v>1.3</v>
      </c>
      <c r="DP29" s="17">
        <v>2.4</v>
      </c>
      <c r="DQ29" s="17">
        <v>3</v>
      </c>
      <c r="DR29" s="17">
        <v>19.3</v>
      </c>
      <c r="DS29" s="17">
        <v>3.6</v>
      </c>
      <c r="DT29" s="17">
        <v>20.3</v>
      </c>
      <c r="DU29" s="17">
        <v>2</v>
      </c>
      <c r="DV29" s="17"/>
      <c r="DW29" s="17">
        <v>14.8</v>
      </c>
      <c r="DX29" s="17">
        <v>12.7</v>
      </c>
      <c r="DY29" s="17">
        <v>20.100000000000001</v>
      </c>
      <c r="DZ29" s="17">
        <v>20.3</v>
      </c>
      <c r="EA29" s="17">
        <v>20</v>
      </c>
      <c r="EB29" s="17">
        <v>5.0999999999999996</v>
      </c>
      <c r="EC29" s="17">
        <v>10.199999999999999</v>
      </c>
      <c r="ED29" s="17">
        <v>37.299999999999997</v>
      </c>
      <c r="EE29" s="17">
        <v>28.8</v>
      </c>
      <c r="EF29" s="17">
        <v>36.6</v>
      </c>
      <c r="EG29" s="17">
        <v>1.5</v>
      </c>
      <c r="EH29" s="17">
        <v>1.7</v>
      </c>
      <c r="EI29" s="17">
        <v>21</v>
      </c>
      <c r="EJ29" s="17">
        <v>7.4</v>
      </c>
      <c r="EK29" s="17">
        <v>8.1999999999999993</v>
      </c>
      <c r="EL29" s="17">
        <v>20</v>
      </c>
      <c r="EM29" s="17">
        <v>20</v>
      </c>
      <c r="EN29" s="17">
        <v>20</v>
      </c>
      <c r="EO29" s="17">
        <v>1.8</v>
      </c>
      <c r="EP29" s="17">
        <v>13.9</v>
      </c>
      <c r="EQ29" s="17">
        <v>134.69999999999999</v>
      </c>
      <c r="ER29" s="17">
        <v>0.6</v>
      </c>
      <c r="ES29" s="17">
        <v>0</v>
      </c>
      <c r="ET29" s="17">
        <v>0</v>
      </c>
      <c r="EU29" s="17">
        <v>107.7</v>
      </c>
      <c r="EV29" s="17">
        <v>13.8</v>
      </c>
      <c r="EW29" s="17">
        <v>8.5</v>
      </c>
      <c r="EX29" s="17">
        <v>20</v>
      </c>
      <c r="EY29" s="17">
        <v>5.8</v>
      </c>
      <c r="EZ29" s="17"/>
      <c r="FA29" s="17">
        <v>37.6</v>
      </c>
      <c r="FB29" s="17">
        <v>28.4</v>
      </c>
      <c r="FC29" s="17">
        <v>3.4</v>
      </c>
      <c r="FD29" s="17">
        <v>0</v>
      </c>
      <c r="FE29" s="17">
        <v>11.6</v>
      </c>
      <c r="FF29" s="17"/>
      <c r="FG29" s="17">
        <v>7351.7</v>
      </c>
      <c r="FH29" s="15"/>
      <c r="FI29" s="17">
        <v>23.99727</v>
      </c>
      <c r="FJ29" s="17">
        <v>1.2</v>
      </c>
      <c r="FK29" s="17">
        <v>3.0350000000000001</v>
      </c>
      <c r="FL29" s="17">
        <v>6.09</v>
      </c>
      <c r="FM29" s="17">
        <v>13.2</v>
      </c>
      <c r="FN29" s="17"/>
      <c r="FO29" s="17">
        <v>18.925640000000001</v>
      </c>
      <c r="FP29" s="17">
        <v>6.1</v>
      </c>
      <c r="FQ29" s="17">
        <v>6.7</v>
      </c>
      <c r="FR29" s="17">
        <v>79.247910000000005</v>
      </c>
    </row>
    <row r="30" spans="1:174" ht="24" customHeight="1" x14ac:dyDescent="0.25">
      <c r="A30" s="16" t="s">
        <v>89</v>
      </c>
      <c r="B30" s="16" t="s">
        <v>709</v>
      </c>
      <c r="C30" s="17">
        <v>1</v>
      </c>
      <c r="D30" s="17">
        <v>0</v>
      </c>
      <c r="E30" s="17">
        <v>4.3</v>
      </c>
      <c r="F30" s="17">
        <v>650.1</v>
      </c>
      <c r="G30" s="17">
        <v>148.30000000000001</v>
      </c>
      <c r="H30" s="17"/>
      <c r="I30" s="17"/>
      <c r="J30" s="17">
        <v>85.9</v>
      </c>
      <c r="K30" s="17">
        <v>167.9</v>
      </c>
      <c r="L30" s="17"/>
      <c r="M30" s="17"/>
      <c r="N30" s="17">
        <v>104.4</v>
      </c>
      <c r="O30" s="17">
        <v>0</v>
      </c>
      <c r="P30" s="17">
        <v>197.3</v>
      </c>
      <c r="Q30" s="17">
        <v>88</v>
      </c>
      <c r="R30" s="17">
        <v>199.1</v>
      </c>
      <c r="S30" s="17">
        <v>106.1</v>
      </c>
      <c r="T30" s="17">
        <v>570</v>
      </c>
      <c r="U30" s="17">
        <v>10.5</v>
      </c>
      <c r="V30" s="17"/>
      <c r="W30" s="17"/>
      <c r="X30" s="17"/>
      <c r="Y30" s="17"/>
      <c r="Z30" s="17">
        <v>164.3</v>
      </c>
      <c r="AA30" s="17">
        <v>7.8</v>
      </c>
      <c r="AB30" s="17">
        <v>2.9</v>
      </c>
      <c r="AC30" s="17">
        <v>16.2</v>
      </c>
      <c r="AD30" s="17">
        <v>6.8</v>
      </c>
      <c r="AE30" s="17"/>
      <c r="AF30" s="17">
        <v>101.5</v>
      </c>
      <c r="AG30" s="17">
        <v>8.4</v>
      </c>
      <c r="AH30" s="17"/>
      <c r="AI30" s="17"/>
      <c r="AJ30" s="17"/>
      <c r="AK30" s="17">
        <v>110.9</v>
      </c>
      <c r="AL30" s="17">
        <v>163.5</v>
      </c>
      <c r="AM30" s="17"/>
      <c r="AN30" s="17"/>
      <c r="AO30" s="17"/>
      <c r="AP30" s="17">
        <v>6.5</v>
      </c>
      <c r="AQ30" s="17">
        <v>465.4</v>
      </c>
      <c r="AR30" s="17">
        <v>50.2</v>
      </c>
      <c r="AS30" s="17">
        <v>143.4</v>
      </c>
      <c r="AT30" s="17">
        <v>38.1</v>
      </c>
      <c r="AU30" s="17">
        <v>18.7</v>
      </c>
      <c r="AV30" s="17">
        <v>19.7</v>
      </c>
      <c r="AW30" s="17">
        <v>89.9</v>
      </c>
      <c r="AX30" s="17">
        <v>122.2</v>
      </c>
      <c r="AY30" s="17">
        <v>122.5</v>
      </c>
      <c r="AZ30" s="17">
        <v>153.6</v>
      </c>
      <c r="BA30" s="17">
        <v>109</v>
      </c>
      <c r="BB30" s="17">
        <v>8.1</v>
      </c>
      <c r="BC30" s="17"/>
      <c r="BD30" s="17">
        <v>44.5</v>
      </c>
      <c r="BE30" s="17">
        <v>0</v>
      </c>
      <c r="BF30" s="17">
        <v>2</v>
      </c>
      <c r="BG30" s="17">
        <v>30.1</v>
      </c>
      <c r="BH30" s="17">
        <v>173.6</v>
      </c>
      <c r="BI30" s="17">
        <v>47.5</v>
      </c>
      <c r="BJ30" s="17">
        <v>0</v>
      </c>
      <c r="BK30" s="17"/>
      <c r="BL30" s="17">
        <v>44.6</v>
      </c>
      <c r="BM30" s="17"/>
      <c r="BN30" s="17"/>
      <c r="BO30" s="17"/>
      <c r="BP30" s="17">
        <v>130.5</v>
      </c>
      <c r="BQ30" s="17">
        <v>166.3</v>
      </c>
      <c r="BR30" s="17">
        <v>159</v>
      </c>
      <c r="BS30" s="17"/>
      <c r="BT30" s="17">
        <v>157.80000000000001</v>
      </c>
      <c r="BU30" s="17">
        <v>72.400000000000006</v>
      </c>
      <c r="BV30" s="17"/>
      <c r="BW30" s="17"/>
      <c r="BX30" s="17"/>
      <c r="BY30" s="17"/>
      <c r="BZ30" s="17">
        <v>114.3</v>
      </c>
      <c r="CA30" s="17"/>
      <c r="CB30" s="17"/>
      <c r="CC30" s="17">
        <v>178.8</v>
      </c>
      <c r="CD30" s="17">
        <v>123.6</v>
      </c>
      <c r="CE30" s="17">
        <v>63</v>
      </c>
      <c r="CF30" s="17">
        <v>77</v>
      </c>
      <c r="CG30" s="17">
        <v>30.2</v>
      </c>
      <c r="CH30" s="17"/>
      <c r="CI30" s="17"/>
      <c r="CJ30" s="17"/>
      <c r="CK30" s="17">
        <v>140.19999999999999</v>
      </c>
      <c r="CL30" s="17">
        <v>140.1</v>
      </c>
      <c r="CM30" s="17">
        <v>146.5</v>
      </c>
      <c r="CN30" s="17">
        <v>103.4</v>
      </c>
      <c r="CO30" s="17"/>
      <c r="CP30" s="17"/>
      <c r="CQ30" s="17"/>
      <c r="CR30" s="17"/>
      <c r="CS30" s="17"/>
      <c r="CT30" s="17"/>
      <c r="CU30" s="17">
        <v>0.6</v>
      </c>
      <c r="CV30" s="17">
        <v>81.099999999999994</v>
      </c>
      <c r="CW30" s="17">
        <v>43.4</v>
      </c>
      <c r="CX30" s="17">
        <v>2.1</v>
      </c>
      <c r="CY30" s="17">
        <v>0.2</v>
      </c>
      <c r="CZ30" s="17"/>
      <c r="DA30" s="17">
        <v>9.9</v>
      </c>
      <c r="DB30" s="17">
        <v>4.2</v>
      </c>
      <c r="DC30" s="17">
        <v>1.9</v>
      </c>
      <c r="DD30" s="17">
        <v>5.2</v>
      </c>
      <c r="DE30" s="17">
        <v>20</v>
      </c>
      <c r="DF30" s="17">
        <v>20</v>
      </c>
      <c r="DG30" s="17">
        <v>19</v>
      </c>
      <c r="DH30" s="17">
        <v>3.6</v>
      </c>
      <c r="DI30" s="17">
        <v>18.899999999999999</v>
      </c>
      <c r="DJ30" s="17">
        <v>15.3</v>
      </c>
      <c r="DK30" s="17">
        <v>18.600000000000001</v>
      </c>
      <c r="DL30" s="17">
        <v>15.1</v>
      </c>
      <c r="DM30" s="17">
        <v>57.7</v>
      </c>
      <c r="DN30" s="17">
        <v>3.2</v>
      </c>
      <c r="DO30" s="17">
        <v>1.2</v>
      </c>
      <c r="DP30" s="17">
        <v>2.4</v>
      </c>
      <c r="DQ30" s="17">
        <v>2.9</v>
      </c>
      <c r="DR30" s="17">
        <v>19.5</v>
      </c>
      <c r="DS30" s="17">
        <v>3.6</v>
      </c>
      <c r="DT30" s="17">
        <v>20.399999999999999</v>
      </c>
      <c r="DU30" s="17">
        <v>2</v>
      </c>
      <c r="DV30" s="17"/>
      <c r="DW30" s="17">
        <v>14.7</v>
      </c>
      <c r="DX30" s="17">
        <v>12.8</v>
      </c>
      <c r="DY30" s="17">
        <v>20.100000000000001</v>
      </c>
      <c r="DZ30" s="17">
        <v>20.3</v>
      </c>
      <c r="EA30" s="17">
        <v>20</v>
      </c>
      <c r="EB30" s="17">
        <v>4</v>
      </c>
      <c r="EC30" s="17">
        <v>16.399999999999999</v>
      </c>
      <c r="ED30" s="17">
        <v>37.9</v>
      </c>
      <c r="EE30" s="17">
        <v>27.4</v>
      </c>
      <c r="EF30" s="17">
        <v>31.5</v>
      </c>
      <c r="EG30" s="17">
        <v>2</v>
      </c>
      <c r="EH30" s="17">
        <v>2.8</v>
      </c>
      <c r="EI30" s="17">
        <v>21</v>
      </c>
      <c r="EJ30" s="17">
        <v>7.4</v>
      </c>
      <c r="EK30" s="17">
        <v>8.1999999999999993</v>
      </c>
      <c r="EL30" s="17">
        <v>20</v>
      </c>
      <c r="EM30" s="17">
        <v>20</v>
      </c>
      <c r="EN30" s="17">
        <v>20</v>
      </c>
      <c r="EO30" s="17">
        <v>1.6</v>
      </c>
      <c r="EP30" s="17">
        <v>15.5</v>
      </c>
      <c r="EQ30" s="17">
        <v>138.4</v>
      </c>
      <c r="ER30" s="17">
        <v>0.6</v>
      </c>
      <c r="ES30" s="17">
        <v>0</v>
      </c>
      <c r="ET30" s="17">
        <v>0</v>
      </c>
      <c r="EU30" s="17">
        <v>110.9</v>
      </c>
      <c r="EV30" s="17">
        <v>15.4</v>
      </c>
      <c r="EW30" s="17">
        <v>8.5</v>
      </c>
      <c r="EX30" s="17">
        <v>20</v>
      </c>
      <c r="EY30" s="17">
        <v>5.3</v>
      </c>
      <c r="EZ30" s="17"/>
      <c r="FA30" s="17">
        <v>37.200000000000003</v>
      </c>
      <c r="FB30" s="17">
        <v>28.1</v>
      </c>
      <c r="FC30" s="17">
        <v>3.4</v>
      </c>
      <c r="FD30" s="17">
        <v>0</v>
      </c>
      <c r="FE30" s="17">
        <v>11.6</v>
      </c>
      <c r="FF30" s="17"/>
      <c r="FG30" s="17">
        <v>7502.9</v>
      </c>
      <c r="FH30" s="15"/>
      <c r="FI30" s="17">
        <v>23.995450000000002</v>
      </c>
      <c r="FJ30" s="17">
        <v>1.2</v>
      </c>
      <c r="FK30" s="17">
        <v>4.5679999999999996</v>
      </c>
      <c r="FL30" s="17">
        <v>6.09</v>
      </c>
      <c r="FM30" s="17">
        <v>13.2</v>
      </c>
      <c r="FN30" s="17"/>
      <c r="FO30" s="17">
        <v>18.924579999999999</v>
      </c>
      <c r="FP30" s="17">
        <v>6</v>
      </c>
      <c r="FQ30" s="17">
        <v>6.7</v>
      </c>
      <c r="FR30" s="17">
        <v>80.678030000000007</v>
      </c>
    </row>
    <row r="31" spans="1:174" ht="24" customHeight="1" x14ac:dyDescent="0.25">
      <c r="A31" s="16" t="s">
        <v>89</v>
      </c>
      <c r="B31" s="16" t="s">
        <v>710</v>
      </c>
      <c r="C31" s="17">
        <v>1.1000000000000001</v>
      </c>
      <c r="D31" s="17">
        <v>0</v>
      </c>
      <c r="E31" s="17">
        <v>4.3</v>
      </c>
      <c r="F31" s="17">
        <v>653.9</v>
      </c>
      <c r="G31" s="17">
        <v>148.30000000000001</v>
      </c>
      <c r="H31" s="17"/>
      <c r="I31" s="17"/>
      <c r="J31" s="17">
        <v>91.2</v>
      </c>
      <c r="K31" s="17">
        <v>168.3</v>
      </c>
      <c r="L31" s="17"/>
      <c r="M31" s="17"/>
      <c r="N31" s="17">
        <v>106.2</v>
      </c>
      <c r="O31" s="17">
        <v>0</v>
      </c>
      <c r="P31" s="17">
        <v>197.7</v>
      </c>
      <c r="Q31" s="17">
        <v>89.1</v>
      </c>
      <c r="R31" s="17">
        <v>200.4</v>
      </c>
      <c r="S31" s="17">
        <v>106.7</v>
      </c>
      <c r="T31" s="17">
        <v>571.1</v>
      </c>
      <c r="U31" s="17">
        <v>10.5</v>
      </c>
      <c r="V31" s="17"/>
      <c r="W31" s="17"/>
      <c r="X31" s="17"/>
      <c r="Y31" s="17"/>
      <c r="Z31" s="17">
        <v>166.2</v>
      </c>
      <c r="AA31" s="17">
        <v>8</v>
      </c>
      <c r="AB31" s="17">
        <v>2</v>
      </c>
      <c r="AC31" s="17">
        <v>16.100000000000001</v>
      </c>
      <c r="AD31" s="17">
        <v>6.8</v>
      </c>
      <c r="AE31" s="17"/>
      <c r="AF31" s="17">
        <v>100.9</v>
      </c>
      <c r="AG31" s="17">
        <v>8.5</v>
      </c>
      <c r="AH31" s="17"/>
      <c r="AI31" s="17"/>
      <c r="AJ31" s="17"/>
      <c r="AK31" s="17">
        <v>111.2</v>
      </c>
      <c r="AL31" s="17">
        <v>209</v>
      </c>
      <c r="AM31" s="17"/>
      <c r="AN31" s="17"/>
      <c r="AO31" s="17"/>
      <c r="AP31" s="17">
        <v>6.5</v>
      </c>
      <c r="AQ31" s="17">
        <v>468.8</v>
      </c>
      <c r="AR31" s="17">
        <v>51.7</v>
      </c>
      <c r="AS31" s="17">
        <v>150.19999999999999</v>
      </c>
      <c r="AT31" s="17">
        <v>36.9</v>
      </c>
      <c r="AU31" s="17">
        <v>18.5</v>
      </c>
      <c r="AV31" s="17">
        <v>19.7</v>
      </c>
      <c r="AW31" s="17">
        <v>89.9</v>
      </c>
      <c r="AX31" s="17">
        <v>127.9</v>
      </c>
      <c r="AY31" s="17">
        <v>128.19999999999999</v>
      </c>
      <c r="AZ31" s="17">
        <v>154.19999999999999</v>
      </c>
      <c r="BA31" s="17">
        <v>109.8</v>
      </c>
      <c r="BB31" s="17">
        <v>8</v>
      </c>
      <c r="BC31" s="17"/>
      <c r="BD31" s="17">
        <v>45.4</v>
      </c>
      <c r="BE31" s="17">
        <v>0</v>
      </c>
      <c r="BF31" s="17">
        <v>2</v>
      </c>
      <c r="BG31" s="17">
        <v>30</v>
      </c>
      <c r="BH31" s="17">
        <v>176</v>
      </c>
      <c r="BI31" s="17">
        <v>47.9</v>
      </c>
      <c r="BJ31" s="17">
        <v>0</v>
      </c>
      <c r="BK31" s="17"/>
      <c r="BL31" s="17">
        <v>44.4</v>
      </c>
      <c r="BM31" s="17"/>
      <c r="BN31" s="17"/>
      <c r="BO31" s="17"/>
      <c r="BP31" s="17">
        <v>131.5</v>
      </c>
      <c r="BQ31" s="17">
        <v>166.8</v>
      </c>
      <c r="BR31" s="17">
        <v>159</v>
      </c>
      <c r="BS31" s="17"/>
      <c r="BT31" s="17">
        <v>157.19999999999999</v>
      </c>
      <c r="BU31" s="17">
        <v>72.7</v>
      </c>
      <c r="BV31" s="17"/>
      <c r="BW31" s="17"/>
      <c r="BX31" s="17"/>
      <c r="BY31" s="17"/>
      <c r="BZ31" s="17">
        <v>115.7</v>
      </c>
      <c r="CA31" s="17"/>
      <c r="CB31" s="17"/>
      <c r="CC31" s="17">
        <v>211</v>
      </c>
      <c r="CD31" s="17">
        <v>125.7</v>
      </c>
      <c r="CE31" s="17">
        <v>63.8</v>
      </c>
      <c r="CF31" s="17">
        <v>79.5</v>
      </c>
      <c r="CG31" s="17">
        <v>30.3</v>
      </c>
      <c r="CH31" s="17"/>
      <c r="CI31" s="17"/>
      <c r="CJ31" s="17"/>
      <c r="CK31" s="17">
        <v>141</v>
      </c>
      <c r="CL31" s="17">
        <v>140.69999999999999</v>
      </c>
      <c r="CM31" s="17">
        <v>146.5</v>
      </c>
      <c r="CN31" s="17">
        <v>104.1</v>
      </c>
      <c r="CO31" s="17"/>
      <c r="CP31" s="17"/>
      <c r="CQ31" s="17"/>
      <c r="CR31" s="17"/>
      <c r="CS31" s="17"/>
      <c r="CT31" s="17"/>
      <c r="CU31" s="17">
        <v>0.7</v>
      </c>
      <c r="CV31" s="17">
        <v>84.8</v>
      </c>
      <c r="CW31" s="17">
        <v>44.6</v>
      </c>
      <c r="CX31" s="17">
        <v>3.4</v>
      </c>
      <c r="CY31" s="17">
        <v>0.1</v>
      </c>
      <c r="CZ31" s="17"/>
      <c r="DA31" s="17">
        <v>9.9</v>
      </c>
      <c r="DB31" s="17">
        <v>5</v>
      </c>
      <c r="DC31" s="17">
        <v>1.9</v>
      </c>
      <c r="DD31" s="17">
        <v>5.2</v>
      </c>
      <c r="DE31" s="17">
        <v>20.5</v>
      </c>
      <c r="DF31" s="17">
        <v>20</v>
      </c>
      <c r="DG31" s="17">
        <v>19</v>
      </c>
      <c r="DH31" s="17">
        <v>3.6</v>
      </c>
      <c r="DI31" s="17">
        <v>18.899999999999999</v>
      </c>
      <c r="DJ31" s="17">
        <v>15.4</v>
      </c>
      <c r="DK31" s="17">
        <v>18.8</v>
      </c>
      <c r="DL31" s="17">
        <v>16</v>
      </c>
      <c r="DM31" s="17">
        <v>59.4</v>
      </c>
      <c r="DN31" s="17">
        <v>3.1</v>
      </c>
      <c r="DO31" s="17">
        <v>1.2</v>
      </c>
      <c r="DP31" s="17">
        <v>2.4</v>
      </c>
      <c r="DQ31" s="17">
        <v>2.8</v>
      </c>
      <c r="DR31" s="17">
        <v>19.7</v>
      </c>
      <c r="DS31" s="17">
        <v>3.6</v>
      </c>
      <c r="DT31" s="17">
        <v>20.2</v>
      </c>
      <c r="DU31" s="17">
        <v>2</v>
      </c>
      <c r="DV31" s="17"/>
      <c r="DW31" s="17">
        <v>14.7</v>
      </c>
      <c r="DX31" s="17">
        <v>12.7</v>
      </c>
      <c r="DY31" s="17">
        <v>20.3</v>
      </c>
      <c r="DZ31" s="17">
        <v>20.3</v>
      </c>
      <c r="EA31" s="17">
        <v>20</v>
      </c>
      <c r="EB31" s="17">
        <v>3.1</v>
      </c>
      <c r="EC31" s="17">
        <v>26.5</v>
      </c>
      <c r="ED31" s="17">
        <v>38.9</v>
      </c>
      <c r="EE31" s="17">
        <v>45.6</v>
      </c>
      <c r="EF31" s="17">
        <v>58.5</v>
      </c>
      <c r="EG31" s="17">
        <v>4.8</v>
      </c>
      <c r="EH31" s="17">
        <v>3.8</v>
      </c>
      <c r="EI31" s="17">
        <v>21</v>
      </c>
      <c r="EJ31" s="17">
        <v>7.4</v>
      </c>
      <c r="EK31" s="17">
        <v>8.1999999999999993</v>
      </c>
      <c r="EL31" s="17">
        <v>20</v>
      </c>
      <c r="EM31" s="17">
        <v>20</v>
      </c>
      <c r="EN31" s="17">
        <v>20</v>
      </c>
      <c r="EO31" s="17">
        <v>2.2999999999999998</v>
      </c>
      <c r="EP31" s="17">
        <v>16.899999999999999</v>
      </c>
      <c r="EQ31" s="17">
        <v>138.80000000000001</v>
      </c>
      <c r="ER31" s="17">
        <v>0.6</v>
      </c>
      <c r="ES31" s="17">
        <v>0</v>
      </c>
      <c r="ET31" s="17">
        <v>0</v>
      </c>
      <c r="EU31" s="17">
        <v>111.7</v>
      </c>
      <c r="EV31" s="17">
        <v>16.8</v>
      </c>
      <c r="EW31" s="17">
        <v>8.5</v>
      </c>
      <c r="EX31" s="17">
        <v>20</v>
      </c>
      <c r="EY31" s="17">
        <v>2.7</v>
      </c>
      <c r="EZ31" s="17"/>
      <c r="FA31" s="17">
        <v>37</v>
      </c>
      <c r="FB31" s="17">
        <v>27.8</v>
      </c>
      <c r="FC31" s="17">
        <v>3.4</v>
      </c>
      <c r="FD31" s="17">
        <v>0</v>
      </c>
      <c r="FE31" s="17">
        <v>8.6999999999999993</v>
      </c>
      <c r="FF31" s="17"/>
      <c r="FG31" s="17">
        <v>7702.2</v>
      </c>
      <c r="FH31" s="15"/>
      <c r="FI31" s="17">
        <v>23.99597</v>
      </c>
      <c r="FJ31" s="17">
        <v>1.2</v>
      </c>
      <c r="FK31" s="17">
        <v>4.681</v>
      </c>
      <c r="FL31" s="17">
        <v>6.09</v>
      </c>
      <c r="FM31" s="17">
        <v>13.2</v>
      </c>
      <c r="FN31" s="17"/>
      <c r="FO31" s="17">
        <v>18.922180000000001</v>
      </c>
      <c r="FP31" s="17">
        <v>6</v>
      </c>
      <c r="FQ31" s="17">
        <v>6.6</v>
      </c>
      <c r="FR31" s="17">
        <v>80.689149999999998</v>
      </c>
    </row>
    <row r="32" spans="1:174" ht="24" customHeight="1" x14ac:dyDescent="0.25">
      <c r="A32" s="16" t="s">
        <v>89</v>
      </c>
      <c r="B32" s="16" t="s">
        <v>711</v>
      </c>
      <c r="C32" s="17">
        <v>1.1000000000000001</v>
      </c>
      <c r="D32" s="17">
        <v>1.7</v>
      </c>
      <c r="E32" s="17">
        <v>4.3</v>
      </c>
      <c r="F32" s="17">
        <v>650.5</v>
      </c>
      <c r="G32" s="17">
        <v>148.19999999999999</v>
      </c>
      <c r="H32" s="17"/>
      <c r="I32" s="17"/>
      <c r="J32" s="17">
        <v>82</v>
      </c>
      <c r="K32" s="17">
        <v>167.7</v>
      </c>
      <c r="L32" s="17"/>
      <c r="M32" s="17"/>
      <c r="N32" s="17">
        <v>177.4</v>
      </c>
      <c r="O32" s="17">
        <v>0</v>
      </c>
      <c r="P32" s="17">
        <v>196</v>
      </c>
      <c r="Q32" s="17">
        <v>87.6</v>
      </c>
      <c r="R32" s="17">
        <v>198.7</v>
      </c>
      <c r="S32" s="17">
        <v>105.8</v>
      </c>
      <c r="T32" s="17">
        <v>564.29999999999995</v>
      </c>
      <c r="U32" s="17">
        <v>10.5</v>
      </c>
      <c r="V32" s="17"/>
      <c r="W32" s="17"/>
      <c r="X32" s="17"/>
      <c r="Y32" s="17"/>
      <c r="Z32" s="17">
        <v>164.2</v>
      </c>
      <c r="AA32" s="17">
        <v>8.1</v>
      </c>
      <c r="AB32" s="17">
        <v>1.9</v>
      </c>
      <c r="AC32" s="17">
        <v>16</v>
      </c>
      <c r="AD32" s="17">
        <v>6.8</v>
      </c>
      <c r="AE32" s="17"/>
      <c r="AF32" s="17">
        <v>118.9</v>
      </c>
      <c r="AG32" s="17">
        <v>8.5</v>
      </c>
      <c r="AH32" s="17"/>
      <c r="AI32" s="17"/>
      <c r="AJ32" s="17"/>
      <c r="AK32" s="17">
        <v>111</v>
      </c>
      <c r="AL32" s="17">
        <v>191.2</v>
      </c>
      <c r="AM32" s="17"/>
      <c r="AN32" s="17"/>
      <c r="AO32" s="17"/>
      <c r="AP32" s="17">
        <v>6.5</v>
      </c>
      <c r="AQ32" s="17">
        <v>466.6</v>
      </c>
      <c r="AR32" s="17">
        <v>50.5</v>
      </c>
      <c r="AS32" s="17">
        <v>144.9</v>
      </c>
      <c r="AT32" s="17">
        <v>38.5</v>
      </c>
      <c r="AU32" s="17">
        <v>18.5</v>
      </c>
      <c r="AV32" s="17">
        <v>19.7</v>
      </c>
      <c r="AW32" s="17">
        <v>89.9</v>
      </c>
      <c r="AX32" s="17">
        <v>125.9</v>
      </c>
      <c r="AY32" s="17">
        <v>126</v>
      </c>
      <c r="AZ32" s="17">
        <v>153.5</v>
      </c>
      <c r="BA32" s="17">
        <v>109.3</v>
      </c>
      <c r="BB32" s="17">
        <v>8</v>
      </c>
      <c r="BC32" s="17"/>
      <c r="BD32" s="17">
        <v>45.3</v>
      </c>
      <c r="BE32" s="17">
        <v>16.3</v>
      </c>
      <c r="BF32" s="17">
        <v>2</v>
      </c>
      <c r="BG32" s="17">
        <v>30</v>
      </c>
      <c r="BH32" s="17">
        <v>174.7</v>
      </c>
      <c r="BI32" s="17">
        <v>47.9</v>
      </c>
      <c r="BJ32" s="17">
        <v>0</v>
      </c>
      <c r="BK32" s="17"/>
      <c r="BL32" s="17">
        <v>44.7</v>
      </c>
      <c r="BM32" s="17"/>
      <c r="BN32" s="17"/>
      <c r="BO32" s="17"/>
      <c r="BP32" s="17">
        <v>131.19999999999999</v>
      </c>
      <c r="BQ32" s="17">
        <v>165.6</v>
      </c>
      <c r="BR32" s="17">
        <v>158.19999999999999</v>
      </c>
      <c r="BS32" s="17"/>
      <c r="BT32" s="17">
        <v>156.4</v>
      </c>
      <c r="BU32" s="17">
        <v>71.900000000000006</v>
      </c>
      <c r="BV32" s="17"/>
      <c r="BW32" s="17"/>
      <c r="BX32" s="17"/>
      <c r="BY32" s="17"/>
      <c r="BZ32" s="17">
        <v>115.3</v>
      </c>
      <c r="CA32" s="17"/>
      <c r="CB32" s="17"/>
      <c r="CC32" s="17">
        <v>181.5</v>
      </c>
      <c r="CD32" s="17">
        <v>125.9</v>
      </c>
      <c r="CE32" s="17">
        <v>63.6</v>
      </c>
      <c r="CF32" s="17">
        <v>79.2</v>
      </c>
      <c r="CG32" s="17">
        <v>30.4</v>
      </c>
      <c r="CH32" s="17"/>
      <c r="CI32" s="17"/>
      <c r="CJ32" s="17"/>
      <c r="CK32" s="17">
        <v>140.80000000000001</v>
      </c>
      <c r="CL32" s="17">
        <v>141.1</v>
      </c>
      <c r="CM32" s="17">
        <v>146.30000000000001</v>
      </c>
      <c r="CN32" s="17">
        <v>177.9</v>
      </c>
      <c r="CO32" s="17"/>
      <c r="CP32" s="17"/>
      <c r="CQ32" s="17"/>
      <c r="CR32" s="17"/>
      <c r="CS32" s="17"/>
      <c r="CT32" s="17"/>
      <c r="CU32" s="17">
        <v>0.5</v>
      </c>
      <c r="CV32" s="17">
        <v>80.400000000000006</v>
      </c>
      <c r="CW32" s="17">
        <v>45</v>
      </c>
      <c r="CX32" s="17">
        <v>8.8000000000000007</v>
      </c>
      <c r="CY32" s="17">
        <v>0.2</v>
      </c>
      <c r="CZ32" s="17"/>
      <c r="DA32" s="17">
        <v>9.9</v>
      </c>
      <c r="DB32" s="17">
        <v>4.3</v>
      </c>
      <c r="DC32" s="17">
        <v>1.9</v>
      </c>
      <c r="DD32" s="17">
        <v>5.2</v>
      </c>
      <c r="DE32" s="17">
        <v>20.5</v>
      </c>
      <c r="DF32" s="17">
        <v>20</v>
      </c>
      <c r="DG32" s="17">
        <v>19</v>
      </c>
      <c r="DH32" s="17">
        <v>3.6</v>
      </c>
      <c r="DI32" s="17">
        <v>18.8</v>
      </c>
      <c r="DJ32" s="17">
        <v>15.4</v>
      </c>
      <c r="DK32" s="17">
        <v>19.3</v>
      </c>
      <c r="DL32" s="17">
        <v>15.6</v>
      </c>
      <c r="DM32" s="17">
        <v>58.9</v>
      </c>
      <c r="DN32" s="17">
        <v>3.1</v>
      </c>
      <c r="DO32" s="17">
        <v>1.2</v>
      </c>
      <c r="DP32" s="17">
        <v>2.4</v>
      </c>
      <c r="DQ32" s="17">
        <v>2.6</v>
      </c>
      <c r="DR32" s="17">
        <v>19.600000000000001</v>
      </c>
      <c r="DS32" s="17">
        <v>3.6</v>
      </c>
      <c r="DT32" s="17">
        <v>20.2</v>
      </c>
      <c r="DU32" s="17">
        <v>2</v>
      </c>
      <c r="DV32" s="17"/>
      <c r="DW32" s="17">
        <v>14.7</v>
      </c>
      <c r="DX32" s="17">
        <v>12.7</v>
      </c>
      <c r="DY32" s="17">
        <v>20.100000000000001</v>
      </c>
      <c r="DZ32" s="17">
        <v>20.3</v>
      </c>
      <c r="EA32" s="17">
        <v>20</v>
      </c>
      <c r="EB32" s="17">
        <v>3</v>
      </c>
      <c r="EC32" s="17">
        <v>36.200000000000003</v>
      </c>
      <c r="ED32" s="17">
        <v>39.1</v>
      </c>
      <c r="EE32" s="17">
        <v>62.2</v>
      </c>
      <c r="EF32" s="17">
        <v>71.900000000000006</v>
      </c>
      <c r="EG32" s="17">
        <v>6.5</v>
      </c>
      <c r="EH32" s="17">
        <v>3.3</v>
      </c>
      <c r="EI32" s="17">
        <v>21</v>
      </c>
      <c r="EJ32" s="17">
        <v>7.4</v>
      </c>
      <c r="EK32" s="17">
        <v>8.1999999999999993</v>
      </c>
      <c r="EL32" s="17">
        <v>8</v>
      </c>
      <c r="EM32" s="17">
        <v>20</v>
      </c>
      <c r="EN32" s="17">
        <v>20</v>
      </c>
      <c r="EO32" s="17">
        <v>4.9000000000000004</v>
      </c>
      <c r="EP32" s="17">
        <v>17.7</v>
      </c>
      <c r="EQ32" s="17">
        <v>141.19999999999999</v>
      </c>
      <c r="ER32" s="17">
        <v>0.6</v>
      </c>
      <c r="ES32" s="17">
        <v>0</v>
      </c>
      <c r="ET32" s="17">
        <v>0</v>
      </c>
      <c r="EU32" s="17">
        <v>113.1</v>
      </c>
      <c r="EV32" s="17">
        <v>17.7</v>
      </c>
      <c r="EW32" s="17">
        <v>8.6</v>
      </c>
      <c r="EX32" s="17">
        <v>20</v>
      </c>
      <c r="EY32" s="17">
        <v>2.7</v>
      </c>
      <c r="EZ32" s="17"/>
      <c r="FA32" s="17">
        <v>30.3</v>
      </c>
      <c r="FB32" s="17">
        <v>27.9</v>
      </c>
      <c r="FC32" s="17">
        <v>3.4</v>
      </c>
      <c r="FD32" s="17">
        <v>0</v>
      </c>
      <c r="FE32" s="17">
        <v>0</v>
      </c>
      <c r="FF32" s="17"/>
      <c r="FG32" s="17">
        <v>7811.1</v>
      </c>
      <c r="FH32" s="15"/>
      <c r="FI32" s="17">
        <v>23.989920000000001</v>
      </c>
      <c r="FJ32" s="17">
        <v>1.2</v>
      </c>
      <c r="FK32" s="17">
        <v>4.7949999999999999</v>
      </c>
      <c r="FL32" s="17">
        <v>6.09</v>
      </c>
      <c r="FM32" s="17">
        <v>13.2</v>
      </c>
      <c r="FN32" s="17"/>
      <c r="FO32" s="17">
        <v>18.921320000000001</v>
      </c>
      <c r="FP32" s="17">
        <v>6</v>
      </c>
      <c r="FQ32" s="17">
        <v>6.6</v>
      </c>
      <c r="FR32" s="17">
        <v>80.796239999999997</v>
      </c>
    </row>
    <row r="33" spans="1:174" ht="24" customHeight="1" x14ac:dyDescent="0.25">
      <c r="A33" s="16" t="s">
        <v>89</v>
      </c>
      <c r="B33" s="16" t="s">
        <v>712</v>
      </c>
      <c r="C33" s="17">
        <v>1</v>
      </c>
      <c r="D33" s="17">
        <v>1.7</v>
      </c>
      <c r="E33" s="17">
        <v>4.2</v>
      </c>
      <c r="F33" s="17">
        <v>645</v>
      </c>
      <c r="G33" s="17">
        <v>147.5</v>
      </c>
      <c r="H33" s="17"/>
      <c r="I33" s="17"/>
      <c r="J33" s="17">
        <v>77.400000000000006</v>
      </c>
      <c r="K33" s="17">
        <v>166.7</v>
      </c>
      <c r="L33" s="17"/>
      <c r="M33" s="17"/>
      <c r="N33" s="17">
        <v>174.9</v>
      </c>
      <c r="O33" s="17">
        <v>0</v>
      </c>
      <c r="P33" s="17">
        <v>195</v>
      </c>
      <c r="Q33" s="17">
        <v>87.7</v>
      </c>
      <c r="R33" s="17">
        <v>198.4</v>
      </c>
      <c r="S33" s="17">
        <v>105.8</v>
      </c>
      <c r="T33" s="17">
        <v>552.20000000000005</v>
      </c>
      <c r="U33" s="17">
        <v>10.6</v>
      </c>
      <c r="V33" s="17"/>
      <c r="W33" s="17"/>
      <c r="X33" s="17"/>
      <c r="Y33" s="17"/>
      <c r="Z33" s="17">
        <v>167.9</v>
      </c>
      <c r="AA33" s="17">
        <v>7.8</v>
      </c>
      <c r="AB33" s="17">
        <v>3</v>
      </c>
      <c r="AC33" s="17">
        <v>16.100000000000001</v>
      </c>
      <c r="AD33" s="17">
        <v>6.8</v>
      </c>
      <c r="AE33" s="17"/>
      <c r="AF33" s="17">
        <v>129.80000000000001</v>
      </c>
      <c r="AG33" s="17">
        <v>8.4</v>
      </c>
      <c r="AH33" s="17"/>
      <c r="AI33" s="17"/>
      <c r="AJ33" s="17"/>
      <c r="AK33" s="17">
        <v>110.6</v>
      </c>
      <c r="AL33" s="17">
        <v>200.8</v>
      </c>
      <c r="AM33" s="17"/>
      <c r="AN33" s="17"/>
      <c r="AO33" s="17"/>
      <c r="AP33" s="17">
        <v>6.5</v>
      </c>
      <c r="AQ33" s="17">
        <v>467.8</v>
      </c>
      <c r="AR33" s="17">
        <v>51.8</v>
      </c>
      <c r="AS33" s="17">
        <v>132</v>
      </c>
      <c r="AT33" s="17">
        <v>38.200000000000003</v>
      </c>
      <c r="AU33" s="17">
        <v>18.5</v>
      </c>
      <c r="AV33" s="17">
        <v>19.7</v>
      </c>
      <c r="AW33" s="17">
        <v>89.9</v>
      </c>
      <c r="AX33" s="17">
        <v>122.6</v>
      </c>
      <c r="AY33" s="17">
        <v>123</v>
      </c>
      <c r="AZ33" s="17">
        <v>152.80000000000001</v>
      </c>
      <c r="BA33" s="17">
        <v>108.6</v>
      </c>
      <c r="BB33" s="17">
        <v>8</v>
      </c>
      <c r="BC33" s="17"/>
      <c r="BD33" s="17">
        <v>44.7</v>
      </c>
      <c r="BE33" s="17">
        <v>47.1</v>
      </c>
      <c r="BF33" s="17">
        <v>2</v>
      </c>
      <c r="BG33" s="17">
        <v>30</v>
      </c>
      <c r="BH33" s="17">
        <v>173.6</v>
      </c>
      <c r="BI33" s="17">
        <v>47.6</v>
      </c>
      <c r="BJ33" s="17">
        <v>0</v>
      </c>
      <c r="BK33" s="17"/>
      <c r="BL33" s="17">
        <v>45</v>
      </c>
      <c r="BM33" s="17"/>
      <c r="BN33" s="17"/>
      <c r="BO33" s="17"/>
      <c r="BP33" s="17">
        <v>130.69999999999999</v>
      </c>
      <c r="BQ33" s="17">
        <v>165.5</v>
      </c>
      <c r="BR33" s="17">
        <v>158.30000000000001</v>
      </c>
      <c r="BS33" s="17"/>
      <c r="BT33" s="17">
        <v>156.6</v>
      </c>
      <c r="BU33" s="17">
        <v>72</v>
      </c>
      <c r="BV33" s="17"/>
      <c r="BW33" s="17"/>
      <c r="BX33" s="17"/>
      <c r="BY33" s="17"/>
      <c r="BZ33" s="17">
        <v>114.2</v>
      </c>
      <c r="CA33" s="17"/>
      <c r="CB33" s="17"/>
      <c r="CC33" s="17">
        <v>152</v>
      </c>
      <c r="CD33" s="17">
        <v>89.9</v>
      </c>
      <c r="CE33" s="17">
        <v>63</v>
      </c>
      <c r="CF33" s="17">
        <v>79.099999999999994</v>
      </c>
      <c r="CG33" s="17">
        <v>30.1</v>
      </c>
      <c r="CH33" s="17"/>
      <c r="CI33" s="17"/>
      <c r="CJ33" s="17"/>
      <c r="CK33" s="17">
        <v>140.30000000000001</v>
      </c>
      <c r="CL33" s="17">
        <v>140.1</v>
      </c>
      <c r="CM33" s="17">
        <v>145.5</v>
      </c>
      <c r="CN33" s="17">
        <v>176.9</v>
      </c>
      <c r="CO33" s="17"/>
      <c r="CP33" s="17"/>
      <c r="CQ33" s="17"/>
      <c r="CR33" s="17"/>
      <c r="CS33" s="17"/>
      <c r="CT33" s="17"/>
      <c r="CU33" s="17">
        <v>0.7</v>
      </c>
      <c r="CV33" s="17">
        <v>73.900000000000006</v>
      </c>
      <c r="CW33" s="17">
        <v>45.4</v>
      </c>
      <c r="CX33" s="17">
        <v>7.9</v>
      </c>
      <c r="CY33" s="17">
        <v>0.2</v>
      </c>
      <c r="CZ33" s="17"/>
      <c r="DA33" s="17">
        <v>9.9</v>
      </c>
      <c r="DB33" s="17">
        <v>5</v>
      </c>
      <c r="DC33" s="17">
        <v>1.9</v>
      </c>
      <c r="DD33" s="17">
        <v>5.2</v>
      </c>
      <c r="DE33" s="17">
        <v>20.3</v>
      </c>
      <c r="DF33" s="17">
        <v>20</v>
      </c>
      <c r="DG33" s="17">
        <v>19</v>
      </c>
      <c r="DH33" s="17">
        <v>3.6</v>
      </c>
      <c r="DI33" s="17">
        <v>18.8</v>
      </c>
      <c r="DJ33" s="17">
        <v>15.6</v>
      </c>
      <c r="DK33" s="17">
        <v>19.399999999999999</v>
      </c>
      <c r="DL33" s="17">
        <v>14.2</v>
      </c>
      <c r="DM33" s="17">
        <v>49.6</v>
      </c>
      <c r="DN33" s="17">
        <v>3</v>
      </c>
      <c r="DO33" s="17">
        <v>1.2</v>
      </c>
      <c r="DP33" s="17">
        <v>2.4</v>
      </c>
      <c r="DQ33" s="17">
        <v>2.6</v>
      </c>
      <c r="DR33" s="17">
        <v>19.7</v>
      </c>
      <c r="DS33" s="17">
        <v>3.6</v>
      </c>
      <c r="DT33" s="17">
        <v>20.100000000000001</v>
      </c>
      <c r="DU33" s="17">
        <v>2</v>
      </c>
      <c r="DV33" s="17"/>
      <c r="DW33" s="17">
        <v>14.7</v>
      </c>
      <c r="DX33" s="17">
        <v>12.7</v>
      </c>
      <c r="DY33" s="17">
        <v>20.2</v>
      </c>
      <c r="DZ33" s="17">
        <v>20.2</v>
      </c>
      <c r="EA33" s="17">
        <v>20</v>
      </c>
      <c r="EB33" s="17">
        <v>3.7</v>
      </c>
      <c r="EC33" s="17">
        <v>43.3</v>
      </c>
      <c r="ED33" s="17">
        <v>39.299999999999997</v>
      </c>
      <c r="EE33" s="17">
        <v>74.5</v>
      </c>
      <c r="EF33" s="17">
        <v>84.4</v>
      </c>
      <c r="EG33" s="17">
        <v>9.5</v>
      </c>
      <c r="EH33" s="17">
        <v>8.1</v>
      </c>
      <c r="EI33" s="17">
        <v>21</v>
      </c>
      <c r="EJ33" s="17">
        <v>7.6</v>
      </c>
      <c r="EK33" s="17">
        <v>8.1999999999999993</v>
      </c>
      <c r="EL33" s="17">
        <v>20</v>
      </c>
      <c r="EM33" s="17">
        <v>20</v>
      </c>
      <c r="EN33" s="17">
        <v>20</v>
      </c>
      <c r="EO33" s="17">
        <v>6.9</v>
      </c>
      <c r="EP33" s="17">
        <v>18.600000000000001</v>
      </c>
      <c r="EQ33" s="17">
        <v>140.30000000000001</v>
      </c>
      <c r="ER33" s="17">
        <v>0.6</v>
      </c>
      <c r="ES33" s="17">
        <v>0.7</v>
      </c>
      <c r="ET33" s="17">
        <v>19.100000000000001</v>
      </c>
      <c r="EU33" s="17">
        <v>113</v>
      </c>
      <c r="EV33" s="17">
        <v>18.2</v>
      </c>
      <c r="EW33" s="17">
        <v>8.5</v>
      </c>
      <c r="EX33" s="17">
        <v>20</v>
      </c>
      <c r="EY33" s="17">
        <v>2.7</v>
      </c>
      <c r="EZ33" s="17"/>
      <c r="FA33" s="17">
        <v>23</v>
      </c>
      <c r="FB33" s="17">
        <v>27.6</v>
      </c>
      <c r="FC33" s="17">
        <v>3.3</v>
      </c>
      <c r="FD33" s="17">
        <v>0</v>
      </c>
      <c r="FE33" s="17">
        <v>0</v>
      </c>
      <c r="FF33" s="17"/>
      <c r="FG33" s="17">
        <v>7798</v>
      </c>
      <c r="FH33" s="15"/>
      <c r="FI33" s="17">
        <v>23.992640000000002</v>
      </c>
      <c r="FJ33" s="17">
        <v>1.2</v>
      </c>
      <c r="FK33" s="17">
        <v>5.149</v>
      </c>
      <c r="FL33" s="17">
        <v>6.09</v>
      </c>
      <c r="FM33" s="17">
        <v>13.2</v>
      </c>
      <c r="FN33" s="17"/>
      <c r="FO33" s="17">
        <v>18.921720000000001</v>
      </c>
      <c r="FP33" s="17">
        <v>6</v>
      </c>
      <c r="FQ33" s="17">
        <v>6.6</v>
      </c>
      <c r="FR33" s="17">
        <v>81.153360000000006</v>
      </c>
    </row>
    <row r="34" spans="1:174" ht="24" customHeight="1" x14ac:dyDescent="0.25">
      <c r="A34" s="18" t="s">
        <v>89</v>
      </c>
      <c r="B34" s="18" t="s">
        <v>713</v>
      </c>
      <c r="C34" s="19">
        <v>1</v>
      </c>
      <c r="D34" s="19">
        <v>1.7</v>
      </c>
      <c r="E34" s="19">
        <v>4.3</v>
      </c>
      <c r="F34" s="19">
        <v>648.5</v>
      </c>
      <c r="G34" s="19">
        <v>148.19999999999999</v>
      </c>
      <c r="H34" s="19"/>
      <c r="I34" s="19"/>
      <c r="J34" s="19">
        <v>89.9</v>
      </c>
      <c r="K34" s="19">
        <v>168.1</v>
      </c>
      <c r="L34" s="19"/>
      <c r="M34" s="19"/>
      <c r="N34" s="19">
        <v>176</v>
      </c>
      <c r="O34" s="19">
        <v>0</v>
      </c>
      <c r="P34" s="19">
        <v>196.5</v>
      </c>
      <c r="Q34" s="19">
        <v>88.5</v>
      </c>
      <c r="R34" s="19">
        <v>199</v>
      </c>
      <c r="S34" s="19">
        <v>106.1</v>
      </c>
      <c r="T34" s="19">
        <v>563.20000000000005</v>
      </c>
      <c r="U34" s="19">
        <v>10.5</v>
      </c>
      <c r="V34" s="19"/>
      <c r="W34" s="19"/>
      <c r="X34" s="19"/>
      <c r="Y34" s="19"/>
      <c r="Z34" s="19">
        <v>167</v>
      </c>
      <c r="AA34" s="19">
        <v>7.7</v>
      </c>
      <c r="AB34" s="19">
        <v>3</v>
      </c>
      <c r="AC34" s="19">
        <v>15.9</v>
      </c>
      <c r="AD34" s="19">
        <v>6.8</v>
      </c>
      <c r="AE34" s="19"/>
      <c r="AF34" s="19">
        <v>131.19999999999999</v>
      </c>
      <c r="AG34" s="19">
        <v>8.4</v>
      </c>
      <c r="AH34" s="19"/>
      <c r="AI34" s="19"/>
      <c r="AJ34" s="19"/>
      <c r="AK34" s="19">
        <v>110.9</v>
      </c>
      <c r="AL34" s="19">
        <v>199</v>
      </c>
      <c r="AM34" s="19"/>
      <c r="AN34" s="19"/>
      <c r="AO34" s="19"/>
      <c r="AP34" s="19">
        <v>6.5</v>
      </c>
      <c r="AQ34" s="19">
        <v>468</v>
      </c>
      <c r="AR34" s="19">
        <v>50</v>
      </c>
      <c r="AS34" s="19">
        <v>146.69999999999999</v>
      </c>
      <c r="AT34" s="19">
        <v>37.799999999999997</v>
      </c>
      <c r="AU34" s="19">
        <v>18.5</v>
      </c>
      <c r="AV34" s="19">
        <v>19.7</v>
      </c>
      <c r="AW34" s="19">
        <v>89.9</v>
      </c>
      <c r="AX34" s="19">
        <v>123.6</v>
      </c>
      <c r="AY34" s="19">
        <v>123.9</v>
      </c>
      <c r="AZ34" s="19">
        <v>153.9</v>
      </c>
      <c r="BA34" s="19">
        <v>108.6</v>
      </c>
      <c r="BB34" s="19">
        <v>8.1</v>
      </c>
      <c r="BC34" s="19"/>
      <c r="BD34" s="19">
        <v>44.8</v>
      </c>
      <c r="BE34" s="19">
        <v>46.8</v>
      </c>
      <c r="BF34" s="19">
        <v>2</v>
      </c>
      <c r="BG34" s="19">
        <v>30.1</v>
      </c>
      <c r="BH34" s="19">
        <v>173.8</v>
      </c>
      <c r="BI34" s="19">
        <v>47.7</v>
      </c>
      <c r="BJ34" s="19">
        <v>0</v>
      </c>
      <c r="BK34" s="19"/>
      <c r="BL34" s="19">
        <v>45.5</v>
      </c>
      <c r="BM34" s="19"/>
      <c r="BN34" s="19"/>
      <c r="BO34" s="19"/>
      <c r="BP34" s="19">
        <v>130.69999999999999</v>
      </c>
      <c r="BQ34" s="19">
        <v>167.7</v>
      </c>
      <c r="BR34" s="19">
        <v>159.80000000000001</v>
      </c>
      <c r="BS34" s="19"/>
      <c r="BT34" s="19">
        <v>156.6</v>
      </c>
      <c r="BU34" s="19">
        <v>72.2</v>
      </c>
      <c r="BV34" s="19"/>
      <c r="BW34" s="19"/>
      <c r="BX34" s="19"/>
      <c r="BY34" s="19"/>
      <c r="BZ34" s="19">
        <v>114.3</v>
      </c>
      <c r="CA34" s="19"/>
      <c r="CB34" s="19"/>
      <c r="CC34" s="19">
        <v>208.8</v>
      </c>
      <c r="CD34" s="19">
        <v>90.1</v>
      </c>
      <c r="CE34" s="19">
        <v>63.1</v>
      </c>
      <c r="CF34" s="19">
        <v>79.099999999999994</v>
      </c>
      <c r="CG34" s="19">
        <v>30.4</v>
      </c>
      <c r="CH34" s="19"/>
      <c r="CI34" s="19"/>
      <c r="CJ34" s="19"/>
      <c r="CK34" s="19">
        <v>139.80000000000001</v>
      </c>
      <c r="CL34" s="19">
        <v>139.5</v>
      </c>
      <c r="CM34" s="19">
        <v>145.69999999999999</v>
      </c>
      <c r="CN34" s="19">
        <v>176.4</v>
      </c>
      <c r="CO34" s="19"/>
      <c r="CP34" s="19"/>
      <c r="CQ34" s="19"/>
      <c r="CR34" s="19"/>
      <c r="CS34" s="19"/>
      <c r="CT34" s="19"/>
      <c r="CU34" s="19">
        <v>0.7</v>
      </c>
      <c r="CV34" s="19">
        <v>75.599999999999994</v>
      </c>
      <c r="CW34" s="19">
        <v>45.8</v>
      </c>
      <c r="CX34" s="19">
        <v>11.8</v>
      </c>
      <c r="CY34" s="19">
        <v>0.2</v>
      </c>
      <c r="CZ34" s="19"/>
      <c r="DA34" s="19">
        <v>9.9</v>
      </c>
      <c r="DB34" s="19">
        <v>4.8</v>
      </c>
      <c r="DC34" s="19">
        <v>1.9</v>
      </c>
      <c r="DD34" s="19">
        <v>5.0999999999999996</v>
      </c>
      <c r="DE34" s="19">
        <v>20</v>
      </c>
      <c r="DF34" s="19">
        <v>20</v>
      </c>
      <c r="DG34" s="19">
        <v>19.2</v>
      </c>
      <c r="DH34" s="19">
        <v>3.6</v>
      </c>
      <c r="DI34" s="19">
        <v>18.8</v>
      </c>
      <c r="DJ34" s="19">
        <v>15.8</v>
      </c>
      <c r="DK34" s="19">
        <v>19.399999999999999</v>
      </c>
      <c r="DL34" s="19">
        <v>12</v>
      </c>
      <c r="DM34" s="19">
        <v>51.2</v>
      </c>
      <c r="DN34" s="19">
        <v>3</v>
      </c>
      <c r="DO34" s="19">
        <v>1.2</v>
      </c>
      <c r="DP34" s="19">
        <v>2.4</v>
      </c>
      <c r="DQ34" s="19">
        <v>2.6</v>
      </c>
      <c r="DR34" s="19">
        <v>19.600000000000001</v>
      </c>
      <c r="DS34" s="19">
        <v>3.6</v>
      </c>
      <c r="DT34" s="19">
        <v>19.899999999999999</v>
      </c>
      <c r="DU34" s="19">
        <v>2</v>
      </c>
      <c r="DV34" s="19"/>
      <c r="DW34" s="19">
        <v>14.7</v>
      </c>
      <c r="DX34" s="19">
        <v>12.7</v>
      </c>
      <c r="DY34" s="19">
        <v>20.3</v>
      </c>
      <c r="DZ34" s="19">
        <v>20.3</v>
      </c>
      <c r="EA34" s="19">
        <v>20</v>
      </c>
      <c r="EB34" s="19">
        <v>5</v>
      </c>
      <c r="EC34" s="19">
        <v>41</v>
      </c>
      <c r="ED34" s="19">
        <v>39.4</v>
      </c>
      <c r="EE34" s="19">
        <v>72.8</v>
      </c>
      <c r="EF34" s="19">
        <v>81.900000000000006</v>
      </c>
      <c r="EG34" s="19">
        <v>8.6999999999999993</v>
      </c>
      <c r="EH34" s="19">
        <v>7.5</v>
      </c>
      <c r="EI34" s="19">
        <v>21</v>
      </c>
      <c r="EJ34" s="19">
        <v>7.7</v>
      </c>
      <c r="EK34" s="19">
        <v>8.1999999999999993</v>
      </c>
      <c r="EL34" s="19">
        <v>20</v>
      </c>
      <c r="EM34" s="19">
        <v>20</v>
      </c>
      <c r="EN34" s="19">
        <v>20</v>
      </c>
      <c r="EO34" s="19">
        <v>8.1999999999999993</v>
      </c>
      <c r="EP34" s="19">
        <v>18.899999999999999</v>
      </c>
      <c r="EQ34" s="19">
        <v>139.9</v>
      </c>
      <c r="ER34" s="19">
        <v>0.6</v>
      </c>
      <c r="ES34" s="19">
        <v>15.5</v>
      </c>
      <c r="ET34" s="19">
        <v>19.899999999999999</v>
      </c>
      <c r="EU34" s="19">
        <v>113</v>
      </c>
      <c r="EV34" s="19">
        <v>18.8</v>
      </c>
      <c r="EW34" s="19">
        <v>8.4</v>
      </c>
      <c r="EX34" s="19">
        <v>20.100000000000001</v>
      </c>
      <c r="EY34" s="19">
        <v>2.7</v>
      </c>
      <c r="EZ34" s="19"/>
      <c r="FA34" s="19">
        <v>18.2</v>
      </c>
      <c r="FB34" s="19">
        <v>27.8</v>
      </c>
      <c r="FC34" s="19">
        <v>3.2</v>
      </c>
      <c r="FD34" s="19">
        <v>0</v>
      </c>
      <c r="FE34" s="19">
        <v>0</v>
      </c>
      <c r="FF34" s="19"/>
      <c r="FG34" s="19">
        <v>7918</v>
      </c>
      <c r="FH34" s="15"/>
      <c r="FI34" s="19">
        <v>23.999310000000001</v>
      </c>
      <c r="FJ34" s="19">
        <v>1.2</v>
      </c>
      <c r="FK34" s="19">
        <v>5.165</v>
      </c>
      <c r="FL34" s="19">
        <v>6.09</v>
      </c>
      <c r="FM34" s="19">
        <v>13.2</v>
      </c>
      <c r="FN34" s="19"/>
      <c r="FO34" s="19">
        <v>18.920580000000001</v>
      </c>
      <c r="FP34" s="19">
        <v>6</v>
      </c>
      <c r="FQ34" s="19">
        <v>6.7</v>
      </c>
      <c r="FR34" s="19">
        <v>81.274889999999999</v>
      </c>
    </row>
    <row r="35" spans="1:174" ht="24" customHeight="1" x14ac:dyDescent="0.25">
      <c r="A35" s="13" t="s">
        <v>89</v>
      </c>
      <c r="B35" s="13" t="s">
        <v>714</v>
      </c>
      <c r="C35" s="14">
        <v>0.9</v>
      </c>
      <c r="D35" s="14">
        <v>1.7</v>
      </c>
      <c r="E35" s="14">
        <v>4.2</v>
      </c>
      <c r="F35" s="14">
        <v>649.70000000000005</v>
      </c>
      <c r="G35" s="14">
        <v>148.4</v>
      </c>
      <c r="H35" s="14"/>
      <c r="I35" s="14"/>
      <c r="J35" s="14">
        <v>81.2</v>
      </c>
      <c r="K35" s="14">
        <v>167.7</v>
      </c>
      <c r="L35" s="14"/>
      <c r="M35" s="14"/>
      <c r="N35" s="14">
        <v>176.6</v>
      </c>
      <c r="O35" s="14">
        <v>0</v>
      </c>
      <c r="P35" s="14">
        <v>195.6</v>
      </c>
      <c r="Q35" s="14">
        <v>87.2</v>
      </c>
      <c r="R35" s="14">
        <v>198.9</v>
      </c>
      <c r="S35" s="14">
        <v>105.9</v>
      </c>
      <c r="T35" s="14">
        <v>558.9</v>
      </c>
      <c r="U35" s="14">
        <v>10.7</v>
      </c>
      <c r="V35" s="14"/>
      <c r="W35" s="14"/>
      <c r="X35" s="14"/>
      <c r="Y35" s="14"/>
      <c r="Z35" s="14">
        <v>166.9</v>
      </c>
      <c r="AA35" s="14">
        <v>8.1</v>
      </c>
      <c r="AB35" s="14">
        <v>2.8</v>
      </c>
      <c r="AC35" s="14">
        <v>15.9</v>
      </c>
      <c r="AD35" s="14">
        <v>6.8</v>
      </c>
      <c r="AE35" s="14"/>
      <c r="AF35" s="14">
        <v>130.4</v>
      </c>
      <c r="AG35" s="14">
        <v>8.6</v>
      </c>
      <c r="AH35" s="14"/>
      <c r="AI35" s="14"/>
      <c r="AJ35" s="14"/>
      <c r="AK35" s="14">
        <v>110.6</v>
      </c>
      <c r="AL35" s="14">
        <v>171</v>
      </c>
      <c r="AM35" s="14"/>
      <c r="AN35" s="14"/>
      <c r="AO35" s="14"/>
      <c r="AP35" s="14">
        <v>6.5</v>
      </c>
      <c r="AQ35" s="14">
        <v>468.5</v>
      </c>
      <c r="AR35" s="14">
        <v>49.5</v>
      </c>
      <c r="AS35" s="14">
        <v>137.9</v>
      </c>
      <c r="AT35" s="14">
        <v>38.6</v>
      </c>
      <c r="AU35" s="14">
        <v>18.5</v>
      </c>
      <c r="AV35" s="14">
        <v>19.7</v>
      </c>
      <c r="AW35" s="14">
        <v>89.9</v>
      </c>
      <c r="AX35" s="14">
        <v>124.2</v>
      </c>
      <c r="AY35" s="14">
        <v>123.6</v>
      </c>
      <c r="AZ35" s="14">
        <v>153.1</v>
      </c>
      <c r="BA35" s="14">
        <v>110.2</v>
      </c>
      <c r="BB35" s="14">
        <v>7.8</v>
      </c>
      <c r="BC35" s="14"/>
      <c r="BD35" s="14">
        <v>46.1</v>
      </c>
      <c r="BE35" s="14">
        <v>47.6</v>
      </c>
      <c r="BF35" s="14">
        <v>2</v>
      </c>
      <c r="BG35" s="14">
        <v>30.1</v>
      </c>
      <c r="BH35" s="14">
        <v>174.9</v>
      </c>
      <c r="BI35" s="14">
        <v>48</v>
      </c>
      <c r="BJ35" s="14">
        <v>0</v>
      </c>
      <c r="BK35" s="14"/>
      <c r="BL35" s="14">
        <v>45.1</v>
      </c>
      <c r="BM35" s="14"/>
      <c r="BN35" s="14"/>
      <c r="BO35" s="14"/>
      <c r="BP35" s="14">
        <v>131.19999999999999</v>
      </c>
      <c r="BQ35" s="14">
        <v>167.1</v>
      </c>
      <c r="BR35" s="14">
        <v>158.69999999999999</v>
      </c>
      <c r="BS35" s="14"/>
      <c r="BT35" s="14">
        <v>157.80000000000001</v>
      </c>
      <c r="BU35" s="14">
        <v>72.8</v>
      </c>
      <c r="BV35" s="14"/>
      <c r="BW35" s="14"/>
      <c r="BX35" s="14"/>
      <c r="BY35" s="14"/>
      <c r="BZ35" s="14">
        <v>115.1</v>
      </c>
      <c r="CA35" s="14"/>
      <c r="CB35" s="14"/>
      <c r="CC35" s="14">
        <v>165.7</v>
      </c>
      <c r="CD35" s="14">
        <v>130.80000000000001</v>
      </c>
      <c r="CE35" s="14">
        <v>63.6</v>
      </c>
      <c r="CF35" s="14">
        <v>79.3</v>
      </c>
      <c r="CG35" s="14">
        <v>30.6</v>
      </c>
      <c r="CH35" s="14"/>
      <c r="CI35" s="14"/>
      <c r="CJ35" s="14"/>
      <c r="CK35" s="14">
        <v>138.5</v>
      </c>
      <c r="CL35" s="14">
        <v>137.80000000000001</v>
      </c>
      <c r="CM35" s="14">
        <v>144.1</v>
      </c>
      <c r="CN35" s="14">
        <v>176.2</v>
      </c>
      <c r="CO35" s="14"/>
      <c r="CP35" s="14"/>
      <c r="CQ35" s="14"/>
      <c r="CR35" s="14"/>
      <c r="CS35" s="14"/>
      <c r="CT35" s="14"/>
      <c r="CU35" s="14">
        <v>0.8</v>
      </c>
      <c r="CV35" s="14">
        <v>83</v>
      </c>
      <c r="CW35" s="14">
        <v>45.4</v>
      </c>
      <c r="CX35" s="14">
        <v>11.8</v>
      </c>
      <c r="CY35" s="14">
        <v>0.2</v>
      </c>
      <c r="CZ35" s="14"/>
      <c r="DA35" s="14">
        <v>9.9</v>
      </c>
      <c r="DB35" s="14">
        <v>4.5999999999999996</v>
      </c>
      <c r="DC35" s="14">
        <v>1.9</v>
      </c>
      <c r="DD35" s="14">
        <v>5.0999999999999996</v>
      </c>
      <c r="DE35" s="14">
        <v>20.5</v>
      </c>
      <c r="DF35" s="14">
        <v>20</v>
      </c>
      <c r="DG35" s="14">
        <v>19.100000000000001</v>
      </c>
      <c r="DH35" s="14">
        <v>3.6</v>
      </c>
      <c r="DI35" s="14">
        <v>18.8</v>
      </c>
      <c r="DJ35" s="14">
        <v>15.5</v>
      </c>
      <c r="DK35" s="14">
        <v>19.100000000000001</v>
      </c>
      <c r="DL35" s="14">
        <v>12.7</v>
      </c>
      <c r="DM35" s="14">
        <v>58.6</v>
      </c>
      <c r="DN35" s="14">
        <v>3</v>
      </c>
      <c r="DO35" s="14">
        <v>1.3</v>
      </c>
      <c r="DP35" s="14">
        <v>2.4</v>
      </c>
      <c r="DQ35" s="14">
        <v>2.6</v>
      </c>
      <c r="DR35" s="14">
        <v>19.5</v>
      </c>
      <c r="DS35" s="14">
        <v>3.6</v>
      </c>
      <c r="DT35" s="14">
        <v>19.899999999999999</v>
      </c>
      <c r="DU35" s="14">
        <v>2</v>
      </c>
      <c r="DV35" s="14"/>
      <c r="DW35" s="14">
        <v>14.7</v>
      </c>
      <c r="DX35" s="14">
        <v>12.6</v>
      </c>
      <c r="DY35" s="14">
        <v>20.2</v>
      </c>
      <c r="DZ35" s="14">
        <v>20.3</v>
      </c>
      <c r="EA35" s="14">
        <v>20</v>
      </c>
      <c r="EB35" s="14">
        <v>5.3</v>
      </c>
      <c r="EC35" s="14">
        <v>48.7</v>
      </c>
      <c r="ED35" s="14">
        <v>39.1</v>
      </c>
      <c r="EE35" s="14">
        <v>68.2</v>
      </c>
      <c r="EF35" s="14">
        <v>75</v>
      </c>
      <c r="EG35" s="14">
        <v>11.3</v>
      </c>
      <c r="EH35" s="14">
        <v>5.3</v>
      </c>
      <c r="EI35" s="14">
        <v>21</v>
      </c>
      <c r="EJ35" s="14">
        <v>7.6</v>
      </c>
      <c r="EK35" s="14">
        <v>8.1999999999999993</v>
      </c>
      <c r="EL35" s="14">
        <v>20</v>
      </c>
      <c r="EM35" s="14">
        <v>20</v>
      </c>
      <c r="EN35" s="14">
        <v>20</v>
      </c>
      <c r="EO35" s="14">
        <v>10.8</v>
      </c>
      <c r="EP35" s="14">
        <v>18.8</v>
      </c>
      <c r="EQ35" s="14">
        <v>139</v>
      </c>
      <c r="ER35" s="14">
        <v>0.6</v>
      </c>
      <c r="ES35" s="14">
        <v>30.7</v>
      </c>
      <c r="ET35" s="14">
        <v>22.8</v>
      </c>
      <c r="EU35" s="14">
        <v>112.6</v>
      </c>
      <c r="EV35" s="14">
        <v>18.899999999999999</v>
      </c>
      <c r="EW35" s="14">
        <v>8.6</v>
      </c>
      <c r="EX35" s="14">
        <v>20</v>
      </c>
      <c r="EY35" s="14">
        <v>2.2999999999999998</v>
      </c>
      <c r="EZ35" s="14"/>
      <c r="FA35" s="14">
        <v>11.9</v>
      </c>
      <c r="FB35" s="14">
        <v>27.8</v>
      </c>
      <c r="FC35" s="14">
        <v>3.3</v>
      </c>
      <c r="FD35" s="14">
        <v>0</v>
      </c>
      <c r="FE35" s="14">
        <v>0</v>
      </c>
      <c r="FF35" s="14"/>
      <c r="FG35" s="14">
        <v>7890.3</v>
      </c>
      <c r="FH35" s="15"/>
      <c r="FI35" s="14">
        <v>24.00245</v>
      </c>
      <c r="FJ35" s="14">
        <v>1.2</v>
      </c>
      <c r="FK35" s="14">
        <v>5.1760000000000002</v>
      </c>
      <c r="FL35" s="14">
        <v>6.09</v>
      </c>
      <c r="FM35" s="14">
        <v>13.2</v>
      </c>
      <c r="FN35" s="14"/>
      <c r="FO35" s="14">
        <v>18.91938</v>
      </c>
      <c r="FP35" s="14">
        <v>6</v>
      </c>
      <c r="FQ35" s="14">
        <v>6.7</v>
      </c>
      <c r="FR35" s="14">
        <v>81.28783</v>
      </c>
    </row>
    <row r="36" spans="1:174" ht="24" customHeight="1" x14ac:dyDescent="0.25">
      <c r="A36" s="16" t="s">
        <v>89</v>
      </c>
      <c r="B36" s="16" t="s">
        <v>715</v>
      </c>
      <c r="C36" s="17">
        <v>0.9</v>
      </c>
      <c r="D36" s="17">
        <v>1.3</v>
      </c>
      <c r="E36" s="17">
        <v>4.2</v>
      </c>
      <c r="F36" s="17">
        <v>645.70000000000005</v>
      </c>
      <c r="G36" s="17">
        <v>147.5</v>
      </c>
      <c r="H36" s="17"/>
      <c r="I36" s="17"/>
      <c r="J36" s="17">
        <v>74.2</v>
      </c>
      <c r="K36" s="17">
        <v>167.6</v>
      </c>
      <c r="L36" s="17"/>
      <c r="M36" s="17"/>
      <c r="N36" s="17">
        <v>176.7</v>
      </c>
      <c r="O36" s="17">
        <v>0</v>
      </c>
      <c r="P36" s="17">
        <v>195.3</v>
      </c>
      <c r="Q36" s="17">
        <v>87.4</v>
      </c>
      <c r="R36" s="17">
        <v>199.9</v>
      </c>
      <c r="S36" s="17">
        <v>105.8</v>
      </c>
      <c r="T36" s="17">
        <v>558</v>
      </c>
      <c r="U36" s="17">
        <v>10.6</v>
      </c>
      <c r="V36" s="17"/>
      <c r="W36" s="17"/>
      <c r="X36" s="17"/>
      <c r="Y36" s="17"/>
      <c r="Z36" s="17">
        <v>168.3</v>
      </c>
      <c r="AA36" s="17">
        <v>7.8</v>
      </c>
      <c r="AB36" s="17">
        <v>2.7</v>
      </c>
      <c r="AC36" s="17">
        <v>15.9</v>
      </c>
      <c r="AD36" s="17">
        <v>6.8</v>
      </c>
      <c r="AE36" s="17"/>
      <c r="AF36" s="17">
        <v>100</v>
      </c>
      <c r="AG36" s="17">
        <v>8.6999999999999993</v>
      </c>
      <c r="AH36" s="17"/>
      <c r="AI36" s="17"/>
      <c r="AJ36" s="17"/>
      <c r="AK36" s="17">
        <v>110.9</v>
      </c>
      <c r="AL36" s="17">
        <v>189</v>
      </c>
      <c r="AM36" s="17"/>
      <c r="AN36" s="17"/>
      <c r="AO36" s="17"/>
      <c r="AP36" s="17">
        <v>6.5</v>
      </c>
      <c r="AQ36" s="17">
        <v>465.9</v>
      </c>
      <c r="AR36" s="17">
        <v>48.4</v>
      </c>
      <c r="AS36" s="17">
        <v>126.3</v>
      </c>
      <c r="AT36" s="17">
        <v>37</v>
      </c>
      <c r="AU36" s="17">
        <v>18.5</v>
      </c>
      <c r="AV36" s="17">
        <v>19.7</v>
      </c>
      <c r="AW36" s="17">
        <v>89.9</v>
      </c>
      <c r="AX36" s="17">
        <v>123.3</v>
      </c>
      <c r="AY36" s="17">
        <v>123.5</v>
      </c>
      <c r="AZ36" s="17">
        <v>153.1</v>
      </c>
      <c r="BA36" s="17">
        <v>108.7</v>
      </c>
      <c r="BB36" s="17">
        <v>7.8</v>
      </c>
      <c r="BC36" s="17"/>
      <c r="BD36" s="17">
        <v>44.7</v>
      </c>
      <c r="BE36" s="17">
        <v>47.2</v>
      </c>
      <c r="BF36" s="17">
        <v>2</v>
      </c>
      <c r="BG36" s="17">
        <v>30.1</v>
      </c>
      <c r="BH36" s="17">
        <v>173.1</v>
      </c>
      <c r="BI36" s="17">
        <v>47.6</v>
      </c>
      <c r="BJ36" s="17">
        <v>0</v>
      </c>
      <c r="BK36" s="17"/>
      <c r="BL36" s="17">
        <v>45.1</v>
      </c>
      <c r="BM36" s="17"/>
      <c r="BN36" s="17"/>
      <c r="BO36" s="17"/>
      <c r="BP36" s="17">
        <v>130.9</v>
      </c>
      <c r="BQ36" s="17">
        <v>167.3</v>
      </c>
      <c r="BR36" s="17">
        <v>159.6</v>
      </c>
      <c r="BS36" s="17"/>
      <c r="BT36" s="17">
        <v>154.9</v>
      </c>
      <c r="BU36" s="17">
        <v>71.7</v>
      </c>
      <c r="BV36" s="17"/>
      <c r="BW36" s="17"/>
      <c r="BX36" s="17"/>
      <c r="BY36" s="17"/>
      <c r="BZ36" s="17">
        <v>114.1</v>
      </c>
      <c r="CA36" s="17"/>
      <c r="CB36" s="17"/>
      <c r="CC36" s="17">
        <v>135</v>
      </c>
      <c r="CD36" s="17">
        <v>129.1</v>
      </c>
      <c r="CE36" s="17">
        <v>63.2</v>
      </c>
      <c r="CF36" s="17">
        <v>77.099999999999994</v>
      </c>
      <c r="CG36" s="17">
        <v>30.5</v>
      </c>
      <c r="CH36" s="17"/>
      <c r="CI36" s="17"/>
      <c r="CJ36" s="17"/>
      <c r="CK36" s="17">
        <v>138.80000000000001</v>
      </c>
      <c r="CL36" s="17">
        <v>138.5</v>
      </c>
      <c r="CM36" s="17">
        <v>144.9</v>
      </c>
      <c r="CN36" s="17">
        <v>103.2</v>
      </c>
      <c r="CO36" s="17"/>
      <c r="CP36" s="17"/>
      <c r="CQ36" s="17"/>
      <c r="CR36" s="17"/>
      <c r="CS36" s="17"/>
      <c r="CT36" s="17"/>
      <c r="CU36" s="17">
        <v>0.5</v>
      </c>
      <c r="CV36" s="17">
        <v>84.6</v>
      </c>
      <c r="CW36" s="17">
        <v>45.3</v>
      </c>
      <c r="CX36" s="17">
        <v>8.3000000000000007</v>
      </c>
      <c r="CY36" s="17">
        <v>0.1</v>
      </c>
      <c r="CZ36" s="17"/>
      <c r="DA36" s="17">
        <v>10</v>
      </c>
      <c r="DB36" s="17">
        <v>4.9000000000000004</v>
      </c>
      <c r="DC36" s="17">
        <v>1.9</v>
      </c>
      <c r="DD36" s="17">
        <v>5.0999999999999996</v>
      </c>
      <c r="DE36" s="17">
        <v>20.100000000000001</v>
      </c>
      <c r="DF36" s="17">
        <v>20</v>
      </c>
      <c r="DG36" s="17">
        <v>19</v>
      </c>
      <c r="DH36" s="17">
        <v>3.5</v>
      </c>
      <c r="DI36" s="17">
        <v>18.8</v>
      </c>
      <c r="DJ36" s="17">
        <v>15.5</v>
      </c>
      <c r="DK36" s="17">
        <v>19</v>
      </c>
      <c r="DL36" s="17">
        <v>16.100000000000001</v>
      </c>
      <c r="DM36" s="17">
        <v>60.8</v>
      </c>
      <c r="DN36" s="17">
        <v>3</v>
      </c>
      <c r="DO36" s="17">
        <v>1.3</v>
      </c>
      <c r="DP36" s="17">
        <v>2.4</v>
      </c>
      <c r="DQ36" s="17">
        <v>2.6</v>
      </c>
      <c r="DR36" s="17">
        <v>19.5</v>
      </c>
      <c r="DS36" s="17">
        <v>3.6</v>
      </c>
      <c r="DT36" s="17">
        <v>19.899999999999999</v>
      </c>
      <c r="DU36" s="17">
        <v>2</v>
      </c>
      <c r="DV36" s="17"/>
      <c r="DW36" s="17">
        <v>14.7</v>
      </c>
      <c r="DX36" s="17">
        <v>12.7</v>
      </c>
      <c r="DY36" s="17">
        <v>20.100000000000001</v>
      </c>
      <c r="DZ36" s="17">
        <v>20.2</v>
      </c>
      <c r="EA36" s="17">
        <v>20</v>
      </c>
      <c r="EB36" s="17">
        <v>7.2</v>
      </c>
      <c r="EC36" s="17">
        <v>49.6</v>
      </c>
      <c r="ED36" s="17">
        <v>39.1</v>
      </c>
      <c r="EE36" s="17">
        <v>70.900000000000006</v>
      </c>
      <c r="EF36" s="17">
        <v>75.3</v>
      </c>
      <c r="EG36" s="17">
        <v>8.8000000000000007</v>
      </c>
      <c r="EH36" s="17">
        <v>8</v>
      </c>
      <c r="EI36" s="17">
        <v>21</v>
      </c>
      <c r="EJ36" s="17">
        <v>7.5</v>
      </c>
      <c r="EK36" s="17">
        <v>8.1999999999999993</v>
      </c>
      <c r="EL36" s="17">
        <v>20</v>
      </c>
      <c r="EM36" s="17">
        <v>20</v>
      </c>
      <c r="EN36" s="17">
        <v>20</v>
      </c>
      <c r="EO36" s="17">
        <v>9.3000000000000007</v>
      </c>
      <c r="EP36" s="17">
        <v>18.600000000000001</v>
      </c>
      <c r="EQ36" s="17">
        <v>137.80000000000001</v>
      </c>
      <c r="ER36" s="17">
        <v>0.6</v>
      </c>
      <c r="ES36" s="17">
        <v>36.5</v>
      </c>
      <c r="ET36" s="17">
        <v>38</v>
      </c>
      <c r="EU36" s="17">
        <v>112</v>
      </c>
      <c r="EV36" s="17">
        <v>18.5</v>
      </c>
      <c r="EW36" s="17">
        <v>8.4</v>
      </c>
      <c r="EX36" s="17">
        <v>20</v>
      </c>
      <c r="EY36" s="17">
        <v>3</v>
      </c>
      <c r="EZ36" s="17"/>
      <c r="FA36" s="17">
        <v>9</v>
      </c>
      <c r="FB36" s="17">
        <v>27.7</v>
      </c>
      <c r="FC36" s="17">
        <v>3.3</v>
      </c>
      <c r="FD36" s="17">
        <v>0</v>
      </c>
      <c r="FE36" s="17">
        <v>0</v>
      </c>
      <c r="FF36" s="17"/>
      <c r="FG36" s="17">
        <v>7756.2</v>
      </c>
      <c r="FH36" s="15"/>
      <c r="FI36" s="17">
        <v>23.754909999999999</v>
      </c>
      <c r="FJ36" s="17">
        <v>1.2</v>
      </c>
      <c r="FK36" s="17">
        <v>4.3010000000000002</v>
      </c>
      <c r="FL36" s="17">
        <v>6.09</v>
      </c>
      <c r="FM36" s="17">
        <v>12.8</v>
      </c>
      <c r="FN36" s="17"/>
      <c r="FO36" s="17">
        <v>18.919640000000001</v>
      </c>
      <c r="FP36" s="17">
        <v>11.4</v>
      </c>
      <c r="FQ36" s="17">
        <v>6.6</v>
      </c>
      <c r="FR36" s="17">
        <v>85.065550000000002</v>
      </c>
    </row>
    <row r="37" spans="1:174" ht="24" customHeight="1" x14ac:dyDescent="0.25">
      <c r="A37" s="16" t="s">
        <v>89</v>
      </c>
      <c r="B37" s="16" t="s">
        <v>716</v>
      </c>
      <c r="C37" s="17">
        <v>0.9</v>
      </c>
      <c r="D37" s="17">
        <v>1.5</v>
      </c>
      <c r="E37" s="17">
        <v>4.3</v>
      </c>
      <c r="F37" s="17">
        <v>645.29999999999995</v>
      </c>
      <c r="G37" s="17">
        <v>217.5</v>
      </c>
      <c r="H37" s="17"/>
      <c r="I37" s="17"/>
      <c r="J37" s="17">
        <v>82.9</v>
      </c>
      <c r="K37" s="17">
        <v>166.6</v>
      </c>
      <c r="L37" s="17"/>
      <c r="M37" s="17"/>
      <c r="N37" s="17">
        <v>104.9</v>
      </c>
      <c r="O37" s="17">
        <v>0</v>
      </c>
      <c r="P37" s="17">
        <v>193.2</v>
      </c>
      <c r="Q37" s="17">
        <v>87.5</v>
      </c>
      <c r="R37" s="17">
        <v>197.6</v>
      </c>
      <c r="S37" s="17">
        <v>104.3</v>
      </c>
      <c r="T37" s="17">
        <v>561.79999999999995</v>
      </c>
      <c r="U37" s="17">
        <v>10.6</v>
      </c>
      <c r="V37" s="17"/>
      <c r="W37" s="17"/>
      <c r="X37" s="17"/>
      <c r="Y37" s="17"/>
      <c r="Z37" s="17">
        <v>165.8</v>
      </c>
      <c r="AA37" s="17">
        <v>7.5</v>
      </c>
      <c r="AB37" s="17">
        <v>2.7</v>
      </c>
      <c r="AC37" s="17">
        <v>16.100000000000001</v>
      </c>
      <c r="AD37" s="17">
        <v>6.8</v>
      </c>
      <c r="AE37" s="17"/>
      <c r="AF37" s="17">
        <v>69.3</v>
      </c>
      <c r="AG37" s="17">
        <v>8.6999999999999993</v>
      </c>
      <c r="AH37" s="17"/>
      <c r="AI37" s="17"/>
      <c r="AJ37" s="17"/>
      <c r="AK37" s="17">
        <v>110.5</v>
      </c>
      <c r="AL37" s="17">
        <v>188.8</v>
      </c>
      <c r="AM37" s="17"/>
      <c r="AN37" s="17"/>
      <c r="AO37" s="17"/>
      <c r="AP37" s="17">
        <v>6.5</v>
      </c>
      <c r="AQ37" s="17">
        <v>465.4</v>
      </c>
      <c r="AR37" s="17">
        <v>48</v>
      </c>
      <c r="AS37" s="17">
        <v>137</v>
      </c>
      <c r="AT37" s="17">
        <v>36.4</v>
      </c>
      <c r="AU37" s="17">
        <v>18.5</v>
      </c>
      <c r="AV37" s="17">
        <v>19.7</v>
      </c>
      <c r="AW37" s="17">
        <v>89.9</v>
      </c>
      <c r="AX37" s="17">
        <v>122.4</v>
      </c>
      <c r="AY37" s="17">
        <v>122.5</v>
      </c>
      <c r="AZ37" s="17">
        <v>153.5</v>
      </c>
      <c r="BA37" s="17">
        <v>108.8</v>
      </c>
      <c r="BB37" s="17">
        <v>8</v>
      </c>
      <c r="BC37" s="17"/>
      <c r="BD37" s="17">
        <v>44.7</v>
      </c>
      <c r="BE37" s="17">
        <v>23.3</v>
      </c>
      <c r="BF37" s="17">
        <v>2</v>
      </c>
      <c r="BG37" s="17">
        <v>30.1</v>
      </c>
      <c r="BH37" s="17">
        <v>173</v>
      </c>
      <c r="BI37" s="17">
        <v>47.4</v>
      </c>
      <c r="BJ37" s="17">
        <v>0</v>
      </c>
      <c r="BK37" s="17"/>
      <c r="BL37" s="17">
        <v>45.3</v>
      </c>
      <c r="BM37" s="17"/>
      <c r="BN37" s="17"/>
      <c r="BO37" s="17"/>
      <c r="BP37" s="17">
        <v>130.4</v>
      </c>
      <c r="BQ37" s="17">
        <v>163.9</v>
      </c>
      <c r="BR37" s="17">
        <v>156.9</v>
      </c>
      <c r="BS37" s="17"/>
      <c r="BT37" s="17">
        <v>154.6</v>
      </c>
      <c r="BU37" s="17">
        <v>37.799999999999997</v>
      </c>
      <c r="BV37" s="17"/>
      <c r="BW37" s="17"/>
      <c r="BX37" s="17"/>
      <c r="BY37" s="17"/>
      <c r="BZ37" s="17">
        <v>113.8</v>
      </c>
      <c r="CA37" s="17"/>
      <c r="CB37" s="17"/>
      <c r="CC37" s="17">
        <v>173</v>
      </c>
      <c r="CD37" s="17">
        <v>131.9</v>
      </c>
      <c r="CE37" s="17">
        <v>62.7</v>
      </c>
      <c r="CF37" s="17">
        <v>77.099999999999994</v>
      </c>
      <c r="CG37" s="17">
        <v>30.4</v>
      </c>
      <c r="CH37" s="17"/>
      <c r="CI37" s="17"/>
      <c r="CJ37" s="17"/>
      <c r="CK37" s="17">
        <v>139.69999999999999</v>
      </c>
      <c r="CL37" s="17">
        <v>139.30000000000001</v>
      </c>
      <c r="CM37" s="17">
        <v>145.69999999999999</v>
      </c>
      <c r="CN37" s="17">
        <v>103.2</v>
      </c>
      <c r="CO37" s="17"/>
      <c r="CP37" s="17"/>
      <c r="CQ37" s="17"/>
      <c r="CR37" s="17"/>
      <c r="CS37" s="17"/>
      <c r="CT37" s="17"/>
      <c r="CU37" s="17">
        <v>0.5</v>
      </c>
      <c r="CV37" s="17">
        <v>91</v>
      </c>
      <c r="CW37" s="17">
        <v>44.7</v>
      </c>
      <c r="CX37" s="17">
        <v>10.9</v>
      </c>
      <c r="CY37" s="17">
        <v>0.1</v>
      </c>
      <c r="CZ37" s="17"/>
      <c r="DA37" s="17">
        <v>9.9</v>
      </c>
      <c r="DB37" s="17">
        <v>4.5999999999999996</v>
      </c>
      <c r="DC37" s="17">
        <v>1.9</v>
      </c>
      <c r="DD37" s="17">
        <v>5.0999999999999996</v>
      </c>
      <c r="DE37" s="17">
        <v>20</v>
      </c>
      <c r="DF37" s="17">
        <v>20</v>
      </c>
      <c r="DG37" s="17">
        <v>19.100000000000001</v>
      </c>
      <c r="DH37" s="17">
        <v>3.5</v>
      </c>
      <c r="DI37" s="17">
        <v>18.8</v>
      </c>
      <c r="DJ37" s="17">
        <v>15.4</v>
      </c>
      <c r="DK37" s="17">
        <v>18.899999999999999</v>
      </c>
      <c r="DL37" s="17">
        <v>14.1</v>
      </c>
      <c r="DM37" s="17">
        <v>55.7</v>
      </c>
      <c r="DN37" s="17">
        <v>3</v>
      </c>
      <c r="DO37" s="17">
        <v>1.5</v>
      </c>
      <c r="DP37" s="17">
        <v>2.4</v>
      </c>
      <c r="DQ37" s="17">
        <v>2.6</v>
      </c>
      <c r="DR37" s="17">
        <v>19.399999999999999</v>
      </c>
      <c r="DS37" s="17">
        <v>3.5</v>
      </c>
      <c r="DT37" s="17">
        <v>19.8</v>
      </c>
      <c r="DU37" s="17">
        <v>2</v>
      </c>
      <c r="DV37" s="17"/>
      <c r="DW37" s="17">
        <v>14.7</v>
      </c>
      <c r="DX37" s="17">
        <v>12.7</v>
      </c>
      <c r="DY37" s="17">
        <v>20.100000000000001</v>
      </c>
      <c r="DZ37" s="17">
        <v>20.2</v>
      </c>
      <c r="EA37" s="17">
        <v>20</v>
      </c>
      <c r="EB37" s="17">
        <v>8.1</v>
      </c>
      <c r="EC37" s="17">
        <v>49.5</v>
      </c>
      <c r="ED37" s="17">
        <v>39.200000000000003</v>
      </c>
      <c r="EE37" s="17">
        <v>75</v>
      </c>
      <c r="EF37" s="17">
        <v>79.7</v>
      </c>
      <c r="EG37" s="17">
        <v>11.1</v>
      </c>
      <c r="EH37" s="17">
        <v>10.4</v>
      </c>
      <c r="EI37" s="17">
        <v>21</v>
      </c>
      <c r="EJ37" s="17">
        <v>7.4</v>
      </c>
      <c r="EK37" s="17">
        <v>7.7</v>
      </c>
      <c r="EL37" s="17">
        <v>20</v>
      </c>
      <c r="EM37" s="17">
        <v>20</v>
      </c>
      <c r="EN37" s="17">
        <v>20</v>
      </c>
      <c r="EO37" s="17">
        <v>10.6</v>
      </c>
      <c r="EP37" s="17">
        <v>18</v>
      </c>
      <c r="EQ37" s="17">
        <v>137.30000000000001</v>
      </c>
      <c r="ER37" s="17">
        <v>0.6</v>
      </c>
      <c r="ES37" s="17">
        <v>42.5</v>
      </c>
      <c r="ET37" s="17">
        <v>56.8</v>
      </c>
      <c r="EU37" s="17">
        <v>110.7</v>
      </c>
      <c r="EV37" s="17">
        <v>17.899999999999999</v>
      </c>
      <c r="EW37" s="17">
        <v>8.4</v>
      </c>
      <c r="EX37" s="17">
        <v>20</v>
      </c>
      <c r="EY37" s="17">
        <v>6</v>
      </c>
      <c r="EZ37" s="17"/>
      <c r="FA37" s="17">
        <v>12</v>
      </c>
      <c r="FB37" s="17">
        <v>27.7</v>
      </c>
      <c r="FC37" s="17">
        <v>3.3</v>
      </c>
      <c r="FD37" s="17">
        <v>1.5</v>
      </c>
      <c r="FE37" s="17">
        <v>0</v>
      </c>
      <c r="FF37" s="17"/>
      <c r="FG37" s="17">
        <v>7756.4</v>
      </c>
      <c r="FH37" s="15"/>
      <c r="FI37" s="17">
        <v>23.753609999999998</v>
      </c>
      <c r="FJ37" s="17">
        <v>1.2</v>
      </c>
      <c r="FK37" s="17">
        <v>3.649</v>
      </c>
      <c r="FL37" s="17">
        <v>6.09</v>
      </c>
      <c r="FM37" s="17">
        <v>13.2</v>
      </c>
      <c r="FN37" s="17"/>
      <c r="FO37" s="17">
        <v>18.920010000000001</v>
      </c>
      <c r="FP37" s="17">
        <v>11.8</v>
      </c>
      <c r="FQ37" s="17">
        <v>6.5</v>
      </c>
      <c r="FR37" s="17">
        <v>85.112620000000007</v>
      </c>
    </row>
    <row r="38" spans="1:174" ht="24" customHeight="1" x14ac:dyDescent="0.25">
      <c r="A38" s="16" t="s">
        <v>89</v>
      </c>
      <c r="B38" s="16" t="s">
        <v>717</v>
      </c>
      <c r="C38" s="17">
        <v>1</v>
      </c>
      <c r="D38" s="17">
        <v>1.5</v>
      </c>
      <c r="E38" s="17">
        <v>4.3</v>
      </c>
      <c r="F38" s="17">
        <v>647.4</v>
      </c>
      <c r="G38" s="17">
        <v>218.1</v>
      </c>
      <c r="H38" s="17"/>
      <c r="I38" s="17"/>
      <c r="J38" s="17">
        <v>85.6</v>
      </c>
      <c r="K38" s="17">
        <v>168.3</v>
      </c>
      <c r="L38" s="17"/>
      <c r="M38" s="17"/>
      <c r="N38" s="17">
        <v>103.9</v>
      </c>
      <c r="O38" s="17">
        <v>0</v>
      </c>
      <c r="P38" s="17">
        <v>191.2</v>
      </c>
      <c r="Q38" s="17">
        <v>84.2</v>
      </c>
      <c r="R38" s="17">
        <v>191.1</v>
      </c>
      <c r="S38" s="17">
        <v>103.3</v>
      </c>
      <c r="T38" s="17">
        <v>556.5</v>
      </c>
      <c r="U38" s="17">
        <v>10.8</v>
      </c>
      <c r="V38" s="17"/>
      <c r="W38" s="17"/>
      <c r="X38" s="17"/>
      <c r="Y38" s="17"/>
      <c r="Z38" s="17">
        <v>171.6</v>
      </c>
      <c r="AA38" s="17">
        <v>7.9</v>
      </c>
      <c r="AB38" s="17">
        <v>2</v>
      </c>
      <c r="AC38" s="17">
        <v>16</v>
      </c>
      <c r="AD38" s="17">
        <v>6.8</v>
      </c>
      <c r="AE38" s="17"/>
      <c r="AF38" s="17">
        <v>71</v>
      </c>
      <c r="AG38" s="17">
        <v>8.6</v>
      </c>
      <c r="AH38" s="17"/>
      <c r="AI38" s="17"/>
      <c r="AJ38" s="17"/>
      <c r="AK38" s="17">
        <v>111.1</v>
      </c>
      <c r="AL38" s="17">
        <v>175.5</v>
      </c>
      <c r="AM38" s="17"/>
      <c r="AN38" s="17"/>
      <c r="AO38" s="17"/>
      <c r="AP38" s="17">
        <v>6.5</v>
      </c>
      <c r="AQ38" s="17">
        <v>468.6</v>
      </c>
      <c r="AR38" s="17">
        <v>47.3</v>
      </c>
      <c r="AS38" s="17">
        <v>145.9</v>
      </c>
      <c r="AT38" s="17">
        <v>37.5</v>
      </c>
      <c r="AU38" s="17">
        <v>18.7</v>
      </c>
      <c r="AV38" s="17">
        <v>19.7</v>
      </c>
      <c r="AW38" s="17">
        <v>89.9</v>
      </c>
      <c r="AX38" s="17">
        <v>128.9</v>
      </c>
      <c r="AY38" s="17">
        <v>129.1</v>
      </c>
      <c r="AZ38" s="17">
        <v>152.5</v>
      </c>
      <c r="BA38" s="17">
        <v>110.1</v>
      </c>
      <c r="BB38" s="17">
        <v>7.8</v>
      </c>
      <c r="BC38" s="17"/>
      <c r="BD38" s="17">
        <v>45.9</v>
      </c>
      <c r="BE38" s="17">
        <v>23.7</v>
      </c>
      <c r="BF38" s="17">
        <v>2</v>
      </c>
      <c r="BG38" s="17">
        <v>29.9</v>
      </c>
      <c r="BH38" s="17">
        <v>174.1</v>
      </c>
      <c r="BI38" s="17">
        <v>47.9</v>
      </c>
      <c r="BJ38" s="17">
        <v>0</v>
      </c>
      <c r="BK38" s="17"/>
      <c r="BL38" s="17">
        <v>44.8</v>
      </c>
      <c r="BM38" s="17"/>
      <c r="BN38" s="17"/>
      <c r="BO38" s="17"/>
      <c r="BP38" s="17">
        <v>132.4</v>
      </c>
      <c r="BQ38" s="17">
        <v>159.69999999999999</v>
      </c>
      <c r="BR38" s="17">
        <v>152.5</v>
      </c>
      <c r="BS38" s="17"/>
      <c r="BT38" s="17">
        <v>152.19999999999999</v>
      </c>
      <c r="BU38" s="17">
        <v>36.9</v>
      </c>
      <c r="BV38" s="17"/>
      <c r="BW38" s="17"/>
      <c r="BX38" s="17"/>
      <c r="BY38" s="17"/>
      <c r="BZ38" s="17">
        <v>114.7</v>
      </c>
      <c r="CA38" s="17"/>
      <c r="CB38" s="17"/>
      <c r="CC38" s="17">
        <v>184.5</v>
      </c>
      <c r="CD38" s="17">
        <v>134.80000000000001</v>
      </c>
      <c r="CE38" s="17">
        <v>63.8</v>
      </c>
      <c r="CF38" s="17">
        <v>78</v>
      </c>
      <c r="CG38" s="17">
        <v>30.6</v>
      </c>
      <c r="CH38" s="17"/>
      <c r="CI38" s="17"/>
      <c r="CJ38" s="17"/>
      <c r="CK38" s="17">
        <v>136.69999999999999</v>
      </c>
      <c r="CL38" s="17">
        <v>136.5</v>
      </c>
      <c r="CM38" s="17">
        <v>143.19999999999999</v>
      </c>
      <c r="CN38" s="17">
        <v>101.5</v>
      </c>
      <c r="CO38" s="17"/>
      <c r="CP38" s="17"/>
      <c r="CQ38" s="17"/>
      <c r="CR38" s="17"/>
      <c r="CS38" s="17"/>
      <c r="CT38" s="17"/>
      <c r="CU38" s="17">
        <v>0.4</v>
      </c>
      <c r="CV38" s="17">
        <v>96.2</v>
      </c>
      <c r="CW38" s="17">
        <v>44.3</v>
      </c>
      <c r="CX38" s="17">
        <v>3.7</v>
      </c>
      <c r="CY38" s="17">
        <v>0.1</v>
      </c>
      <c r="CZ38" s="17"/>
      <c r="DA38" s="17">
        <v>9.9</v>
      </c>
      <c r="DB38" s="17">
        <v>4.5</v>
      </c>
      <c r="DC38" s="17">
        <v>1.9</v>
      </c>
      <c r="DD38" s="17">
        <v>5.0999999999999996</v>
      </c>
      <c r="DE38" s="17">
        <v>20.3</v>
      </c>
      <c r="DF38" s="17">
        <v>20</v>
      </c>
      <c r="DG38" s="17">
        <v>19</v>
      </c>
      <c r="DH38" s="17">
        <v>3.5</v>
      </c>
      <c r="DI38" s="17">
        <v>18.8</v>
      </c>
      <c r="DJ38" s="17">
        <v>14.9</v>
      </c>
      <c r="DK38" s="17">
        <v>18.600000000000001</v>
      </c>
      <c r="DL38" s="17">
        <v>16.899999999999999</v>
      </c>
      <c r="DM38" s="17">
        <v>56.3</v>
      </c>
      <c r="DN38" s="17">
        <v>3</v>
      </c>
      <c r="DO38" s="17">
        <v>1</v>
      </c>
      <c r="DP38" s="17">
        <v>2.4</v>
      </c>
      <c r="DQ38" s="17">
        <v>2.6</v>
      </c>
      <c r="DR38" s="17">
        <v>19.3</v>
      </c>
      <c r="DS38" s="17">
        <v>3.6</v>
      </c>
      <c r="DT38" s="17">
        <v>19.5</v>
      </c>
      <c r="DU38" s="17">
        <v>2</v>
      </c>
      <c r="DV38" s="17"/>
      <c r="DW38" s="17">
        <v>14.7</v>
      </c>
      <c r="DX38" s="17">
        <v>12.7</v>
      </c>
      <c r="DY38" s="17">
        <v>20.100000000000001</v>
      </c>
      <c r="DZ38" s="17">
        <v>20.3</v>
      </c>
      <c r="EA38" s="17">
        <v>20</v>
      </c>
      <c r="EB38" s="17">
        <v>7.6</v>
      </c>
      <c r="EC38" s="17">
        <v>55.6</v>
      </c>
      <c r="ED38" s="17">
        <v>39.299999999999997</v>
      </c>
      <c r="EE38" s="17">
        <v>72.8</v>
      </c>
      <c r="EF38" s="17">
        <v>71.7</v>
      </c>
      <c r="EG38" s="17">
        <v>9.9</v>
      </c>
      <c r="EH38" s="17">
        <v>9.6</v>
      </c>
      <c r="EI38" s="17">
        <v>21</v>
      </c>
      <c r="EJ38" s="17">
        <v>7.4</v>
      </c>
      <c r="EK38" s="17">
        <v>7.8</v>
      </c>
      <c r="EL38" s="17">
        <v>20</v>
      </c>
      <c r="EM38" s="17">
        <v>20</v>
      </c>
      <c r="EN38" s="17">
        <v>20</v>
      </c>
      <c r="EO38" s="17">
        <v>4.7</v>
      </c>
      <c r="EP38" s="17">
        <v>16.899999999999999</v>
      </c>
      <c r="EQ38" s="17">
        <v>136.30000000000001</v>
      </c>
      <c r="ER38" s="17">
        <v>0.6</v>
      </c>
      <c r="ES38" s="17">
        <v>71.599999999999994</v>
      </c>
      <c r="ET38" s="17">
        <v>66.5</v>
      </c>
      <c r="EU38" s="17">
        <v>110</v>
      </c>
      <c r="EV38" s="17">
        <v>16.8</v>
      </c>
      <c r="EW38" s="17">
        <v>8.5</v>
      </c>
      <c r="EX38" s="17">
        <v>20</v>
      </c>
      <c r="EY38" s="17">
        <v>1.9</v>
      </c>
      <c r="EZ38" s="17"/>
      <c r="FA38" s="17">
        <v>0</v>
      </c>
      <c r="FB38" s="17">
        <v>27.6</v>
      </c>
      <c r="FC38" s="17">
        <v>3.3</v>
      </c>
      <c r="FD38" s="17">
        <v>2</v>
      </c>
      <c r="FE38" s="17">
        <v>0</v>
      </c>
      <c r="FF38" s="17"/>
      <c r="FG38" s="17">
        <v>7771.5</v>
      </c>
      <c r="FH38" s="15"/>
      <c r="FI38" s="17">
        <v>23.752929999999999</v>
      </c>
      <c r="FJ38" s="17">
        <v>1.2</v>
      </c>
      <c r="FK38" s="17">
        <v>3.15</v>
      </c>
      <c r="FL38" s="17">
        <v>6.09</v>
      </c>
      <c r="FM38" s="17">
        <v>13.2</v>
      </c>
      <c r="FN38" s="17"/>
      <c r="FO38" s="17">
        <v>18.920100000000001</v>
      </c>
      <c r="FP38" s="17">
        <v>11.2</v>
      </c>
      <c r="FQ38" s="17">
        <v>6.4</v>
      </c>
      <c r="FR38" s="17">
        <v>83.913030000000006</v>
      </c>
    </row>
    <row r="39" spans="1:174" ht="24" customHeight="1" x14ac:dyDescent="0.25">
      <c r="A39" s="16" t="s">
        <v>89</v>
      </c>
      <c r="B39" s="16" t="s">
        <v>718</v>
      </c>
      <c r="C39" s="17">
        <v>0.9</v>
      </c>
      <c r="D39" s="17">
        <v>1.5</v>
      </c>
      <c r="E39" s="17">
        <v>4.2</v>
      </c>
      <c r="F39" s="17">
        <v>638.5</v>
      </c>
      <c r="G39" s="17">
        <v>216.3</v>
      </c>
      <c r="H39" s="17"/>
      <c r="I39" s="17"/>
      <c r="J39" s="17">
        <v>90.6</v>
      </c>
      <c r="K39" s="17">
        <v>164</v>
      </c>
      <c r="L39" s="17"/>
      <c r="M39" s="17"/>
      <c r="N39" s="17">
        <v>104.1</v>
      </c>
      <c r="O39" s="17">
        <v>0</v>
      </c>
      <c r="P39" s="17">
        <v>191.4</v>
      </c>
      <c r="Q39" s="17">
        <v>86.6</v>
      </c>
      <c r="R39" s="17">
        <v>196.8</v>
      </c>
      <c r="S39" s="17">
        <v>104.7</v>
      </c>
      <c r="T39" s="17">
        <v>547.70000000000005</v>
      </c>
      <c r="U39" s="17">
        <v>10.4</v>
      </c>
      <c r="V39" s="17"/>
      <c r="W39" s="17"/>
      <c r="X39" s="17"/>
      <c r="Y39" s="17"/>
      <c r="Z39" s="17">
        <v>160</v>
      </c>
      <c r="AA39" s="17">
        <v>7.1</v>
      </c>
      <c r="AB39" s="17">
        <v>1.5</v>
      </c>
      <c r="AC39" s="17">
        <v>16</v>
      </c>
      <c r="AD39" s="17">
        <v>6.8</v>
      </c>
      <c r="AE39" s="17"/>
      <c r="AF39" s="17">
        <v>98.6</v>
      </c>
      <c r="AG39" s="17">
        <v>8.5</v>
      </c>
      <c r="AH39" s="17"/>
      <c r="AI39" s="17"/>
      <c r="AJ39" s="17"/>
      <c r="AK39" s="17">
        <v>109.2</v>
      </c>
      <c r="AL39" s="17">
        <v>221.7</v>
      </c>
      <c r="AM39" s="17"/>
      <c r="AN39" s="17"/>
      <c r="AO39" s="17"/>
      <c r="AP39" s="17">
        <v>6.5</v>
      </c>
      <c r="AQ39" s="17">
        <v>461.7</v>
      </c>
      <c r="AR39" s="17">
        <v>47.5</v>
      </c>
      <c r="AS39" s="17">
        <v>145.5</v>
      </c>
      <c r="AT39" s="17">
        <v>35.5</v>
      </c>
      <c r="AU39" s="17">
        <v>18.7</v>
      </c>
      <c r="AV39" s="17">
        <v>19.7</v>
      </c>
      <c r="AW39" s="17">
        <v>89.9</v>
      </c>
      <c r="AX39" s="17">
        <v>126.6</v>
      </c>
      <c r="AY39" s="17">
        <v>126.7</v>
      </c>
      <c r="AZ39" s="17">
        <v>158.80000000000001</v>
      </c>
      <c r="BA39" s="17">
        <v>107.7</v>
      </c>
      <c r="BB39" s="17">
        <v>7.8</v>
      </c>
      <c r="BC39" s="17"/>
      <c r="BD39" s="17">
        <v>44.4</v>
      </c>
      <c r="BE39" s="17">
        <v>23</v>
      </c>
      <c r="BF39" s="17">
        <v>2</v>
      </c>
      <c r="BG39" s="17">
        <v>30.1</v>
      </c>
      <c r="BH39" s="17">
        <v>170.7</v>
      </c>
      <c r="BI39" s="17">
        <v>47</v>
      </c>
      <c r="BJ39" s="17">
        <v>0</v>
      </c>
      <c r="BK39" s="17"/>
      <c r="BL39" s="17">
        <v>45.2</v>
      </c>
      <c r="BM39" s="17"/>
      <c r="BN39" s="17"/>
      <c r="BO39" s="17"/>
      <c r="BP39" s="17">
        <v>129.1</v>
      </c>
      <c r="BQ39" s="17">
        <v>162.19999999999999</v>
      </c>
      <c r="BR39" s="17">
        <v>155.19999999999999</v>
      </c>
      <c r="BS39" s="17"/>
      <c r="BT39" s="17">
        <v>152.80000000000001</v>
      </c>
      <c r="BU39" s="17">
        <v>70.599999999999994</v>
      </c>
      <c r="BV39" s="17"/>
      <c r="BW39" s="17"/>
      <c r="BX39" s="17"/>
      <c r="BY39" s="17"/>
      <c r="BZ39" s="17">
        <v>112.3</v>
      </c>
      <c r="CA39" s="17"/>
      <c r="CB39" s="17"/>
      <c r="CC39" s="17">
        <v>204.8</v>
      </c>
      <c r="CD39" s="17">
        <v>129.30000000000001</v>
      </c>
      <c r="CE39" s="17">
        <v>61.5</v>
      </c>
      <c r="CF39" s="17">
        <v>76.599999999999994</v>
      </c>
      <c r="CG39" s="17">
        <v>30.1</v>
      </c>
      <c r="CH39" s="17"/>
      <c r="CI39" s="17"/>
      <c r="CJ39" s="17"/>
      <c r="CK39" s="17">
        <v>138.19999999999999</v>
      </c>
      <c r="CL39" s="17">
        <v>137.69999999999999</v>
      </c>
      <c r="CM39" s="17">
        <v>144.4</v>
      </c>
      <c r="CN39" s="17">
        <v>102.5</v>
      </c>
      <c r="CO39" s="17"/>
      <c r="CP39" s="17"/>
      <c r="CQ39" s="17"/>
      <c r="CR39" s="17"/>
      <c r="CS39" s="17"/>
      <c r="CT39" s="17"/>
      <c r="CU39" s="17">
        <v>0.4</v>
      </c>
      <c r="CV39" s="17">
        <v>103.4</v>
      </c>
      <c r="CW39" s="17">
        <v>43.5</v>
      </c>
      <c r="CX39" s="17">
        <v>0.2</v>
      </c>
      <c r="CY39" s="17">
        <v>0.1</v>
      </c>
      <c r="CZ39" s="17"/>
      <c r="DA39" s="17">
        <v>10</v>
      </c>
      <c r="DB39" s="17">
        <v>5.3</v>
      </c>
      <c r="DC39" s="17">
        <v>1.9</v>
      </c>
      <c r="DD39" s="17">
        <v>5.2</v>
      </c>
      <c r="DE39" s="17">
        <v>19.7</v>
      </c>
      <c r="DF39" s="17">
        <v>20</v>
      </c>
      <c r="DG39" s="17">
        <v>19.100000000000001</v>
      </c>
      <c r="DH39" s="17">
        <v>3.5</v>
      </c>
      <c r="DI39" s="17">
        <v>18.8</v>
      </c>
      <c r="DJ39" s="17">
        <v>15</v>
      </c>
      <c r="DK39" s="17">
        <v>18.399999999999999</v>
      </c>
      <c r="DL39" s="17">
        <v>17.3</v>
      </c>
      <c r="DM39" s="17">
        <v>57</v>
      </c>
      <c r="DN39" s="17">
        <v>3</v>
      </c>
      <c r="DO39" s="17">
        <v>1</v>
      </c>
      <c r="DP39" s="17">
        <v>2.4</v>
      </c>
      <c r="DQ39" s="17">
        <v>2.6</v>
      </c>
      <c r="DR39" s="17">
        <v>19</v>
      </c>
      <c r="DS39" s="17">
        <v>3.6</v>
      </c>
      <c r="DT39" s="17">
        <v>19.100000000000001</v>
      </c>
      <c r="DU39" s="17">
        <v>2</v>
      </c>
      <c r="DV39" s="17"/>
      <c r="DW39" s="17">
        <v>14.7</v>
      </c>
      <c r="DX39" s="17">
        <v>12.7</v>
      </c>
      <c r="DY39" s="17">
        <v>20.100000000000001</v>
      </c>
      <c r="DZ39" s="17">
        <v>20.2</v>
      </c>
      <c r="EA39" s="17">
        <v>20</v>
      </c>
      <c r="EB39" s="17">
        <v>9.5</v>
      </c>
      <c r="EC39" s="17">
        <v>58.1</v>
      </c>
      <c r="ED39" s="17">
        <v>14.4</v>
      </c>
      <c r="EE39" s="17">
        <v>71.099999999999994</v>
      </c>
      <c r="EF39" s="17">
        <v>81.599999999999994</v>
      </c>
      <c r="EG39" s="17">
        <v>12.4</v>
      </c>
      <c r="EH39" s="17">
        <v>10.3</v>
      </c>
      <c r="EI39" s="17">
        <v>21</v>
      </c>
      <c r="EJ39" s="17">
        <v>7.4</v>
      </c>
      <c r="EK39" s="17">
        <v>7.7</v>
      </c>
      <c r="EL39" s="17">
        <v>20</v>
      </c>
      <c r="EM39" s="17">
        <v>20</v>
      </c>
      <c r="EN39" s="17">
        <v>20</v>
      </c>
      <c r="EO39" s="17">
        <v>5.0999999999999996</v>
      </c>
      <c r="EP39" s="17">
        <v>15.5</v>
      </c>
      <c r="EQ39" s="17">
        <v>135.30000000000001</v>
      </c>
      <c r="ER39" s="17">
        <v>0.6</v>
      </c>
      <c r="ES39" s="17">
        <v>60.8</v>
      </c>
      <c r="ET39" s="17">
        <v>73.8</v>
      </c>
      <c r="EU39" s="17">
        <v>109.6</v>
      </c>
      <c r="EV39" s="17">
        <v>15.5</v>
      </c>
      <c r="EW39" s="17">
        <v>8.5</v>
      </c>
      <c r="EX39" s="17">
        <v>20</v>
      </c>
      <c r="EY39" s="17">
        <v>1.7</v>
      </c>
      <c r="EZ39" s="17"/>
      <c r="FA39" s="17">
        <v>0</v>
      </c>
      <c r="FB39" s="17">
        <v>27.5</v>
      </c>
      <c r="FC39" s="17">
        <v>3.2</v>
      </c>
      <c r="FD39" s="17">
        <v>2</v>
      </c>
      <c r="FE39" s="17">
        <v>0</v>
      </c>
      <c r="FF39" s="17"/>
      <c r="FG39" s="17">
        <v>7841.2</v>
      </c>
      <c r="FH39" s="15"/>
      <c r="FI39" s="17">
        <v>23.752490000000002</v>
      </c>
      <c r="FJ39" s="17">
        <v>1.2</v>
      </c>
      <c r="FK39" s="17">
        <v>3.0739999999999998</v>
      </c>
      <c r="FL39" s="17">
        <v>6.09</v>
      </c>
      <c r="FM39" s="17">
        <v>13.2</v>
      </c>
      <c r="FN39" s="17"/>
      <c r="FO39" s="17">
        <v>18.920269999999999</v>
      </c>
      <c r="FP39" s="17">
        <v>11.2</v>
      </c>
      <c r="FQ39" s="17">
        <v>6.2</v>
      </c>
      <c r="FR39" s="17">
        <v>83.636759999999995</v>
      </c>
    </row>
    <row r="40" spans="1:174" ht="24" customHeight="1" x14ac:dyDescent="0.25">
      <c r="A40" s="16" t="s">
        <v>89</v>
      </c>
      <c r="B40" s="16" t="s">
        <v>719</v>
      </c>
      <c r="C40" s="17">
        <v>0.9</v>
      </c>
      <c r="D40" s="17">
        <v>1.5</v>
      </c>
      <c r="E40" s="17">
        <v>4.2</v>
      </c>
      <c r="F40" s="17">
        <v>644.4</v>
      </c>
      <c r="G40" s="17">
        <v>217.6</v>
      </c>
      <c r="H40" s="17"/>
      <c r="I40" s="17"/>
      <c r="J40" s="17">
        <v>67.2</v>
      </c>
      <c r="K40" s="17">
        <v>166.9</v>
      </c>
      <c r="L40" s="17"/>
      <c r="M40" s="17"/>
      <c r="N40" s="17">
        <v>177.5</v>
      </c>
      <c r="O40" s="17">
        <v>0</v>
      </c>
      <c r="P40" s="17">
        <v>194.6</v>
      </c>
      <c r="Q40" s="17">
        <v>88.4</v>
      </c>
      <c r="R40" s="17">
        <v>194.4</v>
      </c>
      <c r="S40" s="17">
        <v>104.4</v>
      </c>
      <c r="T40" s="17">
        <v>559.4</v>
      </c>
      <c r="U40" s="17">
        <v>10.6</v>
      </c>
      <c r="V40" s="17"/>
      <c r="W40" s="17"/>
      <c r="X40" s="17"/>
      <c r="Y40" s="17"/>
      <c r="Z40" s="17">
        <v>163.4</v>
      </c>
      <c r="AA40" s="17">
        <v>7.5</v>
      </c>
      <c r="AB40" s="17">
        <v>3.3</v>
      </c>
      <c r="AC40" s="17">
        <v>16</v>
      </c>
      <c r="AD40" s="17">
        <v>6.8</v>
      </c>
      <c r="AE40" s="17"/>
      <c r="AF40" s="17">
        <v>100.2</v>
      </c>
      <c r="AG40" s="17">
        <v>8.6</v>
      </c>
      <c r="AH40" s="17"/>
      <c r="AI40" s="17"/>
      <c r="AJ40" s="17"/>
      <c r="AK40" s="17">
        <v>110.5</v>
      </c>
      <c r="AL40" s="17">
        <v>168.4</v>
      </c>
      <c r="AM40" s="17"/>
      <c r="AN40" s="17"/>
      <c r="AO40" s="17"/>
      <c r="AP40" s="17">
        <v>6.5</v>
      </c>
      <c r="AQ40" s="17">
        <v>466.5</v>
      </c>
      <c r="AR40" s="17">
        <v>47</v>
      </c>
      <c r="AS40" s="17">
        <v>136.4</v>
      </c>
      <c r="AT40" s="17">
        <v>35.299999999999997</v>
      </c>
      <c r="AU40" s="17">
        <v>18.7</v>
      </c>
      <c r="AV40" s="17">
        <v>19.7</v>
      </c>
      <c r="AW40" s="17">
        <v>89.9</v>
      </c>
      <c r="AX40" s="17">
        <v>122.7</v>
      </c>
      <c r="AY40" s="17">
        <v>122.6</v>
      </c>
      <c r="AZ40" s="17">
        <v>153</v>
      </c>
      <c r="BA40" s="17">
        <v>108.6</v>
      </c>
      <c r="BB40" s="17">
        <v>7.9</v>
      </c>
      <c r="BC40" s="17"/>
      <c r="BD40" s="17">
        <v>44.5</v>
      </c>
      <c r="BE40" s="17">
        <v>23.2</v>
      </c>
      <c r="BF40" s="17">
        <v>2</v>
      </c>
      <c r="BG40" s="17">
        <v>30</v>
      </c>
      <c r="BH40" s="17">
        <v>173.4</v>
      </c>
      <c r="BI40" s="17">
        <v>47.4</v>
      </c>
      <c r="BJ40" s="17">
        <v>0</v>
      </c>
      <c r="BK40" s="17"/>
      <c r="BL40" s="17">
        <v>45.3</v>
      </c>
      <c r="BM40" s="17"/>
      <c r="BN40" s="17"/>
      <c r="BO40" s="17"/>
      <c r="BP40" s="17">
        <v>130.4</v>
      </c>
      <c r="BQ40" s="17">
        <v>166.6</v>
      </c>
      <c r="BR40" s="17">
        <v>158.80000000000001</v>
      </c>
      <c r="BS40" s="17"/>
      <c r="BT40" s="17">
        <v>153.5</v>
      </c>
      <c r="BU40" s="17">
        <v>71.7</v>
      </c>
      <c r="BV40" s="17"/>
      <c r="BW40" s="17"/>
      <c r="BX40" s="17"/>
      <c r="BY40" s="17"/>
      <c r="BZ40" s="17">
        <v>113.9</v>
      </c>
      <c r="CA40" s="17"/>
      <c r="CB40" s="17"/>
      <c r="CC40" s="17">
        <v>168.2</v>
      </c>
      <c r="CD40" s="17">
        <v>131.9</v>
      </c>
      <c r="CE40" s="17">
        <v>62.8</v>
      </c>
      <c r="CF40" s="17">
        <v>77.2</v>
      </c>
      <c r="CG40" s="17">
        <v>30.2</v>
      </c>
      <c r="CH40" s="17"/>
      <c r="CI40" s="17"/>
      <c r="CJ40" s="17"/>
      <c r="CK40" s="17">
        <v>139.1</v>
      </c>
      <c r="CL40" s="17">
        <v>138.6</v>
      </c>
      <c r="CM40" s="17">
        <v>145.4</v>
      </c>
      <c r="CN40" s="17">
        <v>103.1</v>
      </c>
      <c r="CO40" s="17"/>
      <c r="CP40" s="17"/>
      <c r="CQ40" s="17"/>
      <c r="CR40" s="17"/>
      <c r="CS40" s="17"/>
      <c r="CT40" s="17"/>
      <c r="CU40" s="17">
        <v>0.4</v>
      </c>
      <c r="CV40" s="17">
        <v>109.6</v>
      </c>
      <c r="CW40" s="17">
        <v>42.3</v>
      </c>
      <c r="CX40" s="17">
        <v>0.9</v>
      </c>
      <c r="CY40" s="17">
        <v>0.1</v>
      </c>
      <c r="CZ40" s="17"/>
      <c r="DA40" s="17">
        <v>9.9</v>
      </c>
      <c r="DB40" s="17">
        <v>3.6</v>
      </c>
      <c r="DC40" s="17">
        <v>1.9</v>
      </c>
      <c r="DD40" s="17">
        <v>5.2</v>
      </c>
      <c r="DE40" s="17">
        <v>20</v>
      </c>
      <c r="DF40" s="17">
        <v>20</v>
      </c>
      <c r="DG40" s="17">
        <v>19</v>
      </c>
      <c r="DH40" s="17">
        <v>3.5</v>
      </c>
      <c r="DI40" s="17">
        <v>18.8</v>
      </c>
      <c r="DJ40" s="17">
        <v>15</v>
      </c>
      <c r="DK40" s="17">
        <v>18.3</v>
      </c>
      <c r="DL40" s="17">
        <v>18</v>
      </c>
      <c r="DM40" s="17">
        <v>59.9</v>
      </c>
      <c r="DN40" s="17">
        <v>3</v>
      </c>
      <c r="DO40" s="17">
        <v>1.3</v>
      </c>
      <c r="DP40" s="17">
        <v>2.4</v>
      </c>
      <c r="DQ40" s="17">
        <v>2.6</v>
      </c>
      <c r="DR40" s="17">
        <v>18.600000000000001</v>
      </c>
      <c r="DS40" s="17">
        <v>3.6</v>
      </c>
      <c r="DT40" s="17">
        <v>19.600000000000001</v>
      </c>
      <c r="DU40" s="17">
        <v>2</v>
      </c>
      <c r="DV40" s="17"/>
      <c r="DW40" s="17">
        <v>14.4</v>
      </c>
      <c r="DX40" s="17">
        <v>12.7</v>
      </c>
      <c r="DY40" s="17">
        <v>20.100000000000001</v>
      </c>
      <c r="DZ40" s="17">
        <v>20.2</v>
      </c>
      <c r="EA40" s="17">
        <v>20</v>
      </c>
      <c r="EB40" s="17">
        <v>10.3</v>
      </c>
      <c r="EC40" s="17">
        <v>57.1</v>
      </c>
      <c r="ED40" s="17">
        <v>40.200000000000003</v>
      </c>
      <c r="EE40" s="17">
        <v>79.5</v>
      </c>
      <c r="EF40" s="17">
        <v>77.7</v>
      </c>
      <c r="EG40" s="17">
        <v>10.6</v>
      </c>
      <c r="EH40" s="17">
        <v>10.3</v>
      </c>
      <c r="EI40" s="17">
        <v>21</v>
      </c>
      <c r="EJ40" s="17">
        <v>7.8</v>
      </c>
      <c r="EK40" s="17">
        <v>7.7</v>
      </c>
      <c r="EL40" s="17">
        <v>20</v>
      </c>
      <c r="EM40" s="17">
        <v>20</v>
      </c>
      <c r="EN40" s="17">
        <v>20</v>
      </c>
      <c r="EO40" s="17">
        <v>2.4</v>
      </c>
      <c r="EP40" s="17">
        <v>13.7</v>
      </c>
      <c r="EQ40" s="17">
        <v>134.5</v>
      </c>
      <c r="ER40" s="17">
        <v>0.6</v>
      </c>
      <c r="ES40" s="17">
        <v>78.400000000000006</v>
      </c>
      <c r="ET40" s="17">
        <v>76.099999999999994</v>
      </c>
      <c r="EU40" s="17">
        <v>107.8</v>
      </c>
      <c r="EV40" s="17">
        <v>13.8</v>
      </c>
      <c r="EW40" s="17">
        <v>8.4</v>
      </c>
      <c r="EX40" s="17">
        <v>20</v>
      </c>
      <c r="EY40" s="17">
        <v>6.4</v>
      </c>
      <c r="EZ40" s="17"/>
      <c r="FA40" s="17">
        <v>0</v>
      </c>
      <c r="FB40" s="17">
        <v>27.5</v>
      </c>
      <c r="FC40" s="17">
        <v>3.3</v>
      </c>
      <c r="FD40" s="17">
        <v>2</v>
      </c>
      <c r="FE40" s="17">
        <v>0</v>
      </c>
      <c r="FF40" s="17"/>
      <c r="FG40" s="17">
        <v>7892.7</v>
      </c>
      <c r="FH40" s="15"/>
      <c r="FI40" s="17">
        <v>23.75122</v>
      </c>
      <c r="FJ40" s="17">
        <v>1.2</v>
      </c>
      <c r="FK40" s="17">
        <v>3.0750000000000002</v>
      </c>
      <c r="FL40" s="17">
        <v>6.09</v>
      </c>
      <c r="FM40" s="17">
        <v>13.2</v>
      </c>
      <c r="FN40" s="17"/>
      <c r="FO40" s="17">
        <v>18.920470000000002</v>
      </c>
      <c r="FP40" s="17">
        <v>11.4</v>
      </c>
      <c r="FQ40" s="17">
        <v>6.2</v>
      </c>
      <c r="FR40" s="17">
        <v>83.836690000000004</v>
      </c>
    </row>
    <row r="41" spans="1:174" ht="24" customHeight="1" x14ac:dyDescent="0.25">
      <c r="A41" s="16" t="s">
        <v>89</v>
      </c>
      <c r="B41" s="16" t="s">
        <v>720</v>
      </c>
      <c r="C41" s="17">
        <v>0.9</v>
      </c>
      <c r="D41" s="17">
        <v>1.5</v>
      </c>
      <c r="E41" s="17">
        <v>4.2</v>
      </c>
      <c r="F41" s="17">
        <v>646</v>
      </c>
      <c r="G41" s="17">
        <v>219</v>
      </c>
      <c r="H41" s="17"/>
      <c r="I41" s="17"/>
      <c r="J41" s="17">
        <v>87.2</v>
      </c>
      <c r="K41" s="17">
        <v>166.8</v>
      </c>
      <c r="L41" s="17"/>
      <c r="M41" s="17"/>
      <c r="N41" s="17">
        <v>104.8</v>
      </c>
      <c r="O41" s="17">
        <v>0</v>
      </c>
      <c r="P41" s="17">
        <v>194.1</v>
      </c>
      <c r="Q41" s="17">
        <v>88</v>
      </c>
      <c r="R41" s="17">
        <v>195.9</v>
      </c>
      <c r="S41" s="17">
        <v>103.9</v>
      </c>
      <c r="T41" s="17">
        <v>556.29999999999995</v>
      </c>
      <c r="U41" s="17">
        <v>10.5</v>
      </c>
      <c r="V41" s="17"/>
      <c r="W41" s="17"/>
      <c r="X41" s="17"/>
      <c r="Y41" s="17"/>
      <c r="Z41" s="17">
        <v>165.3</v>
      </c>
      <c r="AA41" s="17">
        <v>7.9</v>
      </c>
      <c r="AB41" s="17">
        <v>2.6</v>
      </c>
      <c r="AC41" s="17">
        <v>16</v>
      </c>
      <c r="AD41" s="17">
        <v>6.8</v>
      </c>
      <c r="AE41" s="17"/>
      <c r="AF41" s="17">
        <v>100.4</v>
      </c>
      <c r="AG41" s="17">
        <v>8.5</v>
      </c>
      <c r="AH41" s="17"/>
      <c r="AI41" s="17"/>
      <c r="AJ41" s="17"/>
      <c r="AK41" s="17">
        <v>110.9</v>
      </c>
      <c r="AL41" s="17">
        <v>196</v>
      </c>
      <c r="AM41" s="17"/>
      <c r="AN41" s="17"/>
      <c r="AO41" s="17"/>
      <c r="AP41" s="17">
        <v>6.5</v>
      </c>
      <c r="AQ41" s="17">
        <v>465.4</v>
      </c>
      <c r="AR41" s="17">
        <v>46.2</v>
      </c>
      <c r="AS41" s="17">
        <v>142.6</v>
      </c>
      <c r="AT41" s="17">
        <v>37.200000000000003</v>
      </c>
      <c r="AU41" s="17">
        <v>18.7</v>
      </c>
      <c r="AV41" s="17">
        <v>0</v>
      </c>
      <c r="AW41" s="17">
        <v>89.9</v>
      </c>
      <c r="AX41" s="17">
        <v>123.1</v>
      </c>
      <c r="AY41" s="17">
        <v>123.7</v>
      </c>
      <c r="AZ41" s="17">
        <v>153</v>
      </c>
      <c r="BA41" s="17">
        <v>108.7</v>
      </c>
      <c r="BB41" s="17">
        <v>7.9</v>
      </c>
      <c r="BC41" s="17"/>
      <c r="BD41" s="17">
        <v>44.8</v>
      </c>
      <c r="BE41" s="17">
        <v>38.5</v>
      </c>
      <c r="BF41" s="17">
        <v>2</v>
      </c>
      <c r="BG41" s="17">
        <v>30</v>
      </c>
      <c r="BH41" s="17">
        <v>173.9</v>
      </c>
      <c r="BI41" s="17">
        <v>47.6</v>
      </c>
      <c r="BJ41" s="17">
        <v>0</v>
      </c>
      <c r="BK41" s="17"/>
      <c r="BL41" s="17">
        <v>45.5</v>
      </c>
      <c r="BM41" s="17"/>
      <c r="BN41" s="17"/>
      <c r="BO41" s="17"/>
      <c r="BP41" s="17">
        <v>130.69999999999999</v>
      </c>
      <c r="BQ41" s="17">
        <v>167.8</v>
      </c>
      <c r="BR41" s="17">
        <v>159.80000000000001</v>
      </c>
      <c r="BS41" s="17"/>
      <c r="BT41" s="17">
        <v>156.80000000000001</v>
      </c>
      <c r="BU41" s="17">
        <v>71.599999999999994</v>
      </c>
      <c r="BV41" s="17"/>
      <c r="BW41" s="17"/>
      <c r="BX41" s="17"/>
      <c r="BY41" s="17"/>
      <c r="BZ41" s="17">
        <v>114.2</v>
      </c>
      <c r="CA41" s="17"/>
      <c r="CB41" s="17"/>
      <c r="CC41" s="17">
        <v>195.3</v>
      </c>
      <c r="CD41" s="17">
        <v>132.69999999999999</v>
      </c>
      <c r="CE41" s="17">
        <v>63.1</v>
      </c>
      <c r="CF41" s="17">
        <v>77.099999999999994</v>
      </c>
      <c r="CG41" s="17">
        <v>30.3</v>
      </c>
      <c r="CH41" s="17"/>
      <c r="CI41" s="17"/>
      <c r="CJ41" s="17"/>
      <c r="CK41" s="17">
        <v>139.1</v>
      </c>
      <c r="CL41" s="17">
        <v>138.80000000000001</v>
      </c>
      <c r="CM41" s="17">
        <v>145.30000000000001</v>
      </c>
      <c r="CN41" s="17">
        <v>102.9</v>
      </c>
      <c r="CO41" s="17"/>
      <c r="CP41" s="17"/>
      <c r="CQ41" s="17"/>
      <c r="CR41" s="17"/>
      <c r="CS41" s="17"/>
      <c r="CT41" s="17"/>
      <c r="CU41" s="17">
        <v>0.3</v>
      </c>
      <c r="CV41" s="17">
        <v>106.7</v>
      </c>
      <c r="CW41" s="17">
        <v>39.799999999999997</v>
      </c>
      <c r="CX41" s="17">
        <v>2.5</v>
      </c>
      <c r="CY41" s="17">
        <v>0</v>
      </c>
      <c r="CZ41" s="17"/>
      <c r="DA41" s="17">
        <v>9.9</v>
      </c>
      <c r="DB41" s="17">
        <v>4.8</v>
      </c>
      <c r="DC41" s="17">
        <v>1.9</v>
      </c>
      <c r="DD41" s="17">
        <v>5.2</v>
      </c>
      <c r="DE41" s="17">
        <v>20.100000000000001</v>
      </c>
      <c r="DF41" s="17">
        <v>20</v>
      </c>
      <c r="DG41" s="17">
        <v>19</v>
      </c>
      <c r="DH41" s="17">
        <v>3.5</v>
      </c>
      <c r="DI41" s="17">
        <v>18.8</v>
      </c>
      <c r="DJ41" s="17">
        <v>13.9</v>
      </c>
      <c r="DK41" s="17">
        <v>17</v>
      </c>
      <c r="DL41" s="17">
        <v>20.8</v>
      </c>
      <c r="DM41" s="17">
        <v>65</v>
      </c>
      <c r="DN41" s="17">
        <v>3.1</v>
      </c>
      <c r="DO41" s="17">
        <v>1</v>
      </c>
      <c r="DP41" s="17">
        <v>2.4</v>
      </c>
      <c r="DQ41" s="17">
        <v>3</v>
      </c>
      <c r="DR41" s="17">
        <v>18</v>
      </c>
      <c r="DS41" s="17">
        <v>3.6</v>
      </c>
      <c r="DT41" s="17">
        <v>19.5</v>
      </c>
      <c r="DU41" s="17">
        <v>2</v>
      </c>
      <c r="DV41" s="17"/>
      <c r="DW41" s="17">
        <v>14.2</v>
      </c>
      <c r="DX41" s="17">
        <v>12.7</v>
      </c>
      <c r="DY41" s="17">
        <v>20.3</v>
      </c>
      <c r="DZ41" s="17">
        <v>20.2</v>
      </c>
      <c r="EA41" s="17">
        <v>20</v>
      </c>
      <c r="EB41" s="17">
        <v>11.2</v>
      </c>
      <c r="EC41" s="17">
        <v>67.2</v>
      </c>
      <c r="ED41" s="17">
        <v>38</v>
      </c>
      <c r="EE41" s="17">
        <v>68</v>
      </c>
      <c r="EF41" s="17">
        <v>81.599999999999994</v>
      </c>
      <c r="EG41" s="17">
        <v>8.6</v>
      </c>
      <c r="EH41" s="17">
        <v>8.3000000000000007</v>
      </c>
      <c r="EI41" s="17">
        <v>21</v>
      </c>
      <c r="EJ41" s="17">
        <v>7.9</v>
      </c>
      <c r="EK41" s="17">
        <v>7.7</v>
      </c>
      <c r="EL41" s="17">
        <v>20</v>
      </c>
      <c r="EM41" s="17">
        <v>20</v>
      </c>
      <c r="EN41" s="17">
        <v>20</v>
      </c>
      <c r="EO41" s="17">
        <v>3.2</v>
      </c>
      <c r="EP41" s="17">
        <v>11.7</v>
      </c>
      <c r="EQ41" s="17">
        <v>130.5</v>
      </c>
      <c r="ER41" s="17">
        <v>0.6</v>
      </c>
      <c r="ES41" s="17">
        <v>88.1</v>
      </c>
      <c r="ET41" s="17">
        <v>82.6</v>
      </c>
      <c r="EU41" s="17">
        <v>105.2</v>
      </c>
      <c r="EV41" s="17">
        <v>11.6</v>
      </c>
      <c r="EW41" s="17">
        <v>8.5</v>
      </c>
      <c r="EX41" s="17">
        <v>20</v>
      </c>
      <c r="EY41" s="17">
        <v>4.7</v>
      </c>
      <c r="EZ41" s="17"/>
      <c r="FA41" s="17">
        <v>0</v>
      </c>
      <c r="FB41" s="17">
        <v>27.4</v>
      </c>
      <c r="FC41" s="17">
        <v>3.4</v>
      </c>
      <c r="FD41" s="17">
        <v>2</v>
      </c>
      <c r="FE41" s="17">
        <v>0</v>
      </c>
      <c r="FF41" s="17"/>
      <c r="FG41" s="17">
        <v>7912.4</v>
      </c>
      <c r="FH41" s="15"/>
      <c r="FI41" s="17">
        <v>23.753699999999998</v>
      </c>
      <c r="FJ41" s="17">
        <v>1.2</v>
      </c>
      <c r="FK41" s="17">
        <v>3.0670000000000002</v>
      </c>
      <c r="FL41" s="17">
        <v>6.0940000000000003</v>
      </c>
      <c r="FM41" s="17">
        <v>13.2</v>
      </c>
      <c r="FN41" s="17"/>
      <c r="FO41" s="17">
        <v>18.920639999999999</v>
      </c>
      <c r="FP41" s="17">
        <v>11.4</v>
      </c>
      <c r="FQ41" s="17">
        <v>6.2</v>
      </c>
      <c r="FR41" s="17">
        <v>83.835340000000002</v>
      </c>
    </row>
    <row r="42" spans="1:174" ht="24" customHeight="1" x14ac:dyDescent="0.25">
      <c r="A42" s="18" t="s">
        <v>89</v>
      </c>
      <c r="B42" s="18" t="s">
        <v>721</v>
      </c>
      <c r="C42" s="19">
        <v>0.9</v>
      </c>
      <c r="D42" s="19">
        <v>1.5</v>
      </c>
      <c r="E42" s="19">
        <v>4.0999999999999996</v>
      </c>
      <c r="F42" s="19">
        <v>646.9</v>
      </c>
      <c r="G42" s="19">
        <v>219.2</v>
      </c>
      <c r="H42" s="19"/>
      <c r="I42" s="19"/>
      <c r="J42" s="19">
        <v>80</v>
      </c>
      <c r="K42" s="19">
        <v>166.8</v>
      </c>
      <c r="L42" s="19"/>
      <c r="M42" s="19"/>
      <c r="N42" s="19">
        <v>105.4</v>
      </c>
      <c r="O42" s="19">
        <v>0</v>
      </c>
      <c r="P42" s="19">
        <v>196.6</v>
      </c>
      <c r="Q42" s="19">
        <v>88.3</v>
      </c>
      <c r="R42" s="19">
        <v>194.8</v>
      </c>
      <c r="S42" s="19">
        <v>104.5</v>
      </c>
      <c r="T42" s="19">
        <v>557.1</v>
      </c>
      <c r="U42" s="19">
        <v>10.5</v>
      </c>
      <c r="V42" s="19"/>
      <c r="W42" s="19"/>
      <c r="X42" s="19"/>
      <c r="Y42" s="19"/>
      <c r="Z42" s="19">
        <v>166.7</v>
      </c>
      <c r="AA42" s="19">
        <v>7.7</v>
      </c>
      <c r="AB42" s="19">
        <v>2.1</v>
      </c>
      <c r="AC42" s="19">
        <v>15.9</v>
      </c>
      <c r="AD42" s="19">
        <v>6.8</v>
      </c>
      <c r="AE42" s="19"/>
      <c r="AF42" s="19">
        <v>99.9</v>
      </c>
      <c r="AG42" s="19">
        <v>8.5</v>
      </c>
      <c r="AH42" s="19"/>
      <c r="AI42" s="19"/>
      <c r="AJ42" s="19"/>
      <c r="AK42" s="19">
        <v>110.8</v>
      </c>
      <c r="AL42" s="19">
        <v>195.6</v>
      </c>
      <c r="AM42" s="19"/>
      <c r="AN42" s="19"/>
      <c r="AO42" s="19"/>
      <c r="AP42" s="19">
        <v>6.5</v>
      </c>
      <c r="AQ42" s="19">
        <v>465.4</v>
      </c>
      <c r="AR42" s="19">
        <v>46.8</v>
      </c>
      <c r="AS42" s="19">
        <v>133.9</v>
      </c>
      <c r="AT42" s="19">
        <v>36.200000000000003</v>
      </c>
      <c r="AU42" s="19">
        <v>18.5</v>
      </c>
      <c r="AV42" s="19">
        <v>11.4</v>
      </c>
      <c r="AW42" s="19">
        <v>88.4</v>
      </c>
      <c r="AX42" s="19">
        <v>122.8</v>
      </c>
      <c r="AY42" s="19">
        <v>122.7</v>
      </c>
      <c r="AZ42" s="19">
        <v>153</v>
      </c>
      <c r="BA42" s="19">
        <v>108.6</v>
      </c>
      <c r="BB42" s="19">
        <v>8</v>
      </c>
      <c r="BC42" s="19"/>
      <c r="BD42" s="19">
        <v>44.1</v>
      </c>
      <c r="BE42" s="19">
        <v>46.7</v>
      </c>
      <c r="BF42" s="19">
        <v>2</v>
      </c>
      <c r="BG42" s="19">
        <v>30.1</v>
      </c>
      <c r="BH42" s="19">
        <v>173.7</v>
      </c>
      <c r="BI42" s="19">
        <v>47.5</v>
      </c>
      <c r="BJ42" s="19">
        <v>0</v>
      </c>
      <c r="BK42" s="19"/>
      <c r="BL42" s="19">
        <v>45.5</v>
      </c>
      <c r="BM42" s="19"/>
      <c r="BN42" s="19"/>
      <c r="BO42" s="19"/>
      <c r="BP42" s="19">
        <v>130.4</v>
      </c>
      <c r="BQ42" s="19">
        <v>168.9</v>
      </c>
      <c r="BR42" s="19">
        <v>161</v>
      </c>
      <c r="BS42" s="19"/>
      <c r="BT42" s="19">
        <v>157.6</v>
      </c>
      <c r="BU42" s="19">
        <v>72.7</v>
      </c>
      <c r="BV42" s="19"/>
      <c r="BW42" s="19"/>
      <c r="BX42" s="19"/>
      <c r="BY42" s="19"/>
      <c r="BZ42" s="19">
        <v>113.9</v>
      </c>
      <c r="CA42" s="19"/>
      <c r="CB42" s="19"/>
      <c r="CC42" s="19">
        <v>165.6</v>
      </c>
      <c r="CD42" s="19">
        <v>131.9</v>
      </c>
      <c r="CE42" s="19">
        <v>63</v>
      </c>
      <c r="CF42" s="19">
        <v>77.099999999999994</v>
      </c>
      <c r="CG42" s="19">
        <v>30.3</v>
      </c>
      <c r="CH42" s="19"/>
      <c r="CI42" s="19"/>
      <c r="CJ42" s="19"/>
      <c r="CK42" s="19">
        <v>139.1</v>
      </c>
      <c r="CL42" s="19">
        <v>138.5</v>
      </c>
      <c r="CM42" s="19">
        <v>145.4</v>
      </c>
      <c r="CN42" s="19">
        <v>103.6</v>
      </c>
      <c r="CO42" s="19"/>
      <c r="CP42" s="19"/>
      <c r="CQ42" s="19"/>
      <c r="CR42" s="19"/>
      <c r="CS42" s="19"/>
      <c r="CT42" s="19"/>
      <c r="CU42" s="19">
        <v>0.1</v>
      </c>
      <c r="CV42" s="19">
        <v>88</v>
      </c>
      <c r="CW42" s="19">
        <v>37.4</v>
      </c>
      <c r="CX42" s="19">
        <v>1.7</v>
      </c>
      <c r="CY42" s="19">
        <v>0</v>
      </c>
      <c r="CZ42" s="19"/>
      <c r="DA42" s="19">
        <v>9.9</v>
      </c>
      <c r="DB42" s="19">
        <v>5.0999999999999996</v>
      </c>
      <c r="DC42" s="19">
        <v>1.9</v>
      </c>
      <c r="DD42" s="19">
        <v>5.2</v>
      </c>
      <c r="DE42" s="19">
        <v>20.100000000000001</v>
      </c>
      <c r="DF42" s="19">
        <v>20</v>
      </c>
      <c r="DG42" s="19">
        <v>19</v>
      </c>
      <c r="DH42" s="19">
        <v>3.5</v>
      </c>
      <c r="DI42" s="19">
        <v>18.8</v>
      </c>
      <c r="DJ42" s="19">
        <v>13.1</v>
      </c>
      <c r="DK42" s="19">
        <v>15</v>
      </c>
      <c r="DL42" s="19">
        <v>18.399999999999999</v>
      </c>
      <c r="DM42" s="19">
        <v>57.9</v>
      </c>
      <c r="DN42" s="19">
        <v>3</v>
      </c>
      <c r="DO42" s="19">
        <v>1.2</v>
      </c>
      <c r="DP42" s="19">
        <v>2.4</v>
      </c>
      <c r="DQ42" s="19">
        <v>2.8</v>
      </c>
      <c r="DR42" s="19">
        <v>17</v>
      </c>
      <c r="DS42" s="19">
        <v>3.6</v>
      </c>
      <c r="DT42" s="19">
        <v>19.399999999999999</v>
      </c>
      <c r="DU42" s="19">
        <v>2</v>
      </c>
      <c r="DV42" s="19"/>
      <c r="DW42" s="19">
        <v>14.3</v>
      </c>
      <c r="DX42" s="19">
        <v>12.8</v>
      </c>
      <c r="DY42" s="19">
        <v>20.2</v>
      </c>
      <c r="DZ42" s="19">
        <v>20.2</v>
      </c>
      <c r="EA42" s="19">
        <v>20</v>
      </c>
      <c r="EB42" s="19">
        <v>12.1</v>
      </c>
      <c r="EC42" s="19">
        <v>66</v>
      </c>
      <c r="ED42" s="19">
        <v>37.4</v>
      </c>
      <c r="EE42" s="19">
        <v>57.7</v>
      </c>
      <c r="EF42" s="19">
        <v>70</v>
      </c>
      <c r="EG42" s="19">
        <v>7.9</v>
      </c>
      <c r="EH42" s="19">
        <v>10.199999999999999</v>
      </c>
      <c r="EI42" s="19">
        <v>21</v>
      </c>
      <c r="EJ42" s="19">
        <v>8.1</v>
      </c>
      <c r="EK42" s="19">
        <v>7.8</v>
      </c>
      <c r="EL42" s="19">
        <v>16</v>
      </c>
      <c r="EM42" s="19">
        <v>20</v>
      </c>
      <c r="EN42" s="19">
        <v>20</v>
      </c>
      <c r="EO42" s="19">
        <v>4</v>
      </c>
      <c r="EP42" s="19">
        <v>9.6</v>
      </c>
      <c r="EQ42" s="19">
        <v>122.3</v>
      </c>
      <c r="ER42" s="19">
        <v>0.6</v>
      </c>
      <c r="ES42" s="19">
        <v>80.5</v>
      </c>
      <c r="ET42" s="19">
        <v>91.3</v>
      </c>
      <c r="EU42" s="19">
        <v>97.9</v>
      </c>
      <c r="EV42" s="19">
        <v>9.6</v>
      </c>
      <c r="EW42" s="19">
        <v>8.5</v>
      </c>
      <c r="EX42" s="19">
        <v>20</v>
      </c>
      <c r="EY42" s="19">
        <v>2.4</v>
      </c>
      <c r="EZ42" s="19"/>
      <c r="FA42" s="19">
        <v>8.1999999999999993</v>
      </c>
      <c r="FB42" s="19">
        <v>27.4</v>
      </c>
      <c r="FC42" s="19">
        <v>3.4</v>
      </c>
      <c r="FD42" s="19">
        <v>14</v>
      </c>
      <c r="FE42" s="19">
        <v>0</v>
      </c>
      <c r="FF42" s="19"/>
      <c r="FG42" s="19">
        <v>7829.3</v>
      </c>
      <c r="FH42" s="15"/>
      <c r="FI42" s="19">
        <v>23.748370000000001</v>
      </c>
      <c r="FJ42" s="19">
        <v>1.3</v>
      </c>
      <c r="FK42" s="19">
        <v>3.073</v>
      </c>
      <c r="FL42" s="19">
        <v>6.0940000000000003</v>
      </c>
      <c r="FM42" s="19">
        <v>13.2</v>
      </c>
      <c r="FN42" s="19"/>
      <c r="FO42" s="19">
        <v>18.921340000000001</v>
      </c>
      <c r="FP42" s="19">
        <v>11.5</v>
      </c>
      <c r="FQ42" s="19">
        <v>5.9</v>
      </c>
      <c r="FR42" s="19">
        <v>83.736710000000002</v>
      </c>
    </row>
    <row r="43" spans="1:174" ht="24" customHeight="1" x14ac:dyDescent="0.25">
      <c r="A43" s="13" t="s">
        <v>89</v>
      </c>
      <c r="B43" s="13" t="s">
        <v>722</v>
      </c>
      <c r="C43" s="14">
        <v>0.9</v>
      </c>
      <c r="D43" s="14">
        <v>1.5</v>
      </c>
      <c r="E43" s="14">
        <v>4.0999999999999996</v>
      </c>
      <c r="F43" s="14">
        <v>645.20000000000005</v>
      </c>
      <c r="G43" s="14">
        <v>218.6</v>
      </c>
      <c r="H43" s="14"/>
      <c r="I43" s="14"/>
      <c r="J43" s="14">
        <v>83.5</v>
      </c>
      <c r="K43" s="14">
        <v>165.4</v>
      </c>
      <c r="L43" s="14"/>
      <c r="M43" s="14"/>
      <c r="N43" s="14">
        <v>104.7</v>
      </c>
      <c r="O43" s="14">
        <v>0</v>
      </c>
      <c r="P43" s="14">
        <v>195.8</v>
      </c>
      <c r="Q43" s="14">
        <v>87.5</v>
      </c>
      <c r="R43" s="14">
        <v>199.7</v>
      </c>
      <c r="S43" s="14">
        <v>105.6</v>
      </c>
      <c r="T43" s="14">
        <v>553.5</v>
      </c>
      <c r="U43" s="14">
        <v>10.5</v>
      </c>
      <c r="V43" s="14"/>
      <c r="W43" s="14"/>
      <c r="X43" s="14"/>
      <c r="Y43" s="14"/>
      <c r="Z43" s="14">
        <v>167.3</v>
      </c>
      <c r="AA43" s="14">
        <v>7.8</v>
      </c>
      <c r="AB43" s="14">
        <v>2.1</v>
      </c>
      <c r="AC43" s="14">
        <v>16.100000000000001</v>
      </c>
      <c r="AD43" s="14">
        <v>6.8</v>
      </c>
      <c r="AE43" s="14"/>
      <c r="AF43" s="14">
        <v>99.9</v>
      </c>
      <c r="AG43" s="14">
        <v>8.5</v>
      </c>
      <c r="AH43" s="14"/>
      <c r="AI43" s="14"/>
      <c r="AJ43" s="14"/>
      <c r="AK43" s="14">
        <v>111</v>
      </c>
      <c r="AL43" s="14">
        <v>171</v>
      </c>
      <c r="AM43" s="14"/>
      <c r="AN43" s="14"/>
      <c r="AO43" s="14"/>
      <c r="AP43" s="14">
        <v>6.5</v>
      </c>
      <c r="AQ43" s="14">
        <v>464.3</v>
      </c>
      <c r="AR43" s="14">
        <v>46</v>
      </c>
      <c r="AS43" s="14">
        <v>122.8</v>
      </c>
      <c r="AT43" s="14">
        <v>35.5</v>
      </c>
      <c r="AU43" s="14">
        <v>18.5</v>
      </c>
      <c r="AV43" s="14">
        <v>18</v>
      </c>
      <c r="AW43" s="14">
        <v>91.7</v>
      </c>
      <c r="AX43" s="14">
        <v>128</v>
      </c>
      <c r="AY43" s="14">
        <v>127.8</v>
      </c>
      <c r="AZ43" s="14">
        <v>154.69999999999999</v>
      </c>
      <c r="BA43" s="14">
        <v>108.6</v>
      </c>
      <c r="BB43" s="14">
        <v>7.9</v>
      </c>
      <c r="BC43" s="14"/>
      <c r="BD43" s="14">
        <v>44.7</v>
      </c>
      <c r="BE43" s="14">
        <v>46.9</v>
      </c>
      <c r="BF43" s="14">
        <v>2</v>
      </c>
      <c r="BG43" s="14">
        <v>30</v>
      </c>
      <c r="BH43" s="14">
        <v>173.7</v>
      </c>
      <c r="BI43" s="14">
        <v>47.6</v>
      </c>
      <c r="BJ43" s="14">
        <v>0</v>
      </c>
      <c r="BK43" s="14"/>
      <c r="BL43" s="14">
        <v>45.2</v>
      </c>
      <c r="BM43" s="14"/>
      <c r="BN43" s="14"/>
      <c r="BO43" s="14"/>
      <c r="BP43" s="14">
        <v>130.69999999999999</v>
      </c>
      <c r="BQ43" s="14">
        <v>167.9</v>
      </c>
      <c r="BR43" s="14">
        <v>160.19999999999999</v>
      </c>
      <c r="BS43" s="14"/>
      <c r="BT43" s="14">
        <v>156.6</v>
      </c>
      <c r="BU43" s="14">
        <v>72.5</v>
      </c>
      <c r="BV43" s="14"/>
      <c r="BW43" s="14"/>
      <c r="BX43" s="14"/>
      <c r="BY43" s="14"/>
      <c r="BZ43" s="14">
        <v>114.1</v>
      </c>
      <c r="CA43" s="14"/>
      <c r="CB43" s="14"/>
      <c r="CC43" s="14">
        <v>108</v>
      </c>
      <c r="CD43" s="14">
        <v>132.6</v>
      </c>
      <c r="CE43" s="14">
        <v>63</v>
      </c>
      <c r="CF43" s="14">
        <v>77.099999999999994</v>
      </c>
      <c r="CG43" s="14">
        <v>30.3</v>
      </c>
      <c r="CH43" s="14"/>
      <c r="CI43" s="14"/>
      <c r="CJ43" s="14"/>
      <c r="CK43" s="14">
        <v>138.4</v>
      </c>
      <c r="CL43" s="14">
        <v>137.6</v>
      </c>
      <c r="CM43" s="14">
        <v>144.69999999999999</v>
      </c>
      <c r="CN43" s="14">
        <v>103</v>
      </c>
      <c r="CO43" s="14"/>
      <c r="CP43" s="14"/>
      <c r="CQ43" s="14"/>
      <c r="CR43" s="14"/>
      <c r="CS43" s="14"/>
      <c r="CT43" s="14"/>
      <c r="CU43" s="14">
        <v>0.1</v>
      </c>
      <c r="CV43" s="14">
        <v>77.400000000000006</v>
      </c>
      <c r="CW43" s="14">
        <v>32.700000000000003</v>
      </c>
      <c r="CX43" s="14">
        <v>1.9</v>
      </c>
      <c r="CY43" s="14">
        <v>0.1</v>
      </c>
      <c r="CZ43" s="14"/>
      <c r="DA43" s="14">
        <v>9.9</v>
      </c>
      <c r="DB43" s="14">
        <v>5.3</v>
      </c>
      <c r="DC43" s="14">
        <v>1.9</v>
      </c>
      <c r="DD43" s="14">
        <v>5.2</v>
      </c>
      <c r="DE43" s="14">
        <v>20.2</v>
      </c>
      <c r="DF43" s="14">
        <v>20</v>
      </c>
      <c r="DG43" s="14">
        <v>19</v>
      </c>
      <c r="DH43" s="14">
        <v>3.5</v>
      </c>
      <c r="DI43" s="14">
        <v>18.8</v>
      </c>
      <c r="DJ43" s="14">
        <v>7.2</v>
      </c>
      <c r="DK43" s="14">
        <v>10.3</v>
      </c>
      <c r="DL43" s="14">
        <v>15.7</v>
      </c>
      <c r="DM43" s="14">
        <v>49</v>
      </c>
      <c r="DN43" s="14">
        <v>3</v>
      </c>
      <c r="DO43" s="14">
        <v>1</v>
      </c>
      <c r="DP43" s="14">
        <v>2.4</v>
      </c>
      <c r="DQ43" s="14">
        <v>2.7</v>
      </c>
      <c r="DR43" s="14">
        <v>11.6</v>
      </c>
      <c r="DS43" s="14">
        <v>3.6</v>
      </c>
      <c r="DT43" s="14">
        <v>19.3</v>
      </c>
      <c r="DU43" s="14">
        <v>2</v>
      </c>
      <c r="DV43" s="14"/>
      <c r="DW43" s="14">
        <v>14.3</v>
      </c>
      <c r="DX43" s="14">
        <v>12.8</v>
      </c>
      <c r="DY43" s="14">
        <v>20.100000000000001</v>
      </c>
      <c r="DZ43" s="14">
        <v>20.2</v>
      </c>
      <c r="EA43" s="14">
        <v>20</v>
      </c>
      <c r="EB43" s="14">
        <v>9.8000000000000007</v>
      </c>
      <c r="EC43" s="14">
        <v>72.5</v>
      </c>
      <c r="ED43" s="14">
        <v>21.5</v>
      </c>
      <c r="EE43" s="14">
        <v>62.8</v>
      </c>
      <c r="EF43" s="14">
        <v>84.4</v>
      </c>
      <c r="EG43" s="14">
        <v>7.5</v>
      </c>
      <c r="EH43" s="14">
        <v>7.5</v>
      </c>
      <c r="EI43" s="14">
        <v>21</v>
      </c>
      <c r="EJ43" s="14">
        <v>8.1999999999999993</v>
      </c>
      <c r="EK43" s="14">
        <v>7.8</v>
      </c>
      <c r="EL43" s="14">
        <v>6</v>
      </c>
      <c r="EM43" s="14">
        <v>20</v>
      </c>
      <c r="EN43" s="14">
        <v>20</v>
      </c>
      <c r="EO43" s="14">
        <v>5.2</v>
      </c>
      <c r="EP43" s="14">
        <v>7.1</v>
      </c>
      <c r="EQ43" s="14">
        <v>111.9</v>
      </c>
      <c r="ER43" s="14">
        <v>0.6</v>
      </c>
      <c r="ES43" s="14">
        <v>98.5</v>
      </c>
      <c r="ET43" s="14">
        <v>96.6</v>
      </c>
      <c r="EU43" s="14">
        <v>90.5</v>
      </c>
      <c r="EV43" s="14">
        <v>7.5</v>
      </c>
      <c r="EW43" s="14">
        <v>8.4</v>
      </c>
      <c r="EX43" s="14">
        <v>20</v>
      </c>
      <c r="EY43" s="14">
        <v>2.2000000000000002</v>
      </c>
      <c r="EZ43" s="14"/>
      <c r="FA43" s="14">
        <v>25.8</v>
      </c>
      <c r="FB43" s="14">
        <v>27.7</v>
      </c>
      <c r="FC43" s="14">
        <v>3.3</v>
      </c>
      <c r="FD43" s="14">
        <v>14</v>
      </c>
      <c r="FE43" s="14">
        <v>0</v>
      </c>
      <c r="FF43" s="14"/>
      <c r="FG43" s="14">
        <v>7723.6</v>
      </c>
      <c r="FH43" s="15"/>
      <c r="FI43" s="14">
        <v>23.74878</v>
      </c>
      <c r="FJ43" s="14">
        <v>1.2</v>
      </c>
      <c r="FK43" s="14">
        <v>3.0670000000000002</v>
      </c>
      <c r="FL43" s="14">
        <v>6.0940000000000003</v>
      </c>
      <c r="FM43" s="14">
        <v>13.2</v>
      </c>
      <c r="FN43" s="14"/>
      <c r="FO43" s="14">
        <v>18.922059999999998</v>
      </c>
      <c r="FP43" s="14">
        <v>11.5</v>
      </c>
      <c r="FQ43" s="14">
        <v>10.199999999999999</v>
      </c>
      <c r="FR43" s="14">
        <v>87.931839999999994</v>
      </c>
    </row>
    <row r="44" spans="1:174" ht="24" customHeight="1" x14ac:dyDescent="0.25">
      <c r="A44" s="16" t="s">
        <v>89</v>
      </c>
      <c r="B44" s="16" t="s">
        <v>723</v>
      </c>
      <c r="C44" s="17">
        <v>0.9</v>
      </c>
      <c r="D44" s="17">
        <v>1.5</v>
      </c>
      <c r="E44" s="17">
        <v>4.2</v>
      </c>
      <c r="F44" s="17">
        <v>646.79999999999995</v>
      </c>
      <c r="G44" s="17">
        <v>218.9</v>
      </c>
      <c r="H44" s="17"/>
      <c r="I44" s="17"/>
      <c r="J44" s="17">
        <v>85.7</v>
      </c>
      <c r="K44" s="17">
        <v>167.7</v>
      </c>
      <c r="L44" s="17"/>
      <c r="M44" s="17"/>
      <c r="N44" s="17">
        <v>105.9</v>
      </c>
      <c r="O44" s="17">
        <v>30.6</v>
      </c>
      <c r="P44" s="17">
        <v>198.3</v>
      </c>
      <c r="Q44" s="17">
        <v>88.8</v>
      </c>
      <c r="R44" s="17">
        <v>201.8</v>
      </c>
      <c r="S44" s="17">
        <v>106.7</v>
      </c>
      <c r="T44" s="17">
        <v>556.1</v>
      </c>
      <c r="U44" s="17">
        <v>10.6</v>
      </c>
      <c r="V44" s="17"/>
      <c r="W44" s="17"/>
      <c r="X44" s="17"/>
      <c r="Y44" s="17"/>
      <c r="Z44" s="17">
        <v>166.1</v>
      </c>
      <c r="AA44" s="17">
        <v>7.8</v>
      </c>
      <c r="AB44" s="17">
        <v>3.7</v>
      </c>
      <c r="AC44" s="17">
        <v>0</v>
      </c>
      <c r="AD44" s="17">
        <v>6.8</v>
      </c>
      <c r="AE44" s="17"/>
      <c r="AF44" s="17">
        <v>100.6</v>
      </c>
      <c r="AG44" s="17">
        <v>8.5</v>
      </c>
      <c r="AH44" s="17"/>
      <c r="AI44" s="17"/>
      <c r="AJ44" s="17"/>
      <c r="AK44" s="17">
        <v>111.1</v>
      </c>
      <c r="AL44" s="17">
        <v>173.7</v>
      </c>
      <c r="AM44" s="17"/>
      <c r="AN44" s="17"/>
      <c r="AO44" s="17"/>
      <c r="AP44" s="17">
        <v>6.5</v>
      </c>
      <c r="AQ44" s="17">
        <v>467.8</v>
      </c>
      <c r="AR44" s="17">
        <v>45.6</v>
      </c>
      <c r="AS44" s="17">
        <v>129.9</v>
      </c>
      <c r="AT44" s="17">
        <v>35.9</v>
      </c>
      <c r="AU44" s="17">
        <v>18.7</v>
      </c>
      <c r="AV44" s="17">
        <v>20</v>
      </c>
      <c r="AW44" s="17">
        <v>90.3</v>
      </c>
      <c r="AX44" s="17">
        <v>128.6</v>
      </c>
      <c r="AY44" s="17">
        <v>128.6</v>
      </c>
      <c r="AZ44" s="17">
        <v>156.1</v>
      </c>
      <c r="BA44" s="17">
        <v>109</v>
      </c>
      <c r="BB44" s="17">
        <v>8</v>
      </c>
      <c r="BC44" s="17"/>
      <c r="BD44" s="17">
        <v>44.6</v>
      </c>
      <c r="BE44" s="17">
        <v>47.3</v>
      </c>
      <c r="BF44" s="17">
        <v>2</v>
      </c>
      <c r="BG44" s="17">
        <v>29.7</v>
      </c>
      <c r="BH44" s="17">
        <v>174</v>
      </c>
      <c r="BI44" s="17">
        <v>47.7</v>
      </c>
      <c r="BJ44" s="17">
        <v>0</v>
      </c>
      <c r="BK44" s="17"/>
      <c r="BL44" s="17">
        <v>45.6</v>
      </c>
      <c r="BM44" s="17"/>
      <c r="BN44" s="17"/>
      <c r="BO44" s="17"/>
      <c r="BP44" s="17">
        <v>130.9</v>
      </c>
      <c r="BQ44" s="17">
        <v>169.4</v>
      </c>
      <c r="BR44" s="17">
        <v>161.1</v>
      </c>
      <c r="BS44" s="17"/>
      <c r="BT44" s="17">
        <v>157.9</v>
      </c>
      <c r="BU44" s="17">
        <v>0</v>
      </c>
      <c r="BV44" s="17"/>
      <c r="BW44" s="17"/>
      <c r="BX44" s="17"/>
      <c r="BY44" s="17"/>
      <c r="BZ44" s="17">
        <v>114.6</v>
      </c>
      <c r="CA44" s="17"/>
      <c r="CB44" s="17"/>
      <c r="CC44" s="17">
        <v>135.19999999999999</v>
      </c>
      <c r="CD44" s="17">
        <v>133</v>
      </c>
      <c r="CE44" s="17">
        <v>63.3</v>
      </c>
      <c r="CF44" s="17">
        <v>77.3</v>
      </c>
      <c r="CG44" s="17">
        <v>30.3</v>
      </c>
      <c r="CH44" s="17"/>
      <c r="CI44" s="17"/>
      <c r="CJ44" s="17"/>
      <c r="CK44" s="17">
        <v>138.6</v>
      </c>
      <c r="CL44" s="17">
        <v>138.6</v>
      </c>
      <c r="CM44" s="17">
        <v>145.69999999999999</v>
      </c>
      <c r="CN44" s="17">
        <v>0</v>
      </c>
      <c r="CO44" s="17"/>
      <c r="CP44" s="17"/>
      <c r="CQ44" s="17"/>
      <c r="CR44" s="17"/>
      <c r="CS44" s="17"/>
      <c r="CT44" s="17"/>
      <c r="CU44" s="17">
        <v>0.1</v>
      </c>
      <c r="CV44" s="17">
        <v>76.2</v>
      </c>
      <c r="CW44" s="17">
        <v>22</v>
      </c>
      <c r="CX44" s="17">
        <v>3.5</v>
      </c>
      <c r="CY44" s="17">
        <v>0</v>
      </c>
      <c r="CZ44" s="17"/>
      <c r="DA44" s="17">
        <v>9.9</v>
      </c>
      <c r="DB44" s="17">
        <v>5.2</v>
      </c>
      <c r="DC44" s="17">
        <v>1.9</v>
      </c>
      <c r="DD44" s="17">
        <v>5.2</v>
      </c>
      <c r="DE44" s="17">
        <v>20.2</v>
      </c>
      <c r="DF44" s="17">
        <v>20</v>
      </c>
      <c r="DG44" s="17">
        <v>19</v>
      </c>
      <c r="DH44" s="17">
        <v>3.5</v>
      </c>
      <c r="DI44" s="17">
        <v>18.8</v>
      </c>
      <c r="DJ44" s="17">
        <v>4.5999999999999996</v>
      </c>
      <c r="DK44" s="17">
        <v>5.4</v>
      </c>
      <c r="DL44" s="17">
        <v>17.100000000000001</v>
      </c>
      <c r="DM44" s="17">
        <v>48.5</v>
      </c>
      <c r="DN44" s="17">
        <v>3</v>
      </c>
      <c r="DO44" s="17">
        <v>1</v>
      </c>
      <c r="DP44" s="17">
        <v>2.4</v>
      </c>
      <c r="DQ44" s="17">
        <v>2.7</v>
      </c>
      <c r="DR44" s="17">
        <v>4.5999999999999996</v>
      </c>
      <c r="DS44" s="17">
        <v>3.5</v>
      </c>
      <c r="DT44" s="17">
        <v>19.3</v>
      </c>
      <c r="DU44" s="17">
        <v>2</v>
      </c>
      <c r="DV44" s="17"/>
      <c r="DW44" s="17">
        <v>13.9</v>
      </c>
      <c r="DX44" s="17">
        <v>12.7</v>
      </c>
      <c r="DY44" s="17">
        <v>20.100000000000001</v>
      </c>
      <c r="DZ44" s="17">
        <v>20.3</v>
      </c>
      <c r="EA44" s="17">
        <v>20</v>
      </c>
      <c r="EB44" s="17">
        <v>11</v>
      </c>
      <c r="EC44" s="17">
        <v>69.8</v>
      </c>
      <c r="ED44" s="17">
        <v>20.2</v>
      </c>
      <c r="EE44" s="17">
        <v>67.099999999999994</v>
      </c>
      <c r="EF44" s="17">
        <v>84.1</v>
      </c>
      <c r="EG44" s="17">
        <v>8.6999999999999993</v>
      </c>
      <c r="EH44" s="17">
        <v>10.4</v>
      </c>
      <c r="EI44" s="17">
        <v>21</v>
      </c>
      <c r="EJ44" s="17">
        <v>8.3000000000000007</v>
      </c>
      <c r="EK44" s="17">
        <v>7.8</v>
      </c>
      <c r="EL44" s="17">
        <v>20</v>
      </c>
      <c r="EM44" s="17">
        <v>20</v>
      </c>
      <c r="EN44" s="17">
        <v>20</v>
      </c>
      <c r="EO44" s="17">
        <v>6.4</v>
      </c>
      <c r="EP44" s="17">
        <v>4.5</v>
      </c>
      <c r="EQ44" s="17">
        <v>82.7</v>
      </c>
      <c r="ER44" s="17">
        <v>0.6</v>
      </c>
      <c r="ES44" s="17">
        <v>106.6</v>
      </c>
      <c r="ET44" s="17">
        <v>97.4</v>
      </c>
      <c r="EU44" s="17">
        <v>75.099999999999994</v>
      </c>
      <c r="EV44" s="17">
        <v>4.8</v>
      </c>
      <c r="EW44" s="17">
        <v>8.5</v>
      </c>
      <c r="EX44" s="17">
        <v>20</v>
      </c>
      <c r="EY44" s="17">
        <v>2.5</v>
      </c>
      <c r="EZ44" s="17"/>
      <c r="FA44" s="17">
        <v>34.299999999999997</v>
      </c>
      <c r="FB44" s="17">
        <v>27.8</v>
      </c>
      <c r="FC44" s="17">
        <v>3.3</v>
      </c>
      <c r="FD44" s="17">
        <v>13.8</v>
      </c>
      <c r="FE44" s="17">
        <v>0</v>
      </c>
      <c r="FF44" s="17"/>
      <c r="FG44" s="17">
        <v>7597.9</v>
      </c>
      <c r="FH44" s="15"/>
      <c r="FI44" s="17">
        <v>23.747779999999999</v>
      </c>
      <c r="FJ44" s="17">
        <v>1.2</v>
      </c>
      <c r="FK44" s="17">
        <v>3.07</v>
      </c>
      <c r="FL44" s="17">
        <v>6.0910000000000002</v>
      </c>
      <c r="FM44" s="17">
        <v>13.2</v>
      </c>
      <c r="FN44" s="17"/>
      <c r="FO44" s="17">
        <v>18.922170000000001</v>
      </c>
      <c r="FP44" s="17">
        <v>11.5</v>
      </c>
      <c r="FQ44" s="17">
        <v>16</v>
      </c>
      <c r="FR44" s="17">
        <v>93.730950000000007</v>
      </c>
    </row>
    <row r="45" spans="1:174" ht="24" customHeight="1" x14ac:dyDescent="0.25">
      <c r="A45" s="16" t="s">
        <v>89</v>
      </c>
      <c r="B45" s="16" t="s">
        <v>724</v>
      </c>
      <c r="C45" s="17">
        <v>0.9</v>
      </c>
      <c r="D45" s="17">
        <v>0.9</v>
      </c>
      <c r="E45" s="17">
        <v>2.5</v>
      </c>
      <c r="F45" s="17">
        <v>651.5</v>
      </c>
      <c r="G45" s="17">
        <v>220.5</v>
      </c>
      <c r="H45" s="17"/>
      <c r="I45" s="17"/>
      <c r="J45" s="17">
        <v>90.6</v>
      </c>
      <c r="K45" s="17">
        <v>168.9</v>
      </c>
      <c r="L45" s="17"/>
      <c r="M45" s="17"/>
      <c r="N45" s="17">
        <v>105</v>
      </c>
      <c r="O45" s="17">
        <v>69.7</v>
      </c>
      <c r="P45" s="17">
        <v>149.9</v>
      </c>
      <c r="Q45" s="17">
        <v>71</v>
      </c>
      <c r="R45" s="17">
        <v>202.5</v>
      </c>
      <c r="S45" s="17">
        <v>107.1</v>
      </c>
      <c r="T45" s="17">
        <v>563.79999999999995</v>
      </c>
      <c r="U45" s="17">
        <v>10.5</v>
      </c>
      <c r="V45" s="17"/>
      <c r="W45" s="17"/>
      <c r="X45" s="17"/>
      <c r="Y45" s="17"/>
      <c r="Z45" s="17">
        <v>167.2</v>
      </c>
      <c r="AA45" s="17">
        <v>8.1</v>
      </c>
      <c r="AB45" s="17">
        <v>1.9</v>
      </c>
      <c r="AC45" s="17">
        <v>0</v>
      </c>
      <c r="AD45" s="17">
        <v>6.8</v>
      </c>
      <c r="AE45" s="17"/>
      <c r="AF45" s="17">
        <v>101</v>
      </c>
      <c r="AG45" s="17">
        <v>8.5</v>
      </c>
      <c r="AH45" s="17"/>
      <c r="AI45" s="17"/>
      <c r="AJ45" s="17"/>
      <c r="AK45" s="17">
        <v>111.4</v>
      </c>
      <c r="AL45" s="17">
        <v>204.3</v>
      </c>
      <c r="AM45" s="17"/>
      <c r="AN45" s="17"/>
      <c r="AO45" s="17"/>
      <c r="AP45" s="17">
        <v>6.5</v>
      </c>
      <c r="AQ45" s="17">
        <v>470.1</v>
      </c>
      <c r="AR45" s="17">
        <v>45.6</v>
      </c>
      <c r="AS45" s="17">
        <v>148.4</v>
      </c>
      <c r="AT45" s="17">
        <v>36.6</v>
      </c>
      <c r="AU45" s="17">
        <v>18.7</v>
      </c>
      <c r="AV45" s="17">
        <v>20</v>
      </c>
      <c r="AW45" s="17">
        <v>86.3</v>
      </c>
      <c r="AX45" s="17">
        <v>138.5</v>
      </c>
      <c r="AY45" s="17">
        <v>138.80000000000001</v>
      </c>
      <c r="AZ45" s="17">
        <v>161.19999999999999</v>
      </c>
      <c r="BA45" s="17">
        <v>109.2</v>
      </c>
      <c r="BB45" s="17">
        <v>8</v>
      </c>
      <c r="BC45" s="17"/>
      <c r="BD45" s="17">
        <v>44.8</v>
      </c>
      <c r="BE45" s="17">
        <v>47.6</v>
      </c>
      <c r="BF45" s="17">
        <v>2</v>
      </c>
      <c r="BG45" s="17">
        <v>29.9</v>
      </c>
      <c r="BH45" s="17">
        <v>175</v>
      </c>
      <c r="BI45" s="17">
        <v>47.8</v>
      </c>
      <c r="BJ45" s="17">
        <v>0</v>
      </c>
      <c r="BK45" s="17"/>
      <c r="BL45" s="17">
        <v>45.7</v>
      </c>
      <c r="BM45" s="17"/>
      <c r="BN45" s="17"/>
      <c r="BO45" s="17"/>
      <c r="BP45" s="17">
        <v>131.19999999999999</v>
      </c>
      <c r="BQ45" s="17">
        <v>169.4</v>
      </c>
      <c r="BR45" s="17">
        <v>160.9</v>
      </c>
      <c r="BS45" s="17"/>
      <c r="BT45" s="17">
        <v>159.1</v>
      </c>
      <c r="BU45" s="17">
        <v>0</v>
      </c>
      <c r="BV45" s="17"/>
      <c r="BW45" s="17"/>
      <c r="BX45" s="17"/>
      <c r="BY45" s="17"/>
      <c r="BZ45" s="17">
        <v>114.9</v>
      </c>
      <c r="CA45" s="17"/>
      <c r="CB45" s="17"/>
      <c r="CC45" s="17">
        <v>217.3</v>
      </c>
      <c r="CD45" s="17">
        <v>133.19999999999999</v>
      </c>
      <c r="CE45" s="17">
        <v>63.5</v>
      </c>
      <c r="CF45" s="17">
        <v>77.2</v>
      </c>
      <c r="CG45" s="17">
        <v>30.6</v>
      </c>
      <c r="CH45" s="17"/>
      <c r="CI45" s="17"/>
      <c r="CJ45" s="17"/>
      <c r="CK45" s="17">
        <v>103.5</v>
      </c>
      <c r="CL45" s="17">
        <v>103.4</v>
      </c>
      <c r="CM45" s="17">
        <v>121.3</v>
      </c>
      <c r="CN45" s="17">
        <v>0</v>
      </c>
      <c r="CO45" s="17"/>
      <c r="CP45" s="17"/>
      <c r="CQ45" s="17"/>
      <c r="CR45" s="17"/>
      <c r="CS45" s="17"/>
      <c r="CT45" s="17"/>
      <c r="CU45" s="17">
        <v>0</v>
      </c>
      <c r="CV45" s="17">
        <v>77.7</v>
      </c>
      <c r="CW45" s="17">
        <v>11</v>
      </c>
      <c r="CX45" s="17">
        <v>2.8</v>
      </c>
      <c r="CY45" s="17">
        <v>0</v>
      </c>
      <c r="CZ45" s="17"/>
      <c r="DA45" s="17">
        <v>9.8000000000000007</v>
      </c>
      <c r="DB45" s="17">
        <v>5.4</v>
      </c>
      <c r="DC45" s="17">
        <v>1.9</v>
      </c>
      <c r="DD45" s="17">
        <v>5.2</v>
      </c>
      <c r="DE45" s="17">
        <v>20.5</v>
      </c>
      <c r="DF45" s="17">
        <v>20</v>
      </c>
      <c r="DG45" s="17">
        <v>19</v>
      </c>
      <c r="DH45" s="17">
        <v>3.5</v>
      </c>
      <c r="DI45" s="17">
        <v>18.8</v>
      </c>
      <c r="DJ45" s="17">
        <v>1.1000000000000001</v>
      </c>
      <c r="DK45" s="17">
        <v>1.4</v>
      </c>
      <c r="DL45" s="17">
        <v>15.2</v>
      </c>
      <c r="DM45" s="17">
        <v>45.5</v>
      </c>
      <c r="DN45" s="17">
        <v>3.1</v>
      </c>
      <c r="DO45" s="17">
        <v>1</v>
      </c>
      <c r="DP45" s="17">
        <v>2.4</v>
      </c>
      <c r="DQ45" s="17">
        <v>2.7</v>
      </c>
      <c r="DR45" s="17">
        <v>0.6</v>
      </c>
      <c r="DS45" s="17">
        <v>3.6</v>
      </c>
      <c r="DT45" s="17">
        <v>19.2</v>
      </c>
      <c r="DU45" s="17">
        <v>2</v>
      </c>
      <c r="DV45" s="17"/>
      <c r="DW45" s="17">
        <v>14.5</v>
      </c>
      <c r="DX45" s="17">
        <v>12.7</v>
      </c>
      <c r="DY45" s="17">
        <v>20.100000000000001</v>
      </c>
      <c r="DZ45" s="17">
        <v>20.3</v>
      </c>
      <c r="EA45" s="17">
        <v>20</v>
      </c>
      <c r="EB45" s="17">
        <v>13.1</v>
      </c>
      <c r="EC45" s="17">
        <v>49.6</v>
      </c>
      <c r="ED45" s="17">
        <v>12.6</v>
      </c>
      <c r="EE45" s="17">
        <v>83.5</v>
      </c>
      <c r="EF45" s="17">
        <v>82.8</v>
      </c>
      <c r="EG45" s="17">
        <v>8</v>
      </c>
      <c r="EH45" s="17">
        <v>9.3000000000000007</v>
      </c>
      <c r="EI45" s="17">
        <v>21</v>
      </c>
      <c r="EJ45" s="17">
        <v>8.3000000000000007</v>
      </c>
      <c r="EK45" s="17">
        <v>7.6</v>
      </c>
      <c r="EL45" s="17">
        <v>20</v>
      </c>
      <c r="EM45" s="17">
        <v>20</v>
      </c>
      <c r="EN45" s="17">
        <v>20</v>
      </c>
      <c r="EO45" s="17">
        <v>5.2</v>
      </c>
      <c r="EP45" s="17">
        <v>2.2000000000000002</v>
      </c>
      <c r="EQ45" s="17">
        <v>16.7</v>
      </c>
      <c r="ER45" s="17">
        <v>0.6</v>
      </c>
      <c r="ES45" s="17">
        <v>99</v>
      </c>
      <c r="ET45" s="17">
        <v>89.9</v>
      </c>
      <c r="EU45" s="17">
        <v>17.5</v>
      </c>
      <c r="EV45" s="17">
        <v>2.4</v>
      </c>
      <c r="EW45" s="17">
        <v>8.4</v>
      </c>
      <c r="EX45" s="17">
        <v>20</v>
      </c>
      <c r="EY45" s="17">
        <v>2.4</v>
      </c>
      <c r="EZ45" s="17"/>
      <c r="FA45" s="17">
        <v>36.299999999999997</v>
      </c>
      <c r="FB45" s="17">
        <v>28.1</v>
      </c>
      <c r="FC45" s="17">
        <v>3.5</v>
      </c>
      <c r="FD45" s="17">
        <v>14</v>
      </c>
      <c r="FE45" s="17">
        <v>0</v>
      </c>
      <c r="FF45" s="17"/>
      <c r="FG45" s="17">
        <v>7473.7</v>
      </c>
      <c r="FH45" s="15"/>
      <c r="FI45" s="17">
        <v>23.749600000000001</v>
      </c>
      <c r="FJ45" s="17">
        <v>1.2</v>
      </c>
      <c r="FK45" s="17">
        <v>3.0649999999999999</v>
      </c>
      <c r="FL45" s="17">
        <v>6.093</v>
      </c>
      <c r="FM45" s="17">
        <v>13.2</v>
      </c>
      <c r="FN45" s="17"/>
      <c r="FO45" s="17">
        <v>18.922360000000001</v>
      </c>
      <c r="FP45" s="17">
        <v>11.5</v>
      </c>
      <c r="FQ45" s="17">
        <v>15.9</v>
      </c>
      <c r="FR45" s="17">
        <v>93.629959999999997</v>
      </c>
    </row>
    <row r="46" spans="1:174" ht="24" customHeight="1" x14ac:dyDescent="0.25">
      <c r="A46" s="16" t="s">
        <v>89</v>
      </c>
      <c r="B46" s="16" t="s">
        <v>725</v>
      </c>
      <c r="C46" s="17">
        <v>0.9</v>
      </c>
      <c r="D46" s="17">
        <v>1.4</v>
      </c>
      <c r="E46" s="17">
        <v>2.5</v>
      </c>
      <c r="F46" s="17">
        <v>645.5</v>
      </c>
      <c r="G46" s="17">
        <v>219</v>
      </c>
      <c r="H46" s="17"/>
      <c r="I46" s="17"/>
      <c r="J46" s="17">
        <v>86.3</v>
      </c>
      <c r="K46" s="17">
        <v>166.7</v>
      </c>
      <c r="L46" s="17"/>
      <c r="M46" s="17"/>
      <c r="N46" s="17">
        <v>104.9</v>
      </c>
      <c r="O46" s="17">
        <v>102</v>
      </c>
      <c r="P46" s="17">
        <v>150.30000000000001</v>
      </c>
      <c r="Q46" s="17">
        <v>132.6</v>
      </c>
      <c r="R46" s="17">
        <v>202.2</v>
      </c>
      <c r="S46" s="17">
        <v>107.1</v>
      </c>
      <c r="T46" s="17">
        <v>555.9</v>
      </c>
      <c r="U46" s="17">
        <v>10.5</v>
      </c>
      <c r="V46" s="17"/>
      <c r="W46" s="17"/>
      <c r="X46" s="17"/>
      <c r="Y46" s="17"/>
      <c r="Z46" s="17">
        <v>166.8</v>
      </c>
      <c r="AA46" s="17">
        <v>7.7</v>
      </c>
      <c r="AB46" s="17">
        <v>1.7</v>
      </c>
      <c r="AC46" s="17">
        <v>0</v>
      </c>
      <c r="AD46" s="17">
        <v>6.9</v>
      </c>
      <c r="AE46" s="17"/>
      <c r="AF46" s="17">
        <v>125.7</v>
      </c>
      <c r="AG46" s="17">
        <v>8.5</v>
      </c>
      <c r="AH46" s="17"/>
      <c r="AI46" s="17"/>
      <c r="AJ46" s="17"/>
      <c r="AK46" s="17">
        <v>110.8</v>
      </c>
      <c r="AL46" s="17">
        <v>183.1</v>
      </c>
      <c r="AM46" s="17"/>
      <c r="AN46" s="17"/>
      <c r="AO46" s="17"/>
      <c r="AP46" s="17">
        <v>6.5</v>
      </c>
      <c r="AQ46" s="17">
        <v>467.4</v>
      </c>
      <c r="AR46" s="17">
        <v>46</v>
      </c>
      <c r="AS46" s="17">
        <v>130.19999999999999</v>
      </c>
      <c r="AT46" s="17">
        <v>35.5</v>
      </c>
      <c r="AU46" s="17">
        <v>18.5</v>
      </c>
      <c r="AV46" s="17">
        <v>20</v>
      </c>
      <c r="AW46" s="17">
        <v>93</v>
      </c>
      <c r="AX46" s="17">
        <v>126.9</v>
      </c>
      <c r="AY46" s="17">
        <v>127.5</v>
      </c>
      <c r="AZ46" s="17">
        <v>155.69999999999999</v>
      </c>
      <c r="BA46" s="17">
        <v>107.7</v>
      </c>
      <c r="BB46" s="17">
        <v>8.1</v>
      </c>
      <c r="BC46" s="17"/>
      <c r="BD46" s="17">
        <v>43.9</v>
      </c>
      <c r="BE46" s="17">
        <v>46.9</v>
      </c>
      <c r="BF46" s="17">
        <v>2</v>
      </c>
      <c r="BG46" s="17">
        <v>29.5</v>
      </c>
      <c r="BH46" s="17">
        <v>173.7</v>
      </c>
      <c r="BI46" s="17">
        <v>47.4</v>
      </c>
      <c r="BJ46" s="17">
        <v>0</v>
      </c>
      <c r="BK46" s="17"/>
      <c r="BL46" s="17">
        <v>46.1</v>
      </c>
      <c r="BM46" s="17"/>
      <c r="BN46" s="17"/>
      <c r="BO46" s="17"/>
      <c r="BP46" s="17">
        <v>130.6</v>
      </c>
      <c r="BQ46" s="17">
        <v>170.3</v>
      </c>
      <c r="BR46" s="17">
        <v>162.19999999999999</v>
      </c>
      <c r="BS46" s="17"/>
      <c r="BT46" s="17">
        <v>160.6</v>
      </c>
      <c r="BU46" s="17">
        <v>0</v>
      </c>
      <c r="BV46" s="17"/>
      <c r="BW46" s="17"/>
      <c r="BX46" s="17"/>
      <c r="BY46" s="17"/>
      <c r="BZ46" s="17">
        <v>114.1</v>
      </c>
      <c r="CA46" s="17"/>
      <c r="CB46" s="17"/>
      <c r="CC46" s="17">
        <v>136.19999999999999</v>
      </c>
      <c r="CD46" s="17">
        <v>131.4</v>
      </c>
      <c r="CE46" s="17">
        <v>63</v>
      </c>
      <c r="CF46" s="17">
        <v>77</v>
      </c>
      <c r="CG46" s="17">
        <v>30.4</v>
      </c>
      <c r="CH46" s="17"/>
      <c r="CI46" s="17"/>
      <c r="CJ46" s="17"/>
      <c r="CK46" s="17">
        <v>103.6</v>
      </c>
      <c r="CL46" s="17">
        <v>103.5</v>
      </c>
      <c r="CM46" s="17">
        <v>121.1</v>
      </c>
      <c r="CN46" s="17">
        <v>0</v>
      </c>
      <c r="CO46" s="17"/>
      <c r="CP46" s="17"/>
      <c r="CQ46" s="17"/>
      <c r="CR46" s="17"/>
      <c r="CS46" s="17"/>
      <c r="CT46" s="17"/>
      <c r="CU46" s="17">
        <v>0</v>
      </c>
      <c r="CV46" s="17">
        <v>78.2</v>
      </c>
      <c r="CW46" s="17">
        <v>2.7</v>
      </c>
      <c r="CX46" s="17">
        <v>1.7</v>
      </c>
      <c r="CY46" s="17">
        <v>0</v>
      </c>
      <c r="CZ46" s="17"/>
      <c r="DA46" s="17">
        <v>9.9</v>
      </c>
      <c r="DB46" s="17">
        <v>5.3</v>
      </c>
      <c r="DC46" s="17">
        <v>3.6</v>
      </c>
      <c r="DD46" s="17">
        <v>5.0999999999999996</v>
      </c>
      <c r="DE46" s="17">
        <v>20.2</v>
      </c>
      <c r="DF46" s="17">
        <v>20</v>
      </c>
      <c r="DG46" s="17">
        <v>19</v>
      </c>
      <c r="DH46" s="17">
        <v>3.5</v>
      </c>
      <c r="DI46" s="17">
        <v>18.8</v>
      </c>
      <c r="DJ46" s="17">
        <v>0.2</v>
      </c>
      <c r="DK46" s="17">
        <v>0.1</v>
      </c>
      <c r="DL46" s="17">
        <v>18.2</v>
      </c>
      <c r="DM46" s="17">
        <v>52.1</v>
      </c>
      <c r="DN46" s="17">
        <v>4.3</v>
      </c>
      <c r="DO46" s="17">
        <v>1</v>
      </c>
      <c r="DP46" s="17">
        <v>2.4</v>
      </c>
      <c r="DQ46" s="17">
        <v>2.7</v>
      </c>
      <c r="DR46" s="17">
        <v>0</v>
      </c>
      <c r="DS46" s="17">
        <v>3.5</v>
      </c>
      <c r="DT46" s="17">
        <v>19.399999999999999</v>
      </c>
      <c r="DU46" s="17">
        <v>2</v>
      </c>
      <c r="DV46" s="17"/>
      <c r="DW46" s="17">
        <v>14.5</v>
      </c>
      <c r="DX46" s="17">
        <v>12.8</v>
      </c>
      <c r="DY46" s="17">
        <v>20</v>
      </c>
      <c r="DZ46" s="17">
        <v>20.2</v>
      </c>
      <c r="EA46" s="17">
        <v>20</v>
      </c>
      <c r="EB46" s="17">
        <v>14.5</v>
      </c>
      <c r="EC46" s="17">
        <v>44.3</v>
      </c>
      <c r="ED46" s="17">
        <v>2.2999999999999998</v>
      </c>
      <c r="EE46" s="17">
        <v>68.3</v>
      </c>
      <c r="EF46" s="17">
        <v>90.3</v>
      </c>
      <c r="EG46" s="17">
        <v>9.6</v>
      </c>
      <c r="EH46" s="17">
        <v>7.1</v>
      </c>
      <c r="EI46" s="17">
        <v>21</v>
      </c>
      <c r="EJ46" s="17">
        <v>8.3000000000000007</v>
      </c>
      <c r="EK46" s="17">
        <v>7.3</v>
      </c>
      <c r="EL46" s="17">
        <v>20</v>
      </c>
      <c r="EM46" s="17">
        <v>20</v>
      </c>
      <c r="EN46" s="17">
        <v>20</v>
      </c>
      <c r="EO46" s="17">
        <v>3.7</v>
      </c>
      <c r="EP46" s="17">
        <v>0.8</v>
      </c>
      <c r="EQ46" s="17">
        <v>7.9</v>
      </c>
      <c r="ER46" s="17">
        <v>0.6</v>
      </c>
      <c r="ES46" s="17">
        <v>108.9</v>
      </c>
      <c r="ET46" s="17">
        <v>95.7</v>
      </c>
      <c r="EU46" s="17">
        <v>8.5</v>
      </c>
      <c r="EV46" s="17">
        <v>0.9</v>
      </c>
      <c r="EW46" s="17">
        <v>8.5</v>
      </c>
      <c r="EX46" s="17">
        <v>20</v>
      </c>
      <c r="EY46" s="17">
        <v>9.4</v>
      </c>
      <c r="EZ46" s="17"/>
      <c r="FA46" s="17">
        <v>36.299999999999997</v>
      </c>
      <c r="FB46" s="17">
        <v>28.2</v>
      </c>
      <c r="FC46" s="17">
        <v>3.4</v>
      </c>
      <c r="FD46" s="17">
        <v>13.9</v>
      </c>
      <c r="FE46" s="17">
        <v>0</v>
      </c>
      <c r="FF46" s="17"/>
      <c r="FG46" s="17">
        <v>7396.6</v>
      </c>
      <c r="FH46" s="15"/>
      <c r="FI46" s="17">
        <v>23.743670000000002</v>
      </c>
      <c r="FJ46" s="17">
        <v>1.2</v>
      </c>
      <c r="FK46" s="17">
        <v>5.1269999999999998</v>
      </c>
      <c r="FL46" s="17">
        <v>6.093</v>
      </c>
      <c r="FM46" s="17">
        <v>13.2</v>
      </c>
      <c r="FN46" s="17"/>
      <c r="FO46" s="17">
        <v>18.92285</v>
      </c>
      <c r="FP46" s="17">
        <v>11.7</v>
      </c>
      <c r="FQ46" s="17">
        <v>16</v>
      </c>
      <c r="FR46" s="17">
        <v>95.986519999999999</v>
      </c>
    </row>
    <row r="47" spans="1:174" ht="24" customHeight="1" x14ac:dyDescent="0.25">
      <c r="A47" s="16" t="s">
        <v>89</v>
      </c>
      <c r="B47" s="16" t="s">
        <v>726</v>
      </c>
      <c r="C47" s="17">
        <v>0.9</v>
      </c>
      <c r="D47" s="17">
        <v>1.4</v>
      </c>
      <c r="E47" s="17">
        <v>3.8</v>
      </c>
      <c r="F47" s="17">
        <v>646.6</v>
      </c>
      <c r="G47" s="17">
        <v>219</v>
      </c>
      <c r="H47" s="17"/>
      <c r="I47" s="17"/>
      <c r="J47" s="17">
        <v>86.4</v>
      </c>
      <c r="K47" s="17">
        <v>167.2</v>
      </c>
      <c r="L47" s="17"/>
      <c r="M47" s="17"/>
      <c r="N47" s="17">
        <v>105</v>
      </c>
      <c r="O47" s="17">
        <v>105</v>
      </c>
      <c r="P47" s="17">
        <v>104.6</v>
      </c>
      <c r="Q47" s="17">
        <v>133.9</v>
      </c>
      <c r="R47" s="17">
        <v>200.8</v>
      </c>
      <c r="S47" s="17">
        <v>106</v>
      </c>
      <c r="T47" s="17">
        <v>556.29999999999995</v>
      </c>
      <c r="U47" s="17">
        <v>10.6</v>
      </c>
      <c r="V47" s="17"/>
      <c r="W47" s="17"/>
      <c r="X47" s="17"/>
      <c r="Y47" s="17"/>
      <c r="Z47" s="17">
        <v>168.1</v>
      </c>
      <c r="AA47" s="17">
        <v>7.9</v>
      </c>
      <c r="AB47" s="17">
        <v>3.6</v>
      </c>
      <c r="AC47" s="17">
        <v>0</v>
      </c>
      <c r="AD47" s="17">
        <v>6.8</v>
      </c>
      <c r="AE47" s="17"/>
      <c r="AF47" s="17">
        <v>125.5</v>
      </c>
      <c r="AG47" s="17">
        <v>8.5</v>
      </c>
      <c r="AH47" s="17"/>
      <c r="AI47" s="17"/>
      <c r="AJ47" s="17"/>
      <c r="AK47" s="17">
        <v>111.3</v>
      </c>
      <c r="AL47" s="17">
        <v>186.1</v>
      </c>
      <c r="AM47" s="17"/>
      <c r="AN47" s="17"/>
      <c r="AO47" s="17"/>
      <c r="AP47" s="17">
        <v>6.5</v>
      </c>
      <c r="AQ47" s="17">
        <v>466</v>
      </c>
      <c r="AR47" s="17">
        <v>46</v>
      </c>
      <c r="AS47" s="17">
        <v>131.1</v>
      </c>
      <c r="AT47" s="17">
        <v>36.1</v>
      </c>
      <c r="AU47" s="17">
        <v>18.5</v>
      </c>
      <c r="AV47" s="17">
        <v>20</v>
      </c>
      <c r="AW47" s="17">
        <v>94.3</v>
      </c>
      <c r="AX47" s="17">
        <v>128.9</v>
      </c>
      <c r="AY47" s="17">
        <v>128.69999999999999</v>
      </c>
      <c r="AZ47" s="17">
        <v>155.69999999999999</v>
      </c>
      <c r="BA47" s="17">
        <v>109.5</v>
      </c>
      <c r="BB47" s="17">
        <v>8</v>
      </c>
      <c r="BC47" s="17"/>
      <c r="BD47" s="17">
        <v>45.1</v>
      </c>
      <c r="BE47" s="17">
        <v>47</v>
      </c>
      <c r="BF47" s="17">
        <v>2</v>
      </c>
      <c r="BG47" s="17">
        <v>29.9</v>
      </c>
      <c r="BH47" s="17">
        <v>173.7</v>
      </c>
      <c r="BI47" s="17">
        <v>47.6</v>
      </c>
      <c r="BJ47" s="17">
        <v>0</v>
      </c>
      <c r="BK47" s="17"/>
      <c r="BL47" s="17">
        <v>45.8</v>
      </c>
      <c r="BM47" s="17"/>
      <c r="BN47" s="17"/>
      <c r="BO47" s="17"/>
      <c r="BP47" s="17">
        <v>130.9</v>
      </c>
      <c r="BQ47" s="17">
        <v>168.4</v>
      </c>
      <c r="BR47" s="17">
        <v>160.69999999999999</v>
      </c>
      <c r="BS47" s="17"/>
      <c r="BT47" s="17">
        <v>159.5</v>
      </c>
      <c r="BU47" s="17">
        <v>0</v>
      </c>
      <c r="BV47" s="17"/>
      <c r="BW47" s="17"/>
      <c r="BX47" s="17"/>
      <c r="BY47" s="17"/>
      <c r="BZ47" s="17">
        <v>114.4</v>
      </c>
      <c r="CA47" s="17"/>
      <c r="CB47" s="17"/>
      <c r="CC47" s="17">
        <v>137.69999999999999</v>
      </c>
      <c r="CD47" s="17">
        <v>132</v>
      </c>
      <c r="CE47" s="17">
        <v>63</v>
      </c>
      <c r="CF47" s="17">
        <v>77</v>
      </c>
      <c r="CG47" s="17">
        <v>30.5</v>
      </c>
      <c r="CH47" s="17"/>
      <c r="CI47" s="17"/>
      <c r="CJ47" s="17"/>
      <c r="CK47" s="17">
        <v>103.1</v>
      </c>
      <c r="CL47" s="17">
        <v>102.6</v>
      </c>
      <c r="CM47" s="17">
        <v>120.8</v>
      </c>
      <c r="CN47" s="17">
        <v>0</v>
      </c>
      <c r="CO47" s="17"/>
      <c r="CP47" s="17"/>
      <c r="CQ47" s="17"/>
      <c r="CR47" s="17"/>
      <c r="CS47" s="17"/>
      <c r="CT47" s="17"/>
      <c r="CU47" s="17">
        <v>0</v>
      </c>
      <c r="CV47" s="17">
        <v>73.599999999999994</v>
      </c>
      <c r="CW47" s="17">
        <v>0</v>
      </c>
      <c r="CX47" s="17">
        <v>3.3</v>
      </c>
      <c r="CY47" s="17">
        <v>0</v>
      </c>
      <c r="CZ47" s="17"/>
      <c r="DA47" s="17">
        <v>9.9</v>
      </c>
      <c r="DB47" s="17">
        <v>5.0999999999999996</v>
      </c>
      <c r="DC47" s="17">
        <v>3.6</v>
      </c>
      <c r="DD47" s="17">
        <v>5</v>
      </c>
      <c r="DE47" s="17">
        <v>20.2</v>
      </c>
      <c r="DF47" s="17">
        <v>20</v>
      </c>
      <c r="DG47" s="17">
        <v>19</v>
      </c>
      <c r="DH47" s="17">
        <v>3.4</v>
      </c>
      <c r="DI47" s="17">
        <v>18.8</v>
      </c>
      <c r="DJ47" s="17">
        <v>0</v>
      </c>
      <c r="DK47" s="17">
        <v>0</v>
      </c>
      <c r="DL47" s="17">
        <v>17.8</v>
      </c>
      <c r="DM47" s="17">
        <v>50.2</v>
      </c>
      <c r="DN47" s="17">
        <v>4.4000000000000004</v>
      </c>
      <c r="DO47" s="17">
        <v>1</v>
      </c>
      <c r="DP47" s="17">
        <v>2.4</v>
      </c>
      <c r="DQ47" s="17">
        <v>2.8</v>
      </c>
      <c r="DR47" s="17">
        <v>0</v>
      </c>
      <c r="DS47" s="17">
        <v>3.6</v>
      </c>
      <c r="DT47" s="17">
        <v>19.399999999999999</v>
      </c>
      <c r="DU47" s="17">
        <v>2</v>
      </c>
      <c r="DV47" s="17"/>
      <c r="DW47" s="17">
        <v>14.2</v>
      </c>
      <c r="DX47" s="17">
        <v>12.7</v>
      </c>
      <c r="DY47" s="17">
        <v>20.2</v>
      </c>
      <c r="DZ47" s="17">
        <v>20.3</v>
      </c>
      <c r="EA47" s="17">
        <v>20</v>
      </c>
      <c r="EB47" s="17">
        <v>10.8</v>
      </c>
      <c r="EC47" s="17">
        <v>40.9</v>
      </c>
      <c r="ED47" s="17">
        <v>0</v>
      </c>
      <c r="EE47" s="17">
        <v>76.599999999999994</v>
      </c>
      <c r="EF47" s="17">
        <v>89</v>
      </c>
      <c r="EG47" s="17">
        <v>8.3000000000000007</v>
      </c>
      <c r="EH47" s="17">
        <v>9</v>
      </c>
      <c r="EI47" s="17">
        <v>21</v>
      </c>
      <c r="EJ47" s="17">
        <v>8.3000000000000007</v>
      </c>
      <c r="EK47" s="17">
        <v>7.3</v>
      </c>
      <c r="EL47" s="17">
        <v>20</v>
      </c>
      <c r="EM47" s="17">
        <v>20</v>
      </c>
      <c r="EN47" s="17">
        <v>20</v>
      </c>
      <c r="EO47" s="17">
        <v>4.3</v>
      </c>
      <c r="EP47" s="17">
        <v>0</v>
      </c>
      <c r="EQ47" s="17">
        <v>0</v>
      </c>
      <c r="ER47" s="17">
        <v>0.6</v>
      </c>
      <c r="ES47" s="17">
        <v>112</v>
      </c>
      <c r="ET47" s="17">
        <v>110.7</v>
      </c>
      <c r="EU47" s="17">
        <v>0</v>
      </c>
      <c r="EV47" s="17">
        <v>0</v>
      </c>
      <c r="EW47" s="17">
        <v>8.5</v>
      </c>
      <c r="EX47" s="17">
        <v>20</v>
      </c>
      <c r="EY47" s="17">
        <v>10.3</v>
      </c>
      <c r="EZ47" s="17"/>
      <c r="FA47" s="17">
        <v>36.200000000000003</v>
      </c>
      <c r="FB47" s="17">
        <v>28.2</v>
      </c>
      <c r="FC47" s="17">
        <v>3.3</v>
      </c>
      <c r="FD47" s="17">
        <v>14</v>
      </c>
      <c r="FE47" s="17">
        <v>0</v>
      </c>
      <c r="FF47" s="17"/>
      <c r="FG47" s="17">
        <v>7358.5</v>
      </c>
      <c r="FH47" s="15"/>
      <c r="FI47" s="17">
        <v>23.736830000000001</v>
      </c>
      <c r="FJ47" s="17">
        <v>1.3</v>
      </c>
      <c r="FK47" s="17">
        <v>7.8639999999999999</v>
      </c>
      <c r="FL47" s="17">
        <v>6.093</v>
      </c>
      <c r="FM47" s="17">
        <v>13.2</v>
      </c>
      <c r="FN47" s="17"/>
      <c r="FO47" s="17">
        <v>18.927489999999999</v>
      </c>
      <c r="FP47" s="17">
        <v>11.6</v>
      </c>
      <c r="FQ47" s="17">
        <v>15.9</v>
      </c>
      <c r="FR47" s="17">
        <v>98.621319999999997</v>
      </c>
    </row>
    <row r="48" spans="1:174" ht="24" customHeight="1" x14ac:dyDescent="0.25">
      <c r="A48" s="16" t="s">
        <v>89</v>
      </c>
      <c r="B48" s="16" t="s">
        <v>727</v>
      </c>
      <c r="C48" s="17">
        <v>0.9</v>
      </c>
      <c r="D48" s="17">
        <v>1.4</v>
      </c>
      <c r="E48" s="17">
        <v>4.2</v>
      </c>
      <c r="F48" s="17">
        <v>649.9</v>
      </c>
      <c r="G48" s="17">
        <v>220.3</v>
      </c>
      <c r="H48" s="17"/>
      <c r="I48" s="17"/>
      <c r="J48" s="17">
        <v>90.5</v>
      </c>
      <c r="K48" s="17">
        <v>167.5</v>
      </c>
      <c r="L48" s="17"/>
      <c r="M48" s="17"/>
      <c r="N48" s="17">
        <v>105.6</v>
      </c>
      <c r="O48" s="17">
        <v>105</v>
      </c>
      <c r="P48" s="17">
        <v>105</v>
      </c>
      <c r="Q48" s="17">
        <v>134.6</v>
      </c>
      <c r="R48" s="17">
        <v>201.7</v>
      </c>
      <c r="S48" s="17">
        <v>107.2</v>
      </c>
      <c r="T48" s="17">
        <v>561.5</v>
      </c>
      <c r="U48" s="17">
        <v>10.5</v>
      </c>
      <c r="V48" s="17"/>
      <c r="W48" s="17"/>
      <c r="X48" s="17"/>
      <c r="Y48" s="17"/>
      <c r="Z48" s="17">
        <v>163.6</v>
      </c>
      <c r="AA48" s="17">
        <v>6.1</v>
      </c>
      <c r="AB48" s="17">
        <v>2.5</v>
      </c>
      <c r="AC48" s="17">
        <v>0</v>
      </c>
      <c r="AD48" s="17">
        <v>6.8</v>
      </c>
      <c r="AE48" s="17"/>
      <c r="AF48" s="17">
        <v>126.8</v>
      </c>
      <c r="AG48" s="17">
        <v>8.5</v>
      </c>
      <c r="AH48" s="17"/>
      <c r="AI48" s="17"/>
      <c r="AJ48" s="17"/>
      <c r="AK48" s="17">
        <v>110.5</v>
      </c>
      <c r="AL48" s="17">
        <v>208.7</v>
      </c>
      <c r="AM48" s="17"/>
      <c r="AN48" s="17"/>
      <c r="AO48" s="17"/>
      <c r="AP48" s="17">
        <v>6.5</v>
      </c>
      <c r="AQ48" s="17">
        <v>467.6</v>
      </c>
      <c r="AR48" s="17">
        <v>46</v>
      </c>
      <c r="AS48" s="17">
        <v>147.69999999999999</v>
      </c>
      <c r="AT48" s="17">
        <v>35.1</v>
      </c>
      <c r="AU48" s="17">
        <v>18.7</v>
      </c>
      <c r="AV48" s="17">
        <v>19.899999999999999</v>
      </c>
      <c r="AW48" s="17">
        <v>89.9</v>
      </c>
      <c r="AX48" s="17">
        <v>141.1</v>
      </c>
      <c r="AY48" s="17">
        <v>141.4</v>
      </c>
      <c r="AZ48" s="17">
        <v>158.69999999999999</v>
      </c>
      <c r="BA48" s="17">
        <v>109</v>
      </c>
      <c r="BB48" s="17">
        <v>7.9</v>
      </c>
      <c r="BC48" s="17"/>
      <c r="BD48" s="17">
        <v>44.6</v>
      </c>
      <c r="BE48" s="17">
        <v>47.2</v>
      </c>
      <c r="BF48" s="17">
        <v>2</v>
      </c>
      <c r="BG48" s="17">
        <v>29.7</v>
      </c>
      <c r="BH48" s="17">
        <v>174.2</v>
      </c>
      <c r="BI48" s="17">
        <v>47.8</v>
      </c>
      <c r="BJ48" s="17">
        <v>0</v>
      </c>
      <c r="BK48" s="17"/>
      <c r="BL48" s="17">
        <v>46.3</v>
      </c>
      <c r="BM48" s="17"/>
      <c r="BN48" s="17"/>
      <c r="BO48" s="17"/>
      <c r="BP48" s="17">
        <v>131</v>
      </c>
      <c r="BQ48" s="17">
        <v>169.8</v>
      </c>
      <c r="BR48" s="17">
        <v>161.9</v>
      </c>
      <c r="BS48" s="17"/>
      <c r="BT48" s="17">
        <v>159.9</v>
      </c>
      <c r="BU48" s="17">
        <v>0</v>
      </c>
      <c r="BV48" s="17"/>
      <c r="BW48" s="17"/>
      <c r="BX48" s="17"/>
      <c r="BY48" s="17"/>
      <c r="BZ48" s="17">
        <v>114.7</v>
      </c>
      <c r="CA48" s="17"/>
      <c r="CB48" s="17"/>
      <c r="CC48" s="17">
        <v>216.4</v>
      </c>
      <c r="CD48" s="17">
        <v>132.69999999999999</v>
      </c>
      <c r="CE48" s="17">
        <v>63.3</v>
      </c>
      <c r="CF48" s="17">
        <v>77.2</v>
      </c>
      <c r="CG48" s="17">
        <v>30.6</v>
      </c>
      <c r="CH48" s="17"/>
      <c r="CI48" s="17"/>
      <c r="CJ48" s="17"/>
      <c r="CK48" s="17">
        <v>103.2</v>
      </c>
      <c r="CL48" s="17">
        <v>104.1</v>
      </c>
      <c r="CM48" s="17">
        <v>120.4</v>
      </c>
      <c r="CN48" s="17">
        <v>0</v>
      </c>
      <c r="CO48" s="17"/>
      <c r="CP48" s="17"/>
      <c r="CQ48" s="17"/>
      <c r="CR48" s="17"/>
      <c r="CS48" s="17"/>
      <c r="CT48" s="17"/>
      <c r="CU48" s="17">
        <v>0</v>
      </c>
      <c r="CV48" s="17">
        <v>64.7</v>
      </c>
      <c r="CW48" s="17">
        <v>0</v>
      </c>
      <c r="CX48" s="17">
        <v>4.4000000000000004</v>
      </c>
      <c r="CY48" s="17">
        <v>0</v>
      </c>
      <c r="CZ48" s="17"/>
      <c r="DA48" s="17">
        <v>9.9</v>
      </c>
      <c r="DB48" s="17">
        <v>5.2</v>
      </c>
      <c r="DC48" s="17">
        <v>3.6</v>
      </c>
      <c r="DD48" s="17">
        <v>5</v>
      </c>
      <c r="DE48" s="17">
        <v>20.2</v>
      </c>
      <c r="DF48" s="17">
        <v>20</v>
      </c>
      <c r="DG48" s="17">
        <v>19.100000000000001</v>
      </c>
      <c r="DH48" s="17">
        <v>3.4</v>
      </c>
      <c r="DI48" s="17">
        <v>18.8</v>
      </c>
      <c r="DJ48" s="17">
        <v>0</v>
      </c>
      <c r="DK48" s="17">
        <v>0</v>
      </c>
      <c r="DL48" s="17">
        <v>14.2</v>
      </c>
      <c r="DM48" s="17">
        <v>47.5</v>
      </c>
      <c r="DN48" s="17">
        <v>4.5</v>
      </c>
      <c r="DO48" s="17">
        <v>1.2</v>
      </c>
      <c r="DP48" s="17">
        <v>2.4</v>
      </c>
      <c r="DQ48" s="17">
        <v>2.8</v>
      </c>
      <c r="DR48" s="17">
        <v>0</v>
      </c>
      <c r="DS48" s="17">
        <v>3.6</v>
      </c>
      <c r="DT48" s="17">
        <v>19.399999999999999</v>
      </c>
      <c r="DU48" s="17">
        <v>2</v>
      </c>
      <c r="DV48" s="17"/>
      <c r="DW48" s="17">
        <v>14</v>
      </c>
      <c r="DX48" s="17">
        <v>12.7</v>
      </c>
      <c r="DY48" s="17">
        <v>20.2</v>
      </c>
      <c r="DZ48" s="17">
        <v>20.3</v>
      </c>
      <c r="EA48" s="17">
        <v>20</v>
      </c>
      <c r="EB48" s="17">
        <v>8.4</v>
      </c>
      <c r="EC48" s="17">
        <v>42.8</v>
      </c>
      <c r="ED48" s="17">
        <v>0</v>
      </c>
      <c r="EE48" s="17">
        <v>83.4</v>
      </c>
      <c r="EF48" s="17">
        <v>92.6</v>
      </c>
      <c r="EG48" s="17">
        <v>7.5</v>
      </c>
      <c r="EH48" s="17">
        <v>7.9</v>
      </c>
      <c r="EI48" s="17">
        <v>21</v>
      </c>
      <c r="EJ48" s="17">
        <v>8.1999999999999993</v>
      </c>
      <c r="EK48" s="17">
        <v>8.1</v>
      </c>
      <c r="EL48" s="17">
        <v>20</v>
      </c>
      <c r="EM48" s="17">
        <v>20</v>
      </c>
      <c r="EN48" s="17">
        <v>20</v>
      </c>
      <c r="EO48" s="17">
        <v>5.8</v>
      </c>
      <c r="EP48" s="17">
        <v>0</v>
      </c>
      <c r="EQ48" s="17">
        <v>0</v>
      </c>
      <c r="ER48" s="17">
        <v>0.6</v>
      </c>
      <c r="ES48" s="17">
        <v>117.9</v>
      </c>
      <c r="ET48" s="17">
        <v>110.5</v>
      </c>
      <c r="EU48" s="17">
        <v>0</v>
      </c>
      <c r="EV48" s="17">
        <v>0</v>
      </c>
      <c r="EW48" s="17">
        <v>8.5</v>
      </c>
      <c r="EX48" s="17">
        <v>20</v>
      </c>
      <c r="EY48" s="17">
        <v>10.9</v>
      </c>
      <c r="EZ48" s="17"/>
      <c r="FA48" s="17">
        <v>36.1</v>
      </c>
      <c r="FB48" s="17">
        <v>28.4</v>
      </c>
      <c r="FC48" s="17">
        <v>3.4</v>
      </c>
      <c r="FD48" s="17">
        <v>14</v>
      </c>
      <c r="FE48" s="17">
        <v>0</v>
      </c>
      <c r="FF48" s="17"/>
      <c r="FG48" s="17">
        <v>7520.9</v>
      </c>
      <c r="FH48" s="15"/>
      <c r="FI48" s="17">
        <v>23.739509999999999</v>
      </c>
      <c r="FJ48" s="17">
        <v>1.3</v>
      </c>
      <c r="FK48" s="17">
        <v>7.9379999999999997</v>
      </c>
      <c r="FL48" s="17">
        <v>6.0940000000000003</v>
      </c>
      <c r="FM48" s="17">
        <v>13.2</v>
      </c>
      <c r="FN48" s="17"/>
      <c r="FO48" s="17">
        <v>18.92334</v>
      </c>
      <c r="FP48" s="17">
        <v>11.8</v>
      </c>
      <c r="FQ48" s="17">
        <v>16</v>
      </c>
      <c r="FR48" s="17">
        <v>98.99485</v>
      </c>
    </row>
    <row r="49" spans="1:174" ht="24" customHeight="1" x14ac:dyDescent="0.25">
      <c r="A49" s="16" t="s">
        <v>89</v>
      </c>
      <c r="B49" s="16" t="s">
        <v>728</v>
      </c>
      <c r="C49" s="17">
        <v>0.9</v>
      </c>
      <c r="D49" s="17">
        <v>1.4</v>
      </c>
      <c r="E49" s="17">
        <v>4.0999999999999996</v>
      </c>
      <c r="F49" s="17">
        <v>644.1</v>
      </c>
      <c r="G49" s="17">
        <v>218</v>
      </c>
      <c r="H49" s="17"/>
      <c r="I49" s="17"/>
      <c r="J49" s="17">
        <v>90</v>
      </c>
      <c r="K49" s="17">
        <v>166.9</v>
      </c>
      <c r="L49" s="17"/>
      <c r="M49" s="17"/>
      <c r="N49" s="17">
        <v>104.8</v>
      </c>
      <c r="O49" s="17">
        <v>196.1</v>
      </c>
      <c r="P49" s="17">
        <v>194.5</v>
      </c>
      <c r="Q49" s="17">
        <v>176.1</v>
      </c>
      <c r="R49" s="17">
        <v>204.6</v>
      </c>
      <c r="S49" s="17">
        <v>107.7</v>
      </c>
      <c r="T49" s="17">
        <v>555</v>
      </c>
      <c r="U49" s="17">
        <v>10.5</v>
      </c>
      <c r="V49" s="17"/>
      <c r="W49" s="17"/>
      <c r="X49" s="17"/>
      <c r="Y49" s="17"/>
      <c r="Z49" s="17">
        <v>165.9</v>
      </c>
      <c r="AA49" s="17">
        <v>6</v>
      </c>
      <c r="AB49" s="17">
        <v>2</v>
      </c>
      <c r="AC49" s="17">
        <v>0</v>
      </c>
      <c r="AD49" s="17">
        <v>6.8</v>
      </c>
      <c r="AE49" s="17"/>
      <c r="AF49" s="17">
        <v>125.1</v>
      </c>
      <c r="AG49" s="17">
        <v>8.9</v>
      </c>
      <c r="AH49" s="17"/>
      <c r="AI49" s="17"/>
      <c r="AJ49" s="17"/>
      <c r="AK49" s="17">
        <v>110.5</v>
      </c>
      <c r="AL49" s="17">
        <v>221.9</v>
      </c>
      <c r="AM49" s="17"/>
      <c r="AN49" s="17"/>
      <c r="AO49" s="17"/>
      <c r="AP49" s="17">
        <v>6.5</v>
      </c>
      <c r="AQ49" s="17">
        <v>462.6</v>
      </c>
      <c r="AR49" s="17">
        <v>46</v>
      </c>
      <c r="AS49" s="17">
        <v>142.1</v>
      </c>
      <c r="AT49" s="17">
        <v>35.4</v>
      </c>
      <c r="AU49" s="17">
        <v>18.5</v>
      </c>
      <c r="AV49" s="17">
        <v>19.899999999999999</v>
      </c>
      <c r="AW49" s="17">
        <v>89.2</v>
      </c>
      <c r="AX49" s="17">
        <v>119</v>
      </c>
      <c r="AY49" s="17">
        <v>119.7</v>
      </c>
      <c r="AZ49" s="17">
        <v>157.1</v>
      </c>
      <c r="BA49" s="17">
        <v>108.6</v>
      </c>
      <c r="BB49" s="17">
        <v>8.1</v>
      </c>
      <c r="BC49" s="17"/>
      <c r="BD49" s="17">
        <v>44.4</v>
      </c>
      <c r="BE49" s="17">
        <v>46.6</v>
      </c>
      <c r="BF49" s="17">
        <v>2</v>
      </c>
      <c r="BG49" s="17">
        <v>29.5</v>
      </c>
      <c r="BH49" s="17">
        <v>172.8</v>
      </c>
      <c r="BI49" s="17">
        <v>47.4</v>
      </c>
      <c r="BJ49" s="17">
        <v>0</v>
      </c>
      <c r="BK49" s="17"/>
      <c r="BL49" s="17">
        <v>46.2</v>
      </c>
      <c r="BM49" s="17"/>
      <c r="BN49" s="17"/>
      <c r="BO49" s="17"/>
      <c r="BP49" s="17">
        <v>130.5</v>
      </c>
      <c r="BQ49" s="17">
        <v>170.4</v>
      </c>
      <c r="BR49" s="17">
        <v>162.4</v>
      </c>
      <c r="BS49" s="17"/>
      <c r="BT49" s="17">
        <v>161.9</v>
      </c>
      <c r="BU49" s="17">
        <v>0</v>
      </c>
      <c r="BV49" s="17"/>
      <c r="BW49" s="17"/>
      <c r="BX49" s="17"/>
      <c r="BY49" s="17"/>
      <c r="BZ49" s="17">
        <v>113.3</v>
      </c>
      <c r="CA49" s="17"/>
      <c r="CB49" s="17"/>
      <c r="CC49" s="17">
        <v>229.6</v>
      </c>
      <c r="CD49" s="17">
        <v>131.1</v>
      </c>
      <c r="CE49" s="17">
        <v>62.7</v>
      </c>
      <c r="CF49" s="17">
        <v>77</v>
      </c>
      <c r="CG49" s="17">
        <v>30.4</v>
      </c>
      <c r="CH49" s="17"/>
      <c r="CI49" s="17"/>
      <c r="CJ49" s="17"/>
      <c r="CK49" s="17">
        <v>102.9</v>
      </c>
      <c r="CL49" s="17">
        <v>102.8</v>
      </c>
      <c r="CM49" s="17">
        <v>120.6</v>
      </c>
      <c r="CN49" s="17">
        <v>0</v>
      </c>
      <c r="CO49" s="17"/>
      <c r="CP49" s="17"/>
      <c r="CQ49" s="17"/>
      <c r="CR49" s="17"/>
      <c r="CS49" s="17"/>
      <c r="CT49" s="17"/>
      <c r="CU49" s="17">
        <v>0</v>
      </c>
      <c r="CV49" s="17">
        <v>51.7</v>
      </c>
      <c r="CW49" s="17">
        <v>0</v>
      </c>
      <c r="CX49" s="17">
        <v>1.5</v>
      </c>
      <c r="CY49" s="17">
        <v>0</v>
      </c>
      <c r="CZ49" s="17"/>
      <c r="DA49" s="17">
        <v>10</v>
      </c>
      <c r="DB49" s="17">
        <v>5.4</v>
      </c>
      <c r="DC49" s="17">
        <v>3.6</v>
      </c>
      <c r="DD49" s="17">
        <v>5</v>
      </c>
      <c r="DE49" s="17">
        <v>20</v>
      </c>
      <c r="DF49" s="17">
        <v>20</v>
      </c>
      <c r="DG49" s="17">
        <v>19</v>
      </c>
      <c r="DH49" s="17">
        <v>3.4</v>
      </c>
      <c r="DI49" s="17">
        <v>18.8</v>
      </c>
      <c r="DJ49" s="17">
        <v>0</v>
      </c>
      <c r="DK49" s="17">
        <v>0</v>
      </c>
      <c r="DL49" s="17">
        <v>11.1</v>
      </c>
      <c r="DM49" s="17">
        <v>35.9</v>
      </c>
      <c r="DN49" s="17">
        <v>4.5</v>
      </c>
      <c r="DO49" s="17">
        <v>1.2</v>
      </c>
      <c r="DP49" s="17">
        <v>2.4</v>
      </c>
      <c r="DQ49" s="17">
        <v>2.8</v>
      </c>
      <c r="DR49" s="17">
        <v>0</v>
      </c>
      <c r="DS49" s="17">
        <v>3.6</v>
      </c>
      <c r="DT49" s="17">
        <v>19.7</v>
      </c>
      <c r="DU49" s="17">
        <v>2</v>
      </c>
      <c r="DV49" s="17"/>
      <c r="DW49" s="17">
        <v>13.6</v>
      </c>
      <c r="DX49" s="17">
        <v>12.7</v>
      </c>
      <c r="DY49" s="17">
        <v>20.2</v>
      </c>
      <c r="DZ49" s="17">
        <v>20.2</v>
      </c>
      <c r="EA49" s="17">
        <v>20</v>
      </c>
      <c r="EB49" s="17">
        <v>6.8</v>
      </c>
      <c r="EC49" s="17">
        <v>36</v>
      </c>
      <c r="ED49" s="17">
        <v>0</v>
      </c>
      <c r="EE49" s="17">
        <v>91.2</v>
      </c>
      <c r="EF49" s="17">
        <v>91.1</v>
      </c>
      <c r="EG49" s="17">
        <v>9.9</v>
      </c>
      <c r="EH49" s="17">
        <v>8.9</v>
      </c>
      <c r="EI49" s="17">
        <v>21</v>
      </c>
      <c r="EJ49" s="17">
        <v>8.1</v>
      </c>
      <c r="EK49" s="17">
        <v>8.1</v>
      </c>
      <c r="EL49" s="17">
        <v>20</v>
      </c>
      <c r="EM49" s="17">
        <v>20</v>
      </c>
      <c r="EN49" s="17">
        <v>20</v>
      </c>
      <c r="EO49" s="17">
        <v>2.5</v>
      </c>
      <c r="EP49" s="17">
        <v>0</v>
      </c>
      <c r="EQ49" s="17">
        <v>0</v>
      </c>
      <c r="ER49" s="17">
        <v>0.6</v>
      </c>
      <c r="ES49" s="17">
        <v>88</v>
      </c>
      <c r="ET49" s="17">
        <v>74.8</v>
      </c>
      <c r="EU49" s="17">
        <v>0</v>
      </c>
      <c r="EV49" s="17">
        <v>0</v>
      </c>
      <c r="EW49" s="17">
        <v>8.4</v>
      </c>
      <c r="EX49" s="17">
        <v>20</v>
      </c>
      <c r="EY49" s="17">
        <v>10.7</v>
      </c>
      <c r="EZ49" s="17"/>
      <c r="FA49" s="17">
        <v>36.299999999999997</v>
      </c>
      <c r="FB49" s="17">
        <v>28.5</v>
      </c>
      <c r="FC49" s="17">
        <v>3.2</v>
      </c>
      <c r="FD49" s="17">
        <v>14</v>
      </c>
      <c r="FE49" s="17">
        <v>0</v>
      </c>
      <c r="FF49" s="17"/>
      <c r="FG49" s="17">
        <v>7595.4</v>
      </c>
      <c r="FH49" s="15"/>
      <c r="FI49" s="17">
        <v>23.735489999999999</v>
      </c>
      <c r="FJ49" s="17">
        <v>1.3</v>
      </c>
      <c r="FK49" s="17">
        <v>7.9349999999999996</v>
      </c>
      <c r="FL49" s="17">
        <v>6.0919999999999996</v>
      </c>
      <c r="FM49" s="17">
        <v>13.2</v>
      </c>
      <c r="FN49" s="17"/>
      <c r="FO49" s="17">
        <v>18.922619999999998</v>
      </c>
      <c r="FP49" s="17">
        <v>11.8</v>
      </c>
      <c r="FQ49" s="17">
        <v>15.9</v>
      </c>
      <c r="FR49" s="17">
        <v>98.885109999999997</v>
      </c>
    </row>
    <row r="50" spans="1:174" ht="24" customHeight="1" x14ac:dyDescent="0.25">
      <c r="A50" s="18" t="s">
        <v>89</v>
      </c>
      <c r="B50" s="18" t="s">
        <v>729</v>
      </c>
      <c r="C50" s="19">
        <v>0.9</v>
      </c>
      <c r="D50" s="19">
        <v>1.4</v>
      </c>
      <c r="E50" s="19">
        <v>4.0999999999999996</v>
      </c>
      <c r="F50" s="19">
        <v>647.5</v>
      </c>
      <c r="G50" s="19">
        <v>219.2</v>
      </c>
      <c r="H50" s="19"/>
      <c r="I50" s="19"/>
      <c r="J50" s="19">
        <v>89</v>
      </c>
      <c r="K50" s="19">
        <v>167</v>
      </c>
      <c r="L50" s="19"/>
      <c r="M50" s="19"/>
      <c r="N50" s="19">
        <v>88.5</v>
      </c>
      <c r="O50" s="19">
        <v>198</v>
      </c>
      <c r="P50" s="19">
        <v>200.1</v>
      </c>
      <c r="Q50" s="19">
        <v>193.6</v>
      </c>
      <c r="R50" s="19">
        <v>204.2</v>
      </c>
      <c r="S50" s="19">
        <v>107.6</v>
      </c>
      <c r="T50" s="19">
        <v>559</v>
      </c>
      <c r="U50" s="19">
        <v>10.4</v>
      </c>
      <c r="V50" s="19"/>
      <c r="W50" s="19"/>
      <c r="X50" s="19"/>
      <c r="Y50" s="19"/>
      <c r="Z50" s="19">
        <v>166.3</v>
      </c>
      <c r="AA50" s="19">
        <v>8.1999999999999993</v>
      </c>
      <c r="AB50" s="19">
        <v>2.2999999999999998</v>
      </c>
      <c r="AC50" s="19">
        <v>0</v>
      </c>
      <c r="AD50" s="19">
        <v>6.8</v>
      </c>
      <c r="AE50" s="19"/>
      <c r="AF50" s="19">
        <v>125.6</v>
      </c>
      <c r="AG50" s="19">
        <v>8.9</v>
      </c>
      <c r="AH50" s="19"/>
      <c r="AI50" s="19"/>
      <c r="AJ50" s="19"/>
      <c r="AK50" s="19">
        <v>110.8</v>
      </c>
      <c r="AL50" s="19">
        <v>223.1</v>
      </c>
      <c r="AM50" s="19"/>
      <c r="AN50" s="19"/>
      <c r="AO50" s="19"/>
      <c r="AP50" s="19">
        <v>6.5</v>
      </c>
      <c r="AQ50" s="19">
        <v>465.1</v>
      </c>
      <c r="AR50" s="19">
        <v>50.7</v>
      </c>
      <c r="AS50" s="19">
        <v>147.19999999999999</v>
      </c>
      <c r="AT50" s="19">
        <v>35.5</v>
      </c>
      <c r="AU50" s="19">
        <v>18.5</v>
      </c>
      <c r="AV50" s="19">
        <v>19.899999999999999</v>
      </c>
      <c r="AW50" s="19">
        <v>90.8</v>
      </c>
      <c r="AX50" s="19">
        <v>123.6</v>
      </c>
      <c r="AY50" s="19">
        <v>124</v>
      </c>
      <c r="AZ50" s="19">
        <v>153</v>
      </c>
      <c r="BA50" s="19">
        <v>108.7</v>
      </c>
      <c r="BB50" s="19">
        <v>8.1</v>
      </c>
      <c r="BC50" s="19"/>
      <c r="BD50" s="19">
        <v>44.2</v>
      </c>
      <c r="BE50" s="19">
        <v>46.9</v>
      </c>
      <c r="BF50" s="19">
        <v>2</v>
      </c>
      <c r="BG50" s="19">
        <v>29.6</v>
      </c>
      <c r="BH50" s="19">
        <v>173.5</v>
      </c>
      <c r="BI50" s="19">
        <v>47.4</v>
      </c>
      <c r="BJ50" s="19">
        <v>0</v>
      </c>
      <c r="BK50" s="19"/>
      <c r="BL50" s="19">
        <v>46.3</v>
      </c>
      <c r="BM50" s="19"/>
      <c r="BN50" s="19"/>
      <c r="BO50" s="19"/>
      <c r="BP50" s="19">
        <v>130.30000000000001</v>
      </c>
      <c r="BQ50" s="19">
        <v>170.7</v>
      </c>
      <c r="BR50" s="19">
        <v>162.80000000000001</v>
      </c>
      <c r="BS50" s="19"/>
      <c r="BT50" s="19">
        <v>161.9</v>
      </c>
      <c r="BU50" s="19">
        <v>0</v>
      </c>
      <c r="BV50" s="19"/>
      <c r="BW50" s="19"/>
      <c r="BX50" s="19"/>
      <c r="BY50" s="19"/>
      <c r="BZ50" s="19">
        <v>113.9</v>
      </c>
      <c r="CA50" s="19"/>
      <c r="CB50" s="19"/>
      <c r="CC50" s="19">
        <v>249.1</v>
      </c>
      <c r="CD50" s="19">
        <v>131.1</v>
      </c>
      <c r="CE50" s="19">
        <v>62.7</v>
      </c>
      <c r="CF50" s="19">
        <v>77.099999999999994</v>
      </c>
      <c r="CG50" s="19">
        <v>30.5</v>
      </c>
      <c r="CH50" s="19"/>
      <c r="CI50" s="19"/>
      <c r="CJ50" s="19"/>
      <c r="CK50" s="19">
        <v>103.5</v>
      </c>
      <c r="CL50" s="19">
        <v>103.4</v>
      </c>
      <c r="CM50" s="19">
        <v>120.9</v>
      </c>
      <c r="CN50" s="19">
        <v>0</v>
      </c>
      <c r="CO50" s="19"/>
      <c r="CP50" s="19"/>
      <c r="CQ50" s="19"/>
      <c r="CR50" s="19"/>
      <c r="CS50" s="19"/>
      <c r="CT50" s="19"/>
      <c r="CU50" s="19">
        <v>0</v>
      </c>
      <c r="CV50" s="19">
        <v>41.6</v>
      </c>
      <c r="CW50" s="19">
        <v>0</v>
      </c>
      <c r="CX50" s="19">
        <v>0</v>
      </c>
      <c r="CY50" s="19">
        <v>0</v>
      </c>
      <c r="CZ50" s="19"/>
      <c r="DA50" s="19">
        <v>9.9</v>
      </c>
      <c r="DB50" s="19">
        <v>5.2</v>
      </c>
      <c r="DC50" s="19">
        <v>3.6</v>
      </c>
      <c r="DD50" s="19">
        <v>4.9000000000000004</v>
      </c>
      <c r="DE50" s="19">
        <v>20</v>
      </c>
      <c r="DF50" s="19">
        <v>20</v>
      </c>
      <c r="DG50" s="19">
        <v>19</v>
      </c>
      <c r="DH50" s="19">
        <v>3.4</v>
      </c>
      <c r="DI50" s="19">
        <v>18.8</v>
      </c>
      <c r="DJ50" s="19">
        <v>0</v>
      </c>
      <c r="DK50" s="19">
        <v>0</v>
      </c>
      <c r="DL50" s="19">
        <v>9.4</v>
      </c>
      <c r="DM50" s="19">
        <v>28.9</v>
      </c>
      <c r="DN50" s="19">
        <v>4.5999999999999996</v>
      </c>
      <c r="DO50" s="19">
        <v>1.2</v>
      </c>
      <c r="DP50" s="19">
        <v>2.4</v>
      </c>
      <c r="DQ50" s="19">
        <v>2.7</v>
      </c>
      <c r="DR50" s="19">
        <v>0</v>
      </c>
      <c r="DS50" s="19">
        <v>3.6</v>
      </c>
      <c r="DT50" s="19">
        <v>20.2</v>
      </c>
      <c r="DU50" s="19">
        <v>2</v>
      </c>
      <c r="DV50" s="19"/>
      <c r="DW50" s="19">
        <v>13.2</v>
      </c>
      <c r="DX50" s="19">
        <v>12.7</v>
      </c>
      <c r="DY50" s="19">
        <v>20.2</v>
      </c>
      <c r="DZ50" s="19">
        <v>20.3</v>
      </c>
      <c r="EA50" s="19">
        <v>20</v>
      </c>
      <c r="EB50" s="19">
        <v>5.2</v>
      </c>
      <c r="EC50" s="19">
        <v>30.2</v>
      </c>
      <c r="ED50" s="19">
        <v>0</v>
      </c>
      <c r="EE50" s="19">
        <v>82.3</v>
      </c>
      <c r="EF50" s="19">
        <v>94.5</v>
      </c>
      <c r="EG50" s="19">
        <v>6.9</v>
      </c>
      <c r="EH50" s="19">
        <v>6.3</v>
      </c>
      <c r="EI50" s="19">
        <v>21</v>
      </c>
      <c r="EJ50" s="19">
        <v>8.1</v>
      </c>
      <c r="EK50" s="19">
        <v>8.1</v>
      </c>
      <c r="EL50" s="19">
        <v>20</v>
      </c>
      <c r="EM50" s="19">
        <v>20</v>
      </c>
      <c r="EN50" s="19">
        <v>20</v>
      </c>
      <c r="EO50" s="19">
        <v>0</v>
      </c>
      <c r="EP50" s="19">
        <v>0</v>
      </c>
      <c r="EQ50" s="19">
        <v>0</v>
      </c>
      <c r="ER50" s="19">
        <v>0.6</v>
      </c>
      <c r="ES50" s="19">
        <v>74.599999999999994</v>
      </c>
      <c r="ET50" s="19">
        <v>53.8</v>
      </c>
      <c r="EU50" s="19">
        <v>0</v>
      </c>
      <c r="EV50" s="19">
        <v>0</v>
      </c>
      <c r="EW50" s="19">
        <v>8.5</v>
      </c>
      <c r="EX50" s="19">
        <v>20</v>
      </c>
      <c r="EY50" s="19">
        <v>10.8</v>
      </c>
      <c r="EZ50" s="19"/>
      <c r="FA50" s="19">
        <v>36.700000000000003</v>
      </c>
      <c r="FB50" s="19">
        <v>28.3</v>
      </c>
      <c r="FC50" s="19">
        <v>3.2</v>
      </c>
      <c r="FD50" s="19">
        <v>14</v>
      </c>
      <c r="FE50" s="19">
        <v>0</v>
      </c>
      <c r="FF50" s="19"/>
      <c r="FG50" s="19">
        <v>7582.8</v>
      </c>
      <c r="FH50" s="15"/>
      <c r="FI50" s="19">
        <v>23.737439999999999</v>
      </c>
      <c r="FJ50" s="19">
        <v>1.2</v>
      </c>
      <c r="FK50" s="19">
        <v>7.9349999999999996</v>
      </c>
      <c r="FL50" s="19">
        <v>6.093</v>
      </c>
      <c r="FM50" s="19">
        <v>13.2</v>
      </c>
      <c r="FN50" s="19"/>
      <c r="FO50" s="19">
        <v>18.922419999999999</v>
      </c>
      <c r="FP50" s="19">
        <v>11.8</v>
      </c>
      <c r="FQ50" s="19">
        <v>16</v>
      </c>
      <c r="FR50" s="19">
        <v>98.887860000000003</v>
      </c>
    </row>
    <row r="51" spans="1:174" ht="24" customHeight="1" x14ac:dyDescent="0.25">
      <c r="A51" s="13" t="s">
        <v>89</v>
      </c>
      <c r="B51" s="13" t="s">
        <v>730</v>
      </c>
      <c r="C51" s="14">
        <v>0.9</v>
      </c>
      <c r="D51" s="14">
        <v>1.4</v>
      </c>
      <c r="E51" s="14">
        <v>4.2</v>
      </c>
      <c r="F51" s="14">
        <v>647.20000000000005</v>
      </c>
      <c r="G51" s="14">
        <v>219.5</v>
      </c>
      <c r="H51" s="14"/>
      <c r="I51" s="14"/>
      <c r="J51" s="14">
        <v>88.5</v>
      </c>
      <c r="K51" s="14">
        <v>166.7</v>
      </c>
      <c r="L51" s="14"/>
      <c r="M51" s="14"/>
      <c r="N51" s="14">
        <v>0</v>
      </c>
      <c r="O51" s="14">
        <v>198.7</v>
      </c>
      <c r="P51" s="14">
        <v>198.2</v>
      </c>
      <c r="Q51" s="14">
        <v>194</v>
      </c>
      <c r="R51" s="14">
        <v>202</v>
      </c>
      <c r="S51" s="14">
        <v>106.7</v>
      </c>
      <c r="T51" s="14">
        <v>559.20000000000005</v>
      </c>
      <c r="U51" s="14">
        <v>10.3</v>
      </c>
      <c r="V51" s="14"/>
      <c r="W51" s="14"/>
      <c r="X51" s="14"/>
      <c r="Y51" s="14"/>
      <c r="Z51" s="14">
        <v>168.5</v>
      </c>
      <c r="AA51" s="14">
        <v>8.1999999999999993</v>
      </c>
      <c r="AB51" s="14">
        <v>2.2000000000000002</v>
      </c>
      <c r="AC51" s="14">
        <v>0</v>
      </c>
      <c r="AD51" s="14">
        <v>6.8</v>
      </c>
      <c r="AE51" s="14"/>
      <c r="AF51" s="14">
        <v>124.9</v>
      </c>
      <c r="AG51" s="14">
        <v>8.9</v>
      </c>
      <c r="AH51" s="14"/>
      <c r="AI51" s="14"/>
      <c r="AJ51" s="14"/>
      <c r="AK51" s="14">
        <v>111.4</v>
      </c>
      <c r="AL51" s="14">
        <v>222.1</v>
      </c>
      <c r="AM51" s="14"/>
      <c r="AN51" s="14"/>
      <c r="AO51" s="14"/>
      <c r="AP51" s="14">
        <v>6.5</v>
      </c>
      <c r="AQ51" s="14">
        <v>465.9</v>
      </c>
      <c r="AR51" s="14">
        <v>50.8</v>
      </c>
      <c r="AS51" s="14">
        <v>147.19999999999999</v>
      </c>
      <c r="AT51" s="14">
        <v>35.4</v>
      </c>
      <c r="AU51" s="14">
        <v>18.5</v>
      </c>
      <c r="AV51" s="14">
        <v>19.899999999999999</v>
      </c>
      <c r="AW51" s="14">
        <v>89.7</v>
      </c>
      <c r="AX51" s="14">
        <v>132.30000000000001</v>
      </c>
      <c r="AY51" s="14">
        <v>133</v>
      </c>
      <c r="AZ51" s="14">
        <v>166.9</v>
      </c>
      <c r="BA51" s="14">
        <v>108.8</v>
      </c>
      <c r="BB51" s="14">
        <v>8</v>
      </c>
      <c r="BC51" s="14"/>
      <c r="BD51" s="14">
        <v>44.1</v>
      </c>
      <c r="BE51" s="14">
        <v>47</v>
      </c>
      <c r="BF51" s="14">
        <v>2</v>
      </c>
      <c r="BG51" s="14">
        <v>29.9</v>
      </c>
      <c r="BH51" s="14">
        <v>173.5</v>
      </c>
      <c r="BI51" s="14">
        <v>47.5</v>
      </c>
      <c r="BJ51" s="14">
        <v>0</v>
      </c>
      <c r="BK51" s="14"/>
      <c r="BL51" s="14">
        <v>46.5</v>
      </c>
      <c r="BM51" s="14"/>
      <c r="BN51" s="14"/>
      <c r="BO51" s="14"/>
      <c r="BP51" s="14">
        <v>129.9</v>
      </c>
      <c r="BQ51" s="14">
        <v>170.3</v>
      </c>
      <c r="BR51" s="14">
        <v>162.30000000000001</v>
      </c>
      <c r="BS51" s="14"/>
      <c r="BT51" s="14">
        <v>161.4</v>
      </c>
      <c r="BU51" s="14">
        <v>0</v>
      </c>
      <c r="BV51" s="14"/>
      <c r="BW51" s="14"/>
      <c r="BX51" s="14"/>
      <c r="BY51" s="14"/>
      <c r="BZ51" s="14">
        <v>114.3</v>
      </c>
      <c r="CA51" s="14"/>
      <c r="CB51" s="14"/>
      <c r="CC51" s="14">
        <v>251.7</v>
      </c>
      <c r="CD51" s="14">
        <v>131.1</v>
      </c>
      <c r="CE51" s="14">
        <v>62.6</v>
      </c>
      <c r="CF51" s="14">
        <v>78.8</v>
      </c>
      <c r="CG51" s="14">
        <v>30.4</v>
      </c>
      <c r="CH51" s="14"/>
      <c r="CI51" s="14"/>
      <c r="CJ51" s="14"/>
      <c r="CK51" s="14">
        <v>139.80000000000001</v>
      </c>
      <c r="CL51" s="14">
        <v>139.5</v>
      </c>
      <c r="CM51" s="14">
        <v>137.6</v>
      </c>
      <c r="CN51" s="14">
        <v>0</v>
      </c>
      <c r="CO51" s="14"/>
      <c r="CP51" s="14"/>
      <c r="CQ51" s="14"/>
      <c r="CR51" s="14"/>
      <c r="CS51" s="14"/>
      <c r="CT51" s="14"/>
      <c r="CU51" s="14">
        <v>0</v>
      </c>
      <c r="CV51" s="14">
        <v>48.5</v>
      </c>
      <c r="CW51" s="14">
        <v>0</v>
      </c>
      <c r="CX51" s="14">
        <v>0.4</v>
      </c>
      <c r="CY51" s="14">
        <v>0</v>
      </c>
      <c r="CZ51" s="14"/>
      <c r="DA51" s="14">
        <v>9.9</v>
      </c>
      <c r="DB51" s="14">
        <v>5.2</v>
      </c>
      <c r="DC51" s="14">
        <v>3.6</v>
      </c>
      <c r="DD51" s="14">
        <v>4.8</v>
      </c>
      <c r="DE51" s="14">
        <v>20.2</v>
      </c>
      <c r="DF51" s="14">
        <v>20</v>
      </c>
      <c r="DG51" s="14">
        <v>19.100000000000001</v>
      </c>
      <c r="DH51" s="14">
        <v>3.4</v>
      </c>
      <c r="DI51" s="14">
        <v>18.8</v>
      </c>
      <c r="DJ51" s="14">
        <v>0</v>
      </c>
      <c r="DK51" s="14">
        <v>0</v>
      </c>
      <c r="DL51" s="14">
        <v>7.9</v>
      </c>
      <c r="DM51" s="14">
        <v>28.9</v>
      </c>
      <c r="DN51" s="14">
        <v>4.5999999999999996</v>
      </c>
      <c r="DO51" s="14">
        <v>1.2</v>
      </c>
      <c r="DP51" s="14">
        <v>2.4</v>
      </c>
      <c r="DQ51" s="14">
        <v>2.9</v>
      </c>
      <c r="DR51" s="14">
        <v>0</v>
      </c>
      <c r="DS51" s="14">
        <v>3.6</v>
      </c>
      <c r="DT51" s="14">
        <v>20.399999999999999</v>
      </c>
      <c r="DU51" s="14">
        <v>2</v>
      </c>
      <c r="DV51" s="14"/>
      <c r="DW51" s="14">
        <v>12.8</v>
      </c>
      <c r="DX51" s="14">
        <v>12.7</v>
      </c>
      <c r="DY51" s="14">
        <v>20.2</v>
      </c>
      <c r="DZ51" s="14">
        <v>20.3</v>
      </c>
      <c r="EA51" s="14">
        <v>20</v>
      </c>
      <c r="EB51" s="14">
        <v>4.3</v>
      </c>
      <c r="EC51" s="14">
        <v>26.1</v>
      </c>
      <c r="ED51" s="14">
        <v>0</v>
      </c>
      <c r="EE51" s="14">
        <v>68.099999999999994</v>
      </c>
      <c r="EF51" s="14">
        <v>83.2</v>
      </c>
      <c r="EG51" s="14">
        <v>5.5</v>
      </c>
      <c r="EH51" s="14">
        <v>3.7</v>
      </c>
      <c r="EI51" s="14">
        <v>21</v>
      </c>
      <c r="EJ51" s="14">
        <v>8</v>
      </c>
      <c r="EK51" s="14">
        <v>8.1</v>
      </c>
      <c r="EL51" s="14">
        <v>20</v>
      </c>
      <c r="EM51" s="14">
        <v>20</v>
      </c>
      <c r="EN51" s="14">
        <v>20</v>
      </c>
      <c r="EO51" s="14">
        <v>0.5</v>
      </c>
      <c r="EP51" s="14">
        <v>0</v>
      </c>
      <c r="EQ51" s="14">
        <v>0</v>
      </c>
      <c r="ER51" s="14">
        <v>0.6</v>
      </c>
      <c r="ES51" s="14">
        <v>58.7</v>
      </c>
      <c r="ET51" s="14">
        <v>49.8</v>
      </c>
      <c r="EU51" s="14">
        <v>0</v>
      </c>
      <c r="EV51" s="14">
        <v>0</v>
      </c>
      <c r="EW51" s="14">
        <v>8.6</v>
      </c>
      <c r="EX51" s="14">
        <v>20</v>
      </c>
      <c r="EY51" s="14">
        <v>10.5</v>
      </c>
      <c r="EZ51" s="14"/>
      <c r="FA51" s="14">
        <v>36.4</v>
      </c>
      <c r="FB51" s="14">
        <v>28.4</v>
      </c>
      <c r="FC51" s="14">
        <v>3.1</v>
      </c>
      <c r="FD51" s="14">
        <v>14</v>
      </c>
      <c r="FE51" s="14">
        <v>0</v>
      </c>
      <c r="FF51" s="14"/>
      <c r="FG51" s="14">
        <v>7566</v>
      </c>
      <c r="FH51" s="15"/>
      <c r="FI51" s="14">
        <v>23.735939999999999</v>
      </c>
      <c r="FJ51" s="14">
        <v>1.3</v>
      </c>
      <c r="FK51" s="14">
        <v>7.9340000000000002</v>
      </c>
      <c r="FL51" s="14">
        <v>6.09</v>
      </c>
      <c r="FM51" s="14">
        <v>13.2</v>
      </c>
      <c r="FN51" s="14"/>
      <c r="FO51" s="14">
        <v>18.922609999999999</v>
      </c>
      <c r="FP51" s="14">
        <v>11.7</v>
      </c>
      <c r="FQ51" s="14">
        <v>16</v>
      </c>
      <c r="FR51" s="14">
        <v>98.882549999999995</v>
      </c>
    </row>
    <row r="52" spans="1:174" ht="24" customHeight="1" x14ac:dyDescent="0.25">
      <c r="A52" s="16" t="s">
        <v>89</v>
      </c>
      <c r="B52" s="16" t="s">
        <v>731</v>
      </c>
      <c r="C52" s="17">
        <v>0.9</v>
      </c>
      <c r="D52" s="17">
        <v>1.4</v>
      </c>
      <c r="E52" s="17">
        <v>4.2</v>
      </c>
      <c r="F52" s="17">
        <v>647.6</v>
      </c>
      <c r="G52" s="17">
        <v>219.7</v>
      </c>
      <c r="H52" s="17"/>
      <c r="I52" s="17"/>
      <c r="J52" s="17">
        <v>90.8</v>
      </c>
      <c r="K52" s="17">
        <v>167.5</v>
      </c>
      <c r="L52" s="17"/>
      <c r="M52" s="17"/>
      <c r="N52" s="17">
        <v>0</v>
      </c>
      <c r="O52" s="17">
        <v>197.4</v>
      </c>
      <c r="P52" s="17">
        <v>200</v>
      </c>
      <c r="Q52" s="17">
        <v>193.3</v>
      </c>
      <c r="R52" s="17">
        <v>204.4</v>
      </c>
      <c r="S52" s="17">
        <v>105.2</v>
      </c>
      <c r="T52" s="17">
        <v>559.1</v>
      </c>
      <c r="U52" s="17">
        <v>10.5</v>
      </c>
      <c r="V52" s="17"/>
      <c r="W52" s="17"/>
      <c r="X52" s="17"/>
      <c r="Y52" s="17"/>
      <c r="Z52" s="17">
        <v>165.7</v>
      </c>
      <c r="AA52" s="17">
        <v>8.6</v>
      </c>
      <c r="AB52" s="17">
        <v>2.4</v>
      </c>
      <c r="AC52" s="17">
        <v>0</v>
      </c>
      <c r="AD52" s="17">
        <v>6.8</v>
      </c>
      <c r="AE52" s="17"/>
      <c r="AF52" s="17">
        <v>126.1</v>
      </c>
      <c r="AG52" s="17">
        <v>8.8000000000000007</v>
      </c>
      <c r="AH52" s="17"/>
      <c r="AI52" s="17"/>
      <c r="AJ52" s="17"/>
      <c r="AK52" s="17">
        <v>110.8</v>
      </c>
      <c r="AL52" s="17">
        <v>222.8</v>
      </c>
      <c r="AM52" s="17"/>
      <c r="AN52" s="17"/>
      <c r="AO52" s="17"/>
      <c r="AP52" s="17">
        <v>6.5</v>
      </c>
      <c r="AQ52" s="17">
        <v>464.3</v>
      </c>
      <c r="AR52" s="17">
        <v>53.5</v>
      </c>
      <c r="AS52" s="17">
        <v>148.30000000000001</v>
      </c>
      <c r="AT52" s="17">
        <v>36.299999999999997</v>
      </c>
      <c r="AU52" s="17">
        <v>18.5</v>
      </c>
      <c r="AV52" s="17">
        <v>19.899999999999999</v>
      </c>
      <c r="AW52" s="17">
        <v>93.7</v>
      </c>
      <c r="AX52" s="17">
        <v>146.1</v>
      </c>
      <c r="AY52" s="17">
        <v>145.9</v>
      </c>
      <c r="AZ52" s="17">
        <v>165.3</v>
      </c>
      <c r="BA52" s="17">
        <v>108.7</v>
      </c>
      <c r="BB52" s="17">
        <v>8</v>
      </c>
      <c r="BC52" s="17"/>
      <c r="BD52" s="17">
        <v>44.9</v>
      </c>
      <c r="BE52" s="17">
        <v>47.1</v>
      </c>
      <c r="BF52" s="17">
        <v>2</v>
      </c>
      <c r="BG52" s="17">
        <v>30.1</v>
      </c>
      <c r="BH52" s="17">
        <v>174.6</v>
      </c>
      <c r="BI52" s="17">
        <v>47.7</v>
      </c>
      <c r="BJ52" s="17">
        <v>0</v>
      </c>
      <c r="BK52" s="17"/>
      <c r="BL52" s="17">
        <v>46.3</v>
      </c>
      <c r="BM52" s="17"/>
      <c r="BN52" s="17"/>
      <c r="BO52" s="17"/>
      <c r="BP52" s="17">
        <v>131.19999999999999</v>
      </c>
      <c r="BQ52" s="17">
        <v>169.3</v>
      </c>
      <c r="BR52" s="17">
        <v>161.4</v>
      </c>
      <c r="BS52" s="17"/>
      <c r="BT52" s="17">
        <v>161.19999999999999</v>
      </c>
      <c r="BU52" s="17">
        <v>0</v>
      </c>
      <c r="BV52" s="17"/>
      <c r="BW52" s="17"/>
      <c r="BX52" s="17"/>
      <c r="BY52" s="17"/>
      <c r="BZ52" s="17">
        <v>114.7</v>
      </c>
      <c r="CA52" s="17"/>
      <c r="CB52" s="17"/>
      <c r="CC52" s="17">
        <v>201.1</v>
      </c>
      <c r="CD52" s="17">
        <v>132.80000000000001</v>
      </c>
      <c r="CE52" s="17">
        <v>63.3</v>
      </c>
      <c r="CF52" s="17">
        <v>80.099999999999994</v>
      </c>
      <c r="CG52" s="17">
        <v>30.5</v>
      </c>
      <c r="CH52" s="17"/>
      <c r="CI52" s="17"/>
      <c r="CJ52" s="17"/>
      <c r="CK52" s="17">
        <v>140.1</v>
      </c>
      <c r="CL52" s="17">
        <v>139.6</v>
      </c>
      <c r="CM52" s="17">
        <v>144.69999999999999</v>
      </c>
      <c r="CN52" s="17">
        <v>0</v>
      </c>
      <c r="CO52" s="17"/>
      <c r="CP52" s="17"/>
      <c r="CQ52" s="17"/>
      <c r="CR52" s="17"/>
      <c r="CS52" s="17"/>
      <c r="CT52" s="17"/>
      <c r="CU52" s="17">
        <v>0</v>
      </c>
      <c r="CV52" s="17">
        <v>42</v>
      </c>
      <c r="CW52" s="17">
        <v>0</v>
      </c>
      <c r="CX52" s="17">
        <v>0</v>
      </c>
      <c r="CY52" s="17">
        <v>0</v>
      </c>
      <c r="CZ52" s="17"/>
      <c r="DA52" s="17">
        <v>9.9</v>
      </c>
      <c r="DB52" s="17">
        <v>5.3</v>
      </c>
      <c r="DC52" s="17">
        <v>3.6</v>
      </c>
      <c r="DD52" s="17">
        <v>4.9000000000000004</v>
      </c>
      <c r="DE52" s="17">
        <v>20.3</v>
      </c>
      <c r="DF52" s="17">
        <v>20</v>
      </c>
      <c r="DG52" s="17">
        <v>19.2</v>
      </c>
      <c r="DH52" s="17">
        <v>3.4</v>
      </c>
      <c r="DI52" s="17">
        <v>18.8</v>
      </c>
      <c r="DJ52" s="17">
        <v>0</v>
      </c>
      <c r="DK52" s="17">
        <v>0</v>
      </c>
      <c r="DL52" s="17">
        <v>8.6999999999999993</v>
      </c>
      <c r="DM52" s="17">
        <v>29.2</v>
      </c>
      <c r="DN52" s="17">
        <v>4.5999999999999996</v>
      </c>
      <c r="DO52" s="17">
        <v>1.2</v>
      </c>
      <c r="DP52" s="17">
        <v>2.4</v>
      </c>
      <c r="DQ52" s="17">
        <v>2.9</v>
      </c>
      <c r="DR52" s="17">
        <v>0</v>
      </c>
      <c r="DS52" s="17">
        <v>3.6</v>
      </c>
      <c r="DT52" s="17">
        <v>20.399999999999999</v>
      </c>
      <c r="DU52" s="17">
        <v>2</v>
      </c>
      <c r="DV52" s="17"/>
      <c r="DW52" s="17">
        <v>12.7</v>
      </c>
      <c r="DX52" s="17">
        <v>12.7</v>
      </c>
      <c r="DY52" s="17">
        <v>20.2</v>
      </c>
      <c r="DZ52" s="17">
        <v>20.399999999999999</v>
      </c>
      <c r="EA52" s="17">
        <v>20</v>
      </c>
      <c r="EB52" s="17">
        <v>2.5</v>
      </c>
      <c r="EC52" s="17">
        <v>19.5</v>
      </c>
      <c r="ED52" s="17">
        <v>0</v>
      </c>
      <c r="EE52" s="17">
        <v>60.5</v>
      </c>
      <c r="EF52" s="17">
        <v>91.2</v>
      </c>
      <c r="EG52" s="17">
        <v>5</v>
      </c>
      <c r="EH52" s="17">
        <v>5</v>
      </c>
      <c r="EI52" s="17">
        <v>21</v>
      </c>
      <c r="EJ52" s="17">
        <v>8</v>
      </c>
      <c r="EK52" s="17">
        <v>8.1</v>
      </c>
      <c r="EL52" s="17">
        <v>20</v>
      </c>
      <c r="EM52" s="17">
        <v>20</v>
      </c>
      <c r="EN52" s="17">
        <v>20</v>
      </c>
      <c r="EO52" s="17">
        <v>0</v>
      </c>
      <c r="EP52" s="17">
        <v>0</v>
      </c>
      <c r="EQ52" s="17">
        <v>0</v>
      </c>
      <c r="ER52" s="17">
        <v>0.6</v>
      </c>
      <c r="ES52" s="17">
        <v>43.1</v>
      </c>
      <c r="ET52" s="17">
        <v>35.6</v>
      </c>
      <c r="EU52" s="17">
        <v>0</v>
      </c>
      <c r="EV52" s="17">
        <v>0</v>
      </c>
      <c r="EW52" s="17">
        <v>8.5</v>
      </c>
      <c r="EX52" s="17">
        <v>20</v>
      </c>
      <c r="EY52" s="17">
        <v>11.2</v>
      </c>
      <c r="EZ52" s="17"/>
      <c r="FA52" s="17">
        <v>36.1</v>
      </c>
      <c r="FB52" s="17">
        <v>28.6</v>
      </c>
      <c r="FC52" s="17">
        <v>3.2</v>
      </c>
      <c r="FD52" s="17">
        <v>13.9</v>
      </c>
      <c r="FE52" s="17">
        <v>0</v>
      </c>
      <c r="FF52" s="17"/>
      <c r="FG52" s="17">
        <v>7521.7</v>
      </c>
      <c r="FH52" s="15"/>
      <c r="FI52" s="17">
        <v>23.734780000000001</v>
      </c>
      <c r="FJ52" s="17">
        <v>1.2</v>
      </c>
      <c r="FK52" s="17">
        <v>7.9320000000000004</v>
      </c>
      <c r="FL52" s="17">
        <v>6.09</v>
      </c>
      <c r="FM52" s="17">
        <v>13.2</v>
      </c>
      <c r="FN52" s="17"/>
      <c r="FO52" s="17">
        <v>18.922550000000001</v>
      </c>
      <c r="FP52" s="17">
        <v>11.7</v>
      </c>
      <c r="FQ52" s="17">
        <v>16.100000000000001</v>
      </c>
      <c r="FR52" s="17">
        <v>98.879329999999996</v>
      </c>
    </row>
    <row r="53" spans="1:174" ht="24" customHeight="1" x14ac:dyDescent="0.25">
      <c r="A53" s="16" t="s">
        <v>89</v>
      </c>
      <c r="B53" s="16" t="s">
        <v>732</v>
      </c>
      <c r="C53" s="17">
        <v>0.9</v>
      </c>
      <c r="D53" s="17">
        <v>1.5</v>
      </c>
      <c r="E53" s="17">
        <v>4.2</v>
      </c>
      <c r="F53" s="17">
        <v>646.5</v>
      </c>
      <c r="G53" s="17">
        <v>218.8</v>
      </c>
      <c r="H53" s="17"/>
      <c r="I53" s="17"/>
      <c r="J53" s="17">
        <v>90</v>
      </c>
      <c r="K53" s="17">
        <v>167.3</v>
      </c>
      <c r="L53" s="17"/>
      <c r="M53" s="17"/>
      <c r="N53" s="17">
        <v>0</v>
      </c>
      <c r="O53" s="17">
        <v>198.1</v>
      </c>
      <c r="P53" s="17">
        <v>201</v>
      </c>
      <c r="Q53" s="17">
        <v>194.1</v>
      </c>
      <c r="R53" s="17">
        <v>202.4</v>
      </c>
      <c r="S53" s="17">
        <v>107.1</v>
      </c>
      <c r="T53" s="17">
        <v>558.6</v>
      </c>
      <c r="U53" s="17">
        <v>10.6</v>
      </c>
      <c r="V53" s="17"/>
      <c r="W53" s="17"/>
      <c r="X53" s="17"/>
      <c r="Y53" s="17"/>
      <c r="Z53" s="17">
        <v>167.8</v>
      </c>
      <c r="AA53" s="17">
        <v>7.2</v>
      </c>
      <c r="AB53" s="17">
        <v>2.2999999999999998</v>
      </c>
      <c r="AC53" s="17">
        <v>0</v>
      </c>
      <c r="AD53" s="17">
        <v>6.8</v>
      </c>
      <c r="AE53" s="17"/>
      <c r="AF53" s="17">
        <v>125.7</v>
      </c>
      <c r="AG53" s="17">
        <v>8.8000000000000007</v>
      </c>
      <c r="AH53" s="17"/>
      <c r="AI53" s="17"/>
      <c r="AJ53" s="17"/>
      <c r="AK53" s="17">
        <v>110.8</v>
      </c>
      <c r="AL53" s="17">
        <v>222.7</v>
      </c>
      <c r="AM53" s="17"/>
      <c r="AN53" s="17"/>
      <c r="AO53" s="17"/>
      <c r="AP53" s="17">
        <v>6.5</v>
      </c>
      <c r="AQ53" s="17">
        <v>465.5</v>
      </c>
      <c r="AR53" s="17">
        <v>54.7</v>
      </c>
      <c r="AS53" s="17">
        <v>144.4</v>
      </c>
      <c r="AT53" s="17">
        <v>35.5</v>
      </c>
      <c r="AU53" s="17">
        <v>18.5</v>
      </c>
      <c r="AV53" s="17">
        <v>19.899999999999999</v>
      </c>
      <c r="AW53" s="17">
        <v>89</v>
      </c>
      <c r="AX53" s="17">
        <v>143.4</v>
      </c>
      <c r="AY53" s="17">
        <v>143.1</v>
      </c>
      <c r="AZ53" s="17">
        <v>163.1</v>
      </c>
      <c r="BA53" s="17">
        <v>109</v>
      </c>
      <c r="BB53" s="17">
        <v>7.9</v>
      </c>
      <c r="BC53" s="17"/>
      <c r="BD53" s="17">
        <v>45.1</v>
      </c>
      <c r="BE53" s="17">
        <v>46.8</v>
      </c>
      <c r="BF53" s="17">
        <v>2</v>
      </c>
      <c r="BG53" s="17">
        <v>30</v>
      </c>
      <c r="BH53" s="17">
        <v>173.6</v>
      </c>
      <c r="BI53" s="17">
        <v>47.6</v>
      </c>
      <c r="BJ53" s="17">
        <v>0</v>
      </c>
      <c r="BK53" s="17"/>
      <c r="BL53" s="17">
        <v>46.3</v>
      </c>
      <c r="BM53" s="17"/>
      <c r="BN53" s="17"/>
      <c r="BO53" s="17"/>
      <c r="BP53" s="17">
        <v>130.5</v>
      </c>
      <c r="BQ53" s="17">
        <v>169.8</v>
      </c>
      <c r="BR53" s="17">
        <v>161.9</v>
      </c>
      <c r="BS53" s="17"/>
      <c r="BT53" s="17">
        <v>161</v>
      </c>
      <c r="BU53" s="17">
        <v>0</v>
      </c>
      <c r="BV53" s="17"/>
      <c r="BW53" s="17"/>
      <c r="BX53" s="17"/>
      <c r="BY53" s="17"/>
      <c r="BZ53" s="17">
        <v>114.2</v>
      </c>
      <c r="CA53" s="17"/>
      <c r="CB53" s="17"/>
      <c r="CC53" s="17">
        <v>185</v>
      </c>
      <c r="CD53" s="17">
        <v>129.69999999999999</v>
      </c>
      <c r="CE53" s="17">
        <v>64.8</v>
      </c>
      <c r="CF53" s="17">
        <v>80</v>
      </c>
      <c r="CG53" s="17">
        <v>30.5</v>
      </c>
      <c r="CH53" s="17"/>
      <c r="CI53" s="17"/>
      <c r="CJ53" s="17"/>
      <c r="CK53" s="17">
        <v>140.5</v>
      </c>
      <c r="CL53" s="17">
        <v>140</v>
      </c>
      <c r="CM53" s="17">
        <v>145.69999999999999</v>
      </c>
      <c r="CN53" s="17">
        <v>0</v>
      </c>
      <c r="CO53" s="17"/>
      <c r="CP53" s="17"/>
      <c r="CQ53" s="17"/>
      <c r="CR53" s="17"/>
      <c r="CS53" s="17"/>
      <c r="CT53" s="17"/>
      <c r="CU53" s="17">
        <v>0</v>
      </c>
      <c r="CV53" s="17">
        <v>35.700000000000003</v>
      </c>
      <c r="CW53" s="17">
        <v>0</v>
      </c>
      <c r="CX53" s="17">
        <v>0</v>
      </c>
      <c r="CY53" s="17">
        <v>0</v>
      </c>
      <c r="CZ53" s="17"/>
      <c r="DA53" s="17">
        <v>9.9</v>
      </c>
      <c r="DB53" s="17">
        <v>5.3</v>
      </c>
      <c r="DC53" s="17">
        <v>3.5</v>
      </c>
      <c r="DD53" s="17">
        <v>4.9000000000000004</v>
      </c>
      <c r="DE53" s="17">
        <v>20.100000000000001</v>
      </c>
      <c r="DF53" s="17">
        <v>20</v>
      </c>
      <c r="DG53" s="17">
        <v>19.2</v>
      </c>
      <c r="DH53" s="17">
        <v>3.4</v>
      </c>
      <c r="DI53" s="17">
        <v>18.8</v>
      </c>
      <c r="DJ53" s="17">
        <v>0</v>
      </c>
      <c r="DK53" s="17">
        <v>0</v>
      </c>
      <c r="DL53" s="17">
        <v>8</v>
      </c>
      <c r="DM53" s="17">
        <v>25.5</v>
      </c>
      <c r="DN53" s="17">
        <v>4.5999999999999996</v>
      </c>
      <c r="DO53" s="17">
        <v>1.2</v>
      </c>
      <c r="DP53" s="17">
        <v>2.4</v>
      </c>
      <c r="DQ53" s="17">
        <v>2.9</v>
      </c>
      <c r="DR53" s="17">
        <v>0</v>
      </c>
      <c r="DS53" s="17">
        <v>3.6</v>
      </c>
      <c r="DT53" s="17">
        <v>20.399999999999999</v>
      </c>
      <c r="DU53" s="17">
        <v>2</v>
      </c>
      <c r="DV53" s="17"/>
      <c r="DW53" s="17">
        <v>12.9</v>
      </c>
      <c r="DX53" s="17">
        <v>12.8</v>
      </c>
      <c r="DY53" s="17">
        <v>20.100000000000001</v>
      </c>
      <c r="DZ53" s="17">
        <v>20.3</v>
      </c>
      <c r="EA53" s="17">
        <v>20</v>
      </c>
      <c r="EB53" s="17">
        <v>1.6</v>
      </c>
      <c r="EC53" s="17">
        <v>27.3</v>
      </c>
      <c r="ED53" s="17">
        <v>0</v>
      </c>
      <c r="EE53" s="17">
        <v>50.5</v>
      </c>
      <c r="EF53" s="17">
        <v>79.400000000000006</v>
      </c>
      <c r="EG53" s="17">
        <v>2.5</v>
      </c>
      <c r="EH53" s="17">
        <v>2.7</v>
      </c>
      <c r="EI53" s="17">
        <v>21</v>
      </c>
      <c r="EJ53" s="17">
        <v>8</v>
      </c>
      <c r="EK53" s="17">
        <v>8.1</v>
      </c>
      <c r="EL53" s="17">
        <v>20</v>
      </c>
      <c r="EM53" s="17">
        <v>20</v>
      </c>
      <c r="EN53" s="17">
        <v>20</v>
      </c>
      <c r="EO53" s="17">
        <v>0</v>
      </c>
      <c r="EP53" s="17">
        <v>0</v>
      </c>
      <c r="EQ53" s="17">
        <v>0</v>
      </c>
      <c r="ER53" s="17">
        <v>0.6</v>
      </c>
      <c r="ES53" s="17">
        <v>40.200000000000003</v>
      </c>
      <c r="ET53" s="17">
        <v>32.4</v>
      </c>
      <c r="EU53" s="17">
        <v>0</v>
      </c>
      <c r="EV53" s="17">
        <v>0</v>
      </c>
      <c r="EW53" s="17">
        <v>8.4</v>
      </c>
      <c r="EX53" s="17">
        <v>20</v>
      </c>
      <c r="EY53" s="17">
        <v>11.2</v>
      </c>
      <c r="EZ53" s="17"/>
      <c r="FA53" s="17">
        <v>36.4</v>
      </c>
      <c r="FB53" s="17">
        <v>28.5</v>
      </c>
      <c r="FC53" s="17">
        <v>3.2</v>
      </c>
      <c r="FD53" s="17">
        <v>13</v>
      </c>
      <c r="FE53" s="17">
        <v>0</v>
      </c>
      <c r="FF53" s="17"/>
      <c r="FG53" s="17">
        <v>7451.2</v>
      </c>
      <c r="FH53" s="15"/>
      <c r="FI53" s="17">
        <v>23.732379999999999</v>
      </c>
      <c r="FJ53" s="17">
        <v>1.3</v>
      </c>
      <c r="FK53" s="17">
        <v>7.931</v>
      </c>
      <c r="FL53" s="17">
        <v>6.09</v>
      </c>
      <c r="FM53" s="17">
        <v>13.2</v>
      </c>
      <c r="FN53" s="17"/>
      <c r="FO53" s="17">
        <v>18.922370000000001</v>
      </c>
      <c r="FP53" s="17">
        <v>11.7</v>
      </c>
      <c r="FQ53" s="17">
        <v>15.9</v>
      </c>
      <c r="FR53" s="17">
        <v>98.775750000000002</v>
      </c>
    </row>
    <row r="54" spans="1:174" ht="24" customHeight="1" x14ac:dyDescent="0.25">
      <c r="A54" s="16" t="s">
        <v>89</v>
      </c>
      <c r="B54" s="16" t="s">
        <v>733</v>
      </c>
      <c r="C54" s="17">
        <v>0.9</v>
      </c>
      <c r="D54" s="17">
        <v>1.5</v>
      </c>
      <c r="E54" s="17">
        <v>4.2</v>
      </c>
      <c r="F54" s="17">
        <v>645.20000000000005</v>
      </c>
      <c r="G54" s="17">
        <v>218.3</v>
      </c>
      <c r="H54" s="17"/>
      <c r="I54" s="17"/>
      <c r="J54" s="17">
        <v>88.9</v>
      </c>
      <c r="K54" s="17">
        <v>167.2</v>
      </c>
      <c r="L54" s="17"/>
      <c r="M54" s="17"/>
      <c r="N54" s="17">
        <v>0</v>
      </c>
      <c r="O54" s="17">
        <v>199.2</v>
      </c>
      <c r="P54" s="17">
        <v>202</v>
      </c>
      <c r="Q54" s="17">
        <v>195.1</v>
      </c>
      <c r="R54" s="17">
        <v>205.9</v>
      </c>
      <c r="S54" s="17">
        <v>108.1</v>
      </c>
      <c r="T54" s="17">
        <v>556.5</v>
      </c>
      <c r="U54" s="17">
        <v>10.5</v>
      </c>
      <c r="V54" s="17"/>
      <c r="W54" s="17"/>
      <c r="X54" s="17"/>
      <c r="Y54" s="17"/>
      <c r="Z54" s="17">
        <v>165.9</v>
      </c>
      <c r="AA54" s="17">
        <v>7</v>
      </c>
      <c r="AB54" s="17">
        <v>2.7</v>
      </c>
      <c r="AC54" s="17">
        <v>0</v>
      </c>
      <c r="AD54" s="17">
        <v>6.8</v>
      </c>
      <c r="AE54" s="17"/>
      <c r="AF54" s="17">
        <v>125.4</v>
      </c>
      <c r="AG54" s="17">
        <v>8.9</v>
      </c>
      <c r="AH54" s="17"/>
      <c r="AI54" s="17"/>
      <c r="AJ54" s="17"/>
      <c r="AK54" s="17">
        <v>111.1</v>
      </c>
      <c r="AL54" s="17">
        <v>222.5</v>
      </c>
      <c r="AM54" s="17"/>
      <c r="AN54" s="17"/>
      <c r="AO54" s="17"/>
      <c r="AP54" s="17">
        <v>6.5</v>
      </c>
      <c r="AQ54" s="17">
        <v>466.4</v>
      </c>
      <c r="AR54" s="17">
        <v>53.4</v>
      </c>
      <c r="AS54" s="17">
        <v>140.19999999999999</v>
      </c>
      <c r="AT54" s="17">
        <v>35.799999999999997</v>
      </c>
      <c r="AU54" s="17">
        <v>18.5</v>
      </c>
      <c r="AV54" s="17">
        <v>19.899999999999999</v>
      </c>
      <c r="AW54" s="17">
        <v>91</v>
      </c>
      <c r="AX54" s="17">
        <v>139.5</v>
      </c>
      <c r="AY54" s="17">
        <v>139.69999999999999</v>
      </c>
      <c r="AZ54" s="17">
        <v>163.80000000000001</v>
      </c>
      <c r="BA54" s="17">
        <v>108.5</v>
      </c>
      <c r="BB54" s="17">
        <v>8</v>
      </c>
      <c r="BC54" s="17"/>
      <c r="BD54" s="17">
        <v>44.6</v>
      </c>
      <c r="BE54" s="17">
        <v>47</v>
      </c>
      <c r="BF54" s="17">
        <v>2</v>
      </c>
      <c r="BG54" s="17">
        <v>29.6</v>
      </c>
      <c r="BH54" s="17">
        <v>173.9</v>
      </c>
      <c r="BI54" s="17">
        <v>47.6</v>
      </c>
      <c r="BJ54" s="17">
        <v>0</v>
      </c>
      <c r="BK54" s="17"/>
      <c r="BL54" s="17">
        <v>46.6</v>
      </c>
      <c r="BM54" s="17"/>
      <c r="BN54" s="17"/>
      <c r="BO54" s="17"/>
      <c r="BP54" s="17">
        <v>130.80000000000001</v>
      </c>
      <c r="BQ54" s="17">
        <v>170.8</v>
      </c>
      <c r="BR54" s="17">
        <v>162.69999999999999</v>
      </c>
      <c r="BS54" s="17"/>
      <c r="BT54" s="17">
        <v>162.30000000000001</v>
      </c>
      <c r="BU54" s="17">
        <v>0</v>
      </c>
      <c r="BV54" s="17"/>
      <c r="BW54" s="17"/>
      <c r="BX54" s="17"/>
      <c r="BY54" s="17"/>
      <c r="BZ54" s="17">
        <v>113.9</v>
      </c>
      <c r="CA54" s="17"/>
      <c r="CB54" s="17"/>
      <c r="CC54" s="17">
        <v>169.3</v>
      </c>
      <c r="CD54" s="17">
        <v>127.3</v>
      </c>
      <c r="CE54" s="17">
        <v>65</v>
      </c>
      <c r="CF54" s="17">
        <v>81.2</v>
      </c>
      <c r="CG54" s="17">
        <v>30.5</v>
      </c>
      <c r="CH54" s="17"/>
      <c r="CI54" s="17"/>
      <c r="CJ54" s="17"/>
      <c r="CK54" s="17">
        <v>141</v>
      </c>
      <c r="CL54" s="17">
        <v>140.6</v>
      </c>
      <c r="CM54" s="17">
        <v>146.30000000000001</v>
      </c>
      <c r="CN54" s="17">
        <v>0</v>
      </c>
      <c r="CO54" s="17"/>
      <c r="CP54" s="17"/>
      <c r="CQ54" s="17"/>
      <c r="CR54" s="17"/>
      <c r="CS54" s="17"/>
      <c r="CT54" s="17"/>
      <c r="CU54" s="17">
        <v>0</v>
      </c>
      <c r="CV54" s="17">
        <v>46</v>
      </c>
      <c r="CW54" s="17">
        <v>0</v>
      </c>
      <c r="CX54" s="17">
        <v>0</v>
      </c>
      <c r="CY54" s="17">
        <v>0</v>
      </c>
      <c r="CZ54" s="17"/>
      <c r="DA54" s="17">
        <v>9.9</v>
      </c>
      <c r="DB54" s="17">
        <v>5.4</v>
      </c>
      <c r="DC54" s="17">
        <v>3.5</v>
      </c>
      <c r="DD54" s="17">
        <v>4.9000000000000004</v>
      </c>
      <c r="DE54" s="17">
        <v>20</v>
      </c>
      <c r="DF54" s="17">
        <v>20</v>
      </c>
      <c r="DG54" s="17">
        <v>19.2</v>
      </c>
      <c r="DH54" s="17">
        <v>3.4</v>
      </c>
      <c r="DI54" s="17">
        <v>18.8</v>
      </c>
      <c r="DJ54" s="17">
        <v>0</v>
      </c>
      <c r="DK54" s="17">
        <v>0</v>
      </c>
      <c r="DL54" s="17">
        <v>7.7</v>
      </c>
      <c r="DM54" s="17">
        <v>24.8</v>
      </c>
      <c r="DN54" s="17">
        <v>4.5999999999999996</v>
      </c>
      <c r="DO54" s="17">
        <v>1.2</v>
      </c>
      <c r="DP54" s="17">
        <v>2.4</v>
      </c>
      <c r="DQ54" s="17">
        <v>2.9</v>
      </c>
      <c r="DR54" s="17">
        <v>0</v>
      </c>
      <c r="DS54" s="17">
        <v>3.6</v>
      </c>
      <c r="DT54" s="17">
        <v>20.399999999999999</v>
      </c>
      <c r="DU54" s="17">
        <v>2</v>
      </c>
      <c r="DV54" s="17"/>
      <c r="DW54" s="17">
        <v>13</v>
      </c>
      <c r="DX54" s="17">
        <v>12.7</v>
      </c>
      <c r="DY54" s="17">
        <v>20.2</v>
      </c>
      <c r="DZ54" s="17">
        <v>20.3</v>
      </c>
      <c r="EA54" s="17">
        <v>20</v>
      </c>
      <c r="EB54" s="17">
        <v>2.2999999999999998</v>
      </c>
      <c r="EC54" s="17">
        <v>35.4</v>
      </c>
      <c r="ED54" s="17">
        <v>0</v>
      </c>
      <c r="EE54" s="17">
        <v>41.5</v>
      </c>
      <c r="EF54" s="17">
        <v>68.5</v>
      </c>
      <c r="EG54" s="17">
        <v>2.2000000000000002</v>
      </c>
      <c r="EH54" s="17">
        <v>1.9</v>
      </c>
      <c r="EI54" s="17">
        <v>21</v>
      </c>
      <c r="EJ54" s="17">
        <v>7.8</v>
      </c>
      <c r="EK54" s="17">
        <v>8.1</v>
      </c>
      <c r="EL54" s="17">
        <v>20</v>
      </c>
      <c r="EM54" s="17">
        <v>20</v>
      </c>
      <c r="EN54" s="17">
        <v>20</v>
      </c>
      <c r="EO54" s="17">
        <v>0.2</v>
      </c>
      <c r="EP54" s="17">
        <v>0</v>
      </c>
      <c r="EQ54" s="17">
        <v>0</v>
      </c>
      <c r="ER54" s="17">
        <v>0.6</v>
      </c>
      <c r="ES54" s="17">
        <v>36.799999999999997</v>
      </c>
      <c r="ET54" s="17">
        <v>28.9</v>
      </c>
      <c r="EU54" s="17">
        <v>0</v>
      </c>
      <c r="EV54" s="17">
        <v>0</v>
      </c>
      <c r="EW54" s="17">
        <v>8.5</v>
      </c>
      <c r="EX54" s="17">
        <v>20</v>
      </c>
      <c r="EY54" s="17">
        <v>10.5</v>
      </c>
      <c r="EZ54" s="17"/>
      <c r="FA54" s="17">
        <v>36.6</v>
      </c>
      <c r="FB54" s="17">
        <v>28.5</v>
      </c>
      <c r="FC54" s="17">
        <v>3.2</v>
      </c>
      <c r="FD54" s="17">
        <v>13</v>
      </c>
      <c r="FE54" s="17">
        <v>0</v>
      </c>
      <c r="FF54" s="17"/>
      <c r="FG54" s="17">
        <v>7420.4</v>
      </c>
      <c r="FH54" s="15"/>
      <c r="FI54" s="17">
        <v>23.73319</v>
      </c>
      <c r="FJ54" s="17">
        <v>1.2</v>
      </c>
      <c r="FK54" s="17">
        <v>7.9340000000000002</v>
      </c>
      <c r="FL54" s="17">
        <v>6.0890000000000004</v>
      </c>
      <c r="FM54" s="17">
        <v>13.2</v>
      </c>
      <c r="FN54" s="17"/>
      <c r="FO54" s="17">
        <v>18.922059999999998</v>
      </c>
      <c r="FP54" s="17">
        <v>11.7</v>
      </c>
      <c r="FQ54" s="17">
        <v>15.9</v>
      </c>
      <c r="FR54" s="17">
        <v>98.678250000000006</v>
      </c>
    </row>
    <row r="55" spans="1:174" ht="24" customHeight="1" x14ac:dyDescent="0.25">
      <c r="A55" s="16" t="s">
        <v>89</v>
      </c>
      <c r="B55" s="16" t="s">
        <v>734</v>
      </c>
      <c r="C55" s="17">
        <v>0.9</v>
      </c>
      <c r="D55" s="17">
        <v>1.5</v>
      </c>
      <c r="E55" s="17">
        <v>4.2</v>
      </c>
      <c r="F55" s="17">
        <v>647.70000000000005</v>
      </c>
      <c r="G55" s="17">
        <v>219.4</v>
      </c>
      <c r="H55" s="17"/>
      <c r="I55" s="17"/>
      <c r="J55" s="17">
        <v>80.099999999999994</v>
      </c>
      <c r="K55" s="17">
        <v>167.5</v>
      </c>
      <c r="L55" s="17"/>
      <c r="M55" s="17"/>
      <c r="N55" s="17">
        <v>0</v>
      </c>
      <c r="O55" s="17">
        <v>199.9</v>
      </c>
      <c r="P55" s="17">
        <v>202.8</v>
      </c>
      <c r="Q55" s="17">
        <v>195.6</v>
      </c>
      <c r="R55" s="17">
        <v>206.9</v>
      </c>
      <c r="S55" s="17">
        <v>108.1</v>
      </c>
      <c r="T55" s="17">
        <v>547.79999999999995</v>
      </c>
      <c r="U55" s="17">
        <v>10.5</v>
      </c>
      <c r="V55" s="17"/>
      <c r="W55" s="17"/>
      <c r="X55" s="17"/>
      <c r="Y55" s="17"/>
      <c r="Z55" s="17">
        <v>168</v>
      </c>
      <c r="AA55" s="17">
        <v>7.9</v>
      </c>
      <c r="AB55" s="17">
        <v>2.8</v>
      </c>
      <c r="AC55" s="17">
        <v>0</v>
      </c>
      <c r="AD55" s="17">
        <v>6.8</v>
      </c>
      <c r="AE55" s="17"/>
      <c r="AF55" s="17">
        <v>125.8</v>
      </c>
      <c r="AG55" s="17">
        <v>8.6</v>
      </c>
      <c r="AH55" s="17"/>
      <c r="AI55" s="17"/>
      <c r="AJ55" s="17"/>
      <c r="AK55" s="17">
        <v>111</v>
      </c>
      <c r="AL55" s="17">
        <v>222.6</v>
      </c>
      <c r="AM55" s="17"/>
      <c r="AN55" s="17"/>
      <c r="AO55" s="17"/>
      <c r="AP55" s="17">
        <v>6.5</v>
      </c>
      <c r="AQ55" s="17">
        <v>463.7</v>
      </c>
      <c r="AR55" s="17">
        <v>52</v>
      </c>
      <c r="AS55" s="17">
        <v>130.9</v>
      </c>
      <c r="AT55" s="17">
        <v>35.5</v>
      </c>
      <c r="AU55" s="17">
        <v>18.5</v>
      </c>
      <c r="AV55" s="17">
        <v>19.899999999999999</v>
      </c>
      <c r="AW55" s="17">
        <v>91.4</v>
      </c>
      <c r="AX55" s="17">
        <v>134.30000000000001</v>
      </c>
      <c r="AY55" s="17">
        <v>134.80000000000001</v>
      </c>
      <c r="AZ55" s="17">
        <v>160</v>
      </c>
      <c r="BA55" s="17">
        <v>108.6</v>
      </c>
      <c r="BB55" s="17">
        <v>8</v>
      </c>
      <c r="BC55" s="17"/>
      <c r="BD55" s="17">
        <v>44.8</v>
      </c>
      <c r="BE55" s="17">
        <v>46.9</v>
      </c>
      <c r="BF55" s="17">
        <v>2</v>
      </c>
      <c r="BG55" s="17">
        <v>29.6</v>
      </c>
      <c r="BH55" s="17">
        <v>173.8</v>
      </c>
      <c r="BI55" s="17">
        <v>47.6</v>
      </c>
      <c r="BJ55" s="17">
        <v>0</v>
      </c>
      <c r="BK55" s="17"/>
      <c r="BL55" s="17">
        <v>46.8</v>
      </c>
      <c r="BM55" s="17"/>
      <c r="BN55" s="17"/>
      <c r="BO55" s="17"/>
      <c r="BP55" s="17">
        <v>130.9</v>
      </c>
      <c r="BQ55" s="17">
        <v>171.6</v>
      </c>
      <c r="BR55" s="17">
        <v>163.5</v>
      </c>
      <c r="BS55" s="17"/>
      <c r="BT55" s="17">
        <v>162.5</v>
      </c>
      <c r="BU55" s="17">
        <v>0</v>
      </c>
      <c r="BV55" s="17"/>
      <c r="BW55" s="17"/>
      <c r="BX55" s="17"/>
      <c r="BY55" s="17"/>
      <c r="BZ55" s="17">
        <v>114.2</v>
      </c>
      <c r="CA55" s="17"/>
      <c r="CB55" s="17"/>
      <c r="CC55" s="17">
        <v>114.7</v>
      </c>
      <c r="CD55" s="17">
        <v>119.6</v>
      </c>
      <c r="CE55" s="17">
        <v>65</v>
      </c>
      <c r="CF55" s="17">
        <v>81.2</v>
      </c>
      <c r="CG55" s="17">
        <v>30.5</v>
      </c>
      <c r="CH55" s="17"/>
      <c r="CI55" s="17"/>
      <c r="CJ55" s="17"/>
      <c r="CK55" s="17">
        <v>141.4</v>
      </c>
      <c r="CL55" s="17">
        <v>141</v>
      </c>
      <c r="CM55" s="17">
        <v>146.9</v>
      </c>
      <c r="CN55" s="17">
        <v>0</v>
      </c>
      <c r="CO55" s="17"/>
      <c r="CP55" s="17"/>
      <c r="CQ55" s="17"/>
      <c r="CR55" s="17"/>
      <c r="CS55" s="17"/>
      <c r="CT55" s="17"/>
      <c r="CU55" s="17">
        <v>0</v>
      </c>
      <c r="CV55" s="17">
        <v>50.2</v>
      </c>
      <c r="CW55" s="17">
        <v>0</v>
      </c>
      <c r="CX55" s="17">
        <v>0</v>
      </c>
      <c r="CY55" s="17">
        <v>0</v>
      </c>
      <c r="CZ55" s="17"/>
      <c r="DA55" s="17">
        <v>9.9</v>
      </c>
      <c r="DB55" s="17">
        <v>4.5999999999999996</v>
      </c>
      <c r="DC55" s="17">
        <v>3.6</v>
      </c>
      <c r="DD55" s="17">
        <v>4.9000000000000004</v>
      </c>
      <c r="DE55" s="17">
        <v>20.100000000000001</v>
      </c>
      <c r="DF55" s="17">
        <v>19.600000000000001</v>
      </c>
      <c r="DG55" s="17">
        <v>18.600000000000001</v>
      </c>
      <c r="DH55" s="17">
        <v>3.4</v>
      </c>
      <c r="DI55" s="17">
        <v>18.8</v>
      </c>
      <c r="DJ55" s="17">
        <v>0</v>
      </c>
      <c r="DK55" s="17">
        <v>0</v>
      </c>
      <c r="DL55" s="17">
        <v>8.6</v>
      </c>
      <c r="DM55" s="17">
        <v>29.5</v>
      </c>
      <c r="DN55" s="17">
        <v>4.5999999999999996</v>
      </c>
      <c r="DO55" s="17">
        <v>1.2</v>
      </c>
      <c r="DP55" s="17">
        <v>2.4</v>
      </c>
      <c r="DQ55" s="17">
        <v>2.9</v>
      </c>
      <c r="DR55" s="17">
        <v>0</v>
      </c>
      <c r="DS55" s="17">
        <v>3.6</v>
      </c>
      <c r="DT55" s="17">
        <v>20.399999999999999</v>
      </c>
      <c r="DU55" s="17">
        <v>2</v>
      </c>
      <c r="DV55" s="17"/>
      <c r="DW55" s="17">
        <v>13</v>
      </c>
      <c r="DX55" s="17">
        <v>12.7</v>
      </c>
      <c r="DY55" s="17">
        <v>20.3</v>
      </c>
      <c r="DZ55" s="17">
        <v>20.3</v>
      </c>
      <c r="EA55" s="17">
        <v>20</v>
      </c>
      <c r="EB55" s="17">
        <v>2</v>
      </c>
      <c r="EC55" s="17">
        <v>41.8</v>
      </c>
      <c r="ED55" s="17">
        <v>0</v>
      </c>
      <c r="EE55" s="17">
        <v>44.2</v>
      </c>
      <c r="EF55" s="17">
        <v>72.5</v>
      </c>
      <c r="EG55" s="17">
        <v>3.2</v>
      </c>
      <c r="EH55" s="17">
        <v>3</v>
      </c>
      <c r="EI55" s="17">
        <v>21</v>
      </c>
      <c r="EJ55" s="17">
        <v>7.7</v>
      </c>
      <c r="EK55" s="17">
        <v>8.1</v>
      </c>
      <c r="EL55" s="17">
        <v>20</v>
      </c>
      <c r="EM55" s="17">
        <v>20</v>
      </c>
      <c r="EN55" s="17">
        <v>20</v>
      </c>
      <c r="EO55" s="17">
        <v>0.1</v>
      </c>
      <c r="EP55" s="17">
        <v>0</v>
      </c>
      <c r="EQ55" s="17">
        <v>0</v>
      </c>
      <c r="ER55" s="17">
        <v>0.6</v>
      </c>
      <c r="ES55" s="17">
        <v>34.700000000000003</v>
      </c>
      <c r="ET55" s="17">
        <v>23.2</v>
      </c>
      <c r="EU55" s="17">
        <v>0</v>
      </c>
      <c r="EV55" s="17">
        <v>0</v>
      </c>
      <c r="EW55" s="17">
        <v>8.6</v>
      </c>
      <c r="EX55" s="17">
        <v>20</v>
      </c>
      <c r="EY55" s="17">
        <v>10.9</v>
      </c>
      <c r="EZ55" s="17"/>
      <c r="FA55" s="17">
        <v>36.700000000000003</v>
      </c>
      <c r="FB55" s="17">
        <v>28.5</v>
      </c>
      <c r="FC55" s="17">
        <v>3.3</v>
      </c>
      <c r="FD55" s="17">
        <v>12.5</v>
      </c>
      <c r="FE55" s="17">
        <v>0</v>
      </c>
      <c r="FF55" s="17"/>
      <c r="FG55" s="17">
        <v>7342.8</v>
      </c>
      <c r="FH55" s="15"/>
      <c r="FI55" s="17">
        <v>23.730499999999999</v>
      </c>
      <c r="FJ55" s="17">
        <v>1.2</v>
      </c>
      <c r="FK55" s="17">
        <v>7.9240000000000004</v>
      </c>
      <c r="FL55" s="17">
        <v>6.09</v>
      </c>
      <c r="FM55" s="17">
        <v>13.2</v>
      </c>
      <c r="FN55" s="17"/>
      <c r="FO55" s="17">
        <v>18.921399999999998</v>
      </c>
      <c r="FP55" s="17">
        <v>11.8</v>
      </c>
      <c r="FQ55" s="17">
        <v>15.8</v>
      </c>
      <c r="FR55" s="17">
        <v>98.665899999999993</v>
      </c>
    </row>
    <row r="56" spans="1:174" ht="24" customHeight="1" x14ac:dyDescent="0.25">
      <c r="A56" s="16" t="s">
        <v>89</v>
      </c>
      <c r="B56" s="16" t="s">
        <v>735</v>
      </c>
      <c r="C56" s="17">
        <v>0.9</v>
      </c>
      <c r="D56" s="17">
        <v>1.5</v>
      </c>
      <c r="E56" s="17">
        <v>4.2</v>
      </c>
      <c r="F56" s="17">
        <v>647.70000000000005</v>
      </c>
      <c r="G56" s="17">
        <v>219.8</v>
      </c>
      <c r="H56" s="17"/>
      <c r="I56" s="17"/>
      <c r="J56" s="17">
        <v>77.8</v>
      </c>
      <c r="K56" s="17">
        <v>167.4</v>
      </c>
      <c r="L56" s="17"/>
      <c r="M56" s="17"/>
      <c r="N56" s="17">
        <v>0</v>
      </c>
      <c r="O56" s="17">
        <v>188.4</v>
      </c>
      <c r="P56" s="17">
        <v>188.2</v>
      </c>
      <c r="Q56" s="17">
        <v>194</v>
      </c>
      <c r="R56" s="17">
        <v>204.9</v>
      </c>
      <c r="S56" s="17">
        <v>108.1</v>
      </c>
      <c r="T56" s="17">
        <v>544.20000000000005</v>
      </c>
      <c r="U56" s="17">
        <v>10.6</v>
      </c>
      <c r="V56" s="17"/>
      <c r="W56" s="17"/>
      <c r="X56" s="17"/>
      <c r="Y56" s="17"/>
      <c r="Z56" s="17">
        <v>167.9</v>
      </c>
      <c r="AA56" s="17">
        <v>8.1999999999999993</v>
      </c>
      <c r="AB56" s="17">
        <v>2.8</v>
      </c>
      <c r="AC56" s="17">
        <v>0</v>
      </c>
      <c r="AD56" s="17">
        <v>6.8</v>
      </c>
      <c r="AE56" s="17"/>
      <c r="AF56" s="17">
        <v>93.6</v>
      </c>
      <c r="AG56" s="17">
        <v>8.9</v>
      </c>
      <c r="AH56" s="17"/>
      <c r="AI56" s="17"/>
      <c r="AJ56" s="17"/>
      <c r="AK56" s="17">
        <v>111.3</v>
      </c>
      <c r="AL56" s="17">
        <v>221.9</v>
      </c>
      <c r="AM56" s="17"/>
      <c r="AN56" s="17"/>
      <c r="AO56" s="17"/>
      <c r="AP56" s="17">
        <v>6.5</v>
      </c>
      <c r="AQ56" s="17">
        <v>466.6</v>
      </c>
      <c r="AR56" s="17">
        <v>52</v>
      </c>
      <c r="AS56" s="17">
        <v>122.9</v>
      </c>
      <c r="AT56" s="17">
        <v>36.4</v>
      </c>
      <c r="AU56" s="17">
        <v>18.5</v>
      </c>
      <c r="AV56" s="17">
        <v>19.899999999999999</v>
      </c>
      <c r="AW56" s="17">
        <v>90.5</v>
      </c>
      <c r="AX56" s="17">
        <v>127.7</v>
      </c>
      <c r="AY56" s="17">
        <v>128.19999999999999</v>
      </c>
      <c r="AZ56" s="17">
        <v>155.5</v>
      </c>
      <c r="BA56" s="17">
        <v>108.5</v>
      </c>
      <c r="BB56" s="17">
        <v>8.1</v>
      </c>
      <c r="BC56" s="17"/>
      <c r="BD56" s="17">
        <v>44.7</v>
      </c>
      <c r="BE56" s="17">
        <v>46.9</v>
      </c>
      <c r="BF56" s="17">
        <v>2</v>
      </c>
      <c r="BG56" s="17">
        <v>30.5</v>
      </c>
      <c r="BH56" s="17">
        <v>174.3</v>
      </c>
      <c r="BI56" s="17">
        <v>47.7</v>
      </c>
      <c r="BJ56" s="17">
        <v>0</v>
      </c>
      <c r="BK56" s="17"/>
      <c r="BL56" s="17">
        <v>46.5</v>
      </c>
      <c r="BM56" s="17"/>
      <c r="BN56" s="17"/>
      <c r="BO56" s="17"/>
      <c r="BP56" s="17">
        <v>130.9</v>
      </c>
      <c r="BQ56" s="17">
        <v>171.1</v>
      </c>
      <c r="BR56" s="17">
        <v>163</v>
      </c>
      <c r="BS56" s="17"/>
      <c r="BT56" s="17">
        <v>163.5</v>
      </c>
      <c r="BU56" s="17">
        <v>0</v>
      </c>
      <c r="BV56" s="17"/>
      <c r="BW56" s="17"/>
      <c r="BX56" s="17"/>
      <c r="BY56" s="17"/>
      <c r="BZ56" s="17">
        <v>114.7</v>
      </c>
      <c r="CA56" s="17"/>
      <c r="CB56" s="17"/>
      <c r="CC56" s="17">
        <v>86.7</v>
      </c>
      <c r="CD56" s="17">
        <v>113.2</v>
      </c>
      <c r="CE56" s="17">
        <v>64</v>
      </c>
      <c r="CF56" s="17">
        <v>80</v>
      </c>
      <c r="CG56" s="17">
        <v>30.6</v>
      </c>
      <c r="CH56" s="17"/>
      <c r="CI56" s="17"/>
      <c r="CJ56" s="17"/>
      <c r="CK56" s="17">
        <v>102.6</v>
      </c>
      <c r="CL56" s="17">
        <v>102.4</v>
      </c>
      <c r="CM56" s="17">
        <v>122.7</v>
      </c>
      <c r="CN56" s="17">
        <v>0</v>
      </c>
      <c r="CO56" s="17"/>
      <c r="CP56" s="17"/>
      <c r="CQ56" s="17"/>
      <c r="CR56" s="17"/>
      <c r="CS56" s="17"/>
      <c r="CT56" s="17"/>
      <c r="CU56" s="17">
        <v>0</v>
      </c>
      <c r="CV56" s="17">
        <v>41.7</v>
      </c>
      <c r="CW56" s="17">
        <v>0</v>
      </c>
      <c r="CX56" s="17">
        <v>0</v>
      </c>
      <c r="CY56" s="17">
        <v>0</v>
      </c>
      <c r="CZ56" s="17"/>
      <c r="DA56" s="17">
        <v>9.9</v>
      </c>
      <c r="DB56" s="17">
        <v>4.4000000000000004</v>
      </c>
      <c r="DC56" s="17">
        <v>3.6</v>
      </c>
      <c r="DD56" s="17">
        <v>4.9000000000000004</v>
      </c>
      <c r="DE56" s="17">
        <v>20.399999999999999</v>
      </c>
      <c r="DF56" s="17">
        <v>20</v>
      </c>
      <c r="DG56" s="17">
        <v>19.2</v>
      </c>
      <c r="DH56" s="17">
        <v>3.4</v>
      </c>
      <c r="DI56" s="17">
        <v>18.8</v>
      </c>
      <c r="DJ56" s="17">
        <v>0</v>
      </c>
      <c r="DK56" s="17">
        <v>0</v>
      </c>
      <c r="DL56" s="17">
        <v>9.8000000000000007</v>
      </c>
      <c r="DM56" s="17">
        <v>26.7</v>
      </c>
      <c r="DN56" s="17">
        <v>4.5999999999999996</v>
      </c>
      <c r="DO56" s="17">
        <v>1.2</v>
      </c>
      <c r="DP56" s="17">
        <v>2.4</v>
      </c>
      <c r="DQ56" s="17">
        <v>2.9</v>
      </c>
      <c r="DR56" s="17">
        <v>0</v>
      </c>
      <c r="DS56" s="17">
        <v>3.6</v>
      </c>
      <c r="DT56" s="17">
        <v>20.399999999999999</v>
      </c>
      <c r="DU56" s="17">
        <v>2</v>
      </c>
      <c r="DV56" s="17"/>
      <c r="DW56" s="17">
        <v>13</v>
      </c>
      <c r="DX56" s="17">
        <v>12.7</v>
      </c>
      <c r="DY56" s="17">
        <v>20.2</v>
      </c>
      <c r="DZ56" s="17">
        <v>20.399999999999999</v>
      </c>
      <c r="EA56" s="17">
        <v>19.899999999999999</v>
      </c>
      <c r="EB56" s="17">
        <v>1.4</v>
      </c>
      <c r="EC56" s="17">
        <v>39</v>
      </c>
      <c r="ED56" s="17">
        <v>0</v>
      </c>
      <c r="EE56" s="17">
        <v>49.7</v>
      </c>
      <c r="EF56" s="17">
        <v>67.3</v>
      </c>
      <c r="EG56" s="17">
        <v>4</v>
      </c>
      <c r="EH56" s="17">
        <v>2.9</v>
      </c>
      <c r="EI56" s="17">
        <v>21</v>
      </c>
      <c r="EJ56" s="17">
        <v>7.7</v>
      </c>
      <c r="EK56" s="17">
        <v>8.1</v>
      </c>
      <c r="EL56" s="17">
        <v>20</v>
      </c>
      <c r="EM56" s="17">
        <v>20</v>
      </c>
      <c r="EN56" s="17">
        <v>20</v>
      </c>
      <c r="EO56" s="17">
        <v>0</v>
      </c>
      <c r="EP56" s="17">
        <v>0</v>
      </c>
      <c r="EQ56" s="17">
        <v>0</v>
      </c>
      <c r="ER56" s="17">
        <v>0.6</v>
      </c>
      <c r="ES56" s="17">
        <v>22.4</v>
      </c>
      <c r="ET56" s="17">
        <v>14.6</v>
      </c>
      <c r="EU56" s="17">
        <v>0</v>
      </c>
      <c r="EV56" s="17">
        <v>0</v>
      </c>
      <c r="EW56" s="17">
        <v>8.6</v>
      </c>
      <c r="EX56" s="17">
        <v>20</v>
      </c>
      <c r="EY56" s="17">
        <v>11</v>
      </c>
      <c r="EZ56" s="17"/>
      <c r="FA56" s="17">
        <v>36.5</v>
      </c>
      <c r="FB56" s="17">
        <v>28.6</v>
      </c>
      <c r="FC56" s="17">
        <v>3.4</v>
      </c>
      <c r="FD56" s="17">
        <v>12.5</v>
      </c>
      <c r="FE56" s="17">
        <v>0</v>
      </c>
      <c r="FF56" s="17"/>
      <c r="FG56" s="17">
        <v>7083.8</v>
      </c>
      <c r="FH56" s="15"/>
      <c r="FI56" s="17">
        <v>23.800149999999999</v>
      </c>
      <c r="FJ56" s="17">
        <v>1.2</v>
      </c>
      <c r="FK56" s="17">
        <v>7.9249999999999998</v>
      </c>
      <c r="FL56" s="17">
        <v>6.09</v>
      </c>
      <c r="FM56" s="17">
        <v>13.2</v>
      </c>
      <c r="FN56" s="17"/>
      <c r="FO56" s="17">
        <v>18.920400000000001</v>
      </c>
      <c r="FP56" s="17">
        <v>11.7</v>
      </c>
      <c r="FQ56" s="17">
        <v>16</v>
      </c>
      <c r="FR56" s="17">
        <v>98.835549999999998</v>
      </c>
    </row>
    <row r="57" spans="1:174" ht="24" customHeight="1" x14ac:dyDescent="0.25">
      <c r="A57" s="16" t="s">
        <v>89</v>
      </c>
      <c r="B57" s="16" t="s">
        <v>736</v>
      </c>
      <c r="C57" s="17">
        <v>0.9</v>
      </c>
      <c r="D57" s="17">
        <v>1.5</v>
      </c>
      <c r="E57" s="17">
        <v>4.2</v>
      </c>
      <c r="F57" s="17">
        <v>646</v>
      </c>
      <c r="G57" s="17">
        <v>218.5</v>
      </c>
      <c r="H57" s="17"/>
      <c r="I57" s="17"/>
      <c r="J57" s="17">
        <v>80.900000000000006</v>
      </c>
      <c r="K57" s="17">
        <v>167.1</v>
      </c>
      <c r="L57" s="17"/>
      <c r="M57" s="17"/>
      <c r="N57" s="17">
        <v>0</v>
      </c>
      <c r="O57" s="17">
        <v>156.6</v>
      </c>
      <c r="P57" s="17">
        <v>156.5</v>
      </c>
      <c r="Q57" s="17">
        <v>167</v>
      </c>
      <c r="R57" s="17">
        <v>205.9</v>
      </c>
      <c r="S57" s="17">
        <v>108.2</v>
      </c>
      <c r="T57" s="17">
        <v>545.79999999999995</v>
      </c>
      <c r="U57" s="17">
        <v>10.5</v>
      </c>
      <c r="V57" s="17"/>
      <c r="W57" s="17"/>
      <c r="X57" s="17"/>
      <c r="Y57" s="17"/>
      <c r="Z57" s="17">
        <v>168</v>
      </c>
      <c r="AA57" s="17">
        <v>7.9</v>
      </c>
      <c r="AB57" s="17">
        <v>2.8</v>
      </c>
      <c r="AC57" s="17">
        <v>0</v>
      </c>
      <c r="AD57" s="17">
        <v>6.8</v>
      </c>
      <c r="AE57" s="17"/>
      <c r="AF57" s="17">
        <v>93.1</v>
      </c>
      <c r="AG57" s="17">
        <v>8.8000000000000007</v>
      </c>
      <c r="AH57" s="17"/>
      <c r="AI57" s="17"/>
      <c r="AJ57" s="17"/>
      <c r="AK57" s="17">
        <v>110.8</v>
      </c>
      <c r="AL57" s="17">
        <v>222.4</v>
      </c>
      <c r="AM57" s="17"/>
      <c r="AN57" s="17"/>
      <c r="AO57" s="17"/>
      <c r="AP57" s="17">
        <v>6.5</v>
      </c>
      <c r="AQ57" s="17">
        <v>466.9</v>
      </c>
      <c r="AR57" s="17">
        <v>50.6</v>
      </c>
      <c r="AS57" s="17">
        <v>133.5</v>
      </c>
      <c r="AT57" s="17">
        <v>35.5</v>
      </c>
      <c r="AU57" s="17">
        <v>18.5</v>
      </c>
      <c r="AV57" s="17">
        <v>19.899999999999999</v>
      </c>
      <c r="AW57" s="17">
        <v>89.8</v>
      </c>
      <c r="AX57" s="17">
        <v>139.5</v>
      </c>
      <c r="AY57" s="17">
        <v>139.19999999999999</v>
      </c>
      <c r="AZ57" s="17">
        <v>160.5</v>
      </c>
      <c r="BA57" s="17">
        <v>108.7</v>
      </c>
      <c r="BB57" s="17">
        <v>8.1</v>
      </c>
      <c r="BC57" s="17"/>
      <c r="BD57" s="17">
        <v>44.9</v>
      </c>
      <c r="BE57" s="17">
        <v>46.8</v>
      </c>
      <c r="BF57" s="17">
        <v>2</v>
      </c>
      <c r="BG57" s="17">
        <v>29.8</v>
      </c>
      <c r="BH57" s="17">
        <v>173.4</v>
      </c>
      <c r="BI57" s="17">
        <v>47.5</v>
      </c>
      <c r="BJ57" s="17">
        <v>0</v>
      </c>
      <c r="BK57" s="17"/>
      <c r="BL57" s="17">
        <v>46.6</v>
      </c>
      <c r="BM57" s="17"/>
      <c r="BN57" s="17"/>
      <c r="BO57" s="17"/>
      <c r="BP57" s="17">
        <v>130.69999999999999</v>
      </c>
      <c r="BQ57" s="17">
        <v>96.5</v>
      </c>
      <c r="BR57" s="17">
        <v>163.5</v>
      </c>
      <c r="BS57" s="17"/>
      <c r="BT57" s="17">
        <v>143.30000000000001</v>
      </c>
      <c r="BU57" s="17">
        <v>0</v>
      </c>
      <c r="BV57" s="17"/>
      <c r="BW57" s="17"/>
      <c r="BX57" s="17"/>
      <c r="BY57" s="17"/>
      <c r="BZ57" s="17">
        <v>114.1</v>
      </c>
      <c r="CA57" s="17"/>
      <c r="CB57" s="17"/>
      <c r="CC57" s="17">
        <v>125.5</v>
      </c>
      <c r="CD57" s="17">
        <v>121.8</v>
      </c>
      <c r="CE57" s="17">
        <v>63.7</v>
      </c>
      <c r="CF57" s="17">
        <v>80</v>
      </c>
      <c r="CG57" s="17">
        <v>30.3</v>
      </c>
      <c r="CH57" s="17"/>
      <c r="CI57" s="17"/>
      <c r="CJ57" s="17"/>
      <c r="CK57" s="17">
        <v>103.1</v>
      </c>
      <c r="CL57" s="17">
        <v>103.1</v>
      </c>
      <c r="CM57" s="17">
        <v>121</v>
      </c>
      <c r="CN57" s="17">
        <v>0</v>
      </c>
      <c r="CO57" s="17"/>
      <c r="CP57" s="17"/>
      <c r="CQ57" s="17"/>
      <c r="CR57" s="17"/>
      <c r="CS57" s="17"/>
      <c r="CT57" s="17"/>
      <c r="CU57" s="17">
        <v>0</v>
      </c>
      <c r="CV57" s="17">
        <v>45.9</v>
      </c>
      <c r="CW57" s="17">
        <v>0</v>
      </c>
      <c r="CX57" s="17">
        <v>0</v>
      </c>
      <c r="CY57" s="17">
        <v>0</v>
      </c>
      <c r="CZ57" s="17"/>
      <c r="DA57" s="17">
        <v>9.9</v>
      </c>
      <c r="DB57" s="17">
        <v>4.7</v>
      </c>
      <c r="DC57" s="17">
        <v>3.6</v>
      </c>
      <c r="DD57" s="17">
        <v>4.9000000000000004</v>
      </c>
      <c r="DE57" s="17">
        <v>20</v>
      </c>
      <c r="DF57" s="17">
        <v>19.8</v>
      </c>
      <c r="DG57" s="17">
        <v>19.2</v>
      </c>
      <c r="DH57" s="17">
        <v>3.5</v>
      </c>
      <c r="DI57" s="17">
        <v>18.899999999999999</v>
      </c>
      <c r="DJ57" s="17">
        <v>0</v>
      </c>
      <c r="DK57" s="17">
        <v>0</v>
      </c>
      <c r="DL57" s="17">
        <v>6.1</v>
      </c>
      <c r="DM57" s="17">
        <v>19.7</v>
      </c>
      <c r="DN57" s="17">
        <v>4.5999999999999996</v>
      </c>
      <c r="DO57" s="17">
        <v>1.2</v>
      </c>
      <c r="DP57" s="17">
        <v>2.4</v>
      </c>
      <c r="DQ57" s="17">
        <v>2.9</v>
      </c>
      <c r="DR57" s="17">
        <v>0</v>
      </c>
      <c r="DS57" s="17">
        <v>3.6</v>
      </c>
      <c r="DT57" s="17">
        <v>20.399999999999999</v>
      </c>
      <c r="DU57" s="17">
        <v>2</v>
      </c>
      <c r="DV57" s="17"/>
      <c r="DW57" s="17">
        <v>13</v>
      </c>
      <c r="DX57" s="17">
        <v>12.7</v>
      </c>
      <c r="DY57" s="17">
        <v>20.2</v>
      </c>
      <c r="DZ57" s="17">
        <v>20.3</v>
      </c>
      <c r="EA57" s="17">
        <v>20</v>
      </c>
      <c r="EB57" s="17">
        <v>1.7</v>
      </c>
      <c r="EC57" s="17">
        <v>44.5</v>
      </c>
      <c r="ED57" s="17">
        <v>0</v>
      </c>
      <c r="EE57" s="17">
        <v>45.1</v>
      </c>
      <c r="EF57" s="17">
        <v>65.099999999999994</v>
      </c>
      <c r="EG57" s="17">
        <v>3</v>
      </c>
      <c r="EH57" s="17">
        <v>2.2000000000000002</v>
      </c>
      <c r="EI57" s="17">
        <v>21</v>
      </c>
      <c r="EJ57" s="17">
        <v>7.7</v>
      </c>
      <c r="EK57" s="17">
        <v>8.1</v>
      </c>
      <c r="EL57" s="17">
        <v>20</v>
      </c>
      <c r="EM57" s="17">
        <v>20</v>
      </c>
      <c r="EN57" s="17">
        <v>20</v>
      </c>
      <c r="EO57" s="17">
        <v>0.3</v>
      </c>
      <c r="EP57" s="17">
        <v>0</v>
      </c>
      <c r="EQ57" s="17">
        <v>0</v>
      </c>
      <c r="ER57" s="17">
        <v>0.6</v>
      </c>
      <c r="ES57" s="17">
        <v>13.3</v>
      </c>
      <c r="ET57" s="17">
        <v>9.1</v>
      </c>
      <c r="EU57" s="17">
        <v>0</v>
      </c>
      <c r="EV57" s="17">
        <v>0</v>
      </c>
      <c r="EW57" s="17">
        <v>8.4</v>
      </c>
      <c r="EX57" s="17">
        <v>20</v>
      </c>
      <c r="EY57" s="17">
        <v>10.9</v>
      </c>
      <c r="EZ57" s="17"/>
      <c r="FA57" s="17">
        <v>36.6</v>
      </c>
      <c r="FB57" s="17">
        <v>28.7</v>
      </c>
      <c r="FC57" s="17">
        <v>3.4</v>
      </c>
      <c r="FD57" s="17">
        <v>12.5</v>
      </c>
      <c r="FE57" s="17">
        <v>0</v>
      </c>
      <c r="FF57" s="17"/>
      <c r="FG57" s="17">
        <v>6956.7</v>
      </c>
      <c r="FH57" s="15"/>
      <c r="FI57" s="17">
        <v>23.899619999999999</v>
      </c>
      <c r="FJ57" s="17">
        <v>1.2</v>
      </c>
      <c r="FK57" s="17">
        <v>7.9260000000000002</v>
      </c>
      <c r="FL57" s="17">
        <v>6.0880000000000001</v>
      </c>
      <c r="FM57" s="17">
        <v>13.2</v>
      </c>
      <c r="FN57" s="17"/>
      <c r="FO57" s="17">
        <v>18.92022</v>
      </c>
      <c r="FP57" s="17">
        <v>11.6</v>
      </c>
      <c r="FQ57" s="17">
        <v>15.9</v>
      </c>
      <c r="FR57" s="17">
        <v>98.733840000000001</v>
      </c>
    </row>
    <row r="58" spans="1:174" ht="24" customHeight="1" x14ac:dyDescent="0.25">
      <c r="A58" s="18" t="s">
        <v>737</v>
      </c>
      <c r="B58" s="18" t="s">
        <v>90</v>
      </c>
      <c r="C58" s="19">
        <v>0.9</v>
      </c>
      <c r="D58" s="19">
        <v>1.5</v>
      </c>
      <c r="E58" s="19">
        <v>4.2</v>
      </c>
      <c r="F58" s="19">
        <v>638.20000000000005</v>
      </c>
      <c r="G58" s="19">
        <v>216.3</v>
      </c>
      <c r="H58" s="19"/>
      <c r="I58" s="19"/>
      <c r="J58" s="19">
        <v>84.2</v>
      </c>
      <c r="K58" s="19">
        <v>164</v>
      </c>
      <c r="L58" s="19"/>
      <c r="M58" s="19"/>
      <c r="N58" s="19">
        <v>0</v>
      </c>
      <c r="O58" s="19">
        <v>186.5</v>
      </c>
      <c r="P58" s="19">
        <v>186.1</v>
      </c>
      <c r="Q58" s="19">
        <v>179.7</v>
      </c>
      <c r="R58" s="19">
        <v>207.4</v>
      </c>
      <c r="S58" s="19">
        <v>108</v>
      </c>
      <c r="T58" s="19">
        <v>541.4</v>
      </c>
      <c r="U58" s="19">
        <v>10.3</v>
      </c>
      <c r="V58" s="19"/>
      <c r="W58" s="19"/>
      <c r="X58" s="19"/>
      <c r="Y58" s="19"/>
      <c r="Z58" s="19">
        <v>163.6</v>
      </c>
      <c r="AA58" s="19">
        <v>6.9</v>
      </c>
      <c r="AB58" s="19">
        <v>2.5</v>
      </c>
      <c r="AC58" s="19">
        <v>0</v>
      </c>
      <c r="AD58" s="19">
        <v>6.8</v>
      </c>
      <c r="AE58" s="19"/>
      <c r="AF58" s="19">
        <v>86.7</v>
      </c>
      <c r="AG58" s="19">
        <v>8.5</v>
      </c>
      <c r="AH58" s="19"/>
      <c r="AI58" s="19"/>
      <c r="AJ58" s="19"/>
      <c r="AK58" s="19">
        <v>109.1</v>
      </c>
      <c r="AL58" s="19">
        <v>222.7</v>
      </c>
      <c r="AM58" s="19"/>
      <c r="AN58" s="19"/>
      <c r="AO58" s="19"/>
      <c r="AP58" s="19">
        <v>6.5</v>
      </c>
      <c r="AQ58" s="19">
        <v>461.4</v>
      </c>
      <c r="AR58" s="19">
        <v>50</v>
      </c>
      <c r="AS58" s="19">
        <v>144.19999999999999</v>
      </c>
      <c r="AT58" s="19">
        <v>35</v>
      </c>
      <c r="AU58" s="19">
        <v>18.5</v>
      </c>
      <c r="AV58" s="19">
        <v>19.899999999999999</v>
      </c>
      <c r="AW58" s="19">
        <v>89.6</v>
      </c>
      <c r="AX58" s="19">
        <v>158.5</v>
      </c>
      <c r="AY58" s="19">
        <v>158.9</v>
      </c>
      <c r="AZ58" s="19">
        <v>176.8</v>
      </c>
      <c r="BA58" s="19">
        <v>108.3</v>
      </c>
      <c r="BB58" s="19">
        <v>8.1</v>
      </c>
      <c r="BC58" s="19"/>
      <c r="BD58" s="19">
        <v>43.5</v>
      </c>
      <c r="BE58" s="19">
        <v>46.1</v>
      </c>
      <c r="BF58" s="19">
        <v>2</v>
      </c>
      <c r="BG58" s="19">
        <v>29.2</v>
      </c>
      <c r="BH58" s="19">
        <v>171.7</v>
      </c>
      <c r="BI58" s="19">
        <v>46.8</v>
      </c>
      <c r="BJ58" s="19">
        <v>0</v>
      </c>
      <c r="BK58" s="19"/>
      <c r="BL58" s="19">
        <v>46.9</v>
      </c>
      <c r="BM58" s="19"/>
      <c r="BN58" s="19"/>
      <c r="BO58" s="19"/>
      <c r="BP58" s="19">
        <v>128.4</v>
      </c>
      <c r="BQ58" s="19">
        <v>0</v>
      </c>
      <c r="BR58" s="19">
        <v>96.9</v>
      </c>
      <c r="BS58" s="19"/>
      <c r="BT58" s="19">
        <v>48.5</v>
      </c>
      <c r="BU58" s="19">
        <v>0</v>
      </c>
      <c r="BV58" s="19"/>
      <c r="BW58" s="19"/>
      <c r="BX58" s="19"/>
      <c r="BY58" s="19"/>
      <c r="BZ58" s="19">
        <v>112.8</v>
      </c>
      <c r="CA58" s="19"/>
      <c r="CB58" s="19"/>
      <c r="CC58" s="19">
        <v>206.2</v>
      </c>
      <c r="CD58" s="19">
        <v>127.8</v>
      </c>
      <c r="CE58" s="19">
        <v>62</v>
      </c>
      <c r="CF58" s="19">
        <v>77.900000000000006</v>
      </c>
      <c r="CG58" s="19">
        <v>30</v>
      </c>
      <c r="CH58" s="19"/>
      <c r="CI58" s="19"/>
      <c r="CJ58" s="19"/>
      <c r="CK58" s="19">
        <v>104</v>
      </c>
      <c r="CL58" s="19">
        <v>103.7</v>
      </c>
      <c r="CM58" s="19">
        <v>121.1</v>
      </c>
      <c r="CN58" s="19">
        <v>0</v>
      </c>
      <c r="CO58" s="19"/>
      <c r="CP58" s="19"/>
      <c r="CQ58" s="19"/>
      <c r="CR58" s="19"/>
      <c r="CS58" s="19"/>
      <c r="CT58" s="19"/>
      <c r="CU58" s="19">
        <v>0</v>
      </c>
      <c r="CV58" s="19">
        <v>52.1</v>
      </c>
      <c r="CW58" s="19">
        <v>0</v>
      </c>
      <c r="CX58" s="19">
        <v>0</v>
      </c>
      <c r="CY58" s="19">
        <v>0</v>
      </c>
      <c r="CZ58" s="19"/>
      <c r="DA58" s="19">
        <v>9.9</v>
      </c>
      <c r="DB58" s="19">
        <v>4.9000000000000004</v>
      </c>
      <c r="DC58" s="19">
        <v>3.6</v>
      </c>
      <c r="DD58" s="19">
        <v>5</v>
      </c>
      <c r="DE58" s="19">
        <v>19.7</v>
      </c>
      <c r="DF58" s="19">
        <v>19.899999999999999</v>
      </c>
      <c r="DG58" s="19">
        <v>19.100000000000001</v>
      </c>
      <c r="DH58" s="19">
        <v>3.5</v>
      </c>
      <c r="DI58" s="19">
        <v>18.899999999999999</v>
      </c>
      <c r="DJ58" s="19">
        <v>0</v>
      </c>
      <c r="DK58" s="19">
        <v>0</v>
      </c>
      <c r="DL58" s="19">
        <v>7.9</v>
      </c>
      <c r="DM58" s="19">
        <v>20.100000000000001</v>
      </c>
      <c r="DN58" s="19">
        <v>4.5999999999999996</v>
      </c>
      <c r="DO58" s="19">
        <v>1.2</v>
      </c>
      <c r="DP58" s="19">
        <v>2.4</v>
      </c>
      <c r="DQ58" s="19">
        <v>2.9</v>
      </c>
      <c r="DR58" s="19">
        <v>0</v>
      </c>
      <c r="DS58" s="19">
        <v>3.6</v>
      </c>
      <c r="DT58" s="19">
        <v>20.399999999999999</v>
      </c>
      <c r="DU58" s="19">
        <v>2</v>
      </c>
      <c r="DV58" s="19"/>
      <c r="DW58" s="19">
        <v>13</v>
      </c>
      <c r="DX58" s="19">
        <v>12.7</v>
      </c>
      <c r="DY58" s="19">
        <v>20</v>
      </c>
      <c r="DZ58" s="19">
        <v>20.2</v>
      </c>
      <c r="EA58" s="19">
        <v>20</v>
      </c>
      <c r="EB58" s="19">
        <v>4</v>
      </c>
      <c r="EC58" s="19">
        <v>53</v>
      </c>
      <c r="ED58" s="19">
        <v>0</v>
      </c>
      <c r="EE58" s="19">
        <v>48.8</v>
      </c>
      <c r="EF58" s="19">
        <v>70.900000000000006</v>
      </c>
      <c r="EG58" s="19">
        <v>3.7</v>
      </c>
      <c r="EH58" s="19">
        <v>2.2999999999999998</v>
      </c>
      <c r="EI58" s="19">
        <v>21</v>
      </c>
      <c r="EJ58" s="19">
        <v>7.6</v>
      </c>
      <c r="EK58" s="19">
        <v>8.1</v>
      </c>
      <c r="EL58" s="19">
        <v>20</v>
      </c>
      <c r="EM58" s="19">
        <v>20</v>
      </c>
      <c r="EN58" s="19">
        <v>20</v>
      </c>
      <c r="EO58" s="19">
        <v>0.1</v>
      </c>
      <c r="EP58" s="19">
        <v>0</v>
      </c>
      <c r="EQ58" s="19">
        <v>0</v>
      </c>
      <c r="ER58" s="19">
        <v>0.6</v>
      </c>
      <c r="ES58" s="19">
        <v>8.1</v>
      </c>
      <c r="ET58" s="19">
        <v>4.7</v>
      </c>
      <c r="EU58" s="19">
        <v>0</v>
      </c>
      <c r="EV58" s="19">
        <v>0</v>
      </c>
      <c r="EW58" s="19">
        <v>8.5</v>
      </c>
      <c r="EX58" s="19">
        <v>20</v>
      </c>
      <c r="EY58" s="19">
        <v>10.3</v>
      </c>
      <c r="EZ58" s="19"/>
      <c r="FA58" s="19">
        <v>36.6</v>
      </c>
      <c r="FB58" s="19">
        <v>28.7</v>
      </c>
      <c r="FC58" s="19">
        <v>3.4</v>
      </c>
      <c r="FD58" s="19">
        <v>12.5</v>
      </c>
      <c r="FE58" s="19">
        <v>0</v>
      </c>
      <c r="FF58" s="19"/>
      <c r="FG58" s="19">
        <v>6897.2</v>
      </c>
      <c r="FH58" s="15"/>
      <c r="FI58" s="19">
        <v>24.022559999999999</v>
      </c>
      <c r="FJ58" s="19">
        <v>1.2</v>
      </c>
      <c r="FK58" s="19">
        <v>7.9189999999999996</v>
      </c>
      <c r="FL58" s="19">
        <v>6.0890000000000004</v>
      </c>
      <c r="FM58" s="19">
        <v>13.2</v>
      </c>
      <c r="FN58" s="19"/>
      <c r="FO58" s="19">
        <v>18.920719999999999</v>
      </c>
      <c r="FP58" s="19">
        <v>11.7</v>
      </c>
      <c r="FQ58" s="19">
        <v>7</v>
      </c>
      <c r="FR58" s="19">
        <v>90.051280000000006</v>
      </c>
    </row>
    <row r="59" spans="1:174" ht="24.95" customHeight="1" x14ac:dyDescent="0.25">
      <c r="A59" s="200" t="s">
        <v>738</v>
      </c>
      <c r="B59" s="201"/>
      <c r="C59" s="20">
        <v>23.15</v>
      </c>
      <c r="D59" s="20">
        <v>32.75</v>
      </c>
      <c r="E59" s="20">
        <v>99.25</v>
      </c>
      <c r="F59" s="20">
        <v>15526.25</v>
      </c>
      <c r="G59" s="20">
        <v>4329.55</v>
      </c>
      <c r="H59" s="20">
        <v>0</v>
      </c>
      <c r="I59" s="20">
        <v>0</v>
      </c>
      <c r="J59" s="20">
        <v>2076.75</v>
      </c>
      <c r="K59" s="20">
        <v>4011.15</v>
      </c>
      <c r="L59" s="20">
        <v>0</v>
      </c>
      <c r="M59" s="20">
        <v>0</v>
      </c>
      <c r="N59" s="20">
        <v>1338.9</v>
      </c>
      <c r="O59" s="20">
        <v>1289</v>
      </c>
      <c r="P59" s="20">
        <v>4163</v>
      </c>
      <c r="Q59" s="20">
        <v>2557.4</v>
      </c>
      <c r="R59" s="20">
        <v>4843.6000000000004</v>
      </c>
      <c r="S59" s="20">
        <v>2561.5</v>
      </c>
      <c r="T59" s="20">
        <v>13390.6</v>
      </c>
      <c r="U59" s="20">
        <v>252.65</v>
      </c>
      <c r="V59" s="20">
        <v>0</v>
      </c>
      <c r="W59" s="20">
        <v>0</v>
      </c>
      <c r="X59" s="20">
        <v>0</v>
      </c>
      <c r="Y59" s="20">
        <v>0</v>
      </c>
      <c r="Z59" s="20">
        <v>3983.65</v>
      </c>
      <c r="AA59" s="20">
        <v>184.85</v>
      </c>
      <c r="AB59" s="20">
        <v>60.9</v>
      </c>
      <c r="AC59" s="20">
        <v>136.69999999999999</v>
      </c>
      <c r="AD59" s="20">
        <v>163.30000000000001</v>
      </c>
      <c r="AE59" s="20">
        <v>0</v>
      </c>
      <c r="AF59" s="20">
        <v>2447.25</v>
      </c>
      <c r="AG59" s="20">
        <v>205.35</v>
      </c>
      <c r="AH59" s="20">
        <v>0</v>
      </c>
      <c r="AI59" s="20">
        <v>0</v>
      </c>
      <c r="AJ59" s="20">
        <v>0</v>
      </c>
      <c r="AK59" s="20">
        <v>2654.4</v>
      </c>
      <c r="AL59" s="20">
        <v>4778.7</v>
      </c>
      <c r="AM59" s="20">
        <v>0</v>
      </c>
      <c r="AN59" s="20">
        <v>0</v>
      </c>
      <c r="AO59" s="20">
        <v>0</v>
      </c>
      <c r="AP59" s="20">
        <v>156</v>
      </c>
      <c r="AQ59" s="20">
        <v>10072.700000000001</v>
      </c>
      <c r="AR59" s="20">
        <v>1221.25</v>
      </c>
      <c r="AS59" s="20">
        <v>3358</v>
      </c>
      <c r="AT59" s="20">
        <v>906.2</v>
      </c>
      <c r="AU59" s="20">
        <v>444.7</v>
      </c>
      <c r="AV59" s="20">
        <v>459.65</v>
      </c>
      <c r="AW59" s="20">
        <v>2157.6</v>
      </c>
      <c r="AX59" s="20">
        <v>3115.95</v>
      </c>
      <c r="AY59" s="20">
        <v>3119.95</v>
      </c>
      <c r="AZ59" s="20">
        <v>3762.65</v>
      </c>
      <c r="BA59" s="20">
        <v>2609.0500000000002</v>
      </c>
      <c r="BB59" s="20">
        <v>191.7</v>
      </c>
      <c r="BC59" s="20">
        <v>0</v>
      </c>
      <c r="BD59" s="20">
        <v>1071.5</v>
      </c>
      <c r="BE59" s="20">
        <v>567.20000000000005</v>
      </c>
      <c r="BF59" s="20">
        <v>48</v>
      </c>
      <c r="BG59" s="20">
        <v>719.2</v>
      </c>
      <c r="BH59" s="20">
        <v>4158.05</v>
      </c>
      <c r="BI59" s="20">
        <v>1142.3</v>
      </c>
      <c r="BJ59" s="20">
        <v>62.5</v>
      </c>
      <c r="BK59" s="20">
        <v>0</v>
      </c>
      <c r="BL59" s="20">
        <v>846.35</v>
      </c>
      <c r="BM59" s="20">
        <v>0</v>
      </c>
      <c r="BN59" s="20">
        <v>0</v>
      </c>
      <c r="BO59" s="20">
        <v>0</v>
      </c>
      <c r="BP59" s="20">
        <v>3137.8</v>
      </c>
      <c r="BQ59" s="20">
        <v>3448.85</v>
      </c>
      <c r="BR59" s="20">
        <v>3408.45</v>
      </c>
      <c r="BS59" s="20">
        <v>0</v>
      </c>
      <c r="BT59" s="20">
        <v>3463.15</v>
      </c>
      <c r="BU59" s="20">
        <v>548.5</v>
      </c>
      <c r="BV59" s="20">
        <v>0</v>
      </c>
      <c r="BW59" s="20">
        <v>0</v>
      </c>
      <c r="BX59" s="20">
        <v>0</v>
      </c>
      <c r="BY59" s="20">
        <v>0</v>
      </c>
      <c r="BZ59" s="20">
        <v>2741.95</v>
      </c>
      <c r="CA59" s="20">
        <v>0</v>
      </c>
      <c r="CB59" s="20">
        <v>0</v>
      </c>
      <c r="CC59" s="20">
        <v>4131.05</v>
      </c>
      <c r="CD59" s="20">
        <v>2999.3</v>
      </c>
      <c r="CE59" s="20">
        <v>1522.85</v>
      </c>
      <c r="CF59" s="20">
        <v>1880.1</v>
      </c>
      <c r="CG59" s="20">
        <v>726.5</v>
      </c>
      <c r="CH59" s="20">
        <v>0</v>
      </c>
      <c r="CI59" s="20">
        <v>0</v>
      </c>
      <c r="CJ59" s="20">
        <v>0</v>
      </c>
      <c r="CK59" s="20">
        <v>2087.6999999999998</v>
      </c>
      <c r="CL59" s="20">
        <v>2990.25</v>
      </c>
      <c r="CM59" s="20">
        <v>2607.5</v>
      </c>
      <c r="CN59" s="20">
        <v>944.2</v>
      </c>
      <c r="CO59" s="20">
        <v>0</v>
      </c>
      <c r="CP59" s="20">
        <v>0</v>
      </c>
      <c r="CQ59" s="20">
        <v>0</v>
      </c>
      <c r="CR59" s="20">
        <v>0</v>
      </c>
      <c r="CS59" s="20">
        <v>0</v>
      </c>
      <c r="CT59" s="20">
        <v>0</v>
      </c>
      <c r="CU59" s="20">
        <v>4</v>
      </c>
      <c r="CV59" s="20">
        <v>1594.9</v>
      </c>
      <c r="CW59" s="20">
        <v>430.4</v>
      </c>
      <c r="CX59" s="20">
        <v>50.8</v>
      </c>
      <c r="CY59" s="20">
        <v>1</v>
      </c>
      <c r="CZ59" s="20">
        <v>0</v>
      </c>
      <c r="DA59" s="20">
        <v>238.05</v>
      </c>
      <c r="DB59" s="20">
        <v>121.2</v>
      </c>
      <c r="DC59" s="20">
        <v>70.150000000000006</v>
      </c>
      <c r="DD59" s="20">
        <v>122.5</v>
      </c>
      <c r="DE59" s="20">
        <v>483.9</v>
      </c>
      <c r="DF59" s="20">
        <v>479.65</v>
      </c>
      <c r="DG59" s="20">
        <v>456.7</v>
      </c>
      <c r="DH59" s="20">
        <v>83.8</v>
      </c>
      <c r="DI59" s="20">
        <v>451</v>
      </c>
      <c r="DJ59" s="20">
        <v>154.69999999999999</v>
      </c>
      <c r="DK59" s="20">
        <v>187.9</v>
      </c>
      <c r="DL59" s="20">
        <v>324.10000000000002</v>
      </c>
      <c r="DM59" s="20">
        <v>944.2</v>
      </c>
      <c r="DN59" s="20">
        <v>97.05</v>
      </c>
      <c r="DO59" s="20">
        <v>36.1</v>
      </c>
      <c r="DP59" s="20">
        <v>57.6</v>
      </c>
      <c r="DQ59" s="20">
        <v>67.5</v>
      </c>
      <c r="DR59" s="20">
        <v>192.8</v>
      </c>
      <c r="DS59" s="20">
        <v>85.9</v>
      </c>
      <c r="DT59" s="20">
        <v>480.95</v>
      </c>
      <c r="DU59" s="20">
        <v>48</v>
      </c>
      <c r="DV59" s="20">
        <v>0</v>
      </c>
      <c r="DW59" s="20">
        <v>348.65</v>
      </c>
      <c r="DX59" s="20">
        <v>305.89999999999998</v>
      </c>
      <c r="DY59" s="20">
        <v>477.8</v>
      </c>
      <c r="DZ59" s="20">
        <v>486.85</v>
      </c>
      <c r="EA59" s="20">
        <v>479.75</v>
      </c>
      <c r="EB59" s="20">
        <v>129.80000000000001</v>
      </c>
      <c r="EC59" s="20">
        <v>728.7</v>
      </c>
      <c r="ED59" s="20">
        <v>372.45</v>
      </c>
      <c r="EE59" s="20">
        <v>1175.7</v>
      </c>
      <c r="EF59" s="20">
        <v>1555.1</v>
      </c>
      <c r="EG59" s="20">
        <v>115.5</v>
      </c>
      <c r="EH59" s="20">
        <v>100.15</v>
      </c>
      <c r="EI59" s="20">
        <v>504</v>
      </c>
      <c r="EJ59" s="20">
        <v>187.45</v>
      </c>
      <c r="EK59" s="20">
        <v>184.75</v>
      </c>
      <c r="EL59" s="20">
        <v>465</v>
      </c>
      <c r="EM59" s="20">
        <v>480</v>
      </c>
      <c r="EN59" s="20">
        <v>480</v>
      </c>
      <c r="EO59" s="20">
        <v>56.5</v>
      </c>
      <c r="EP59" s="20">
        <v>138.69999999999999</v>
      </c>
      <c r="EQ59" s="20">
        <v>1374.15</v>
      </c>
      <c r="ER59" s="20">
        <v>14.4</v>
      </c>
      <c r="ES59" s="20">
        <v>811.8</v>
      </c>
      <c r="ET59" s="20">
        <v>754.5</v>
      </c>
      <c r="EU59" s="20">
        <v>1117.75</v>
      </c>
      <c r="EV59" s="20">
        <v>138.55000000000001</v>
      </c>
      <c r="EW59" s="20">
        <v>203.75</v>
      </c>
      <c r="EX59" s="20">
        <v>479.85</v>
      </c>
      <c r="EY59" s="20">
        <v>188.9</v>
      </c>
      <c r="EZ59" s="20">
        <v>0</v>
      </c>
      <c r="FA59" s="20">
        <v>731.7</v>
      </c>
      <c r="FB59" s="20">
        <v>679</v>
      </c>
      <c r="FC59" s="20">
        <v>79.7</v>
      </c>
      <c r="FD59" s="20">
        <v>119.55</v>
      </c>
      <c r="FE59" s="20">
        <v>122.15</v>
      </c>
      <c r="FF59" s="20">
        <v>0</v>
      </c>
      <c r="FG59" s="20">
        <v>170792.6</v>
      </c>
      <c r="FH59" s="21"/>
      <c r="FI59" s="20">
        <v>573.54777000000001</v>
      </c>
      <c r="FJ59" s="20">
        <v>29.1</v>
      </c>
      <c r="FK59" s="20">
        <v>86.246499999999997</v>
      </c>
      <c r="FL59" s="20">
        <v>146.23099999999999</v>
      </c>
      <c r="FM59" s="20">
        <v>315.45</v>
      </c>
      <c r="FN59" s="20">
        <v>0</v>
      </c>
      <c r="FO59" s="20">
        <v>454.19483500000001</v>
      </c>
      <c r="FP59" s="20">
        <v>256</v>
      </c>
      <c r="FQ59" s="20">
        <v>233.95</v>
      </c>
      <c r="FR59" s="20">
        <v>2094.7201049999999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3" t="s">
        <v>739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476</v>
      </c>
      <c r="FI5" s="198"/>
      <c r="FJ5" s="198"/>
      <c r="FK5" s="198"/>
      <c r="FL5" s="198"/>
      <c r="FM5" s="198"/>
      <c r="FN5" s="198"/>
      <c r="FO5" s="198"/>
      <c r="FP5" s="198"/>
      <c r="FQ5" s="198"/>
    </row>
    <row r="6" spans="1:173" ht="21.95" hidden="1" customHeight="1" x14ac:dyDescent="0.25">
      <c r="A6" s="202" t="s">
        <v>85</v>
      </c>
      <c r="B6" s="202" t="s">
        <v>477</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478</v>
      </c>
      <c r="FG6" s="1"/>
      <c r="FH6" s="10">
        <v>221</v>
      </c>
      <c r="FI6" s="10">
        <v>49607</v>
      </c>
      <c r="FJ6" s="10">
        <v>222</v>
      </c>
      <c r="FK6" s="10">
        <v>224</v>
      </c>
      <c r="FL6" s="10">
        <v>2187</v>
      </c>
      <c r="FM6" s="10">
        <v>227</v>
      </c>
      <c r="FN6" s="10">
        <v>49400</v>
      </c>
      <c r="FO6" s="10">
        <v>199</v>
      </c>
      <c r="FP6" s="10">
        <v>200</v>
      </c>
      <c r="FQ6" s="198" t="s">
        <v>479</v>
      </c>
    </row>
    <row r="7" spans="1:173" ht="15" hidden="1" customHeight="1" x14ac:dyDescent="0.25">
      <c r="A7" s="202"/>
      <c r="B7" s="202"/>
      <c r="C7" s="9" t="s">
        <v>480</v>
      </c>
      <c r="D7" s="9" t="s">
        <v>480</v>
      </c>
      <c r="E7" s="9" t="s">
        <v>481</v>
      </c>
      <c r="F7" s="9" t="s">
        <v>480</v>
      </c>
      <c r="G7" s="9" t="s">
        <v>480</v>
      </c>
      <c r="H7" s="9" t="s">
        <v>481</v>
      </c>
      <c r="I7" s="9" t="s">
        <v>481</v>
      </c>
      <c r="J7" s="9" t="s">
        <v>481</v>
      </c>
      <c r="K7" s="9" t="s">
        <v>481</v>
      </c>
      <c r="L7" s="9" t="s">
        <v>480</v>
      </c>
      <c r="M7" s="9" t="s">
        <v>480</v>
      </c>
      <c r="N7" s="9" t="s">
        <v>480</v>
      </c>
      <c r="O7" s="9" t="s">
        <v>480</v>
      </c>
      <c r="P7" s="9" t="s">
        <v>480</v>
      </c>
      <c r="Q7" s="9" t="s">
        <v>480</v>
      </c>
      <c r="R7" s="9" t="s">
        <v>480</v>
      </c>
      <c r="S7" s="9" t="s">
        <v>480</v>
      </c>
      <c r="T7" s="9" t="s">
        <v>480</v>
      </c>
      <c r="U7" s="9" t="s">
        <v>480</v>
      </c>
      <c r="V7" s="9" t="s">
        <v>480</v>
      </c>
      <c r="W7" s="9" t="s">
        <v>480</v>
      </c>
      <c r="X7" s="9" t="s">
        <v>480</v>
      </c>
      <c r="Y7" s="9" t="s">
        <v>480</v>
      </c>
      <c r="Z7" s="9" t="s">
        <v>482</v>
      </c>
      <c r="AA7" s="9" t="s">
        <v>482</v>
      </c>
      <c r="AB7" s="9" t="s">
        <v>480</v>
      </c>
      <c r="AC7" s="9" t="s">
        <v>482</v>
      </c>
      <c r="AD7" s="9" t="s">
        <v>482</v>
      </c>
      <c r="AE7" s="9" t="s">
        <v>482</v>
      </c>
      <c r="AF7" s="9" t="s">
        <v>482</v>
      </c>
      <c r="AG7" s="9" t="s">
        <v>482</v>
      </c>
      <c r="AH7" s="9" t="s">
        <v>482</v>
      </c>
      <c r="AI7" s="9" t="s">
        <v>482</v>
      </c>
      <c r="AJ7" s="9" t="s">
        <v>482</v>
      </c>
      <c r="AK7" s="9" t="s">
        <v>480</v>
      </c>
      <c r="AL7" s="9" t="s">
        <v>481</v>
      </c>
      <c r="AM7" s="9" t="s">
        <v>481</v>
      </c>
      <c r="AN7" s="9" t="s">
        <v>481</v>
      </c>
      <c r="AO7" s="9" t="s">
        <v>480</v>
      </c>
      <c r="AP7" s="9" t="s">
        <v>480</v>
      </c>
      <c r="AQ7" s="9" t="s">
        <v>480</v>
      </c>
      <c r="AR7" s="9" t="s">
        <v>480</v>
      </c>
      <c r="AS7" s="9" t="s">
        <v>480</v>
      </c>
      <c r="AT7" s="9" t="s">
        <v>480</v>
      </c>
      <c r="AU7" s="9" t="s">
        <v>480</v>
      </c>
      <c r="AV7" s="9" t="s">
        <v>482</v>
      </c>
      <c r="AW7" s="9" t="s">
        <v>480</v>
      </c>
      <c r="AX7" s="9" t="s">
        <v>480</v>
      </c>
      <c r="AY7" s="9" t="s">
        <v>480</v>
      </c>
      <c r="AZ7" s="9" t="s">
        <v>480</v>
      </c>
      <c r="BA7" s="9" t="s">
        <v>480</v>
      </c>
      <c r="BB7" s="9" t="s">
        <v>480</v>
      </c>
      <c r="BC7" s="9" t="s">
        <v>480</v>
      </c>
      <c r="BD7" s="9" t="s">
        <v>480</v>
      </c>
      <c r="BE7" s="9" t="s">
        <v>482</v>
      </c>
      <c r="BF7" s="9" t="s">
        <v>481</v>
      </c>
      <c r="BG7" s="9" t="s">
        <v>480</v>
      </c>
      <c r="BH7" s="9" t="s">
        <v>480</v>
      </c>
      <c r="BI7" s="9" t="s">
        <v>481</v>
      </c>
      <c r="BJ7" s="9" t="s">
        <v>481</v>
      </c>
      <c r="BK7" s="9" t="s">
        <v>481</v>
      </c>
      <c r="BL7" s="9" t="s">
        <v>482</v>
      </c>
      <c r="BM7" s="9" t="s">
        <v>482</v>
      </c>
      <c r="BN7" s="9" t="s">
        <v>482</v>
      </c>
      <c r="BO7" s="9" t="s">
        <v>480</v>
      </c>
      <c r="BP7" s="9" t="s">
        <v>480</v>
      </c>
      <c r="BQ7" s="9" t="s">
        <v>480</v>
      </c>
      <c r="BR7" s="9" t="s">
        <v>480</v>
      </c>
      <c r="BS7" s="9" t="s">
        <v>480</v>
      </c>
      <c r="BT7" s="9" t="s">
        <v>480</v>
      </c>
      <c r="BU7" s="9" t="s">
        <v>480</v>
      </c>
      <c r="BV7" s="9" t="s">
        <v>482</v>
      </c>
      <c r="BW7" s="9" t="s">
        <v>482</v>
      </c>
      <c r="BX7" s="9" t="s">
        <v>482</v>
      </c>
      <c r="BY7" s="9" t="s">
        <v>481</v>
      </c>
      <c r="BZ7" s="9" t="s">
        <v>482</v>
      </c>
      <c r="CA7" s="9" t="s">
        <v>480</v>
      </c>
      <c r="CB7" s="9" t="s">
        <v>480</v>
      </c>
      <c r="CC7" s="9" t="s">
        <v>480</v>
      </c>
      <c r="CD7" s="9" t="s">
        <v>480</v>
      </c>
      <c r="CE7" s="9" t="s">
        <v>480</v>
      </c>
      <c r="CF7" s="9" t="s">
        <v>480</v>
      </c>
      <c r="CG7" s="9" t="s">
        <v>480</v>
      </c>
      <c r="CH7" s="9" t="s">
        <v>480</v>
      </c>
      <c r="CI7" s="9" t="s">
        <v>480</v>
      </c>
      <c r="CJ7" s="9" t="s">
        <v>480</v>
      </c>
      <c r="CK7" s="9" t="s">
        <v>480</v>
      </c>
      <c r="CL7" s="9" t="s">
        <v>480</v>
      </c>
      <c r="CM7" s="9" t="s">
        <v>480</v>
      </c>
      <c r="CN7" s="9" t="s">
        <v>482</v>
      </c>
      <c r="CO7" s="9" t="s">
        <v>482</v>
      </c>
      <c r="CP7" s="9" t="s">
        <v>482</v>
      </c>
      <c r="CQ7" s="9" t="s">
        <v>482</v>
      </c>
      <c r="CR7" s="9" t="s">
        <v>480</v>
      </c>
      <c r="CS7" s="9" t="s">
        <v>480</v>
      </c>
      <c r="CT7" s="9" t="s">
        <v>480</v>
      </c>
      <c r="CU7" s="9" t="s">
        <v>480</v>
      </c>
      <c r="CV7" s="9" t="s">
        <v>482</v>
      </c>
      <c r="CW7" s="9" t="s">
        <v>481</v>
      </c>
      <c r="CX7" s="9" t="s">
        <v>481</v>
      </c>
      <c r="CY7" s="9" t="s">
        <v>481</v>
      </c>
      <c r="CZ7" s="9" t="s">
        <v>481</v>
      </c>
      <c r="DA7" s="9" t="s">
        <v>481</v>
      </c>
      <c r="DB7" s="9" t="s">
        <v>480</v>
      </c>
      <c r="DC7" s="9" t="s">
        <v>480</v>
      </c>
      <c r="DD7" s="9" t="s">
        <v>480</v>
      </c>
      <c r="DE7" s="9" t="s">
        <v>481</v>
      </c>
      <c r="DF7" s="9" t="s">
        <v>481</v>
      </c>
      <c r="DG7" s="9" t="s">
        <v>480</v>
      </c>
      <c r="DH7" s="9" t="s">
        <v>480</v>
      </c>
      <c r="DI7" s="9" t="s">
        <v>482</v>
      </c>
      <c r="DJ7" s="9" t="s">
        <v>482</v>
      </c>
      <c r="DK7" s="9" t="s">
        <v>480</v>
      </c>
      <c r="DL7" s="9" t="s">
        <v>480</v>
      </c>
      <c r="DM7" s="9" t="s">
        <v>480</v>
      </c>
      <c r="DN7" s="9" t="s">
        <v>480</v>
      </c>
      <c r="DO7" s="9" t="s">
        <v>480</v>
      </c>
      <c r="DP7" s="9" t="s">
        <v>480</v>
      </c>
      <c r="DQ7" s="9" t="s">
        <v>482</v>
      </c>
      <c r="DR7" s="9" t="s">
        <v>480</v>
      </c>
      <c r="DS7" s="9" t="s">
        <v>480</v>
      </c>
      <c r="DT7" s="9" t="s">
        <v>481</v>
      </c>
      <c r="DU7" s="9" t="s">
        <v>480</v>
      </c>
      <c r="DV7" s="9" t="s">
        <v>480</v>
      </c>
      <c r="DW7" s="9" t="s">
        <v>481</v>
      </c>
      <c r="DX7" s="9" t="s">
        <v>480</v>
      </c>
      <c r="DY7" s="9" t="s">
        <v>480</v>
      </c>
      <c r="DZ7" s="9" t="s">
        <v>480</v>
      </c>
      <c r="EA7" s="9" t="s">
        <v>481</v>
      </c>
      <c r="EB7" s="9" t="s">
        <v>481</v>
      </c>
      <c r="EC7" s="9" t="s">
        <v>482</v>
      </c>
      <c r="ED7" s="9" t="s">
        <v>480</v>
      </c>
      <c r="EE7" s="9" t="s">
        <v>480</v>
      </c>
      <c r="EF7" s="9" t="s">
        <v>480</v>
      </c>
      <c r="EG7" s="9" t="s">
        <v>480</v>
      </c>
      <c r="EH7" s="9" t="s">
        <v>480</v>
      </c>
      <c r="EI7" s="9" t="s">
        <v>480</v>
      </c>
      <c r="EJ7" s="9" t="s">
        <v>482</v>
      </c>
      <c r="EK7" s="9" t="s">
        <v>482</v>
      </c>
      <c r="EL7" s="9" t="s">
        <v>482</v>
      </c>
      <c r="EM7" s="9" t="s">
        <v>482</v>
      </c>
      <c r="EN7" s="9" t="s">
        <v>481</v>
      </c>
      <c r="EO7" s="9" t="s">
        <v>482</v>
      </c>
      <c r="EP7" s="9" t="s">
        <v>482</v>
      </c>
      <c r="EQ7" s="9" t="s">
        <v>480</v>
      </c>
      <c r="ER7" s="9" t="s">
        <v>480</v>
      </c>
      <c r="ES7" s="9" t="s">
        <v>480</v>
      </c>
      <c r="ET7" s="9" t="s">
        <v>482</v>
      </c>
      <c r="EU7" s="9" t="s">
        <v>482</v>
      </c>
      <c r="EV7" s="9" t="s">
        <v>481</v>
      </c>
      <c r="EW7" s="9" t="s">
        <v>480</v>
      </c>
      <c r="EX7" s="9" t="s">
        <v>481</v>
      </c>
      <c r="EY7" s="9" t="s">
        <v>481</v>
      </c>
      <c r="EZ7" s="9" t="s">
        <v>481</v>
      </c>
      <c r="FA7" s="9" t="s">
        <v>480</v>
      </c>
      <c r="FB7" s="9" t="s">
        <v>480</v>
      </c>
      <c r="FC7" s="9" t="s">
        <v>480</v>
      </c>
      <c r="FD7" s="9" t="s">
        <v>481</v>
      </c>
      <c r="FE7" s="9" t="s">
        <v>481</v>
      </c>
      <c r="FF7" s="202"/>
      <c r="FG7" s="1"/>
      <c r="FH7" s="10" t="s">
        <v>481</v>
      </c>
      <c r="FI7" s="10" t="s">
        <v>482</v>
      </c>
      <c r="FJ7" s="10" t="s">
        <v>480</v>
      </c>
      <c r="FK7" s="10" t="s">
        <v>481</v>
      </c>
      <c r="FL7" s="10" t="s">
        <v>481</v>
      </c>
      <c r="FM7" s="10" t="s">
        <v>481</v>
      </c>
      <c r="FN7" s="10" t="s">
        <v>481</v>
      </c>
      <c r="FO7" s="10" t="s">
        <v>481</v>
      </c>
      <c r="FP7" s="10" t="s">
        <v>481</v>
      </c>
      <c r="FQ7" s="198"/>
    </row>
    <row r="8" spans="1:173" ht="15" hidden="1" customHeight="1" x14ac:dyDescent="0.25">
      <c r="A8" s="202"/>
      <c r="B8" s="202"/>
      <c r="C8" s="9" t="s">
        <v>483</v>
      </c>
      <c r="D8" s="9" t="s">
        <v>483</v>
      </c>
      <c r="E8" s="9" t="s">
        <v>483</v>
      </c>
      <c r="F8" s="9" t="s">
        <v>483</v>
      </c>
      <c r="G8" s="9" t="s">
        <v>483</v>
      </c>
      <c r="H8" s="9" t="s">
        <v>484</v>
      </c>
      <c r="I8" s="9" t="s">
        <v>484</v>
      </c>
      <c r="J8" s="9" t="s">
        <v>483</v>
      </c>
      <c r="K8" s="9" t="s">
        <v>483</v>
      </c>
      <c r="L8" s="9" t="s">
        <v>484</v>
      </c>
      <c r="M8" s="9" t="s">
        <v>484</v>
      </c>
      <c r="N8" s="9" t="s">
        <v>484</v>
      </c>
      <c r="O8" s="9" t="s">
        <v>484</v>
      </c>
      <c r="P8" s="9" t="s">
        <v>484</v>
      </c>
      <c r="Q8" s="9" t="s">
        <v>484</v>
      </c>
      <c r="R8" s="9" t="s">
        <v>484</v>
      </c>
      <c r="S8" s="9" t="s">
        <v>484</v>
      </c>
      <c r="T8" s="9" t="s">
        <v>483</v>
      </c>
      <c r="U8" s="9" t="s">
        <v>483</v>
      </c>
      <c r="V8" s="9" t="s">
        <v>484</v>
      </c>
      <c r="W8" s="9" t="s">
        <v>484</v>
      </c>
      <c r="X8" s="9" t="s">
        <v>484</v>
      </c>
      <c r="Y8" s="9" t="s">
        <v>484</v>
      </c>
      <c r="Z8" s="9" t="s">
        <v>483</v>
      </c>
      <c r="AA8" s="9" t="s">
        <v>483</v>
      </c>
      <c r="AB8" s="9" t="s">
        <v>484</v>
      </c>
      <c r="AC8" s="9" t="s">
        <v>483</v>
      </c>
      <c r="AD8" s="9" t="s">
        <v>483</v>
      </c>
      <c r="AE8" s="9" t="s">
        <v>483</v>
      </c>
      <c r="AF8" s="9" t="s">
        <v>483</v>
      </c>
      <c r="AG8" s="9" t="s">
        <v>484</v>
      </c>
      <c r="AH8" s="9" t="s">
        <v>484</v>
      </c>
      <c r="AI8" s="9" t="s">
        <v>484</v>
      </c>
      <c r="AJ8" s="9" t="s">
        <v>483</v>
      </c>
      <c r="AK8" s="9" t="s">
        <v>483</v>
      </c>
      <c r="AL8" s="9" t="s">
        <v>484</v>
      </c>
      <c r="AM8" s="9" t="s">
        <v>484</v>
      </c>
      <c r="AN8" s="9" t="s">
        <v>484</v>
      </c>
      <c r="AO8" s="9" t="s">
        <v>483</v>
      </c>
      <c r="AP8" s="9" t="s">
        <v>483</v>
      </c>
      <c r="AQ8" s="9" t="s">
        <v>483</v>
      </c>
      <c r="AR8" s="9" t="s">
        <v>483</v>
      </c>
      <c r="AS8" s="9" t="s">
        <v>483</v>
      </c>
      <c r="AT8" s="9" t="s">
        <v>483</v>
      </c>
      <c r="AU8" s="9" t="s">
        <v>483</v>
      </c>
      <c r="AV8" s="9" t="s">
        <v>483</v>
      </c>
      <c r="AW8" s="9" t="s">
        <v>484</v>
      </c>
      <c r="AX8" s="9" t="s">
        <v>484</v>
      </c>
      <c r="AY8" s="9" t="s">
        <v>484</v>
      </c>
      <c r="AZ8" s="9" t="s">
        <v>483</v>
      </c>
      <c r="BA8" s="9" t="s">
        <v>483</v>
      </c>
      <c r="BB8" s="9" t="s">
        <v>483</v>
      </c>
      <c r="BC8" s="9" t="s">
        <v>483</v>
      </c>
      <c r="BD8" s="9" t="s">
        <v>483</v>
      </c>
      <c r="BE8" s="9" t="s">
        <v>483</v>
      </c>
      <c r="BF8" s="9" t="s">
        <v>483</v>
      </c>
      <c r="BG8" s="9" t="s">
        <v>483</v>
      </c>
      <c r="BH8" s="9" t="s">
        <v>483</v>
      </c>
      <c r="BI8" s="9" t="s">
        <v>484</v>
      </c>
      <c r="BJ8" s="9" t="s">
        <v>484</v>
      </c>
      <c r="BK8" s="9" t="s">
        <v>484</v>
      </c>
      <c r="BL8" s="9" t="s">
        <v>484</v>
      </c>
      <c r="BM8" s="9" t="s">
        <v>484</v>
      </c>
      <c r="BN8" s="9" t="s">
        <v>484</v>
      </c>
      <c r="BO8" s="9" t="s">
        <v>483</v>
      </c>
      <c r="BP8" s="9" t="s">
        <v>484</v>
      </c>
      <c r="BQ8" s="9" t="s">
        <v>484</v>
      </c>
      <c r="BR8" s="9" t="s">
        <v>484</v>
      </c>
      <c r="BS8" s="9" t="s">
        <v>484</v>
      </c>
      <c r="BT8" s="9" t="s">
        <v>484</v>
      </c>
      <c r="BU8" s="9" t="s">
        <v>484</v>
      </c>
      <c r="BV8" s="9" t="s">
        <v>484</v>
      </c>
      <c r="BW8" s="9" t="s">
        <v>484</v>
      </c>
      <c r="BX8" s="9" t="s">
        <v>484</v>
      </c>
      <c r="BY8" s="9" t="s">
        <v>483</v>
      </c>
      <c r="BZ8" s="9" t="s">
        <v>484</v>
      </c>
      <c r="CA8" s="9" t="s">
        <v>484</v>
      </c>
      <c r="CB8" s="9" t="s">
        <v>483</v>
      </c>
      <c r="CC8" s="9" t="s">
        <v>483</v>
      </c>
      <c r="CD8" s="9" t="s">
        <v>483</v>
      </c>
      <c r="CE8" s="9" t="s">
        <v>483</v>
      </c>
      <c r="CF8" s="9" t="s">
        <v>483</v>
      </c>
      <c r="CG8" s="9" t="s">
        <v>484</v>
      </c>
      <c r="CH8" s="9" t="s">
        <v>484</v>
      </c>
      <c r="CI8" s="9" t="s">
        <v>484</v>
      </c>
      <c r="CJ8" s="9" t="s">
        <v>484</v>
      </c>
      <c r="CK8" s="9" t="s">
        <v>484</v>
      </c>
      <c r="CL8" s="9" t="s">
        <v>484</v>
      </c>
      <c r="CM8" s="9" t="s">
        <v>484</v>
      </c>
      <c r="CN8" s="9" t="s">
        <v>484</v>
      </c>
      <c r="CO8" s="9" t="s">
        <v>484</v>
      </c>
      <c r="CP8" s="9" t="s">
        <v>484</v>
      </c>
      <c r="CQ8" s="9" t="s">
        <v>484</v>
      </c>
      <c r="CR8" s="9" t="s">
        <v>484</v>
      </c>
      <c r="CS8" s="9" t="s">
        <v>484</v>
      </c>
      <c r="CT8" s="9" t="s">
        <v>485</v>
      </c>
      <c r="CU8" s="9" t="s">
        <v>486</v>
      </c>
      <c r="CV8" s="9" t="s">
        <v>485</v>
      </c>
      <c r="CW8" s="9" t="s">
        <v>486</v>
      </c>
      <c r="CX8" s="9" t="s">
        <v>485</v>
      </c>
      <c r="CY8" s="9" t="s">
        <v>483</v>
      </c>
      <c r="CZ8" s="9" t="s">
        <v>483</v>
      </c>
      <c r="DA8" s="9" t="s">
        <v>483</v>
      </c>
      <c r="DB8" s="9" t="s">
        <v>483</v>
      </c>
      <c r="DC8" s="9" t="s">
        <v>483</v>
      </c>
      <c r="DD8" s="9" t="s">
        <v>483</v>
      </c>
      <c r="DE8" s="9" t="s">
        <v>483</v>
      </c>
      <c r="DF8" s="9" t="s">
        <v>483</v>
      </c>
      <c r="DG8" s="9" t="s">
        <v>483</v>
      </c>
      <c r="DH8" s="9" t="s">
        <v>483</v>
      </c>
      <c r="DI8" s="9" t="s">
        <v>485</v>
      </c>
      <c r="DJ8" s="9" t="s">
        <v>485</v>
      </c>
      <c r="DK8" s="9" t="s">
        <v>486</v>
      </c>
      <c r="DL8" s="9" t="s">
        <v>486</v>
      </c>
      <c r="DM8" s="9" t="s">
        <v>484</v>
      </c>
      <c r="DN8" s="9" t="s">
        <v>484</v>
      </c>
      <c r="DO8" s="9" t="s">
        <v>484</v>
      </c>
      <c r="DP8" s="9" t="s">
        <v>484</v>
      </c>
      <c r="DQ8" s="9" t="s">
        <v>485</v>
      </c>
      <c r="DR8" s="9" t="s">
        <v>483</v>
      </c>
      <c r="DS8" s="9" t="s">
        <v>483</v>
      </c>
      <c r="DT8" s="9" t="s">
        <v>483</v>
      </c>
      <c r="DU8" s="9" t="s">
        <v>483</v>
      </c>
      <c r="DV8" s="9" t="s">
        <v>483</v>
      </c>
      <c r="DW8" s="9" t="s">
        <v>483</v>
      </c>
      <c r="DX8" s="9" t="s">
        <v>483</v>
      </c>
      <c r="DY8" s="9" t="s">
        <v>483</v>
      </c>
      <c r="DZ8" s="9" t="s">
        <v>483</v>
      </c>
      <c r="EA8" s="9" t="s">
        <v>486</v>
      </c>
      <c r="EB8" s="9" t="s">
        <v>486</v>
      </c>
      <c r="EC8" s="9" t="s">
        <v>485</v>
      </c>
      <c r="ED8" s="9" t="s">
        <v>486</v>
      </c>
      <c r="EE8" s="9" t="s">
        <v>486</v>
      </c>
      <c r="EF8" s="9" t="s">
        <v>486</v>
      </c>
      <c r="EG8" s="9" t="s">
        <v>486</v>
      </c>
      <c r="EH8" s="9" t="s">
        <v>483</v>
      </c>
      <c r="EI8" s="9" t="s">
        <v>483</v>
      </c>
      <c r="EJ8" s="9" t="s">
        <v>483</v>
      </c>
      <c r="EK8" s="9" t="s">
        <v>483</v>
      </c>
      <c r="EL8" s="9" t="s">
        <v>483</v>
      </c>
      <c r="EM8" s="9" t="s">
        <v>483</v>
      </c>
      <c r="EN8" s="9" t="s">
        <v>486</v>
      </c>
      <c r="EO8" s="9" t="s">
        <v>485</v>
      </c>
      <c r="EP8" s="9" t="s">
        <v>485</v>
      </c>
      <c r="EQ8" s="9" t="s">
        <v>483</v>
      </c>
      <c r="ER8" s="9" t="s">
        <v>486</v>
      </c>
      <c r="ES8" s="9" t="s">
        <v>486</v>
      </c>
      <c r="ET8" s="9" t="s">
        <v>485</v>
      </c>
      <c r="EU8" s="9" t="s">
        <v>485</v>
      </c>
      <c r="EV8" s="9" t="s">
        <v>483</v>
      </c>
      <c r="EW8" s="9" t="s">
        <v>483</v>
      </c>
      <c r="EX8" s="9" t="s">
        <v>484</v>
      </c>
      <c r="EY8" s="9" t="s">
        <v>484</v>
      </c>
      <c r="EZ8" s="9" t="s">
        <v>484</v>
      </c>
      <c r="FA8" s="9" t="s">
        <v>484</v>
      </c>
      <c r="FB8" s="9" t="s">
        <v>484</v>
      </c>
      <c r="FC8" s="9" t="s">
        <v>484</v>
      </c>
      <c r="FD8" s="9" t="s">
        <v>484</v>
      </c>
      <c r="FE8" s="9" t="s">
        <v>484</v>
      </c>
      <c r="FF8" s="202"/>
      <c r="FG8" s="1"/>
      <c r="FH8" s="10" t="s">
        <v>483</v>
      </c>
      <c r="FI8" s="10" t="s">
        <v>483</v>
      </c>
      <c r="FJ8" s="10" t="s">
        <v>483</v>
      </c>
      <c r="FK8" s="10" t="s">
        <v>483</v>
      </c>
      <c r="FL8" s="10" t="s">
        <v>483</v>
      </c>
      <c r="FM8" s="10" t="s">
        <v>484</v>
      </c>
      <c r="FN8" s="10" t="s">
        <v>484</v>
      </c>
      <c r="FO8" s="10" t="s">
        <v>483</v>
      </c>
      <c r="FP8" s="10" t="s">
        <v>483</v>
      </c>
      <c r="FQ8" s="198"/>
    </row>
    <row r="9" spans="1:173" ht="39.950000000000003" customHeight="1" x14ac:dyDescent="0.25">
      <c r="A9" s="202"/>
      <c r="B9" s="202"/>
      <c r="C9" s="11" t="s">
        <v>487</v>
      </c>
      <c r="D9" s="11" t="s">
        <v>487</v>
      </c>
      <c r="E9" s="11" t="s">
        <v>488</v>
      </c>
      <c r="F9" s="11" t="s">
        <v>262</v>
      </c>
      <c r="G9" s="11" t="s">
        <v>262</v>
      </c>
      <c r="H9" s="11" t="s">
        <v>262</v>
      </c>
      <c r="I9" s="11" t="s">
        <v>262</v>
      </c>
      <c r="J9" s="11" t="s">
        <v>139</v>
      </c>
      <c r="K9" s="11" t="s">
        <v>139</v>
      </c>
      <c r="L9" s="11" t="s">
        <v>173</v>
      </c>
      <c r="M9" s="11" t="s">
        <v>173</v>
      </c>
      <c r="N9" s="11" t="s">
        <v>60</v>
      </c>
      <c r="O9" s="11" t="s">
        <v>60</v>
      </c>
      <c r="P9" s="11" t="s">
        <v>60</v>
      </c>
      <c r="Q9" s="11" t="s">
        <v>60</v>
      </c>
      <c r="R9" s="11" t="s">
        <v>60</v>
      </c>
      <c r="S9" s="11" t="s">
        <v>60</v>
      </c>
      <c r="T9" s="11" t="s">
        <v>60</v>
      </c>
      <c r="U9" s="11" t="s">
        <v>60</v>
      </c>
      <c r="V9" s="11" t="s">
        <v>426</v>
      </c>
      <c r="W9" s="11" t="s">
        <v>426</v>
      </c>
      <c r="X9" s="11" t="s">
        <v>426</v>
      </c>
      <c r="Y9" s="11" t="s">
        <v>426</v>
      </c>
      <c r="Z9" s="11" t="s">
        <v>489</v>
      </c>
      <c r="AA9" s="11" t="s">
        <v>255</v>
      </c>
      <c r="AB9" s="11" t="s">
        <v>255</v>
      </c>
      <c r="AC9" s="11" t="s">
        <v>97</v>
      </c>
      <c r="AD9" s="11" t="s">
        <v>97</v>
      </c>
      <c r="AE9" s="11" t="s">
        <v>97</v>
      </c>
      <c r="AF9" s="11" t="s">
        <v>97</v>
      </c>
      <c r="AG9" s="11" t="s">
        <v>97</v>
      </c>
      <c r="AH9" s="11" t="s">
        <v>97</v>
      </c>
      <c r="AI9" s="11" t="s">
        <v>97</v>
      </c>
      <c r="AJ9" s="11" t="s">
        <v>423</v>
      </c>
      <c r="AK9" s="11" t="s">
        <v>92</v>
      </c>
      <c r="AL9" s="11" t="s">
        <v>335</v>
      </c>
      <c r="AM9" s="11" t="s">
        <v>360</v>
      </c>
      <c r="AN9" s="11" t="s">
        <v>360</v>
      </c>
      <c r="AO9" s="11" t="s">
        <v>267</v>
      </c>
      <c r="AP9" s="11" t="s">
        <v>267</v>
      </c>
      <c r="AQ9" s="11" t="s">
        <v>490</v>
      </c>
      <c r="AR9" s="11" t="s">
        <v>491</v>
      </c>
      <c r="AS9" s="11" t="s">
        <v>491</v>
      </c>
      <c r="AT9" s="11" t="s">
        <v>492</v>
      </c>
      <c r="AU9" s="11" t="s">
        <v>14</v>
      </c>
      <c r="AV9" s="11" t="s">
        <v>493</v>
      </c>
      <c r="AW9" s="11" t="s">
        <v>121</v>
      </c>
      <c r="AX9" s="11" t="s">
        <v>121</v>
      </c>
      <c r="AY9" s="11" t="s">
        <v>121</v>
      </c>
      <c r="AZ9" s="11" t="s">
        <v>77</v>
      </c>
      <c r="BA9" s="11" t="s">
        <v>77</v>
      </c>
      <c r="BB9" s="11" t="s">
        <v>77</v>
      </c>
      <c r="BC9" s="11" t="s">
        <v>77</v>
      </c>
      <c r="BD9" s="11" t="s">
        <v>77</v>
      </c>
      <c r="BE9" s="11" t="s">
        <v>77</v>
      </c>
      <c r="BF9" s="11" t="s">
        <v>77</v>
      </c>
      <c r="BG9" s="11" t="s">
        <v>77</v>
      </c>
      <c r="BH9" s="11" t="s">
        <v>494</v>
      </c>
      <c r="BI9" s="11" t="s">
        <v>102</v>
      </c>
      <c r="BJ9" s="11" t="s">
        <v>102</v>
      </c>
      <c r="BK9" s="11" t="s">
        <v>102</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495</v>
      </c>
      <c r="CA9" s="11" t="s">
        <v>495</v>
      </c>
      <c r="CB9" s="11" t="s">
        <v>144</v>
      </c>
      <c r="CC9" s="11" t="s">
        <v>144</v>
      </c>
      <c r="CD9" s="11" t="s">
        <v>144</v>
      </c>
      <c r="CE9" s="11" t="s">
        <v>144</v>
      </c>
      <c r="CF9" s="11" t="s">
        <v>144</v>
      </c>
      <c r="CG9" s="11" t="s">
        <v>144</v>
      </c>
      <c r="CH9" s="11" t="s">
        <v>144</v>
      </c>
      <c r="CI9" s="11" t="s">
        <v>144</v>
      </c>
      <c r="CJ9" s="11" t="s">
        <v>144</v>
      </c>
      <c r="CK9" s="11" t="s">
        <v>144</v>
      </c>
      <c r="CL9" s="11" t="s">
        <v>144</v>
      </c>
      <c r="CM9" s="11" t="s">
        <v>144</v>
      </c>
      <c r="CN9" s="11" t="s">
        <v>161</v>
      </c>
      <c r="CO9" s="11" t="s">
        <v>161</v>
      </c>
      <c r="CP9" s="11" t="s">
        <v>161</v>
      </c>
      <c r="CQ9" s="11" t="s">
        <v>161</v>
      </c>
      <c r="CR9" s="11" t="s">
        <v>170</v>
      </c>
      <c r="CS9" s="11" t="s">
        <v>170</v>
      </c>
      <c r="CT9" s="11" t="s">
        <v>496</v>
      </c>
      <c r="CU9" s="11" t="s">
        <v>497</v>
      </c>
      <c r="CV9" s="11" t="s">
        <v>498</v>
      </c>
      <c r="CW9" s="11" t="s">
        <v>499</v>
      </c>
      <c r="CX9" s="11" t="s">
        <v>500</v>
      </c>
      <c r="CY9" s="11" t="s">
        <v>351</v>
      </c>
      <c r="CZ9" s="11" t="s">
        <v>139</v>
      </c>
      <c r="DA9" s="11" t="s">
        <v>139</v>
      </c>
      <c r="DB9" s="11" t="s">
        <v>321</v>
      </c>
      <c r="DC9" s="11" t="s">
        <v>501</v>
      </c>
      <c r="DD9" s="11" t="s">
        <v>502</v>
      </c>
      <c r="DE9" s="11" t="s">
        <v>503</v>
      </c>
      <c r="DF9" s="11" t="s">
        <v>504</v>
      </c>
      <c r="DG9" s="11" t="s">
        <v>505</v>
      </c>
      <c r="DH9" s="11" t="s">
        <v>506</v>
      </c>
      <c r="DI9" s="11" t="s">
        <v>507</v>
      </c>
      <c r="DJ9" s="11" t="s">
        <v>508</v>
      </c>
      <c r="DK9" s="11" t="s">
        <v>509</v>
      </c>
      <c r="DL9" s="11" t="s">
        <v>510</v>
      </c>
      <c r="DM9" s="11" t="s">
        <v>511</v>
      </c>
      <c r="DN9" s="11" t="s">
        <v>511</v>
      </c>
      <c r="DO9" s="11" t="s">
        <v>511</v>
      </c>
      <c r="DP9" s="11" t="s">
        <v>511</v>
      </c>
      <c r="DQ9" s="11" t="s">
        <v>512</v>
      </c>
      <c r="DR9" s="11" t="s">
        <v>513</v>
      </c>
      <c r="DS9" s="11" t="s">
        <v>514</v>
      </c>
      <c r="DT9" s="11" t="s">
        <v>515</v>
      </c>
      <c r="DU9" s="11" t="s">
        <v>233</v>
      </c>
      <c r="DV9" s="11" t="s">
        <v>516</v>
      </c>
      <c r="DW9" s="11" t="s">
        <v>516</v>
      </c>
      <c r="DX9" s="11" t="s">
        <v>516</v>
      </c>
      <c r="DY9" s="11" t="s">
        <v>516</v>
      </c>
      <c r="DZ9" s="11" t="s">
        <v>517</v>
      </c>
      <c r="EA9" s="11" t="s">
        <v>518</v>
      </c>
      <c r="EB9" s="11" t="s">
        <v>518</v>
      </c>
      <c r="EC9" s="11" t="s">
        <v>106</v>
      </c>
      <c r="ED9" s="11" t="s">
        <v>106</v>
      </c>
      <c r="EE9" s="11" t="s">
        <v>106</v>
      </c>
      <c r="EF9" s="11" t="s">
        <v>106</v>
      </c>
      <c r="EG9" s="11" t="s">
        <v>106</v>
      </c>
      <c r="EH9" s="11" t="s">
        <v>519</v>
      </c>
      <c r="EI9" s="11" t="s">
        <v>519</v>
      </c>
      <c r="EJ9" s="11" t="s">
        <v>520</v>
      </c>
      <c r="EK9" s="11" t="s">
        <v>520</v>
      </c>
      <c r="EL9" s="11" t="s">
        <v>520</v>
      </c>
      <c r="EM9" s="11" t="s">
        <v>520</v>
      </c>
      <c r="EN9" s="11" t="s">
        <v>521</v>
      </c>
      <c r="EO9" s="11" t="s">
        <v>522</v>
      </c>
      <c r="EP9" s="11" t="s">
        <v>144</v>
      </c>
      <c r="EQ9" s="11" t="s">
        <v>144</v>
      </c>
      <c r="ER9" s="11" t="s">
        <v>144</v>
      </c>
      <c r="ES9" s="11" t="s">
        <v>144</v>
      </c>
      <c r="ET9" s="11" t="s">
        <v>144</v>
      </c>
      <c r="EU9" s="11" t="s">
        <v>523</v>
      </c>
      <c r="EV9" s="11" t="s">
        <v>524</v>
      </c>
      <c r="EW9" s="11" t="s">
        <v>524</v>
      </c>
      <c r="EX9" s="11" t="s">
        <v>525</v>
      </c>
      <c r="EY9" s="11" t="s">
        <v>526</v>
      </c>
      <c r="EZ9" s="11" t="s">
        <v>526</v>
      </c>
      <c r="FA9" s="11" t="s">
        <v>527</v>
      </c>
      <c r="FB9" s="11" t="s">
        <v>527</v>
      </c>
      <c r="FC9" s="11" t="s">
        <v>195</v>
      </c>
      <c r="FD9" s="11" t="s">
        <v>528</v>
      </c>
      <c r="FE9" s="11" t="s">
        <v>206</v>
      </c>
      <c r="FF9" s="202"/>
      <c r="FG9" s="1"/>
      <c r="FH9" s="12" t="s">
        <v>529</v>
      </c>
      <c r="FI9" s="12" t="s">
        <v>423</v>
      </c>
      <c r="FJ9" s="12" t="s">
        <v>530</v>
      </c>
      <c r="FK9" s="12" t="s">
        <v>531</v>
      </c>
      <c r="FL9" s="12" t="s">
        <v>532</v>
      </c>
      <c r="FM9" s="12" t="s">
        <v>533</v>
      </c>
      <c r="FN9" s="12" t="s">
        <v>534</v>
      </c>
      <c r="FO9" s="12" t="s">
        <v>524</v>
      </c>
      <c r="FP9" s="12" t="s">
        <v>524</v>
      </c>
      <c r="FQ9" s="198"/>
    </row>
    <row r="10" spans="1:173" ht="39.950000000000003" customHeight="1" x14ac:dyDescent="0.25">
      <c r="A10" s="202"/>
      <c r="B10" s="202"/>
      <c r="C10" s="9" t="s">
        <v>535</v>
      </c>
      <c r="D10" s="9" t="s">
        <v>536</v>
      </c>
      <c r="E10" s="9" t="s">
        <v>537</v>
      </c>
      <c r="F10" s="9" t="s">
        <v>538</v>
      </c>
      <c r="G10" s="9" t="s">
        <v>263</v>
      </c>
      <c r="H10" s="9" t="s">
        <v>539</v>
      </c>
      <c r="I10" s="9" t="s">
        <v>540</v>
      </c>
      <c r="J10" s="9" t="s">
        <v>541</v>
      </c>
      <c r="K10" s="9" t="s">
        <v>542</v>
      </c>
      <c r="L10" s="9" t="s">
        <v>543</v>
      </c>
      <c r="M10" s="9" t="s">
        <v>544</v>
      </c>
      <c r="N10" s="9" t="s">
        <v>545</v>
      </c>
      <c r="O10" s="9" t="s">
        <v>546</v>
      </c>
      <c r="P10" s="9" t="s">
        <v>547</v>
      </c>
      <c r="Q10" s="9" t="s">
        <v>548</v>
      </c>
      <c r="R10" s="9" t="s">
        <v>549</v>
      </c>
      <c r="S10" s="9" t="s">
        <v>550</v>
      </c>
      <c r="T10" s="9" t="s">
        <v>551</v>
      </c>
      <c r="U10" s="9" t="s">
        <v>552</v>
      </c>
      <c r="V10" s="9" t="s">
        <v>553</v>
      </c>
      <c r="W10" s="9" t="s">
        <v>554</v>
      </c>
      <c r="X10" s="9" t="s">
        <v>555</v>
      </c>
      <c r="Y10" s="9" t="s">
        <v>556</v>
      </c>
      <c r="Z10" s="9" t="s">
        <v>557</v>
      </c>
      <c r="AA10" s="9" t="s">
        <v>558</v>
      </c>
      <c r="AB10" s="9" t="s">
        <v>256</v>
      </c>
      <c r="AC10" s="9" t="s">
        <v>560</v>
      </c>
      <c r="AD10" s="9" t="s">
        <v>241</v>
      </c>
      <c r="AE10" s="9" t="s">
        <v>245</v>
      </c>
      <c r="AF10" s="9" t="s">
        <v>561</v>
      </c>
      <c r="AG10" s="9" t="s">
        <v>562</v>
      </c>
      <c r="AH10" s="9" t="s">
        <v>563</v>
      </c>
      <c r="AI10" s="9" t="s">
        <v>564</v>
      </c>
      <c r="AJ10" s="9" t="s">
        <v>565</v>
      </c>
      <c r="AK10" s="9" t="s">
        <v>566</v>
      </c>
      <c r="AL10" s="9" t="s">
        <v>567</v>
      </c>
      <c r="AM10" s="9" t="s">
        <v>568</v>
      </c>
      <c r="AN10" s="9" t="s">
        <v>569</v>
      </c>
      <c r="AO10" s="9" t="s">
        <v>570</v>
      </c>
      <c r="AP10" s="9" t="s">
        <v>268</v>
      </c>
      <c r="AQ10" s="9" t="s">
        <v>490</v>
      </c>
      <c r="AR10" s="9" t="s">
        <v>571</v>
      </c>
      <c r="AS10" s="9" t="s">
        <v>572</v>
      </c>
      <c r="AT10" s="9" t="s">
        <v>573</v>
      </c>
      <c r="AU10" s="9" t="s">
        <v>574</v>
      </c>
      <c r="AV10" s="9" t="s">
        <v>575</v>
      </c>
      <c r="AW10" s="9" t="s">
        <v>576</v>
      </c>
      <c r="AX10" s="9" t="s">
        <v>577</v>
      </c>
      <c r="AY10" s="9" t="s">
        <v>578</v>
      </c>
      <c r="AZ10" s="9" t="s">
        <v>579</v>
      </c>
      <c r="BA10" s="9" t="s">
        <v>580</v>
      </c>
      <c r="BB10" s="9" t="s">
        <v>237</v>
      </c>
      <c r="BC10" s="9" t="s">
        <v>581</v>
      </c>
      <c r="BD10" s="9" t="s">
        <v>582</v>
      </c>
      <c r="BE10" s="9" t="s">
        <v>583</v>
      </c>
      <c r="BF10" s="9" t="s">
        <v>584</v>
      </c>
      <c r="BG10" s="9" t="s">
        <v>585</v>
      </c>
      <c r="BH10" s="9" t="s">
        <v>275</v>
      </c>
      <c r="BI10" s="9" t="s">
        <v>586</v>
      </c>
      <c r="BJ10" s="9" t="s">
        <v>587</v>
      </c>
      <c r="BK10" s="9" t="s">
        <v>588</v>
      </c>
      <c r="BL10" s="9" t="s">
        <v>589</v>
      </c>
      <c r="BM10" s="9" t="s">
        <v>590</v>
      </c>
      <c r="BN10" s="9" t="s">
        <v>591</v>
      </c>
      <c r="BO10" s="9" t="s">
        <v>592</v>
      </c>
      <c r="BP10" s="9" t="s">
        <v>593</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606</v>
      </c>
      <c r="CD10" s="9" t="s">
        <v>607</v>
      </c>
      <c r="CE10" s="9" t="s">
        <v>608</v>
      </c>
      <c r="CF10" s="9" t="s">
        <v>609</v>
      </c>
      <c r="CG10" s="9" t="s">
        <v>610</v>
      </c>
      <c r="CH10" s="9" t="s">
        <v>611</v>
      </c>
      <c r="CI10" s="9" t="s">
        <v>612</v>
      </c>
      <c r="CJ10" s="9" t="s">
        <v>613</v>
      </c>
      <c r="CK10" s="9" t="s">
        <v>614</v>
      </c>
      <c r="CL10" s="9" t="s">
        <v>615</v>
      </c>
      <c r="CM10" s="9" t="s">
        <v>616</v>
      </c>
      <c r="CN10" s="9" t="s">
        <v>617</v>
      </c>
      <c r="CO10" s="9" t="s">
        <v>618</v>
      </c>
      <c r="CP10" s="9" t="s">
        <v>619</v>
      </c>
      <c r="CQ10" s="9" t="s">
        <v>620</v>
      </c>
      <c r="CR10" s="9" t="s">
        <v>621</v>
      </c>
      <c r="CS10" s="9" t="s">
        <v>622</v>
      </c>
      <c r="CT10" s="9" t="s">
        <v>623</v>
      </c>
      <c r="CU10" s="9" t="s">
        <v>400</v>
      </c>
      <c r="CV10" s="9" t="s">
        <v>624</v>
      </c>
      <c r="CW10" s="9" t="s">
        <v>625</v>
      </c>
      <c r="CX10" s="9" t="s">
        <v>626</v>
      </c>
      <c r="CY10" s="9" t="s">
        <v>352</v>
      </c>
      <c r="CZ10" s="9" t="s">
        <v>627</v>
      </c>
      <c r="DA10" s="9" t="s">
        <v>628</v>
      </c>
      <c r="DB10" s="9" t="s">
        <v>322</v>
      </c>
      <c r="DC10" s="9" t="s">
        <v>629</v>
      </c>
      <c r="DD10" s="9" t="s">
        <v>630</v>
      </c>
      <c r="DE10" s="9" t="s">
        <v>631</v>
      </c>
      <c r="DF10" s="9" t="s">
        <v>632</v>
      </c>
      <c r="DG10" s="9" t="s">
        <v>633</v>
      </c>
      <c r="DH10" s="9" t="s">
        <v>634</v>
      </c>
      <c r="DI10" s="9" t="s">
        <v>635</v>
      </c>
      <c r="DJ10" s="9" t="s">
        <v>636</v>
      </c>
      <c r="DK10" s="9" t="s">
        <v>637</v>
      </c>
      <c r="DL10" s="9" t="s">
        <v>638</v>
      </c>
      <c r="DM10" s="9" t="s">
        <v>356</v>
      </c>
      <c r="DN10" s="9" t="s">
        <v>639</v>
      </c>
      <c r="DO10" s="9" t="s">
        <v>640</v>
      </c>
      <c r="DP10" s="9" t="s">
        <v>641</v>
      </c>
      <c r="DQ10" s="9" t="s">
        <v>642</v>
      </c>
      <c r="DR10" s="9" t="s">
        <v>643</v>
      </c>
      <c r="DS10" s="9" t="s">
        <v>644</v>
      </c>
      <c r="DT10" s="9" t="s">
        <v>645</v>
      </c>
      <c r="DU10" s="9" t="s">
        <v>234</v>
      </c>
      <c r="DV10" s="9" t="s">
        <v>646</v>
      </c>
      <c r="DW10" s="9" t="s">
        <v>647</v>
      </c>
      <c r="DX10" s="9" t="s">
        <v>648</v>
      </c>
      <c r="DY10" s="9" t="s">
        <v>649</v>
      </c>
      <c r="DZ10" s="9" t="s">
        <v>650</v>
      </c>
      <c r="EA10" s="9" t="s">
        <v>651</v>
      </c>
      <c r="EB10" s="9" t="s">
        <v>652</v>
      </c>
      <c r="EC10" s="9" t="s">
        <v>653</v>
      </c>
      <c r="ED10" s="9" t="s">
        <v>654</v>
      </c>
      <c r="EE10" s="9" t="s">
        <v>655</v>
      </c>
      <c r="EF10" s="9" t="s">
        <v>656</v>
      </c>
      <c r="EG10" s="9" t="s">
        <v>657</v>
      </c>
      <c r="EH10" s="9" t="s">
        <v>658</v>
      </c>
      <c r="EI10" s="9" t="s">
        <v>659</v>
      </c>
      <c r="EJ10" s="9" t="s">
        <v>660</v>
      </c>
      <c r="EK10" s="9" t="s">
        <v>661</v>
      </c>
      <c r="EL10" s="9" t="s">
        <v>662</v>
      </c>
      <c r="EM10" s="9" t="s">
        <v>663</v>
      </c>
      <c r="EN10" s="9" t="s">
        <v>664</v>
      </c>
      <c r="EO10" s="9" t="s">
        <v>665</v>
      </c>
      <c r="EP10" s="9" t="s">
        <v>666</v>
      </c>
      <c r="EQ10" s="9" t="s">
        <v>667</v>
      </c>
      <c r="ER10" s="9" t="s">
        <v>668</v>
      </c>
      <c r="ES10" s="9" t="s">
        <v>669</v>
      </c>
      <c r="ET10" s="9" t="s">
        <v>670</v>
      </c>
      <c r="EU10" s="9" t="s">
        <v>397</v>
      </c>
      <c r="EV10" s="9" t="s">
        <v>671</v>
      </c>
      <c r="EW10" s="9" t="s">
        <v>672</v>
      </c>
      <c r="EX10" s="9" t="s">
        <v>673</v>
      </c>
      <c r="EY10" s="9" t="s">
        <v>674</v>
      </c>
      <c r="EZ10" s="9" t="s">
        <v>675</v>
      </c>
      <c r="FA10" s="9" t="s">
        <v>676</v>
      </c>
      <c r="FB10" s="9" t="s">
        <v>677</v>
      </c>
      <c r="FC10" s="9" t="s">
        <v>196</v>
      </c>
      <c r="FD10" s="9" t="s">
        <v>678</v>
      </c>
      <c r="FE10" s="9" t="s">
        <v>679</v>
      </c>
      <c r="FF10" s="202" t="s">
        <v>740</v>
      </c>
      <c r="FG10" s="1"/>
      <c r="FH10" s="10" t="s">
        <v>681</v>
      </c>
      <c r="FI10" s="10" t="s">
        <v>682</v>
      </c>
      <c r="FJ10" s="10" t="s">
        <v>683</v>
      </c>
      <c r="FK10" s="10" t="s">
        <v>684</v>
      </c>
      <c r="FL10" s="10" t="s">
        <v>685</v>
      </c>
      <c r="FM10" s="10" t="s">
        <v>686</v>
      </c>
      <c r="FN10" s="10" t="s">
        <v>687</v>
      </c>
      <c r="FO10" s="10" t="s">
        <v>688</v>
      </c>
      <c r="FP10" s="10" t="s">
        <v>689</v>
      </c>
      <c r="FQ10" s="198" t="s">
        <v>740</v>
      </c>
    </row>
    <row r="11" spans="1:173" ht="24" customHeight="1" x14ac:dyDescent="0.25">
      <c r="A11" s="13" t="s">
        <v>89</v>
      </c>
      <c r="B11" s="13" t="s">
        <v>690</v>
      </c>
      <c r="C11" s="14">
        <v>0.2</v>
      </c>
      <c r="D11" s="14">
        <v>0.1</v>
      </c>
      <c r="E11" s="14">
        <v>-0.2</v>
      </c>
      <c r="F11" s="14">
        <v>5.5</v>
      </c>
      <c r="G11" s="14">
        <v>12.2</v>
      </c>
      <c r="H11" s="14"/>
      <c r="I11" s="14"/>
      <c r="J11" s="14">
        <v>-19.3</v>
      </c>
      <c r="K11" s="14">
        <v>7.5</v>
      </c>
      <c r="L11" s="14"/>
      <c r="M11" s="14"/>
      <c r="N11" s="14">
        <v>0</v>
      </c>
      <c r="O11" s="14">
        <v>0</v>
      </c>
      <c r="P11" s="14">
        <v>-30.7</v>
      </c>
      <c r="Q11" s="14">
        <v>3.3</v>
      </c>
      <c r="R11" s="14">
        <v>12.1</v>
      </c>
      <c r="S11" s="14">
        <v>5.9</v>
      </c>
      <c r="T11" s="14">
        <v>65.8</v>
      </c>
      <c r="U11" s="14">
        <v>0</v>
      </c>
      <c r="V11" s="14"/>
      <c r="W11" s="14"/>
      <c r="X11" s="14"/>
      <c r="Y11" s="14"/>
      <c r="Z11" s="14">
        <v>9.6999999999999993</v>
      </c>
      <c r="AA11" s="14">
        <v>1.7</v>
      </c>
      <c r="AB11" s="14">
        <v>0</v>
      </c>
      <c r="AC11" s="14">
        <v>-3.2</v>
      </c>
      <c r="AD11" s="14"/>
      <c r="AE11" s="14">
        <v>9.8000000000000007</v>
      </c>
      <c r="AF11" s="14">
        <v>1.5</v>
      </c>
      <c r="AG11" s="14"/>
      <c r="AH11" s="14"/>
      <c r="AI11" s="14"/>
      <c r="AJ11" s="14">
        <v>11.4</v>
      </c>
      <c r="AK11" s="14">
        <v>-3.7</v>
      </c>
      <c r="AL11" s="14"/>
      <c r="AM11" s="14"/>
      <c r="AN11" s="14"/>
      <c r="AO11" s="14">
        <v>-0.7</v>
      </c>
      <c r="AP11" s="14">
        <v>45.3</v>
      </c>
      <c r="AQ11" s="14">
        <v>3.3</v>
      </c>
      <c r="AR11" s="14">
        <v>7.5</v>
      </c>
      <c r="AS11" s="14">
        <v>-2.8</v>
      </c>
      <c r="AT11" s="14">
        <v>0.4</v>
      </c>
      <c r="AU11" s="14">
        <v>2.7</v>
      </c>
      <c r="AV11" s="14">
        <v>1.5</v>
      </c>
      <c r="AW11" s="14">
        <v>4.8</v>
      </c>
      <c r="AX11" s="14">
        <v>-43.2</v>
      </c>
      <c r="AY11" s="14">
        <v>-51.8</v>
      </c>
      <c r="AZ11" s="14">
        <v>12.2</v>
      </c>
      <c r="BA11" s="14">
        <v>-0.9</v>
      </c>
      <c r="BB11" s="14"/>
      <c r="BC11" s="14">
        <v>-7.8</v>
      </c>
      <c r="BD11" s="14">
        <v>0</v>
      </c>
      <c r="BE11" s="14">
        <v>0.5</v>
      </c>
      <c r="BF11" s="14">
        <v>-0.1</v>
      </c>
      <c r="BG11" s="14">
        <v>-10.199999999999999</v>
      </c>
      <c r="BH11" s="14">
        <v>-0.2</v>
      </c>
      <c r="BI11" s="14">
        <v>0.5</v>
      </c>
      <c r="BJ11" s="14"/>
      <c r="BK11" s="14">
        <v>0</v>
      </c>
      <c r="BL11" s="14"/>
      <c r="BM11" s="14"/>
      <c r="BN11" s="14"/>
      <c r="BO11" s="14">
        <v>11.4</v>
      </c>
      <c r="BP11" s="14">
        <v>-31</v>
      </c>
      <c r="BQ11" s="14">
        <v>-32</v>
      </c>
      <c r="BR11" s="14"/>
      <c r="BS11" s="14">
        <v>-21.4</v>
      </c>
      <c r="BT11" s="14">
        <v>0</v>
      </c>
      <c r="BU11" s="14"/>
      <c r="BV11" s="14"/>
      <c r="BW11" s="14"/>
      <c r="BX11" s="14"/>
      <c r="BY11" s="14">
        <v>-9</v>
      </c>
      <c r="BZ11" s="14"/>
      <c r="CA11" s="14"/>
      <c r="CB11" s="14">
        <v>31.4</v>
      </c>
      <c r="CC11" s="14">
        <v>23.4</v>
      </c>
      <c r="CD11" s="14">
        <v>-2.9</v>
      </c>
      <c r="CE11" s="14">
        <v>1.9</v>
      </c>
      <c r="CF11" s="14">
        <v>-1.2</v>
      </c>
      <c r="CG11" s="14"/>
      <c r="CH11" s="14"/>
      <c r="CI11" s="14"/>
      <c r="CJ11" s="14">
        <v>0</v>
      </c>
      <c r="CK11" s="14">
        <v>10.4</v>
      </c>
      <c r="CL11" s="14">
        <v>-21.6</v>
      </c>
      <c r="CM11" s="14">
        <v>0</v>
      </c>
      <c r="CN11" s="14"/>
      <c r="CO11" s="14"/>
      <c r="CP11" s="14"/>
      <c r="CQ11" s="14"/>
      <c r="CR11" s="14">
        <v>0.2</v>
      </c>
      <c r="CS11" s="14">
        <v>0</v>
      </c>
      <c r="CT11" s="14"/>
      <c r="CU11" s="14">
        <v>-5.3</v>
      </c>
      <c r="CV11" s="14">
        <v>0</v>
      </c>
      <c r="CW11" s="14">
        <v>0</v>
      </c>
      <c r="CX11" s="14"/>
      <c r="CY11" s="14"/>
      <c r="CZ11" s="14">
        <v>0</v>
      </c>
      <c r="DA11" s="14">
        <v>-0.8</v>
      </c>
      <c r="DB11" s="14">
        <v>0</v>
      </c>
      <c r="DC11" s="14">
        <v>1.3</v>
      </c>
      <c r="DD11" s="14">
        <v>1.8</v>
      </c>
      <c r="DE11" s="14">
        <v>-1.1000000000000001</v>
      </c>
      <c r="DF11" s="14">
        <v>0.1</v>
      </c>
      <c r="DG11" s="14">
        <v>0.5</v>
      </c>
      <c r="DH11" s="14"/>
      <c r="DI11" s="14">
        <v>0</v>
      </c>
      <c r="DJ11" s="14">
        <v>0</v>
      </c>
      <c r="DK11" s="14">
        <v>-2.5</v>
      </c>
      <c r="DL11" s="14">
        <v>-0.2</v>
      </c>
      <c r="DM11" s="14">
        <v>1.5</v>
      </c>
      <c r="DN11" s="14">
        <v>0.6</v>
      </c>
      <c r="DO11" s="14">
        <v>0.6</v>
      </c>
      <c r="DP11" s="14">
        <v>1</v>
      </c>
      <c r="DQ11" s="14">
        <v>0</v>
      </c>
      <c r="DR11" s="14">
        <v>0.1</v>
      </c>
      <c r="DS11" s="14">
        <v>-0.5</v>
      </c>
      <c r="DT11" s="14">
        <v>0.4</v>
      </c>
      <c r="DU11" s="14"/>
      <c r="DV11" s="14">
        <v>-3.8</v>
      </c>
      <c r="DW11" s="14">
        <v>0.8</v>
      </c>
      <c r="DX11" s="14">
        <v>2.6</v>
      </c>
      <c r="DY11" s="14">
        <v>2.2999999999999998</v>
      </c>
      <c r="DZ11" s="14">
        <v>1.5</v>
      </c>
      <c r="EA11" s="14">
        <v>0.4</v>
      </c>
      <c r="EB11" s="14">
        <v>4</v>
      </c>
      <c r="EC11" s="14">
        <v>0</v>
      </c>
      <c r="ED11" s="14">
        <v>-5.8</v>
      </c>
      <c r="EE11" s="14">
        <v>-5</v>
      </c>
      <c r="EF11" s="14"/>
      <c r="EG11" s="14">
        <v>13.1</v>
      </c>
      <c r="EH11" s="14">
        <v>2.6</v>
      </c>
      <c r="EI11" s="14">
        <v>-0.1</v>
      </c>
      <c r="EJ11" s="14">
        <v>1.3</v>
      </c>
      <c r="EK11" s="14">
        <v>0.2</v>
      </c>
      <c r="EL11" s="14">
        <v>0.2</v>
      </c>
      <c r="EM11" s="14">
        <v>0.2</v>
      </c>
      <c r="EN11" s="14">
        <v>0</v>
      </c>
      <c r="EO11" s="14">
        <v>0</v>
      </c>
      <c r="EP11" s="14">
        <v>0</v>
      </c>
      <c r="EQ11" s="14">
        <v>-0.2</v>
      </c>
      <c r="ER11" s="14">
        <v>-6.8</v>
      </c>
      <c r="ES11" s="14">
        <v>3.3</v>
      </c>
      <c r="ET11" s="14">
        <v>0</v>
      </c>
      <c r="EU11" s="14">
        <v>0</v>
      </c>
      <c r="EV11" s="14">
        <v>0.4</v>
      </c>
      <c r="EW11" s="14">
        <v>1.8</v>
      </c>
      <c r="EX11" s="14">
        <v>1.6</v>
      </c>
      <c r="EY11" s="14"/>
      <c r="EZ11" s="14">
        <v>13.1</v>
      </c>
      <c r="FA11" s="14">
        <v>1.2</v>
      </c>
      <c r="FB11" s="14">
        <v>1.1000000000000001</v>
      </c>
      <c r="FC11" s="14">
        <v>0</v>
      </c>
      <c r="FD11" s="14">
        <v>0.9</v>
      </c>
      <c r="FE11" s="14"/>
      <c r="FF11" s="14">
        <v>38.6</v>
      </c>
      <c r="FG11" s="15"/>
      <c r="FH11" s="14">
        <v>1.9551000000000001</v>
      </c>
      <c r="FI11" s="14"/>
      <c r="FJ11" s="14">
        <v>6.5000000000000002E-2</v>
      </c>
      <c r="FK11" s="14">
        <v>1.3360000000000001</v>
      </c>
      <c r="FL11" s="14">
        <v>1.7</v>
      </c>
      <c r="FM11" s="14"/>
      <c r="FN11" s="14">
        <v>0.30603999999999998</v>
      </c>
      <c r="FO11" s="14">
        <v>-0.6</v>
      </c>
      <c r="FP11" s="14">
        <v>1.1000000000000001</v>
      </c>
      <c r="FQ11" s="14">
        <v>5.8621400000000001</v>
      </c>
    </row>
    <row r="12" spans="1:173" ht="24" customHeight="1" x14ac:dyDescent="0.25">
      <c r="A12" s="16" t="s">
        <v>89</v>
      </c>
      <c r="B12" s="16" t="s">
        <v>691</v>
      </c>
      <c r="C12" s="17">
        <v>0.2</v>
      </c>
      <c r="D12" s="17">
        <v>0.1</v>
      </c>
      <c r="E12" s="17">
        <v>-0.3</v>
      </c>
      <c r="F12" s="17">
        <v>0.5</v>
      </c>
      <c r="G12" s="17">
        <v>12</v>
      </c>
      <c r="H12" s="17"/>
      <c r="I12" s="17"/>
      <c r="J12" s="17">
        <v>-21.3</v>
      </c>
      <c r="K12" s="17">
        <v>-8.3000000000000007</v>
      </c>
      <c r="L12" s="17"/>
      <c r="M12" s="17"/>
      <c r="N12" s="17">
        <v>0</v>
      </c>
      <c r="O12" s="17">
        <v>0</v>
      </c>
      <c r="P12" s="17">
        <v>-24.6</v>
      </c>
      <c r="Q12" s="17">
        <v>1.9</v>
      </c>
      <c r="R12" s="17">
        <v>9.5</v>
      </c>
      <c r="S12" s="17">
        <v>2.2000000000000002</v>
      </c>
      <c r="T12" s="17">
        <v>69.7</v>
      </c>
      <c r="U12" s="17">
        <v>0</v>
      </c>
      <c r="V12" s="17"/>
      <c r="W12" s="17"/>
      <c r="X12" s="17"/>
      <c r="Y12" s="17"/>
      <c r="Z12" s="17">
        <v>11.2</v>
      </c>
      <c r="AA12" s="17">
        <v>1.5</v>
      </c>
      <c r="AB12" s="17">
        <v>0</v>
      </c>
      <c r="AC12" s="17">
        <v>-3.2</v>
      </c>
      <c r="AD12" s="17"/>
      <c r="AE12" s="17">
        <v>10.5</v>
      </c>
      <c r="AF12" s="17">
        <v>1.5</v>
      </c>
      <c r="AG12" s="17"/>
      <c r="AH12" s="17"/>
      <c r="AI12" s="17"/>
      <c r="AJ12" s="17">
        <v>11.9</v>
      </c>
      <c r="AK12" s="17">
        <v>6.8</v>
      </c>
      <c r="AL12" s="17"/>
      <c r="AM12" s="17"/>
      <c r="AN12" s="17"/>
      <c r="AO12" s="17">
        <v>-0.7</v>
      </c>
      <c r="AP12" s="17">
        <v>45.3</v>
      </c>
      <c r="AQ12" s="17">
        <v>3.5</v>
      </c>
      <c r="AR12" s="17">
        <v>5</v>
      </c>
      <c r="AS12" s="17">
        <v>-1.9</v>
      </c>
      <c r="AT12" s="17">
        <v>0.1</v>
      </c>
      <c r="AU12" s="17">
        <v>2.7</v>
      </c>
      <c r="AV12" s="17">
        <v>2.1</v>
      </c>
      <c r="AW12" s="17">
        <v>2.2000000000000002</v>
      </c>
      <c r="AX12" s="17">
        <v>-45.8</v>
      </c>
      <c r="AY12" s="17">
        <v>-55.1</v>
      </c>
      <c r="AZ12" s="17">
        <v>10.9</v>
      </c>
      <c r="BA12" s="17">
        <v>-0.9</v>
      </c>
      <c r="BB12" s="17"/>
      <c r="BC12" s="17">
        <v>-5.2</v>
      </c>
      <c r="BD12" s="17">
        <v>0</v>
      </c>
      <c r="BE12" s="17">
        <v>0.5</v>
      </c>
      <c r="BF12" s="17">
        <v>-0.1</v>
      </c>
      <c r="BG12" s="17">
        <v>-5.2</v>
      </c>
      <c r="BH12" s="17">
        <v>-1.1000000000000001</v>
      </c>
      <c r="BI12" s="17">
        <v>-3.2</v>
      </c>
      <c r="BJ12" s="17"/>
      <c r="BK12" s="17">
        <v>0</v>
      </c>
      <c r="BL12" s="17"/>
      <c r="BM12" s="17"/>
      <c r="BN12" s="17"/>
      <c r="BO12" s="17">
        <v>10.4</v>
      </c>
      <c r="BP12" s="17">
        <v>-34.9</v>
      </c>
      <c r="BQ12" s="17">
        <v>-35.700000000000003</v>
      </c>
      <c r="BR12" s="17"/>
      <c r="BS12" s="17">
        <v>-26</v>
      </c>
      <c r="BT12" s="17">
        <v>0</v>
      </c>
      <c r="BU12" s="17"/>
      <c r="BV12" s="17"/>
      <c r="BW12" s="17"/>
      <c r="BX12" s="17"/>
      <c r="BY12" s="17">
        <v>-5.5</v>
      </c>
      <c r="BZ12" s="17"/>
      <c r="CA12" s="17"/>
      <c r="CB12" s="17">
        <v>34.9</v>
      </c>
      <c r="CC12" s="17">
        <v>22.2</v>
      </c>
      <c r="CD12" s="17">
        <v>-4.7</v>
      </c>
      <c r="CE12" s="17">
        <v>2.8</v>
      </c>
      <c r="CF12" s="17">
        <v>-1.1000000000000001</v>
      </c>
      <c r="CG12" s="17"/>
      <c r="CH12" s="17"/>
      <c r="CI12" s="17"/>
      <c r="CJ12" s="17">
        <v>0</v>
      </c>
      <c r="CK12" s="17">
        <v>6.4</v>
      </c>
      <c r="CL12" s="17">
        <v>-26.9</v>
      </c>
      <c r="CM12" s="17">
        <v>0</v>
      </c>
      <c r="CN12" s="17"/>
      <c r="CO12" s="17"/>
      <c r="CP12" s="17"/>
      <c r="CQ12" s="17"/>
      <c r="CR12" s="17">
        <v>0</v>
      </c>
      <c r="CS12" s="17">
        <v>0</v>
      </c>
      <c r="CT12" s="17"/>
      <c r="CU12" s="17">
        <v>-5.0999999999999996</v>
      </c>
      <c r="CV12" s="17">
        <v>0</v>
      </c>
      <c r="CW12" s="17">
        <v>0</v>
      </c>
      <c r="CX12" s="17"/>
      <c r="CY12" s="17"/>
      <c r="CZ12" s="17">
        <v>0</v>
      </c>
      <c r="DA12" s="17">
        <v>-0.8</v>
      </c>
      <c r="DB12" s="17">
        <v>0.2</v>
      </c>
      <c r="DC12" s="17">
        <v>1.3</v>
      </c>
      <c r="DD12" s="17">
        <v>1.8</v>
      </c>
      <c r="DE12" s="17">
        <v>-1.3</v>
      </c>
      <c r="DF12" s="17">
        <v>0.1</v>
      </c>
      <c r="DG12" s="17">
        <v>0.5</v>
      </c>
      <c r="DH12" s="17"/>
      <c r="DI12" s="17">
        <v>0</v>
      </c>
      <c r="DJ12" s="17">
        <v>0</v>
      </c>
      <c r="DK12" s="17">
        <v>-3.1</v>
      </c>
      <c r="DL12" s="17">
        <v>-0.5</v>
      </c>
      <c r="DM12" s="17">
        <v>1.5</v>
      </c>
      <c r="DN12" s="17">
        <v>0.6</v>
      </c>
      <c r="DO12" s="17">
        <v>0.6</v>
      </c>
      <c r="DP12" s="17">
        <v>1</v>
      </c>
      <c r="DQ12" s="17">
        <v>0</v>
      </c>
      <c r="DR12" s="17">
        <v>-0.1</v>
      </c>
      <c r="DS12" s="17">
        <v>0</v>
      </c>
      <c r="DT12" s="17">
        <v>0.4</v>
      </c>
      <c r="DU12" s="17"/>
      <c r="DV12" s="17">
        <v>-3.7</v>
      </c>
      <c r="DW12" s="17">
        <v>0.8</v>
      </c>
      <c r="DX12" s="17">
        <v>2.5</v>
      </c>
      <c r="DY12" s="17">
        <v>2.2000000000000002</v>
      </c>
      <c r="DZ12" s="17">
        <v>1.3</v>
      </c>
      <c r="EA12" s="17">
        <v>0</v>
      </c>
      <c r="EB12" s="17">
        <v>4</v>
      </c>
      <c r="EC12" s="17">
        <v>0</v>
      </c>
      <c r="ED12" s="17">
        <v>-8.4</v>
      </c>
      <c r="EE12" s="17">
        <v>-8.5</v>
      </c>
      <c r="EF12" s="17"/>
      <c r="EG12" s="17">
        <v>12.3</v>
      </c>
      <c r="EH12" s="17">
        <v>2.6</v>
      </c>
      <c r="EI12" s="17">
        <v>-0.1</v>
      </c>
      <c r="EJ12" s="17">
        <v>1.4</v>
      </c>
      <c r="EK12" s="17">
        <v>0.2</v>
      </c>
      <c r="EL12" s="17">
        <v>0.2</v>
      </c>
      <c r="EM12" s="17">
        <v>0.2</v>
      </c>
      <c r="EN12" s="17">
        <v>0</v>
      </c>
      <c r="EO12" s="17">
        <v>0</v>
      </c>
      <c r="EP12" s="17">
        <v>0</v>
      </c>
      <c r="EQ12" s="17">
        <v>-0.2</v>
      </c>
      <c r="ER12" s="17">
        <v>-9.3000000000000007</v>
      </c>
      <c r="ES12" s="17">
        <v>3.5</v>
      </c>
      <c r="ET12" s="17">
        <v>0</v>
      </c>
      <c r="EU12" s="17">
        <v>0</v>
      </c>
      <c r="EV12" s="17">
        <v>0.4</v>
      </c>
      <c r="EW12" s="17">
        <v>1.6</v>
      </c>
      <c r="EX12" s="17">
        <v>1.7</v>
      </c>
      <c r="EY12" s="17"/>
      <c r="EZ12" s="17">
        <v>12.3</v>
      </c>
      <c r="FA12" s="17">
        <v>1.2</v>
      </c>
      <c r="FB12" s="17">
        <v>0.9</v>
      </c>
      <c r="FC12" s="17">
        <v>0</v>
      </c>
      <c r="FD12" s="17">
        <v>0.1</v>
      </c>
      <c r="FE12" s="17"/>
      <c r="FF12" s="17">
        <v>-6.9</v>
      </c>
      <c r="FG12" s="15"/>
      <c r="FH12" s="17">
        <v>1.99268</v>
      </c>
      <c r="FI12" s="17"/>
      <c r="FJ12" s="17">
        <v>2.5999999999999999E-2</v>
      </c>
      <c r="FK12" s="17">
        <v>1.466</v>
      </c>
      <c r="FL12" s="17">
        <v>1.6</v>
      </c>
      <c r="FM12" s="17"/>
      <c r="FN12" s="17">
        <v>0.30042000000000002</v>
      </c>
      <c r="FO12" s="17">
        <v>-0.6</v>
      </c>
      <c r="FP12" s="17">
        <v>0.9</v>
      </c>
      <c r="FQ12" s="17">
        <v>5.6851000000000003</v>
      </c>
    </row>
    <row r="13" spans="1:173" ht="24" customHeight="1" x14ac:dyDescent="0.25">
      <c r="A13" s="16" t="s">
        <v>89</v>
      </c>
      <c r="B13" s="16" t="s">
        <v>692</v>
      </c>
      <c r="C13" s="17">
        <v>0.2</v>
      </c>
      <c r="D13" s="17">
        <v>0.1</v>
      </c>
      <c r="E13" s="17">
        <v>-0.1</v>
      </c>
      <c r="F13" s="17">
        <v>5.3</v>
      </c>
      <c r="G13" s="17">
        <v>12.8</v>
      </c>
      <c r="H13" s="17"/>
      <c r="I13" s="17"/>
      <c r="J13" s="17">
        <v>-20.5</v>
      </c>
      <c r="K13" s="17">
        <v>1.4</v>
      </c>
      <c r="L13" s="17"/>
      <c r="M13" s="17"/>
      <c r="N13" s="17">
        <v>0</v>
      </c>
      <c r="O13" s="17">
        <v>0</v>
      </c>
      <c r="P13" s="17">
        <v>-20.8</v>
      </c>
      <c r="Q13" s="17">
        <v>1.1000000000000001</v>
      </c>
      <c r="R13" s="17">
        <v>9.1</v>
      </c>
      <c r="S13" s="17">
        <v>2.1</v>
      </c>
      <c r="T13" s="17">
        <v>65.400000000000006</v>
      </c>
      <c r="U13" s="17">
        <v>0.2</v>
      </c>
      <c r="V13" s="17"/>
      <c r="W13" s="17"/>
      <c r="X13" s="17"/>
      <c r="Y13" s="17"/>
      <c r="Z13" s="17">
        <v>10.7</v>
      </c>
      <c r="AA13" s="17">
        <v>1.6</v>
      </c>
      <c r="AB13" s="17">
        <v>0</v>
      </c>
      <c r="AC13" s="17">
        <v>-3.2</v>
      </c>
      <c r="AD13" s="17"/>
      <c r="AE13" s="17">
        <v>12.1</v>
      </c>
      <c r="AF13" s="17">
        <v>1.6</v>
      </c>
      <c r="AG13" s="17"/>
      <c r="AH13" s="17"/>
      <c r="AI13" s="17"/>
      <c r="AJ13" s="17">
        <v>12.9</v>
      </c>
      <c r="AK13" s="17">
        <v>7</v>
      </c>
      <c r="AL13" s="17"/>
      <c r="AM13" s="17"/>
      <c r="AN13" s="17"/>
      <c r="AO13" s="17">
        <v>-0.8</v>
      </c>
      <c r="AP13" s="17">
        <v>44.9</v>
      </c>
      <c r="AQ13" s="17">
        <v>3.6</v>
      </c>
      <c r="AR13" s="17">
        <v>5</v>
      </c>
      <c r="AS13" s="17">
        <v>-2.4</v>
      </c>
      <c r="AT13" s="17">
        <v>-0.1</v>
      </c>
      <c r="AU13" s="17">
        <v>2.7</v>
      </c>
      <c r="AV13" s="17">
        <v>1.7</v>
      </c>
      <c r="AW13" s="17">
        <v>0.6</v>
      </c>
      <c r="AX13" s="17">
        <v>-47.5</v>
      </c>
      <c r="AY13" s="17">
        <v>-46.8</v>
      </c>
      <c r="AZ13" s="17">
        <v>10.1</v>
      </c>
      <c r="BA13" s="17">
        <v>-1</v>
      </c>
      <c r="BB13" s="17"/>
      <c r="BC13" s="17">
        <v>-3.6</v>
      </c>
      <c r="BD13" s="17">
        <v>0</v>
      </c>
      <c r="BE13" s="17">
        <v>0.5</v>
      </c>
      <c r="BF13" s="17">
        <v>-0.1</v>
      </c>
      <c r="BG13" s="17">
        <v>-2.9</v>
      </c>
      <c r="BH13" s="17">
        <v>-1.5</v>
      </c>
      <c r="BI13" s="17">
        <v>-1.5</v>
      </c>
      <c r="BJ13" s="17"/>
      <c r="BK13" s="17">
        <v>0</v>
      </c>
      <c r="BL13" s="17"/>
      <c r="BM13" s="17"/>
      <c r="BN13" s="17"/>
      <c r="BO13" s="17">
        <v>9.9</v>
      </c>
      <c r="BP13" s="17">
        <v>-35.700000000000003</v>
      </c>
      <c r="BQ13" s="17">
        <v>-36.5</v>
      </c>
      <c r="BR13" s="17"/>
      <c r="BS13" s="17">
        <v>-26.5</v>
      </c>
      <c r="BT13" s="17">
        <v>0</v>
      </c>
      <c r="BU13" s="17"/>
      <c r="BV13" s="17"/>
      <c r="BW13" s="17"/>
      <c r="BX13" s="17"/>
      <c r="BY13" s="17">
        <v>-1</v>
      </c>
      <c r="BZ13" s="17"/>
      <c r="CA13" s="17"/>
      <c r="CB13" s="17">
        <v>33.9</v>
      </c>
      <c r="CC13" s="17">
        <v>22.2</v>
      </c>
      <c r="CD13" s="17">
        <v>-5.0999999999999996</v>
      </c>
      <c r="CE13" s="17">
        <v>4.2</v>
      </c>
      <c r="CF13" s="17">
        <v>-1.2</v>
      </c>
      <c r="CG13" s="17"/>
      <c r="CH13" s="17"/>
      <c r="CI13" s="17"/>
      <c r="CJ13" s="17">
        <v>0</v>
      </c>
      <c r="CK13" s="17">
        <v>5.3</v>
      </c>
      <c r="CL13" s="17">
        <v>-28.7</v>
      </c>
      <c r="CM13" s="17">
        <v>0</v>
      </c>
      <c r="CN13" s="17"/>
      <c r="CO13" s="17"/>
      <c r="CP13" s="17"/>
      <c r="CQ13" s="17"/>
      <c r="CR13" s="17">
        <v>0</v>
      </c>
      <c r="CS13" s="17">
        <v>0</v>
      </c>
      <c r="CT13" s="17"/>
      <c r="CU13" s="17">
        <v>-4.2</v>
      </c>
      <c r="CV13" s="17">
        <v>0</v>
      </c>
      <c r="CW13" s="17">
        <v>0</v>
      </c>
      <c r="CX13" s="17"/>
      <c r="CY13" s="17"/>
      <c r="CZ13" s="17">
        <v>0</v>
      </c>
      <c r="DA13" s="17">
        <v>-0.8</v>
      </c>
      <c r="DB13" s="17">
        <v>0</v>
      </c>
      <c r="DC13" s="17">
        <v>1.5</v>
      </c>
      <c r="DD13" s="17">
        <v>1.8</v>
      </c>
      <c r="DE13" s="17">
        <v>-1.3</v>
      </c>
      <c r="DF13" s="17">
        <v>0.1</v>
      </c>
      <c r="DG13" s="17">
        <v>0.6</v>
      </c>
      <c r="DH13" s="17"/>
      <c r="DI13" s="17">
        <v>0</v>
      </c>
      <c r="DJ13" s="17">
        <v>0</v>
      </c>
      <c r="DK13" s="17">
        <v>-3.6</v>
      </c>
      <c r="DL13" s="17">
        <v>-2.6</v>
      </c>
      <c r="DM13" s="17">
        <v>1.5</v>
      </c>
      <c r="DN13" s="17">
        <v>0.6</v>
      </c>
      <c r="DO13" s="17">
        <v>0.6</v>
      </c>
      <c r="DP13" s="17">
        <v>1</v>
      </c>
      <c r="DQ13" s="17">
        <v>0</v>
      </c>
      <c r="DR13" s="17">
        <v>0.1</v>
      </c>
      <c r="DS13" s="17">
        <v>0</v>
      </c>
      <c r="DT13" s="17">
        <v>0.4</v>
      </c>
      <c r="DU13" s="17"/>
      <c r="DV13" s="17">
        <v>-3.7</v>
      </c>
      <c r="DW13" s="17">
        <v>0.9</v>
      </c>
      <c r="DX13" s="17">
        <v>2.5</v>
      </c>
      <c r="DY13" s="17">
        <v>2.2000000000000002</v>
      </c>
      <c r="DZ13" s="17">
        <v>1.3</v>
      </c>
      <c r="EA13" s="17">
        <v>0.4</v>
      </c>
      <c r="EB13" s="17">
        <v>4</v>
      </c>
      <c r="EC13" s="17">
        <v>0</v>
      </c>
      <c r="ED13" s="17">
        <v>-5.9</v>
      </c>
      <c r="EE13" s="17">
        <v>-7.1</v>
      </c>
      <c r="EF13" s="17"/>
      <c r="EG13" s="17">
        <v>12.9</v>
      </c>
      <c r="EH13" s="17">
        <v>2.6</v>
      </c>
      <c r="EI13" s="17">
        <v>-0.1</v>
      </c>
      <c r="EJ13" s="17">
        <v>1.4</v>
      </c>
      <c r="EK13" s="17">
        <v>0.2</v>
      </c>
      <c r="EL13" s="17">
        <v>0.2</v>
      </c>
      <c r="EM13" s="17">
        <v>0.2</v>
      </c>
      <c r="EN13" s="17">
        <v>0</v>
      </c>
      <c r="EO13" s="17">
        <v>0</v>
      </c>
      <c r="EP13" s="17">
        <v>0</v>
      </c>
      <c r="EQ13" s="17">
        <v>-0.2</v>
      </c>
      <c r="ER13" s="17">
        <v>-9.5</v>
      </c>
      <c r="ES13" s="17">
        <v>3.7</v>
      </c>
      <c r="ET13" s="17">
        <v>0</v>
      </c>
      <c r="EU13" s="17">
        <v>0</v>
      </c>
      <c r="EV13" s="17">
        <v>0.4</v>
      </c>
      <c r="EW13" s="17">
        <v>1.6</v>
      </c>
      <c r="EX13" s="17">
        <v>1.7</v>
      </c>
      <c r="EY13" s="17"/>
      <c r="EZ13" s="17">
        <v>12.9</v>
      </c>
      <c r="FA13" s="17">
        <v>1.2</v>
      </c>
      <c r="FB13" s="17">
        <v>0.7</v>
      </c>
      <c r="FC13" s="17">
        <v>0</v>
      </c>
      <c r="FD13" s="17">
        <v>0</v>
      </c>
      <c r="FE13" s="17"/>
      <c r="FF13" s="17">
        <v>20.9</v>
      </c>
      <c r="FG13" s="15"/>
      <c r="FH13" s="17">
        <v>2.06257</v>
      </c>
      <c r="FI13" s="17"/>
      <c r="FJ13" s="17">
        <v>0</v>
      </c>
      <c r="FK13" s="17">
        <v>1.3120000000000001</v>
      </c>
      <c r="FL13" s="17">
        <v>1.6</v>
      </c>
      <c r="FM13" s="17"/>
      <c r="FN13" s="17">
        <v>0.30547000000000002</v>
      </c>
      <c r="FO13" s="17">
        <v>-0.5</v>
      </c>
      <c r="FP13" s="17">
        <v>1</v>
      </c>
      <c r="FQ13" s="17">
        <v>5.7800399999999996</v>
      </c>
    </row>
    <row r="14" spans="1:173" ht="24" customHeight="1" x14ac:dyDescent="0.25">
      <c r="A14" s="16" t="s">
        <v>89</v>
      </c>
      <c r="B14" s="16" t="s">
        <v>693</v>
      </c>
      <c r="C14" s="17">
        <v>0.2</v>
      </c>
      <c r="D14" s="17">
        <v>0.1</v>
      </c>
      <c r="E14" s="17">
        <v>-0.1</v>
      </c>
      <c r="F14" s="17">
        <v>12</v>
      </c>
      <c r="G14" s="17">
        <v>13.5</v>
      </c>
      <c r="H14" s="17"/>
      <c r="I14" s="17"/>
      <c r="J14" s="17">
        <v>-20.2</v>
      </c>
      <c r="K14" s="17">
        <v>9.1</v>
      </c>
      <c r="L14" s="17"/>
      <c r="M14" s="17"/>
      <c r="N14" s="17">
        <v>0</v>
      </c>
      <c r="O14" s="17">
        <v>0</v>
      </c>
      <c r="P14" s="17">
        <v>-26.3</v>
      </c>
      <c r="Q14" s="17">
        <v>1.9</v>
      </c>
      <c r="R14" s="17">
        <v>11.5</v>
      </c>
      <c r="S14" s="17">
        <v>4.3</v>
      </c>
      <c r="T14" s="17">
        <v>80.099999999999994</v>
      </c>
      <c r="U14" s="17">
        <v>0.1</v>
      </c>
      <c r="V14" s="17"/>
      <c r="W14" s="17"/>
      <c r="X14" s="17"/>
      <c r="Y14" s="17"/>
      <c r="Z14" s="17">
        <v>11.5</v>
      </c>
      <c r="AA14" s="17">
        <v>1.7</v>
      </c>
      <c r="AB14" s="17">
        <v>0</v>
      </c>
      <c r="AC14" s="17">
        <v>-3.2</v>
      </c>
      <c r="AD14" s="17"/>
      <c r="AE14" s="17">
        <v>13.9</v>
      </c>
      <c r="AF14" s="17">
        <v>1.7</v>
      </c>
      <c r="AG14" s="17"/>
      <c r="AH14" s="17"/>
      <c r="AI14" s="17"/>
      <c r="AJ14" s="17">
        <v>12.5</v>
      </c>
      <c r="AK14" s="17">
        <v>-4.7</v>
      </c>
      <c r="AL14" s="17"/>
      <c r="AM14" s="17"/>
      <c r="AN14" s="17"/>
      <c r="AO14" s="17">
        <v>-0.8</v>
      </c>
      <c r="AP14" s="17">
        <v>45.8</v>
      </c>
      <c r="AQ14" s="17">
        <v>3.3</v>
      </c>
      <c r="AR14" s="17">
        <v>6.1</v>
      </c>
      <c r="AS14" s="17">
        <v>-2.2000000000000002</v>
      </c>
      <c r="AT14" s="17">
        <v>0.5</v>
      </c>
      <c r="AU14" s="17">
        <v>2.7</v>
      </c>
      <c r="AV14" s="17">
        <v>1</v>
      </c>
      <c r="AW14" s="17">
        <v>6</v>
      </c>
      <c r="AX14" s="17">
        <v>-42.3</v>
      </c>
      <c r="AY14" s="17">
        <v>-41.6</v>
      </c>
      <c r="AZ14" s="17">
        <v>9.3000000000000007</v>
      </c>
      <c r="BA14" s="17">
        <v>-0.8</v>
      </c>
      <c r="BB14" s="17"/>
      <c r="BC14" s="17">
        <v>-6.2</v>
      </c>
      <c r="BD14" s="17">
        <v>0</v>
      </c>
      <c r="BE14" s="17">
        <v>0.5</v>
      </c>
      <c r="BF14" s="17">
        <v>-0.1</v>
      </c>
      <c r="BG14" s="17">
        <v>-7.2</v>
      </c>
      <c r="BH14" s="17">
        <v>-0.7</v>
      </c>
      <c r="BI14" s="17">
        <v>-2.6</v>
      </c>
      <c r="BJ14" s="17"/>
      <c r="BK14" s="17">
        <v>0</v>
      </c>
      <c r="BL14" s="17"/>
      <c r="BM14" s="17"/>
      <c r="BN14" s="17"/>
      <c r="BO14" s="17">
        <v>12.4</v>
      </c>
      <c r="BP14" s="17">
        <v>-33.4</v>
      </c>
      <c r="BQ14" s="17">
        <v>-34.200000000000003</v>
      </c>
      <c r="BR14" s="17"/>
      <c r="BS14" s="17">
        <v>-24.5</v>
      </c>
      <c r="BT14" s="17">
        <v>0</v>
      </c>
      <c r="BU14" s="17"/>
      <c r="BV14" s="17"/>
      <c r="BW14" s="17"/>
      <c r="BX14" s="17"/>
      <c r="BY14" s="17">
        <v>-4.8</v>
      </c>
      <c r="BZ14" s="17"/>
      <c r="CA14" s="17"/>
      <c r="CB14" s="17">
        <v>23.5</v>
      </c>
      <c r="CC14" s="17">
        <v>15.1</v>
      </c>
      <c r="CD14" s="17">
        <v>-5.9</v>
      </c>
      <c r="CE14" s="17">
        <v>0.7</v>
      </c>
      <c r="CF14" s="17">
        <v>-3</v>
      </c>
      <c r="CG14" s="17"/>
      <c r="CH14" s="17"/>
      <c r="CI14" s="17"/>
      <c r="CJ14" s="17">
        <v>0</v>
      </c>
      <c r="CK14" s="17">
        <v>7.3</v>
      </c>
      <c r="CL14" s="17">
        <v>-25.7</v>
      </c>
      <c r="CM14" s="17">
        <v>0</v>
      </c>
      <c r="CN14" s="17"/>
      <c r="CO14" s="17"/>
      <c r="CP14" s="17"/>
      <c r="CQ14" s="17"/>
      <c r="CR14" s="17">
        <v>0</v>
      </c>
      <c r="CS14" s="17">
        <v>0</v>
      </c>
      <c r="CT14" s="17"/>
      <c r="CU14" s="17">
        <v>-4.5</v>
      </c>
      <c r="CV14" s="17">
        <v>0</v>
      </c>
      <c r="CW14" s="17">
        <v>0</v>
      </c>
      <c r="CX14" s="17"/>
      <c r="CY14" s="17"/>
      <c r="CZ14" s="17">
        <v>-0.1</v>
      </c>
      <c r="DA14" s="17">
        <v>-0.8</v>
      </c>
      <c r="DB14" s="17">
        <v>0</v>
      </c>
      <c r="DC14" s="17">
        <v>1.5</v>
      </c>
      <c r="DD14" s="17">
        <v>1.8</v>
      </c>
      <c r="DE14" s="17">
        <v>-1.2</v>
      </c>
      <c r="DF14" s="17">
        <v>0.1</v>
      </c>
      <c r="DG14" s="17">
        <v>0.5</v>
      </c>
      <c r="DH14" s="17"/>
      <c r="DI14" s="17">
        <v>0</v>
      </c>
      <c r="DJ14" s="17">
        <v>0</v>
      </c>
      <c r="DK14" s="17">
        <v>-1.7</v>
      </c>
      <c r="DL14" s="17">
        <v>2.6</v>
      </c>
      <c r="DM14" s="17">
        <v>1.5</v>
      </c>
      <c r="DN14" s="17">
        <v>0.6</v>
      </c>
      <c r="DO14" s="17">
        <v>0.6</v>
      </c>
      <c r="DP14" s="17">
        <v>1</v>
      </c>
      <c r="DQ14" s="17">
        <v>0</v>
      </c>
      <c r="DR14" s="17">
        <v>0</v>
      </c>
      <c r="DS14" s="17">
        <v>-0.1</v>
      </c>
      <c r="DT14" s="17">
        <v>0.4</v>
      </c>
      <c r="DU14" s="17"/>
      <c r="DV14" s="17">
        <v>-1.7</v>
      </c>
      <c r="DW14" s="17">
        <v>1.1000000000000001</v>
      </c>
      <c r="DX14" s="17">
        <v>2.6</v>
      </c>
      <c r="DY14" s="17">
        <v>2</v>
      </c>
      <c r="DZ14" s="17">
        <v>1.2</v>
      </c>
      <c r="EA14" s="17">
        <v>0.7</v>
      </c>
      <c r="EB14" s="17">
        <v>4</v>
      </c>
      <c r="EC14" s="17">
        <v>0</v>
      </c>
      <c r="ED14" s="17">
        <v>-4.5</v>
      </c>
      <c r="EE14" s="17">
        <v>-5.0999999999999996</v>
      </c>
      <c r="EF14" s="17"/>
      <c r="EG14" s="17">
        <v>12.2</v>
      </c>
      <c r="EH14" s="17">
        <v>2.6</v>
      </c>
      <c r="EI14" s="17">
        <v>-0.1</v>
      </c>
      <c r="EJ14" s="17">
        <v>1.5</v>
      </c>
      <c r="EK14" s="17">
        <v>0.2</v>
      </c>
      <c r="EL14" s="17">
        <v>0.2</v>
      </c>
      <c r="EM14" s="17">
        <v>0.2</v>
      </c>
      <c r="EN14" s="17">
        <v>0</v>
      </c>
      <c r="EO14" s="17">
        <v>0</v>
      </c>
      <c r="EP14" s="17">
        <v>0</v>
      </c>
      <c r="EQ14" s="17">
        <v>-0.2</v>
      </c>
      <c r="ER14" s="17">
        <v>-1.7</v>
      </c>
      <c r="ES14" s="17">
        <v>3.6</v>
      </c>
      <c r="ET14" s="17">
        <v>0</v>
      </c>
      <c r="EU14" s="17">
        <v>0</v>
      </c>
      <c r="EV14" s="17">
        <v>0.4</v>
      </c>
      <c r="EW14" s="17">
        <v>1.4</v>
      </c>
      <c r="EX14" s="17">
        <v>1.5</v>
      </c>
      <c r="EY14" s="17"/>
      <c r="EZ14" s="17">
        <v>12.2</v>
      </c>
      <c r="FA14" s="17">
        <v>1.2</v>
      </c>
      <c r="FB14" s="17">
        <v>0.9</v>
      </c>
      <c r="FC14" s="17">
        <v>0</v>
      </c>
      <c r="FD14" s="17">
        <v>0</v>
      </c>
      <c r="FE14" s="17"/>
      <c r="FF14" s="17">
        <v>56.4</v>
      </c>
      <c r="FG14" s="15"/>
      <c r="FH14" s="17">
        <v>1.97258</v>
      </c>
      <c r="FI14" s="17"/>
      <c r="FJ14" s="17">
        <v>0</v>
      </c>
      <c r="FK14" s="17">
        <v>1.27</v>
      </c>
      <c r="FL14" s="17">
        <v>1.7</v>
      </c>
      <c r="FM14" s="17"/>
      <c r="FN14" s="17">
        <v>0.30298999999999998</v>
      </c>
      <c r="FO14" s="17">
        <v>-0.6</v>
      </c>
      <c r="FP14" s="17">
        <v>1.1000000000000001</v>
      </c>
      <c r="FQ14" s="17">
        <v>5.7455699999999998</v>
      </c>
    </row>
    <row r="15" spans="1:173" ht="24" customHeight="1" x14ac:dyDescent="0.25">
      <c r="A15" s="16" t="s">
        <v>89</v>
      </c>
      <c r="B15" s="16" t="s">
        <v>694</v>
      </c>
      <c r="C15" s="17">
        <v>0.2</v>
      </c>
      <c r="D15" s="17">
        <v>0.1</v>
      </c>
      <c r="E15" s="17">
        <v>-0.2</v>
      </c>
      <c r="F15" s="17">
        <v>-10.3</v>
      </c>
      <c r="G15" s="17">
        <v>10.8</v>
      </c>
      <c r="H15" s="17"/>
      <c r="I15" s="17"/>
      <c r="J15" s="17">
        <v>-23.3</v>
      </c>
      <c r="K15" s="17">
        <v>-7.4</v>
      </c>
      <c r="L15" s="17"/>
      <c r="M15" s="17"/>
      <c r="N15" s="17">
        <v>0</v>
      </c>
      <c r="O15" s="17">
        <v>0</v>
      </c>
      <c r="P15" s="17">
        <v>-34</v>
      </c>
      <c r="Q15" s="17">
        <v>-7.1</v>
      </c>
      <c r="R15" s="17">
        <v>7.3</v>
      </c>
      <c r="S15" s="17">
        <v>1.1000000000000001</v>
      </c>
      <c r="T15" s="17">
        <v>72.5</v>
      </c>
      <c r="U15" s="17">
        <v>0</v>
      </c>
      <c r="V15" s="17"/>
      <c r="W15" s="17"/>
      <c r="X15" s="17"/>
      <c r="Y15" s="17"/>
      <c r="Z15" s="17">
        <v>11</v>
      </c>
      <c r="AA15" s="17">
        <v>1.6</v>
      </c>
      <c r="AB15" s="17">
        <v>0</v>
      </c>
      <c r="AC15" s="17">
        <v>-3.2</v>
      </c>
      <c r="AD15" s="17"/>
      <c r="AE15" s="17">
        <v>12.9</v>
      </c>
      <c r="AF15" s="17">
        <v>1.6</v>
      </c>
      <c r="AG15" s="17"/>
      <c r="AH15" s="17"/>
      <c r="AI15" s="17"/>
      <c r="AJ15" s="17">
        <v>11.7</v>
      </c>
      <c r="AK15" s="17">
        <v>-0.9</v>
      </c>
      <c r="AL15" s="17"/>
      <c r="AM15" s="17"/>
      <c r="AN15" s="17"/>
      <c r="AO15" s="17">
        <v>-1</v>
      </c>
      <c r="AP15" s="17">
        <v>28.5</v>
      </c>
      <c r="AQ15" s="17">
        <v>2.4</v>
      </c>
      <c r="AR15" s="17">
        <v>5.7</v>
      </c>
      <c r="AS15" s="17">
        <v>-2.2999999999999998</v>
      </c>
      <c r="AT15" s="17">
        <v>0.5</v>
      </c>
      <c r="AU15" s="17">
        <v>2.7</v>
      </c>
      <c r="AV15" s="17">
        <v>0.9</v>
      </c>
      <c r="AW15" s="17">
        <v>0.3</v>
      </c>
      <c r="AX15" s="17">
        <v>-47.8</v>
      </c>
      <c r="AY15" s="17">
        <v>-47</v>
      </c>
      <c r="AZ15" s="17">
        <v>6.9</v>
      </c>
      <c r="BA15" s="17">
        <v>-1.1000000000000001</v>
      </c>
      <c r="BB15" s="17"/>
      <c r="BC15" s="17">
        <v>-7.7</v>
      </c>
      <c r="BD15" s="17">
        <v>0</v>
      </c>
      <c r="BE15" s="17">
        <v>0.5</v>
      </c>
      <c r="BF15" s="17">
        <v>-0.1</v>
      </c>
      <c r="BG15" s="17">
        <v>-7.4</v>
      </c>
      <c r="BH15" s="17">
        <v>-2.5</v>
      </c>
      <c r="BI15" s="17">
        <v>-8.6999999999999993</v>
      </c>
      <c r="BJ15" s="17"/>
      <c r="BK15" s="17">
        <v>0</v>
      </c>
      <c r="BL15" s="17"/>
      <c r="BM15" s="17"/>
      <c r="BN15" s="17"/>
      <c r="BO15" s="17">
        <v>1.3</v>
      </c>
      <c r="BP15" s="17">
        <v>-37.299999999999997</v>
      </c>
      <c r="BQ15" s="17">
        <v>-38.1</v>
      </c>
      <c r="BR15" s="17"/>
      <c r="BS15" s="17">
        <v>-27.2</v>
      </c>
      <c r="BT15" s="17">
        <v>0</v>
      </c>
      <c r="BU15" s="17"/>
      <c r="BV15" s="17"/>
      <c r="BW15" s="17"/>
      <c r="BX15" s="17"/>
      <c r="BY15" s="17">
        <v>-9.4</v>
      </c>
      <c r="BZ15" s="17"/>
      <c r="CA15" s="17"/>
      <c r="CB15" s="17">
        <v>23.1</v>
      </c>
      <c r="CC15" s="17">
        <v>15.8</v>
      </c>
      <c r="CD15" s="17">
        <v>-5.7</v>
      </c>
      <c r="CE15" s="17">
        <v>0.8</v>
      </c>
      <c r="CF15" s="17">
        <v>-3</v>
      </c>
      <c r="CG15" s="17"/>
      <c r="CH15" s="17"/>
      <c r="CI15" s="17"/>
      <c r="CJ15" s="17">
        <v>0</v>
      </c>
      <c r="CK15" s="17">
        <v>1.6</v>
      </c>
      <c r="CL15" s="17">
        <v>-34.1</v>
      </c>
      <c r="CM15" s="17">
        <v>0</v>
      </c>
      <c r="CN15" s="17"/>
      <c r="CO15" s="17"/>
      <c r="CP15" s="17"/>
      <c r="CQ15" s="17"/>
      <c r="CR15" s="17">
        <v>0</v>
      </c>
      <c r="CS15" s="17">
        <v>0</v>
      </c>
      <c r="CT15" s="17"/>
      <c r="CU15" s="17">
        <v>-4.7</v>
      </c>
      <c r="CV15" s="17">
        <v>0</v>
      </c>
      <c r="CW15" s="17">
        <v>0</v>
      </c>
      <c r="CX15" s="17"/>
      <c r="CY15" s="17"/>
      <c r="CZ15" s="17">
        <v>-0.1</v>
      </c>
      <c r="DA15" s="17">
        <v>-0.8</v>
      </c>
      <c r="DB15" s="17">
        <v>-0.2</v>
      </c>
      <c r="DC15" s="17">
        <v>1.3</v>
      </c>
      <c r="DD15" s="17">
        <v>1.8</v>
      </c>
      <c r="DE15" s="17">
        <v>-1.3</v>
      </c>
      <c r="DF15" s="17">
        <v>0.6</v>
      </c>
      <c r="DG15" s="17">
        <v>0.6</v>
      </c>
      <c r="DH15" s="17"/>
      <c r="DI15" s="17">
        <v>0</v>
      </c>
      <c r="DJ15" s="17">
        <v>0</v>
      </c>
      <c r="DK15" s="17">
        <v>-1.9</v>
      </c>
      <c r="DL15" s="17">
        <v>2.5</v>
      </c>
      <c r="DM15" s="17">
        <v>1.5</v>
      </c>
      <c r="DN15" s="17">
        <v>0.6</v>
      </c>
      <c r="DO15" s="17">
        <v>0.6</v>
      </c>
      <c r="DP15" s="17">
        <v>1.1000000000000001</v>
      </c>
      <c r="DQ15" s="17">
        <v>0</v>
      </c>
      <c r="DR15" s="17">
        <v>-0.1</v>
      </c>
      <c r="DS15" s="17">
        <v>-0.4</v>
      </c>
      <c r="DT15" s="17">
        <v>0.4</v>
      </c>
      <c r="DU15" s="17"/>
      <c r="DV15" s="17">
        <v>0.2</v>
      </c>
      <c r="DW15" s="17">
        <v>1.3</v>
      </c>
      <c r="DX15" s="17">
        <v>2.6</v>
      </c>
      <c r="DY15" s="17">
        <v>0.3</v>
      </c>
      <c r="DZ15" s="17">
        <v>1.2</v>
      </c>
      <c r="EA15" s="17">
        <v>0.8</v>
      </c>
      <c r="EB15" s="17">
        <v>4</v>
      </c>
      <c r="EC15" s="17">
        <v>0</v>
      </c>
      <c r="ED15" s="17">
        <v>-7.3</v>
      </c>
      <c r="EE15" s="17">
        <v>-9.1</v>
      </c>
      <c r="EF15" s="17"/>
      <c r="EG15" s="17">
        <v>11</v>
      </c>
      <c r="EH15" s="17">
        <v>2.6</v>
      </c>
      <c r="EI15" s="17">
        <v>-0.1</v>
      </c>
      <c r="EJ15" s="17">
        <v>1.5</v>
      </c>
      <c r="EK15" s="17">
        <v>0.2</v>
      </c>
      <c r="EL15" s="17">
        <v>0.2</v>
      </c>
      <c r="EM15" s="17">
        <v>0.2</v>
      </c>
      <c r="EN15" s="17">
        <v>0</v>
      </c>
      <c r="EO15" s="17">
        <v>0</v>
      </c>
      <c r="EP15" s="17">
        <v>0</v>
      </c>
      <c r="EQ15" s="17">
        <v>-0.2</v>
      </c>
      <c r="ER15" s="17">
        <v>-3.1</v>
      </c>
      <c r="ES15" s="17">
        <v>3.6</v>
      </c>
      <c r="ET15" s="17">
        <v>0</v>
      </c>
      <c r="EU15" s="17">
        <v>0</v>
      </c>
      <c r="EV15" s="17">
        <v>0.4</v>
      </c>
      <c r="EW15" s="17">
        <v>1.4</v>
      </c>
      <c r="EX15" s="17">
        <v>1.6</v>
      </c>
      <c r="EY15" s="17"/>
      <c r="EZ15" s="17">
        <v>11</v>
      </c>
      <c r="FA15" s="17">
        <v>1.2</v>
      </c>
      <c r="FB15" s="17">
        <v>0.8</v>
      </c>
      <c r="FC15" s="17">
        <v>0</v>
      </c>
      <c r="FD15" s="17">
        <v>0</v>
      </c>
      <c r="FE15" s="17"/>
      <c r="FF15" s="17">
        <v>-117.2</v>
      </c>
      <c r="FG15" s="15"/>
      <c r="FH15" s="17">
        <v>1.7098100000000001</v>
      </c>
      <c r="FI15" s="17"/>
      <c r="FJ15" s="17">
        <v>0</v>
      </c>
      <c r="FK15" s="17">
        <v>1.252</v>
      </c>
      <c r="FL15" s="17">
        <v>1.7</v>
      </c>
      <c r="FM15" s="17"/>
      <c r="FN15" s="17">
        <v>0.31755</v>
      </c>
      <c r="FO15" s="17">
        <v>-1.2</v>
      </c>
      <c r="FP15" s="17">
        <v>1</v>
      </c>
      <c r="FQ15" s="17">
        <v>4.7793599999999996</v>
      </c>
    </row>
    <row r="16" spans="1:173" ht="24" customHeight="1" x14ac:dyDescent="0.25">
      <c r="A16" s="16" t="s">
        <v>89</v>
      </c>
      <c r="B16" s="16" t="s">
        <v>695</v>
      </c>
      <c r="C16" s="17">
        <v>0.2</v>
      </c>
      <c r="D16" s="17">
        <v>0.1</v>
      </c>
      <c r="E16" s="17">
        <v>-0.2</v>
      </c>
      <c r="F16" s="17">
        <v>7.2</v>
      </c>
      <c r="G16" s="17">
        <v>12.8</v>
      </c>
      <c r="H16" s="17"/>
      <c r="I16" s="17"/>
      <c r="J16" s="17">
        <v>-24</v>
      </c>
      <c r="K16" s="17">
        <v>-7</v>
      </c>
      <c r="L16" s="17"/>
      <c r="M16" s="17"/>
      <c r="N16" s="17">
        <v>0</v>
      </c>
      <c r="O16" s="17">
        <v>0</v>
      </c>
      <c r="P16" s="17">
        <v>-26.6</v>
      </c>
      <c r="Q16" s="17">
        <v>3.2</v>
      </c>
      <c r="R16" s="17">
        <v>10.5</v>
      </c>
      <c r="S16" s="17">
        <v>2.5</v>
      </c>
      <c r="T16" s="17">
        <v>80.900000000000006</v>
      </c>
      <c r="U16" s="17">
        <v>-0.3</v>
      </c>
      <c r="V16" s="17"/>
      <c r="W16" s="17"/>
      <c r="X16" s="17"/>
      <c r="Y16" s="17"/>
      <c r="Z16" s="17">
        <v>9.9</v>
      </c>
      <c r="AA16" s="17">
        <v>1.6</v>
      </c>
      <c r="AB16" s="17">
        <v>0</v>
      </c>
      <c r="AC16" s="17">
        <v>-3.2</v>
      </c>
      <c r="AD16" s="17"/>
      <c r="AE16" s="17">
        <v>12</v>
      </c>
      <c r="AF16" s="17">
        <v>1.6</v>
      </c>
      <c r="AG16" s="17"/>
      <c r="AH16" s="17"/>
      <c r="AI16" s="17"/>
      <c r="AJ16" s="17">
        <v>10</v>
      </c>
      <c r="AK16" s="17">
        <v>2.7</v>
      </c>
      <c r="AL16" s="17"/>
      <c r="AM16" s="17"/>
      <c r="AN16" s="17"/>
      <c r="AO16" s="17">
        <v>-1</v>
      </c>
      <c r="AP16" s="17">
        <v>27.1</v>
      </c>
      <c r="AQ16" s="17">
        <v>2.1</v>
      </c>
      <c r="AR16" s="17">
        <v>4.4000000000000004</v>
      </c>
      <c r="AS16" s="17">
        <v>-1.9</v>
      </c>
      <c r="AT16" s="17">
        <v>0.4</v>
      </c>
      <c r="AU16" s="17">
        <v>2.7</v>
      </c>
      <c r="AV16" s="17">
        <v>0.2</v>
      </c>
      <c r="AW16" s="17">
        <v>3.5</v>
      </c>
      <c r="AX16" s="17">
        <v>-44.6</v>
      </c>
      <c r="AY16" s="17">
        <v>-43.7</v>
      </c>
      <c r="AZ16" s="17">
        <v>11.5</v>
      </c>
      <c r="BA16" s="17">
        <v>-0.8</v>
      </c>
      <c r="BB16" s="17"/>
      <c r="BC16" s="17">
        <v>-7.1</v>
      </c>
      <c r="BD16" s="17">
        <v>0</v>
      </c>
      <c r="BE16" s="17">
        <v>0.5</v>
      </c>
      <c r="BF16" s="17">
        <v>-0.1</v>
      </c>
      <c r="BG16" s="17">
        <v>-10.5</v>
      </c>
      <c r="BH16" s="17">
        <v>-1.9</v>
      </c>
      <c r="BI16" s="17">
        <v>0</v>
      </c>
      <c r="BJ16" s="17"/>
      <c r="BK16" s="17">
        <v>0</v>
      </c>
      <c r="BL16" s="17"/>
      <c r="BM16" s="17"/>
      <c r="BN16" s="17"/>
      <c r="BO16" s="17">
        <v>10.1</v>
      </c>
      <c r="BP16" s="17">
        <v>-33.9</v>
      </c>
      <c r="BQ16" s="17">
        <v>-34.700000000000003</v>
      </c>
      <c r="BR16" s="17"/>
      <c r="BS16" s="17">
        <v>-26.4</v>
      </c>
      <c r="BT16" s="17">
        <v>0</v>
      </c>
      <c r="BU16" s="17"/>
      <c r="BV16" s="17"/>
      <c r="BW16" s="17"/>
      <c r="BX16" s="17"/>
      <c r="BY16" s="17">
        <v>-9.8000000000000007</v>
      </c>
      <c r="BZ16" s="17"/>
      <c r="CA16" s="17"/>
      <c r="CB16" s="17">
        <v>23.4</v>
      </c>
      <c r="CC16" s="17">
        <v>15</v>
      </c>
      <c r="CD16" s="17">
        <v>-5.9</v>
      </c>
      <c r="CE16" s="17">
        <v>0.7</v>
      </c>
      <c r="CF16" s="17">
        <v>-3.1</v>
      </c>
      <c r="CG16" s="17"/>
      <c r="CH16" s="17"/>
      <c r="CI16" s="17"/>
      <c r="CJ16" s="17">
        <v>0</v>
      </c>
      <c r="CK16" s="17">
        <v>4.8</v>
      </c>
      <c r="CL16" s="17">
        <v>-29.2</v>
      </c>
      <c r="CM16" s="17">
        <v>0</v>
      </c>
      <c r="CN16" s="17"/>
      <c r="CO16" s="17"/>
      <c r="CP16" s="17"/>
      <c r="CQ16" s="17"/>
      <c r="CR16" s="17">
        <v>0</v>
      </c>
      <c r="CS16" s="17">
        <v>0</v>
      </c>
      <c r="CT16" s="17"/>
      <c r="CU16" s="17">
        <v>-5.2</v>
      </c>
      <c r="CV16" s="17">
        <v>0</v>
      </c>
      <c r="CW16" s="17">
        <v>0</v>
      </c>
      <c r="CX16" s="17"/>
      <c r="CY16" s="17"/>
      <c r="CZ16" s="17">
        <v>-0.1</v>
      </c>
      <c r="DA16" s="17">
        <v>-0.8</v>
      </c>
      <c r="DB16" s="17">
        <v>0</v>
      </c>
      <c r="DC16" s="17">
        <v>1.3</v>
      </c>
      <c r="DD16" s="17">
        <v>1.9</v>
      </c>
      <c r="DE16" s="17">
        <v>-1.5</v>
      </c>
      <c r="DF16" s="17">
        <v>0.4</v>
      </c>
      <c r="DG16" s="17">
        <v>0.6</v>
      </c>
      <c r="DH16" s="17"/>
      <c r="DI16" s="17">
        <v>0</v>
      </c>
      <c r="DJ16" s="17">
        <v>0</v>
      </c>
      <c r="DK16" s="17">
        <v>-1.3</v>
      </c>
      <c r="DL16" s="17">
        <v>3.8</v>
      </c>
      <c r="DM16" s="17">
        <v>1.5</v>
      </c>
      <c r="DN16" s="17">
        <v>0.6</v>
      </c>
      <c r="DO16" s="17">
        <v>0.6</v>
      </c>
      <c r="DP16" s="17">
        <v>1.1000000000000001</v>
      </c>
      <c r="DQ16" s="17">
        <v>0</v>
      </c>
      <c r="DR16" s="17">
        <v>0</v>
      </c>
      <c r="DS16" s="17">
        <v>-0.3</v>
      </c>
      <c r="DT16" s="17">
        <v>0.4</v>
      </c>
      <c r="DU16" s="17"/>
      <c r="DV16" s="17">
        <v>0.2</v>
      </c>
      <c r="DW16" s="17">
        <v>0.7</v>
      </c>
      <c r="DX16" s="17">
        <v>2.7</v>
      </c>
      <c r="DY16" s="17">
        <v>0.3</v>
      </c>
      <c r="DZ16" s="17">
        <v>1.2</v>
      </c>
      <c r="EA16" s="17">
        <v>0.8</v>
      </c>
      <c r="EB16" s="17">
        <v>4</v>
      </c>
      <c r="EC16" s="17">
        <v>0</v>
      </c>
      <c r="ED16" s="17">
        <v>-3.1</v>
      </c>
      <c r="EE16" s="17">
        <v>-4.5</v>
      </c>
      <c r="EF16" s="17"/>
      <c r="EG16" s="17">
        <v>10.8</v>
      </c>
      <c r="EH16" s="17">
        <v>2.6</v>
      </c>
      <c r="EI16" s="17">
        <v>-0.1</v>
      </c>
      <c r="EJ16" s="17">
        <v>1.4</v>
      </c>
      <c r="EK16" s="17">
        <v>0.2</v>
      </c>
      <c r="EL16" s="17">
        <v>0.2</v>
      </c>
      <c r="EM16" s="17">
        <v>0.2</v>
      </c>
      <c r="EN16" s="17">
        <v>0</v>
      </c>
      <c r="EO16" s="17">
        <v>0</v>
      </c>
      <c r="EP16" s="17">
        <v>0</v>
      </c>
      <c r="EQ16" s="17">
        <v>-0.2</v>
      </c>
      <c r="ER16" s="17">
        <v>-2.8</v>
      </c>
      <c r="ES16" s="17">
        <v>3.5</v>
      </c>
      <c r="ET16" s="17">
        <v>0</v>
      </c>
      <c r="EU16" s="17">
        <v>0</v>
      </c>
      <c r="EV16" s="17">
        <v>0.4</v>
      </c>
      <c r="EW16" s="17">
        <v>1.4</v>
      </c>
      <c r="EX16" s="17">
        <v>1.7</v>
      </c>
      <c r="EY16" s="17"/>
      <c r="EZ16" s="17">
        <v>10.8</v>
      </c>
      <c r="FA16" s="17">
        <v>1.2</v>
      </c>
      <c r="FB16" s="17">
        <v>0.8</v>
      </c>
      <c r="FC16" s="17">
        <v>0</v>
      </c>
      <c r="FD16" s="17">
        <v>0</v>
      </c>
      <c r="FE16" s="17"/>
      <c r="FF16" s="17">
        <v>-16.899999999999999</v>
      </c>
      <c r="FG16" s="15"/>
      <c r="FH16" s="17">
        <v>1.7494099999999999</v>
      </c>
      <c r="FI16" s="17"/>
      <c r="FJ16" s="17">
        <v>0</v>
      </c>
      <c r="FK16" s="17">
        <v>1.056</v>
      </c>
      <c r="FL16" s="17">
        <v>1.7</v>
      </c>
      <c r="FM16" s="17"/>
      <c r="FN16" s="17">
        <v>0.30292000000000002</v>
      </c>
      <c r="FO16" s="17">
        <v>-1.2</v>
      </c>
      <c r="FP16" s="17">
        <v>0.8</v>
      </c>
      <c r="FQ16" s="17">
        <v>4.4083300000000003</v>
      </c>
    </row>
    <row r="17" spans="1:173" ht="24" customHeight="1" x14ac:dyDescent="0.25">
      <c r="A17" s="16" t="s">
        <v>89</v>
      </c>
      <c r="B17" s="16" t="s">
        <v>696</v>
      </c>
      <c r="C17" s="17">
        <v>0.2</v>
      </c>
      <c r="D17" s="17">
        <v>0.1</v>
      </c>
      <c r="E17" s="17">
        <v>-0.2</v>
      </c>
      <c r="F17" s="17">
        <v>-3.4</v>
      </c>
      <c r="G17" s="17">
        <v>11.9</v>
      </c>
      <c r="H17" s="17"/>
      <c r="I17" s="17"/>
      <c r="J17" s="17">
        <v>-22.3</v>
      </c>
      <c r="K17" s="17">
        <v>-8.8000000000000007</v>
      </c>
      <c r="L17" s="17"/>
      <c r="M17" s="17"/>
      <c r="N17" s="17">
        <v>0</v>
      </c>
      <c r="O17" s="17">
        <v>10.8</v>
      </c>
      <c r="P17" s="17">
        <v>-16.100000000000001</v>
      </c>
      <c r="Q17" s="17">
        <v>-5.6</v>
      </c>
      <c r="R17" s="17">
        <v>6.9</v>
      </c>
      <c r="S17" s="17">
        <v>0.7</v>
      </c>
      <c r="T17" s="17">
        <v>70.099999999999994</v>
      </c>
      <c r="U17" s="17">
        <v>0.5</v>
      </c>
      <c r="V17" s="17"/>
      <c r="W17" s="17"/>
      <c r="X17" s="17"/>
      <c r="Y17" s="17"/>
      <c r="Z17" s="17">
        <v>8.4</v>
      </c>
      <c r="AA17" s="17">
        <v>1.4</v>
      </c>
      <c r="AB17" s="17">
        <v>0</v>
      </c>
      <c r="AC17" s="17">
        <v>-3.2</v>
      </c>
      <c r="AD17" s="17"/>
      <c r="AE17" s="17">
        <v>12.3</v>
      </c>
      <c r="AF17" s="17">
        <v>1.6</v>
      </c>
      <c r="AG17" s="17"/>
      <c r="AH17" s="17"/>
      <c r="AI17" s="17"/>
      <c r="AJ17" s="17">
        <v>13</v>
      </c>
      <c r="AK17" s="17">
        <v>7.5</v>
      </c>
      <c r="AL17" s="17"/>
      <c r="AM17" s="17"/>
      <c r="AN17" s="17"/>
      <c r="AO17" s="17">
        <v>-1.4</v>
      </c>
      <c r="AP17" s="17">
        <v>-18.899999999999999</v>
      </c>
      <c r="AQ17" s="17">
        <v>0.3</v>
      </c>
      <c r="AR17" s="17">
        <v>4.5</v>
      </c>
      <c r="AS17" s="17">
        <v>-1.9</v>
      </c>
      <c r="AT17" s="17">
        <v>0.3</v>
      </c>
      <c r="AU17" s="17">
        <v>2.7</v>
      </c>
      <c r="AV17" s="17">
        <v>2.7</v>
      </c>
      <c r="AW17" s="17">
        <v>-2.2000000000000002</v>
      </c>
      <c r="AX17" s="17">
        <v>-50.4</v>
      </c>
      <c r="AY17" s="17">
        <v>-50.2</v>
      </c>
      <c r="AZ17" s="17">
        <v>5</v>
      </c>
      <c r="BA17" s="17">
        <v>-1.3</v>
      </c>
      <c r="BB17" s="17"/>
      <c r="BC17" s="17">
        <v>-4.2</v>
      </c>
      <c r="BD17" s="17">
        <v>0</v>
      </c>
      <c r="BE17" s="17">
        <v>0.5</v>
      </c>
      <c r="BF17" s="17">
        <v>-0.1</v>
      </c>
      <c r="BG17" s="17">
        <v>-0.9</v>
      </c>
      <c r="BH17" s="17">
        <v>-2</v>
      </c>
      <c r="BI17" s="17">
        <v>0</v>
      </c>
      <c r="BJ17" s="17"/>
      <c r="BK17" s="17">
        <v>0</v>
      </c>
      <c r="BL17" s="17"/>
      <c r="BM17" s="17"/>
      <c r="BN17" s="17"/>
      <c r="BO17" s="17">
        <v>-14.2</v>
      </c>
      <c r="BP17" s="17">
        <v>-37.700000000000003</v>
      </c>
      <c r="BQ17" s="17">
        <v>-38.799999999999997</v>
      </c>
      <c r="BR17" s="17"/>
      <c r="BS17" s="17">
        <v>-26.4</v>
      </c>
      <c r="BT17" s="17">
        <v>0</v>
      </c>
      <c r="BU17" s="17"/>
      <c r="BV17" s="17"/>
      <c r="BW17" s="17"/>
      <c r="BX17" s="17"/>
      <c r="BY17" s="17">
        <v>-2.6</v>
      </c>
      <c r="BZ17" s="17"/>
      <c r="CA17" s="17"/>
      <c r="CB17" s="17">
        <v>22.1</v>
      </c>
      <c r="CC17" s="17">
        <v>14.9</v>
      </c>
      <c r="CD17" s="17">
        <v>-7.1</v>
      </c>
      <c r="CE17" s="17">
        <v>1.3</v>
      </c>
      <c r="CF17" s="17">
        <v>-2.9</v>
      </c>
      <c r="CG17" s="17"/>
      <c r="CH17" s="17"/>
      <c r="CI17" s="17"/>
      <c r="CJ17" s="17">
        <v>0</v>
      </c>
      <c r="CK17" s="17">
        <v>1.9</v>
      </c>
      <c r="CL17" s="17">
        <v>-33.6</v>
      </c>
      <c r="CM17" s="17">
        <v>0</v>
      </c>
      <c r="CN17" s="17"/>
      <c r="CO17" s="17"/>
      <c r="CP17" s="17"/>
      <c r="CQ17" s="17"/>
      <c r="CR17" s="17">
        <v>-306.7</v>
      </c>
      <c r="CS17" s="17">
        <v>-327.7</v>
      </c>
      <c r="CT17" s="17"/>
      <c r="CU17" s="17">
        <v>-5.5</v>
      </c>
      <c r="CV17" s="17">
        <v>0</v>
      </c>
      <c r="CW17" s="17">
        <v>0</v>
      </c>
      <c r="CX17" s="17"/>
      <c r="CY17" s="17"/>
      <c r="CZ17" s="17">
        <v>-0.1</v>
      </c>
      <c r="DA17" s="17">
        <v>-0.8</v>
      </c>
      <c r="DB17" s="17">
        <v>0</v>
      </c>
      <c r="DC17" s="17">
        <v>1.3</v>
      </c>
      <c r="DD17" s="17">
        <v>1.8</v>
      </c>
      <c r="DE17" s="17">
        <v>-1.3</v>
      </c>
      <c r="DF17" s="17">
        <v>2.7</v>
      </c>
      <c r="DG17" s="17">
        <v>0.8</v>
      </c>
      <c r="DH17" s="17"/>
      <c r="DI17" s="17">
        <v>0</v>
      </c>
      <c r="DJ17" s="17">
        <v>0</v>
      </c>
      <c r="DK17" s="17">
        <v>-1.6</v>
      </c>
      <c r="DL17" s="17">
        <v>3.7</v>
      </c>
      <c r="DM17" s="17">
        <v>1.5</v>
      </c>
      <c r="DN17" s="17">
        <v>0.6</v>
      </c>
      <c r="DO17" s="17">
        <v>0.6</v>
      </c>
      <c r="DP17" s="17">
        <v>1</v>
      </c>
      <c r="DQ17" s="17">
        <v>0</v>
      </c>
      <c r="DR17" s="17">
        <v>0.2</v>
      </c>
      <c r="DS17" s="17">
        <v>-0.4</v>
      </c>
      <c r="DT17" s="17">
        <v>0.4</v>
      </c>
      <c r="DU17" s="17"/>
      <c r="DV17" s="17">
        <v>-3.9</v>
      </c>
      <c r="DW17" s="17">
        <v>0.9</v>
      </c>
      <c r="DX17" s="17">
        <v>2.5</v>
      </c>
      <c r="DY17" s="17">
        <v>2.1</v>
      </c>
      <c r="DZ17" s="17">
        <v>1.4</v>
      </c>
      <c r="EA17" s="17">
        <v>0.8</v>
      </c>
      <c r="EB17" s="17">
        <v>4</v>
      </c>
      <c r="EC17" s="17">
        <v>0</v>
      </c>
      <c r="ED17" s="17">
        <v>-4.7</v>
      </c>
      <c r="EE17" s="17">
        <v>-5.6</v>
      </c>
      <c r="EF17" s="17"/>
      <c r="EG17" s="17">
        <v>15.1</v>
      </c>
      <c r="EH17" s="17">
        <v>2.6</v>
      </c>
      <c r="EI17" s="17">
        <v>-0.1</v>
      </c>
      <c r="EJ17" s="17">
        <v>1.4</v>
      </c>
      <c r="EK17" s="17">
        <v>0.2</v>
      </c>
      <c r="EL17" s="17">
        <v>0.2</v>
      </c>
      <c r="EM17" s="17">
        <v>0.2</v>
      </c>
      <c r="EN17" s="17">
        <v>0</v>
      </c>
      <c r="EO17" s="17">
        <v>0</v>
      </c>
      <c r="EP17" s="17">
        <v>0</v>
      </c>
      <c r="EQ17" s="17">
        <v>-0.2</v>
      </c>
      <c r="ER17" s="17">
        <v>0</v>
      </c>
      <c r="ES17" s="17">
        <v>3.6</v>
      </c>
      <c r="ET17" s="17">
        <v>0</v>
      </c>
      <c r="EU17" s="17">
        <v>0</v>
      </c>
      <c r="EV17" s="17">
        <v>0.4</v>
      </c>
      <c r="EW17" s="17">
        <v>1.4</v>
      </c>
      <c r="EX17" s="17">
        <v>1.7</v>
      </c>
      <c r="EY17" s="17"/>
      <c r="EZ17" s="17">
        <v>15.1</v>
      </c>
      <c r="FA17" s="17">
        <v>1.2</v>
      </c>
      <c r="FB17" s="17">
        <v>0.8</v>
      </c>
      <c r="FC17" s="17">
        <v>0</v>
      </c>
      <c r="FD17" s="17">
        <v>0.5</v>
      </c>
      <c r="FE17" s="17"/>
      <c r="FF17" s="17">
        <v>-742.7</v>
      </c>
      <c r="FG17" s="15"/>
      <c r="FH17" s="17">
        <v>1.1929099999999999</v>
      </c>
      <c r="FI17" s="17"/>
      <c r="FJ17" s="17">
        <v>0</v>
      </c>
      <c r="FK17" s="17">
        <v>1.1379999999999999</v>
      </c>
      <c r="FL17" s="17">
        <v>1.7</v>
      </c>
      <c r="FM17" s="17"/>
      <c r="FN17" s="17">
        <v>0.28476000000000001</v>
      </c>
      <c r="FO17" s="17">
        <v>-0.1</v>
      </c>
      <c r="FP17" s="17">
        <v>0.8</v>
      </c>
      <c r="FQ17" s="17">
        <v>5.0156700000000001</v>
      </c>
    </row>
    <row r="18" spans="1:173" ht="24" customHeight="1" x14ac:dyDescent="0.25">
      <c r="A18" s="18" t="s">
        <v>89</v>
      </c>
      <c r="B18" s="18" t="s">
        <v>697</v>
      </c>
      <c r="C18" s="19">
        <v>0.2</v>
      </c>
      <c r="D18" s="19">
        <v>0.1</v>
      </c>
      <c r="E18" s="19">
        <v>-0.2</v>
      </c>
      <c r="F18" s="19">
        <v>2.4</v>
      </c>
      <c r="G18" s="19">
        <v>12.5</v>
      </c>
      <c r="H18" s="19"/>
      <c r="I18" s="19"/>
      <c r="J18" s="19">
        <v>-21.8</v>
      </c>
      <c r="K18" s="19">
        <v>-2.7</v>
      </c>
      <c r="L18" s="19"/>
      <c r="M18" s="19"/>
      <c r="N18" s="19">
        <v>0</v>
      </c>
      <c r="O18" s="19">
        <v>7.5</v>
      </c>
      <c r="P18" s="19">
        <v>-23.3</v>
      </c>
      <c r="Q18" s="19">
        <v>3.4</v>
      </c>
      <c r="R18" s="19">
        <v>10.199999999999999</v>
      </c>
      <c r="S18" s="19">
        <v>2.7</v>
      </c>
      <c r="T18" s="19">
        <v>75.900000000000006</v>
      </c>
      <c r="U18" s="19">
        <v>0.1</v>
      </c>
      <c r="V18" s="19"/>
      <c r="W18" s="19"/>
      <c r="X18" s="19"/>
      <c r="Y18" s="19"/>
      <c r="Z18" s="19">
        <v>11.8</v>
      </c>
      <c r="AA18" s="19">
        <v>2</v>
      </c>
      <c r="AB18" s="19">
        <v>0</v>
      </c>
      <c r="AC18" s="19">
        <v>-3.2</v>
      </c>
      <c r="AD18" s="19"/>
      <c r="AE18" s="19">
        <v>13.5</v>
      </c>
      <c r="AF18" s="19">
        <v>1.7</v>
      </c>
      <c r="AG18" s="19"/>
      <c r="AH18" s="19"/>
      <c r="AI18" s="19"/>
      <c r="AJ18" s="19">
        <v>12.2</v>
      </c>
      <c r="AK18" s="19">
        <v>6.5</v>
      </c>
      <c r="AL18" s="19"/>
      <c r="AM18" s="19"/>
      <c r="AN18" s="19"/>
      <c r="AO18" s="19">
        <v>-1.4</v>
      </c>
      <c r="AP18" s="19">
        <v>-18.8</v>
      </c>
      <c r="AQ18" s="19">
        <v>0</v>
      </c>
      <c r="AR18" s="19">
        <v>4.7</v>
      </c>
      <c r="AS18" s="19">
        <v>-1.9</v>
      </c>
      <c r="AT18" s="19">
        <v>0.3</v>
      </c>
      <c r="AU18" s="19">
        <v>2.7</v>
      </c>
      <c r="AV18" s="19">
        <v>1.4</v>
      </c>
      <c r="AW18" s="19">
        <v>-0.1</v>
      </c>
      <c r="AX18" s="19">
        <v>-48.2</v>
      </c>
      <c r="AY18" s="19">
        <v>-47.8</v>
      </c>
      <c r="AZ18" s="19">
        <v>5.6</v>
      </c>
      <c r="BA18" s="19">
        <v>-1.1000000000000001</v>
      </c>
      <c r="BB18" s="19"/>
      <c r="BC18" s="19">
        <v>-7.9</v>
      </c>
      <c r="BD18" s="19">
        <v>0</v>
      </c>
      <c r="BE18" s="19">
        <v>0.5</v>
      </c>
      <c r="BF18" s="19">
        <v>-0.1</v>
      </c>
      <c r="BG18" s="19">
        <v>-6.9</v>
      </c>
      <c r="BH18" s="19">
        <v>-2.2999999999999998</v>
      </c>
      <c r="BI18" s="19">
        <v>0</v>
      </c>
      <c r="BJ18" s="19"/>
      <c r="BK18" s="19">
        <v>0</v>
      </c>
      <c r="BL18" s="19"/>
      <c r="BM18" s="19"/>
      <c r="BN18" s="19"/>
      <c r="BO18" s="19">
        <v>-10.8</v>
      </c>
      <c r="BP18" s="19">
        <v>-31.6</v>
      </c>
      <c r="BQ18" s="19">
        <v>-32.6</v>
      </c>
      <c r="BR18" s="19"/>
      <c r="BS18" s="19">
        <v>-23.6</v>
      </c>
      <c r="BT18" s="19">
        <v>0</v>
      </c>
      <c r="BU18" s="19"/>
      <c r="BV18" s="19"/>
      <c r="BW18" s="19"/>
      <c r="BX18" s="19"/>
      <c r="BY18" s="19">
        <v>-8.8000000000000007</v>
      </c>
      <c r="BZ18" s="19"/>
      <c r="CA18" s="19"/>
      <c r="CB18" s="19">
        <v>24.2</v>
      </c>
      <c r="CC18" s="19">
        <v>15.3</v>
      </c>
      <c r="CD18" s="19">
        <v>-6.3</v>
      </c>
      <c r="CE18" s="19">
        <v>1.9</v>
      </c>
      <c r="CF18" s="19">
        <v>-3</v>
      </c>
      <c r="CG18" s="19"/>
      <c r="CH18" s="19"/>
      <c r="CI18" s="19"/>
      <c r="CJ18" s="19">
        <v>0</v>
      </c>
      <c r="CK18" s="19">
        <v>6.2</v>
      </c>
      <c r="CL18" s="19">
        <v>-27.2</v>
      </c>
      <c r="CM18" s="19">
        <v>0</v>
      </c>
      <c r="CN18" s="19"/>
      <c r="CO18" s="19"/>
      <c r="CP18" s="19"/>
      <c r="CQ18" s="19"/>
      <c r="CR18" s="19">
        <v>0</v>
      </c>
      <c r="CS18" s="19">
        <v>0</v>
      </c>
      <c r="CT18" s="19"/>
      <c r="CU18" s="19">
        <v>-5.6</v>
      </c>
      <c r="CV18" s="19">
        <v>0</v>
      </c>
      <c r="CW18" s="19">
        <v>0</v>
      </c>
      <c r="CX18" s="19"/>
      <c r="CY18" s="19"/>
      <c r="CZ18" s="19">
        <v>-0.1</v>
      </c>
      <c r="DA18" s="19">
        <v>-0.8</v>
      </c>
      <c r="DB18" s="19">
        <v>0.2</v>
      </c>
      <c r="DC18" s="19">
        <v>1.3</v>
      </c>
      <c r="DD18" s="19">
        <v>1.8</v>
      </c>
      <c r="DE18" s="19">
        <v>-1.5</v>
      </c>
      <c r="DF18" s="19">
        <v>2.7</v>
      </c>
      <c r="DG18" s="19">
        <v>0.5</v>
      </c>
      <c r="DH18" s="19"/>
      <c r="DI18" s="19">
        <v>0</v>
      </c>
      <c r="DJ18" s="19">
        <v>0</v>
      </c>
      <c r="DK18" s="19">
        <v>-0.3</v>
      </c>
      <c r="DL18" s="19">
        <v>5.7</v>
      </c>
      <c r="DM18" s="19">
        <v>1.5</v>
      </c>
      <c r="DN18" s="19">
        <v>0.6</v>
      </c>
      <c r="DO18" s="19">
        <v>0.6</v>
      </c>
      <c r="DP18" s="19">
        <v>1</v>
      </c>
      <c r="DQ18" s="19">
        <v>0</v>
      </c>
      <c r="DR18" s="19">
        <v>0.2</v>
      </c>
      <c r="DS18" s="19">
        <v>-0.3</v>
      </c>
      <c r="DT18" s="19">
        <v>0.4</v>
      </c>
      <c r="DU18" s="19"/>
      <c r="DV18" s="19">
        <v>-3.9</v>
      </c>
      <c r="DW18" s="19">
        <v>1.2</v>
      </c>
      <c r="DX18" s="19">
        <v>2.6</v>
      </c>
      <c r="DY18" s="19">
        <v>2.1</v>
      </c>
      <c r="DZ18" s="19">
        <v>1.6</v>
      </c>
      <c r="EA18" s="19">
        <v>0.8</v>
      </c>
      <c r="EB18" s="19">
        <v>4</v>
      </c>
      <c r="EC18" s="19">
        <v>0</v>
      </c>
      <c r="ED18" s="19">
        <v>-2.2999999999999998</v>
      </c>
      <c r="EE18" s="19">
        <v>-3.8</v>
      </c>
      <c r="EF18" s="19"/>
      <c r="EG18" s="19">
        <v>8.8000000000000007</v>
      </c>
      <c r="EH18" s="19">
        <v>2.6</v>
      </c>
      <c r="EI18" s="19">
        <v>-0.1</v>
      </c>
      <c r="EJ18" s="19">
        <v>1.4</v>
      </c>
      <c r="EK18" s="19">
        <v>0.2</v>
      </c>
      <c r="EL18" s="19">
        <v>0.2</v>
      </c>
      <c r="EM18" s="19">
        <v>0.2</v>
      </c>
      <c r="EN18" s="19">
        <v>0</v>
      </c>
      <c r="EO18" s="19">
        <v>0</v>
      </c>
      <c r="EP18" s="19">
        <v>0</v>
      </c>
      <c r="EQ18" s="19">
        <v>-0.2</v>
      </c>
      <c r="ER18" s="19">
        <v>0</v>
      </c>
      <c r="ES18" s="19">
        <v>3.5</v>
      </c>
      <c r="ET18" s="19">
        <v>0</v>
      </c>
      <c r="EU18" s="19">
        <v>0</v>
      </c>
      <c r="EV18" s="19">
        <v>0.4</v>
      </c>
      <c r="EW18" s="19">
        <v>1.6</v>
      </c>
      <c r="EX18" s="19">
        <v>1.7</v>
      </c>
      <c r="EY18" s="19"/>
      <c r="EZ18" s="19">
        <v>8.8000000000000007</v>
      </c>
      <c r="FA18" s="19">
        <v>1.2</v>
      </c>
      <c r="FB18" s="19">
        <v>1</v>
      </c>
      <c r="FC18" s="19">
        <v>0</v>
      </c>
      <c r="FD18" s="19">
        <v>1.3</v>
      </c>
      <c r="FE18" s="19"/>
      <c r="FF18" s="19">
        <v>-63.3</v>
      </c>
      <c r="FG18" s="15"/>
      <c r="FH18" s="19">
        <v>1.20553</v>
      </c>
      <c r="FI18" s="19"/>
      <c r="FJ18" s="19">
        <v>0</v>
      </c>
      <c r="FK18" s="19">
        <v>1.3380000000000001</v>
      </c>
      <c r="FL18" s="19">
        <v>1.8</v>
      </c>
      <c r="FM18" s="19"/>
      <c r="FN18" s="19">
        <v>0.28777999999999998</v>
      </c>
      <c r="FO18" s="19">
        <v>0.4</v>
      </c>
      <c r="FP18" s="19">
        <v>0.9</v>
      </c>
      <c r="FQ18" s="19">
        <v>5.9313099999999999</v>
      </c>
    </row>
    <row r="19" spans="1:173" ht="24" customHeight="1" x14ac:dyDescent="0.25">
      <c r="A19" s="13" t="s">
        <v>89</v>
      </c>
      <c r="B19" s="13" t="s">
        <v>698</v>
      </c>
      <c r="C19" s="14">
        <v>0.2</v>
      </c>
      <c r="D19" s="14">
        <v>0.1</v>
      </c>
      <c r="E19" s="14">
        <v>-0.2</v>
      </c>
      <c r="F19" s="14">
        <v>9.4</v>
      </c>
      <c r="G19" s="14">
        <v>11.8</v>
      </c>
      <c r="H19" s="14"/>
      <c r="I19" s="14"/>
      <c r="J19" s="14">
        <v>-17.3</v>
      </c>
      <c r="K19" s="14">
        <v>13.9</v>
      </c>
      <c r="L19" s="14"/>
      <c r="M19" s="14"/>
      <c r="N19" s="14">
        <v>0</v>
      </c>
      <c r="O19" s="14">
        <v>7</v>
      </c>
      <c r="P19" s="14">
        <v>-28.5</v>
      </c>
      <c r="Q19" s="14">
        <v>4.3</v>
      </c>
      <c r="R19" s="14">
        <v>10.8</v>
      </c>
      <c r="S19" s="14">
        <v>4.8</v>
      </c>
      <c r="T19" s="14">
        <v>69</v>
      </c>
      <c r="U19" s="14">
        <v>0.4</v>
      </c>
      <c r="V19" s="14"/>
      <c r="W19" s="14"/>
      <c r="X19" s="14"/>
      <c r="Y19" s="14"/>
      <c r="Z19" s="14">
        <v>12.7</v>
      </c>
      <c r="AA19" s="14">
        <v>2</v>
      </c>
      <c r="AB19" s="14">
        <v>0</v>
      </c>
      <c r="AC19" s="14">
        <v>-3.2</v>
      </c>
      <c r="AD19" s="14"/>
      <c r="AE19" s="14">
        <v>14.1</v>
      </c>
      <c r="AF19" s="14">
        <v>1.5</v>
      </c>
      <c r="AG19" s="14"/>
      <c r="AH19" s="14"/>
      <c r="AI19" s="14"/>
      <c r="AJ19" s="14">
        <v>11.8</v>
      </c>
      <c r="AK19" s="14">
        <v>3</v>
      </c>
      <c r="AL19" s="14"/>
      <c r="AM19" s="14"/>
      <c r="AN19" s="14"/>
      <c r="AO19" s="14">
        <v>-1.4</v>
      </c>
      <c r="AP19" s="14">
        <v>-20.5</v>
      </c>
      <c r="AQ19" s="14">
        <v>-0.1</v>
      </c>
      <c r="AR19" s="14">
        <v>11</v>
      </c>
      <c r="AS19" s="14">
        <v>-2.7</v>
      </c>
      <c r="AT19" s="14">
        <v>-0.6</v>
      </c>
      <c r="AU19" s="14">
        <v>2.7</v>
      </c>
      <c r="AV19" s="14">
        <v>2.6</v>
      </c>
      <c r="AW19" s="14">
        <v>0.3</v>
      </c>
      <c r="AX19" s="14">
        <v>-48</v>
      </c>
      <c r="AY19" s="14">
        <v>-47.2</v>
      </c>
      <c r="AZ19" s="14">
        <v>10</v>
      </c>
      <c r="BA19" s="14">
        <v>-1.1000000000000001</v>
      </c>
      <c r="BB19" s="14"/>
      <c r="BC19" s="14">
        <v>-9.6</v>
      </c>
      <c r="BD19" s="14">
        <v>0</v>
      </c>
      <c r="BE19" s="14">
        <v>0.5</v>
      </c>
      <c r="BF19" s="14">
        <v>-0.1</v>
      </c>
      <c r="BG19" s="14">
        <v>-13.7</v>
      </c>
      <c r="BH19" s="14">
        <v>-1.8</v>
      </c>
      <c r="BI19" s="14">
        <v>0</v>
      </c>
      <c r="BJ19" s="14"/>
      <c r="BK19" s="14">
        <v>0</v>
      </c>
      <c r="BL19" s="14"/>
      <c r="BM19" s="14"/>
      <c r="BN19" s="14"/>
      <c r="BO19" s="14">
        <v>-11.3</v>
      </c>
      <c r="BP19" s="14">
        <v>-32.299999999999997</v>
      </c>
      <c r="BQ19" s="14">
        <v>-33.4</v>
      </c>
      <c r="BR19" s="14"/>
      <c r="BS19" s="14">
        <v>-22.4</v>
      </c>
      <c r="BT19" s="14">
        <v>0</v>
      </c>
      <c r="BU19" s="14"/>
      <c r="BV19" s="14"/>
      <c r="BW19" s="14"/>
      <c r="BX19" s="14"/>
      <c r="BY19" s="14">
        <v>-10.6</v>
      </c>
      <c r="BZ19" s="14"/>
      <c r="CA19" s="14"/>
      <c r="CB19" s="14">
        <v>23.4</v>
      </c>
      <c r="CC19" s="14">
        <v>20.100000000000001</v>
      </c>
      <c r="CD19" s="14">
        <v>-2.8</v>
      </c>
      <c r="CE19" s="14">
        <v>0.4</v>
      </c>
      <c r="CF19" s="14">
        <v>-3.3</v>
      </c>
      <c r="CG19" s="14"/>
      <c r="CH19" s="14"/>
      <c r="CI19" s="14"/>
      <c r="CJ19" s="14">
        <v>0</v>
      </c>
      <c r="CK19" s="14">
        <v>7.8</v>
      </c>
      <c r="CL19" s="14">
        <v>-25.9</v>
      </c>
      <c r="CM19" s="14">
        <v>0</v>
      </c>
      <c r="CN19" s="14"/>
      <c r="CO19" s="14"/>
      <c r="CP19" s="14"/>
      <c r="CQ19" s="14"/>
      <c r="CR19" s="14">
        <v>0.2</v>
      </c>
      <c r="CS19" s="14">
        <v>0</v>
      </c>
      <c r="CT19" s="14"/>
      <c r="CU19" s="14">
        <v>-5</v>
      </c>
      <c r="CV19" s="14">
        <v>0</v>
      </c>
      <c r="CW19" s="14">
        <v>0</v>
      </c>
      <c r="CX19" s="14"/>
      <c r="CY19" s="14"/>
      <c r="CZ19" s="14">
        <v>-0.1</v>
      </c>
      <c r="DA19" s="14">
        <v>-0.9</v>
      </c>
      <c r="DB19" s="14">
        <v>0</v>
      </c>
      <c r="DC19" s="14">
        <v>1.3</v>
      </c>
      <c r="DD19" s="14">
        <v>1.7</v>
      </c>
      <c r="DE19" s="14">
        <v>-1.7</v>
      </c>
      <c r="DF19" s="14">
        <v>2.7</v>
      </c>
      <c r="DG19" s="14">
        <v>0.6</v>
      </c>
      <c r="DH19" s="14"/>
      <c r="DI19" s="14">
        <v>0</v>
      </c>
      <c r="DJ19" s="14">
        <v>0</v>
      </c>
      <c r="DK19" s="14">
        <v>-1.3</v>
      </c>
      <c r="DL19" s="14">
        <v>5</v>
      </c>
      <c r="DM19" s="14">
        <v>1.5</v>
      </c>
      <c r="DN19" s="14">
        <v>0.6</v>
      </c>
      <c r="DO19" s="14">
        <v>0.6</v>
      </c>
      <c r="DP19" s="14">
        <v>1</v>
      </c>
      <c r="DQ19" s="14">
        <v>0</v>
      </c>
      <c r="DR19" s="14">
        <v>0.2</v>
      </c>
      <c r="DS19" s="14">
        <v>-0.4</v>
      </c>
      <c r="DT19" s="14">
        <v>0.4</v>
      </c>
      <c r="DU19" s="14"/>
      <c r="DV19" s="14">
        <v>-3.9</v>
      </c>
      <c r="DW19" s="14">
        <v>0.8</v>
      </c>
      <c r="DX19" s="14">
        <v>2.8</v>
      </c>
      <c r="DY19" s="14">
        <v>2.1</v>
      </c>
      <c r="DZ19" s="14">
        <v>1.6</v>
      </c>
      <c r="EA19" s="14">
        <v>0.8</v>
      </c>
      <c r="EB19" s="14">
        <v>4</v>
      </c>
      <c r="EC19" s="14">
        <v>0</v>
      </c>
      <c r="ED19" s="14">
        <v>-1.8</v>
      </c>
      <c r="EE19" s="14">
        <v>-3.2</v>
      </c>
      <c r="EF19" s="14"/>
      <c r="EG19" s="14">
        <v>9.5</v>
      </c>
      <c r="EH19" s="14">
        <v>2.6</v>
      </c>
      <c r="EI19" s="14">
        <v>0</v>
      </c>
      <c r="EJ19" s="14">
        <v>1.4</v>
      </c>
      <c r="EK19" s="14">
        <v>0.2</v>
      </c>
      <c r="EL19" s="14">
        <v>0.2</v>
      </c>
      <c r="EM19" s="14">
        <v>0.2</v>
      </c>
      <c r="EN19" s="14">
        <v>0</v>
      </c>
      <c r="EO19" s="14">
        <v>0</v>
      </c>
      <c r="EP19" s="14">
        <v>0</v>
      </c>
      <c r="EQ19" s="14">
        <v>-0.2</v>
      </c>
      <c r="ER19" s="14">
        <v>0</v>
      </c>
      <c r="ES19" s="14">
        <v>3.6</v>
      </c>
      <c r="ET19" s="14">
        <v>0</v>
      </c>
      <c r="EU19" s="14">
        <v>0</v>
      </c>
      <c r="EV19" s="14">
        <v>0.4</v>
      </c>
      <c r="EW19" s="14">
        <v>1.6</v>
      </c>
      <c r="EX19" s="14">
        <v>1.6</v>
      </c>
      <c r="EY19" s="14"/>
      <c r="EZ19" s="14">
        <v>9.5</v>
      </c>
      <c r="FA19" s="14">
        <v>1.2</v>
      </c>
      <c r="FB19" s="14">
        <v>1</v>
      </c>
      <c r="FC19" s="14">
        <v>0</v>
      </c>
      <c r="FD19" s="14">
        <v>1.3</v>
      </c>
      <c r="FE19" s="14"/>
      <c r="FF19" s="14">
        <v>-38.700000000000003</v>
      </c>
      <c r="FG19" s="15"/>
      <c r="FH19" s="14">
        <v>1.1147899999999999</v>
      </c>
      <c r="FI19" s="14"/>
      <c r="FJ19" s="14">
        <v>0</v>
      </c>
      <c r="FK19" s="14">
        <v>1.714</v>
      </c>
      <c r="FL19" s="14">
        <v>1.8</v>
      </c>
      <c r="FM19" s="14"/>
      <c r="FN19" s="14">
        <v>0.24617</v>
      </c>
      <c r="FO19" s="14">
        <v>0.7</v>
      </c>
      <c r="FP19" s="14">
        <v>1.2</v>
      </c>
      <c r="FQ19" s="14">
        <v>6.7749600000000001</v>
      </c>
    </row>
    <row r="20" spans="1:173" ht="24" customHeight="1" x14ac:dyDescent="0.25">
      <c r="A20" s="16" t="s">
        <v>89</v>
      </c>
      <c r="B20" s="16" t="s">
        <v>699</v>
      </c>
      <c r="C20" s="17">
        <v>0.2</v>
      </c>
      <c r="D20" s="17">
        <v>0.1</v>
      </c>
      <c r="E20" s="17">
        <v>-0.2</v>
      </c>
      <c r="F20" s="17">
        <v>-17.7</v>
      </c>
      <c r="G20" s="17">
        <v>9.5</v>
      </c>
      <c r="H20" s="17"/>
      <c r="I20" s="17"/>
      <c r="J20" s="17">
        <v>-19.8</v>
      </c>
      <c r="K20" s="17">
        <v>7.4</v>
      </c>
      <c r="L20" s="17"/>
      <c r="M20" s="17"/>
      <c r="N20" s="17">
        <v>0</v>
      </c>
      <c r="O20" s="17">
        <v>3.3</v>
      </c>
      <c r="P20" s="17">
        <v>-29.6</v>
      </c>
      <c r="Q20" s="17">
        <v>3.4</v>
      </c>
      <c r="R20" s="17">
        <v>9.9</v>
      </c>
      <c r="S20" s="17">
        <v>3.5</v>
      </c>
      <c r="T20" s="17">
        <v>67.3</v>
      </c>
      <c r="U20" s="17">
        <v>0</v>
      </c>
      <c r="V20" s="17"/>
      <c r="W20" s="17"/>
      <c r="X20" s="17"/>
      <c r="Y20" s="17"/>
      <c r="Z20" s="17">
        <v>10.3</v>
      </c>
      <c r="AA20" s="17">
        <v>2.1</v>
      </c>
      <c r="AB20" s="17">
        <v>0</v>
      </c>
      <c r="AC20" s="17">
        <v>-3.2</v>
      </c>
      <c r="AD20" s="17"/>
      <c r="AE20" s="17">
        <v>11.1</v>
      </c>
      <c r="AF20" s="17">
        <v>1.5</v>
      </c>
      <c r="AG20" s="17"/>
      <c r="AH20" s="17"/>
      <c r="AI20" s="17"/>
      <c r="AJ20" s="17">
        <v>10.8</v>
      </c>
      <c r="AK20" s="17">
        <v>7.7</v>
      </c>
      <c r="AL20" s="17"/>
      <c r="AM20" s="17"/>
      <c r="AN20" s="17"/>
      <c r="AO20" s="17">
        <v>-1.4</v>
      </c>
      <c r="AP20" s="17">
        <v>-20.6</v>
      </c>
      <c r="AQ20" s="17">
        <v>-0.3</v>
      </c>
      <c r="AR20" s="17">
        <v>7.8</v>
      </c>
      <c r="AS20" s="17">
        <v>-2.5</v>
      </c>
      <c r="AT20" s="17">
        <v>-0.2</v>
      </c>
      <c r="AU20" s="17">
        <v>2.7</v>
      </c>
      <c r="AV20" s="17">
        <v>1.3</v>
      </c>
      <c r="AW20" s="17">
        <v>-0.6</v>
      </c>
      <c r="AX20" s="17">
        <v>-48.8</v>
      </c>
      <c r="AY20" s="17">
        <v>-47.8</v>
      </c>
      <c r="AZ20" s="17">
        <v>5.2</v>
      </c>
      <c r="BA20" s="17">
        <v>-1</v>
      </c>
      <c r="BB20" s="17"/>
      <c r="BC20" s="17">
        <v>-10.4</v>
      </c>
      <c r="BD20" s="17">
        <v>0</v>
      </c>
      <c r="BE20" s="17">
        <v>0.5</v>
      </c>
      <c r="BF20" s="17">
        <v>-0.1</v>
      </c>
      <c r="BG20" s="17">
        <v>-9.6</v>
      </c>
      <c r="BH20" s="17">
        <v>-1.6</v>
      </c>
      <c r="BI20" s="17">
        <v>0</v>
      </c>
      <c r="BJ20" s="17"/>
      <c r="BK20" s="17">
        <v>0</v>
      </c>
      <c r="BL20" s="17"/>
      <c r="BM20" s="17"/>
      <c r="BN20" s="17"/>
      <c r="BO20" s="17">
        <v>-11.8</v>
      </c>
      <c r="BP20" s="17">
        <v>-32.1</v>
      </c>
      <c r="BQ20" s="17">
        <v>-33.200000000000003</v>
      </c>
      <c r="BR20" s="17"/>
      <c r="BS20" s="17">
        <v>-23.1</v>
      </c>
      <c r="BT20" s="17">
        <v>0</v>
      </c>
      <c r="BU20" s="17"/>
      <c r="BV20" s="17"/>
      <c r="BW20" s="17"/>
      <c r="BX20" s="17"/>
      <c r="BY20" s="17">
        <v>-10.6</v>
      </c>
      <c r="BZ20" s="17"/>
      <c r="CA20" s="17"/>
      <c r="CB20" s="17">
        <v>23.5</v>
      </c>
      <c r="CC20" s="17">
        <v>17.3</v>
      </c>
      <c r="CD20" s="17">
        <v>-4.8</v>
      </c>
      <c r="CE20" s="17">
        <v>0.7</v>
      </c>
      <c r="CF20" s="17">
        <v>-3</v>
      </c>
      <c r="CG20" s="17"/>
      <c r="CH20" s="17"/>
      <c r="CI20" s="17"/>
      <c r="CJ20" s="17">
        <v>-0.8</v>
      </c>
      <c r="CK20" s="17">
        <v>7.4</v>
      </c>
      <c r="CL20" s="17">
        <v>-25.8</v>
      </c>
      <c r="CM20" s="17">
        <v>0</v>
      </c>
      <c r="CN20" s="17"/>
      <c r="CO20" s="17"/>
      <c r="CP20" s="17"/>
      <c r="CQ20" s="17"/>
      <c r="CR20" s="17">
        <v>0</v>
      </c>
      <c r="CS20" s="17">
        <v>0</v>
      </c>
      <c r="CT20" s="17"/>
      <c r="CU20" s="17">
        <v>-4.8</v>
      </c>
      <c r="CV20" s="17">
        <v>0</v>
      </c>
      <c r="CW20" s="17">
        <v>0</v>
      </c>
      <c r="CX20" s="17"/>
      <c r="CY20" s="17"/>
      <c r="CZ20" s="17">
        <v>-0.1</v>
      </c>
      <c r="DA20" s="17">
        <v>-0.8</v>
      </c>
      <c r="DB20" s="17">
        <v>0</v>
      </c>
      <c r="DC20" s="17">
        <v>1.1000000000000001</v>
      </c>
      <c r="DD20" s="17">
        <v>1.8</v>
      </c>
      <c r="DE20" s="17">
        <v>-1.5</v>
      </c>
      <c r="DF20" s="17">
        <v>2.7</v>
      </c>
      <c r="DG20" s="17">
        <v>0.6</v>
      </c>
      <c r="DH20" s="17"/>
      <c r="DI20" s="17">
        <v>0</v>
      </c>
      <c r="DJ20" s="17">
        <v>0</v>
      </c>
      <c r="DK20" s="17">
        <v>-1.6</v>
      </c>
      <c r="DL20" s="17">
        <v>3.4</v>
      </c>
      <c r="DM20" s="17">
        <v>1.5</v>
      </c>
      <c r="DN20" s="17">
        <v>0.6</v>
      </c>
      <c r="DO20" s="17">
        <v>0.6</v>
      </c>
      <c r="DP20" s="17">
        <v>1</v>
      </c>
      <c r="DQ20" s="17">
        <v>0.3</v>
      </c>
      <c r="DR20" s="17">
        <v>0.2</v>
      </c>
      <c r="DS20" s="17">
        <v>-0.4</v>
      </c>
      <c r="DT20" s="17">
        <v>0.4</v>
      </c>
      <c r="DU20" s="17"/>
      <c r="DV20" s="17">
        <v>-3.9</v>
      </c>
      <c r="DW20" s="17">
        <v>0.7</v>
      </c>
      <c r="DX20" s="17">
        <v>2.6</v>
      </c>
      <c r="DY20" s="17">
        <v>2</v>
      </c>
      <c r="DZ20" s="17">
        <v>1.6</v>
      </c>
      <c r="EA20" s="17">
        <v>0.8</v>
      </c>
      <c r="EB20" s="17">
        <v>0.8</v>
      </c>
      <c r="EC20" s="17">
        <v>0.4</v>
      </c>
      <c r="ED20" s="17">
        <v>-3.8</v>
      </c>
      <c r="EE20" s="17">
        <v>-7.3</v>
      </c>
      <c r="EF20" s="17"/>
      <c r="EG20" s="17">
        <v>9.4</v>
      </c>
      <c r="EH20" s="17">
        <v>2.6</v>
      </c>
      <c r="EI20" s="17">
        <v>0</v>
      </c>
      <c r="EJ20" s="17">
        <v>1.4</v>
      </c>
      <c r="EK20" s="17">
        <v>0.2</v>
      </c>
      <c r="EL20" s="17">
        <v>0.2</v>
      </c>
      <c r="EM20" s="17">
        <v>0.2</v>
      </c>
      <c r="EN20" s="17">
        <v>0</v>
      </c>
      <c r="EO20" s="17">
        <v>0</v>
      </c>
      <c r="EP20" s="17">
        <v>0</v>
      </c>
      <c r="EQ20" s="17">
        <v>-0.2</v>
      </c>
      <c r="ER20" s="17">
        <v>0</v>
      </c>
      <c r="ES20" s="17">
        <v>3.6</v>
      </c>
      <c r="ET20" s="17">
        <v>0</v>
      </c>
      <c r="EU20" s="17">
        <v>0</v>
      </c>
      <c r="EV20" s="17">
        <v>0.4</v>
      </c>
      <c r="EW20" s="17">
        <v>1.6</v>
      </c>
      <c r="EX20" s="17">
        <v>1.6</v>
      </c>
      <c r="EY20" s="17"/>
      <c r="EZ20" s="17">
        <v>9.4</v>
      </c>
      <c r="FA20" s="17">
        <v>1.2</v>
      </c>
      <c r="FB20" s="17">
        <v>1.9</v>
      </c>
      <c r="FC20" s="17">
        <v>0</v>
      </c>
      <c r="FD20" s="17">
        <v>1.4</v>
      </c>
      <c r="FE20" s="17"/>
      <c r="FF20" s="17">
        <v>-112.3</v>
      </c>
      <c r="FG20" s="15"/>
      <c r="FH20" s="17">
        <v>1.0911299999999999</v>
      </c>
      <c r="FI20" s="17"/>
      <c r="FJ20" s="17">
        <v>0</v>
      </c>
      <c r="FK20" s="17">
        <v>1.3520000000000001</v>
      </c>
      <c r="FL20" s="17">
        <v>1.9</v>
      </c>
      <c r="FM20" s="17"/>
      <c r="FN20" s="17">
        <v>0.27575</v>
      </c>
      <c r="FO20" s="17">
        <v>0.8</v>
      </c>
      <c r="FP20" s="17">
        <v>1.3</v>
      </c>
      <c r="FQ20" s="17">
        <v>6.7188800000000004</v>
      </c>
    </row>
    <row r="21" spans="1:173" ht="24" customHeight="1" x14ac:dyDescent="0.25">
      <c r="A21" s="16" t="s">
        <v>89</v>
      </c>
      <c r="B21" s="16" t="s">
        <v>700</v>
      </c>
      <c r="C21" s="17">
        <v>0.2</v>
      </c>
      <c r="D21" s="17">
        <v>0.1</v>
      </c>
      <c r="E21" s="17">
        <v>-0.1</v>
      </c>
      <c r="F21" s="17">
        <v>-0.2</v>
      </c>
      <c r="G21" s="17">
        <v>12.3</v>
      </c>
      <c r="H21" s="17"/>
      <c r="I21" s="17"/>
      <c r="J21" s="17">
        <v>-20.8</v>
      </c>
      <c r="K21" s="17">
        <v>6</v>
      </c>
      <c r="L21" s="17"/>
      <c r="M21" s="17"/>
      <c r="N21" s="17">
        <v>0</v>
      </c>
      <c r="O21" s="17">
        <v>0</v>
      </c>
      <c r="P21" s="17">
        <v>-16</v>
      </c>
      <c r="Q21" s="17">
        <v>7.4</v>
      </c>
      <c r="R21" s="17">
        <v>13.5</v>
      </c>
      <c r="S21" s="17">
        <v>4.8</v>
      </c>
      <c r="T21" s="17">
        <v>74.8</v>
      </c>
      <c r="U21" s="17">
        <v>0.1</v>
      </c>
      <c r="V21" s="17"/>
      <c r="W21" s="17"/>
      <c r="X21" s="17"/>
      <c r="Y21" s="17"/>
      <c r="Z21" s="17">
        <v>10.8</v>
      </c>
      <c r="AA21" s="17">
        <v>2</v>
      </c>
      <c r="AB21" s="17">
        <v>0</v>
      </c>
      <c r="AC21" s="17">
        <v>-3.2</v>
      </c>
      <c r="AD21" s="17"/>
      <c r="AE21" s="17">
        <v>10.5</v>
      </c>
      <c r="AF21" s="17">
        <v>1.5</v>
      </c>
      <c r="AG21" s="17"/>
      <c r="AH21" s="17"/>
      <c r="AI21" s="17"/>
      <c r="AJ21" s="17">
        <v>12.3</v>
      </c>
      <c r="AK21" s="17">
        <v>10.4</v>
      </c>
      <c r="AL21" s="17"/>
      <c r="AM21" s="17"/>
      <c r="AN21" s="17"/>
      <c r="AO21" s="17">
        <v>-1.3</v>
      </c>
      <c r="AP21" s="17">
        <v>-19.2</v>
      </c>
      <c r="AQ21" s="17">
        <v>0</v>
      </c>
      <c r="AR21" s="17">
        <v>4.7</v>
      </c>
      <c r="AS21" s="17">
        <v>-2.1</v>
      </c>
      <c r="AT21" s="17">
        <v>-0.1</v>
      </c>
      <c r="AU21" s="17">
        <v>2.7</v>
      </c>
      <c r="AV21" s="17">
        <v>1.1000000000000001</v>
      </c>
      <c r="AW21" s="17">
        <v>6.9</v>
      </c>
      <c r="AX21" s="17">
        <v>-41.2</v>
      </c>
      <c r="AY21" s="17">
        <v>-41</v>
      </c>
      <c r="AZ21" s="17">
        <v>5.9</v>
      </c>
      <c r="BA21" s="17">
        <v>-1</v>
      </c>
      <c r="BB21" s="17"/>
      <c r="BC21" s="17">
        <v>-7.7</v>
      </c>
      <c r="BD21" s="17">
        <v>0</v>
      </c>
      <c r="BE21" s="17">
        <v>0.5</v>
      </c>
      <c r="BF21" s="17">
        <v>0.1</v>
      </c>
      <c r="BG21" s="17">
        <v>-5.6</v>
      </c>
      <c r="BH21" s="17">
        <v>-0.4</v>
      </c>
      <c r="BI21" s="17">
        <v>0</v>
      </c>
      <c r="BJ21" s="17"/>
      <c r="BK21" s="17">
        <v>0</v>
      </c>
      <c r="BL21" s="17"/>
      <c r="BM21" s="17"/>
      <c r="BN21" s="17"/>
      <c r="BO21" s="17">
        <v>-10.4</v>
      </c>
      <c r="BP21" s="17">
        <v>-27.5</v>
      </c>
      <c r="BQ21" s="17">
        <v>-28.4</v>
      </c>
      <c r="BR21" s="17"/>
      <c r="BS21" s="17">
        <v>-19.3</v>
      </c>
      <c r="BT21" s="17">
        <v>0</v>
      </c>
      <c r="BU21" s="17"/>
      <c r="BV21" s="17"/>
      <c r="BW21" s="17"/>
      <c r="BX21" s="17"/>
      <c r="BY21" s="17">
        <v>-5.4</v>
      </c>
      <c r="BZ21" s="17"/>
      <c r="CA21" s="17"/>
      <c r="CB21" s="17">
        <v>24</v>
      </c>
      <c r="CC21" s="17">
        <v>15.1</v>
      </c>
      <c r="CD21" s="17">
        <v>-6.6</v>
      </c>
      <c r="CE21" s="17">
        <v>0.8</v>
      </c>
      <c r="CF21" s="17">
        <v>-3</v>
      </c>
      <c r="CG21" s="17"/>
      <c r="CH21" s="17"/>
      <c r="CI21" s="17"/>
      <c r="CJ21" s="17">
        <v>0</v>
      </c>
      <c r="CK21" s="17">
        <v>12.8</v>
      </c>
      <c r="CL21" s="17">
        <v>-17.5</v>
      </c>
      <c r="CM21" s="17">
        <v>0</v>
      </c>
      <c r="CN21" s="17"/>
      <c r="CO21" s="17"/>
      <c r="CP21" s="17"/>
      <c r="CQ21" s="17"/>
      <c r="CR21" s="17">
        <v>0</v>
      </c>
      <c r="CS21" s="17">
        <v>0</v>
      </c>
      <c r="CT21" s="17"/>
      <c r="CU21" s="17">
        <v>-4.8</v>
      </c>
      <c r="CV21" s="17">
        <v>0</v>
      </c>
      <c r="CW21" s="17">
        <v>0</v>
      </c>
      <c r="CX21" s="17"/>
      <c r="CY21" s="17"/>
      <c r="CZ21" s="17">
        <v>-0.2</v>
      </c>
      <c r="DA21" s="17">
        <v>-0.8</v>
      </c>
      <c r="DB21" s="17">
        <v>0.2</v>
      </c>
      <c r="DC21" s="17">
        <v>1.1000000000000001</v>
      </c>
      <c r="DD21" s="17">
        <v>1.9</v>
      </c>
      <c r="DE21" s="17">
        <v>-1.5</v>
      </c>
      <c r="DF21" s="17">
        <v>2.7</v>
      </c>
      <c r="DG21" s="17">
        <v>0.6</v>
      </c>
      <c r="DH21" s="17"/>
      <c r="DI21" s="17">
        <v>0</v>
      </c>
      <c r="DJ21" s="17">
        <v>0</v>
      </c>
      <c r="DK21" s="17">
        <v>-1.3</v>
      </c>
      <c r="DL21" s="17">
        <v>3.4</v>
      </c>
      <c r="DM21" s="17">
        <v>1.5</v>
      </c>
      <c r="DN21" s="17">
        <v>0.6</v>
      </c>
      <c r="DO21" s="17">
        <v>0.6</v>
      </c>
      <c r="DP21" s="17">
        <v>1.1000000000000001</v>
      </c>
      <c r="DQ21" s="17">
        <v>0.4</v>
      </c>
      <c r="DR21" s="17">
        <v>0.1</v>
      </c>
      <c r="DS21" s="17">
        <v>-0.3</v>
      </c>
      <c r="DT21" s="17">
        <v>0.4</v>
      </c>
      <c r="DU21" s="17"/>
      <c r="DV21" s="17">
        <v>-3.9</v>
      </c>
      <c r="DW21" s="17">
        <v>0.9</v>
      </c>
      <c r="DX21" s="17">
        <v>2.8</v>
      </c>
      <c r="DY21" s="17">
        <v>2.2000000000000002</v>
      </c>
      <c r="DZ21" s="17">
        <v>1.6</v>
      </c>
      <c r="EA21" s="17">
        <v>0.8</v>
      </c>
      <c r="EB21" s="17">
        <v>3</v>
      </c>
      <c r="EC21" s="17">
        <v>0.3</v>
      </c>
      <c r="ED21" s="17">
        <v>-1.5</v>
      </c>
      <c r="EE21" s="17">
        <v>-3.4</v>
      </c>
      <c r="EF21" s="17"/>
      <c r="EG21" s="17">
        <v>6.6</v>
      </c>
      <c r="EH21" s="17">
        <v>2.6</v>
      </c>
      <c r="EI21" s="17">
        <v>-0.1</v>
      </c>
      <c r="EJ21" s="17">
        <v>1.4</v>
      </c>
      <c r="EK21" s="17">
        <v>0.2</v>
      </c>
      <c r="EL21" s="17">
        <v>0.2</v>
      </c>
      <c r="EM21" s="17">
        <v>0.2</v>
      </c>
      <c r="EN21" s="17">
        <v>0</v>
      </c>
      <c r="EO21" s="17">
        <v>0</v>
      </c>
      <c r="EP21" s="17">
        <v>0</v>
      </c>
      <c r="EQ21" s="17">
        <v>-0.2</v>
      </c>
      <c r="ER21" s="17">
        <v>0</v>
      </c>
      <c r="ES21" s="17">
        <v>3.6</v>
      </c>
      <c r="ET21" s="17">
        <v>1.2</v>
      </c>
      <c r="EU21" s="17">
        <v>0</v>
      </c>
      <c r="EV21" s="17">
        <v>0.4</v>
      </c>
      <c r="EW21" s="17">
        <v>1.6</v>
      </c>
      <c r="EX21" s="17">
        <v>1.7</v>
      </c>
      <c r="EY21" s="17"/>
      <c r="EZ21" s="17">
        <v>6.6</v>
      </c>
      <c r="FA21" s="17">
        <v>1.2</v>
      </c>
      <c r="FB21" s="17">
        <v>2.2000000000000002</v>
      </c>
      <c r="FC21" s="17">
        <v>0</v>
      </c>
      <c r="FD21" s="17">
        <v>2.4</v>
      </c>
      <c r="FE21" s="17"/>
      <c r="FF21" s="17">
        <v>3.6</v>
      </c>
      <c r="FG21" s="15"/>
      <c r="FH21" s="17">
        <v>1.2015100000000001</v>
      </c>
      <c r="FI21" s="17"/>
      <c r="FJ21" s="17">
        <v>0</v>
      </c>
      <c r="FK21" s="17">
        <v>1.252</v>
      </c>
      <c r="FL21" s="17">
        <v>1.7</v>
      </c>
      <c r="FM21" s="17"/>
      <c r="FN21" s="17">
        <v>0.28477000000000002</v>
      </c>
      <c r="FO21" s="17">
        <v>0.1</v>
      </c>
      <c r="FP21" s="17">
        <v>1</v>
      </c>
      <c r="FQ21" s="17">
        <v>5.5382800000000003</v>
      </c>
    </row>
    <row r="22" spans="1:173" ht="24" customHeight="1" x14ac:dyDescent="0.25">
      <c r="A22" s="16" t="s">
        <v>89</v>
      </c>
      <c r="B22" s="16" t="s">
        <v>701</v>
      </c>
      <c r="C22" s="17">
        <v>0.2</v>
      </c>
      <c r="D22" s="17">
        <v>0</v>
      </c>
      <c r="E22" s="17">
        <v>-0.2</v>
      </c>
      <c r="F22" s="17">
        <v>-0.9</v>
      </c>
      <c r="G22" s="17">
        <v>12.1</v>
      </c>
      <c r="H22" s="17"/>
      <c r="I22" s="17"/>
      <c r="J22" s="17">
        <v>-21</v>
      </c>
      <c r="K22" s="17">
        <v>9.3000000000000007</v>
      </c>
      <c r="L22" s="17"/>
      <c r="M22" s="17"/>
      <c r="N22" s="17">
        <v>0</v>
      </c>
      <c r="O22" s="17">
        <v>0</v>
      </c>
      <c r="P22" s="17">
        <v>-19.600000000000001</v>
      </c>
      <c r="Q22" s="17">
        <v>11.1</v>
      </c>
      <c r="R22" s="17">
        <v>14.3</v>
      </c>
      <c r="S22" s="17">
        <v>6</v>
      </c>
      <c r="T22" s="17">
        <v>75.900000000000006</v>
      </c>
      <c r="U22" s="17">
        <v>-0.1</v>
      </c>
      <c r="V22" s="17"/>
      <c r="W22" s="17"/>
      <c r="X22" s="17"/>
      <c r="Y22" s="17"/>
      <c r="Z22" s="17">
        <v>5.4</v>
      </c>
      <c r="AA22" s="17">
        <v>2.1</v>
      </c>
      <c r="AB22" s="17">
        <v>0</v>
      </c>
      <c r="AC22" s="17">
        <v>-3.2</v>
      </c>
      <c r="AD22" s="17"/>
      <c r="AE22" s="17">
        <v>8</v>
      </c>
      <c r="AF22" s="17">
        <v>1.4</v>
      </c>
      <c r="AG22" s="17"/>
      <c r="AH22" s="17"/>
      <c r="AI22" s="17"/>
      <c r="AJ22" s="17">
        <v>11.1</v>
      </c>
      <c r="AK22" s="17">
        <v>9.6</v>
      </c>
      <c r="AL22" s="17"/>
      <c r="AM22" s="17"/>
      <c r="AN22" s="17"/>
      <c r="AO22" s="17">
        <v>-1.3</v>
      </c>
      <c r="AP22" s="17">
        <v>-19.8</v>
      </c>
      <c r="AQ22" s="17">
        <v>-0.3</v>
      </c>
      <c r="AR22" s="17">
        <v>5.3</v>
      </c>
      <c r="AS22" s="17">
        <v>-2</v>
      </c>
      <c r="AT22" s="17">
        <v>-0.3</v>
      </c>
      <c r="AU22" s="17">
        <v>2.7</v>
      </c>
      <c r="AV22" s="17">
        <v>1.2</v>
      </c>
      <c r="AW22" s="17">
        <v>5.8</v>
      </c>
      <c r="AX22" s="17">
        <v>-42.5</v>
      </c>
      <c r="AY22" s="17">
        <v>-42.2</v>
      </c>
      <c r="AZ22" s="17">
        <v>8.6999999999999993</v>
      </c>
      <c r="BA22" s="17">
        <v>-1</v>
      </c>
      <c r="BB22" s="17"/>
      <c r="BC22" s="17">
        <v>-9.5</v>
      </c>
      <c r="BD22" s="17">
        <v>0</v>
      </c>
      <c r="BE22" s="17">
        <v>0.5</v>
      </c>
      <c r="BF22" s="17">
        <v>-0.1</v>
      </c>
      <c r="BG22" s="17">
        <v>-8.3000000000000007</v>
      </c>
      <c r="BH22" s="17">
        <v>-1</v>
      </c>
      <c r="BI22" s="17">
        <v>0</v>
      </c>
      <c r="BJ22" s="17"/>
      <c r="BK22" s="17">
        <v>-2.7</v>
      </c>
      <c r="BL22" s="17"/>
      <c r="BM22" s="17"/>
      <c r="BN22" s="17"/>
      <c r="BO22" s="17">
        <v>-9.8000000000000007</v>
      </c>
      <c r="BP22" s="17">
        <v>-26</v>
      </c>
      <c r="BQ22" s="17">
        <v>-27</v>
      </c>
      <c r="BR22" s="17"/>
      <c r="BS22" s="17">
        <v>-19.8</v>
      </c>
      <c r="BT22" s="17">
        <v>0</v>
      </c>
      <c r="BU22" s="17"/>
      <c r="BV22" s="17"/>
      <c r="BW22" s="17"/>
      <c r="BX22" s="17"/>
      <c r="BY22" s="17">
        <v>-10.4</v>
      </c>
      <c r="BZ22" s="17"/>
      <c r="CA22" s="17"/>
      <c r="CB22" s="17">
        <v>24.4</v>
      </c>
      <c r="CC22" s="17">
        <v>15.4</v>
      </c>
      <c r="CD22" s="17">
        <v>-6.1</v>
      </c>
      <c r="CE22" s="17">
        <v>0.8</v>
      </c>
      <c r="CF22" s="17">
        <v>-3.3</v>
      </c>
      <c r="CG22" s="17"/>
      <c r="CH22" s="17"/>
      <c r="CI22" s="17"/>
      <c r="CJ22" s="17">
        <v>0</v>
      </c>
      <c r="CK22" s="17">
        <v>13.4</v>
      </c>
      <c r="CL22" s="17">
        <v>-16.899999999999999</v>
      </c>
      <c r="CM22" s="17">
        <v>0</v>
      </c>
      <c r="CN22" s="17"/>
      <c r="CO22" s="17"/>
      <c r="CP22" s="17"/>
      <c r="CQ22" s="17"/>
      <c r="CR22" s="17">
        <v>0</v>
      </c>
      <c r="CS22" s="17">
        <v>0</v>
      </c>
      <c r="CT22" s="17"/>
      <c r="CU22" s="17">
        <v>-4.5999999999999996</v>
      </c>
      <c r="CV22" s="17">
        <v>0</v>
      </c>
      <c r="CW22" s="17">
        <v>0</v>
      </c>
      <c r="CX22" s="17"/>
      <c r="CY22" s="17"/>
      <c r="CZ22" s="17">
        <v>-0.2</v>
      </c>
      <c r="DA22" s="17">
        <v>-0.8</v>
      </c>
      <c r="DB22" s="17">
        <v>0</v>
      </c>
      <c r="DC22" s="17">
        <v>1.1000000000000001</v>
      </c>
      <c r="DD22" s="17">
        <v>1.8</v>
      </c>
      <c r="DE22" s="17">
        <v>-0.8</v>
      </c>
      <c r="DF22" s="17">
        <v>2.7</v>
      </c>
      <c r="DG22" s="17">
        <v>0.6</v>
      </c>
      <c r="DH22" s="17"/>
      <c r="DI22" s="17">
        <v>-0.2</v>
      </c>
      <c r="DJ22" s="17">
        <v>-0.1</v>
      </c>
      <c r="DK22" s="17">
        <v>-1.8</v>
      </c>
      <c r="DL22" s="17">
        <v>1.9</v>
      </c>
      <c r="DM22" s="17">
        <v>1.5</v>
      </c>
      <c r="DN22" s="17">
        <v>0.6</v>
      </c>
      <c r="DO22" s="17">
        <v>0.6</v>
      </c>
      <c r="DP22" s="17">
        <v>1.1000000000000001</v>
      </c>
      <c r="DQ22" s="17">
        <v>0.2</v>
      </c>
      <c r="DR22" s="17">
        <v>0.1</v>
      </c>
      <c r="DS22" s="17">
        <v>-0.4</v>
      </c>
      <c r="DT22" s="17">
        <v>0.4</v>
      </c>
      <c r="DU22" s="17"/>
      <c r="DV22" s="17">
        <v>-3.9</v>
      </c>
      <c r="DW22" s="17">
        <v>1.1000000000000001</v>
      </c>
      <c r="DX22" s="17">
        <v>2.5</v>
      </c>
      <c r="DY22" s="17">
        <v>2.2000000000000002</v>
      </c>
      <c r="DZ22" s="17">
        <v>1.8</v>
      </c>
      <c r="EA22" s="17">
        <v>0.8</v>
      </c>
      <c r="EB22" s="17">
        <v>4</v>
      </c>
      <c r="EC22" s="17">
        <v>0</v>
      </c>
      <c r="ED22" s="17">
        <v>-2</v>
      </c>
      <c r="EE22" s="17">
        <v>-3.4</v>
      </c>
      <c r="EF22" s="17"/>
      <c r="EG22" s="17">
        <v>5</v>
      </c>
      <c r="EH22" s="17">
        <v>2.6</v>
      </c>
      <c r="EI22" s="17">
        <v>-0.1</v>
      </c>
      <c r="EJ22" s="17">
        <v>1.3</v>
      </c>
      <c r="EK22" s="17">
        <v>0.2</v>
      </c>
      <c r="EL22" s="17">
        <v>0.2</v>
      </c>
      <c r="EM22" s="17">
        <v>0.2</v>
      </c>
      <c r="EN22" s="17">
        <v>0</v>
      </c>
      <c r="EO22" s="17">
        <v>0</v>
      </c>
      <c r="EP22" s="17">
        <v>0</v>
      </c>
      <c r="EQ22" s="17">
        <v>-0.2</v>
      </c>
      <c r="ER22" s="17">
        <v>0</v>
      </c>
      <c r="ES22" s="17">
        <v>3.6</v>
      </c>
      <c r="ET22" s="17">
        <v>1.2</v>
      </c>
      <c r="EU22" s="17">
        <v>0</v>
      </c>
      <c r="EV22" s="17">
        <v>0.5</v>
      </c>
      <c r="EW22" s="17">
        <v>1.8</v>
      </c>
      <c r="EX22" s="17">
        <v>1.6</v>
      </c>
      <c r="EY22" s="17"/>
      <c r="EZ22" s="17">
        <v>5</v>
      </c>
      <c r="FA22" s="17">
        <v>1.2</v>
      </c>
      <c r="FB22" s="17">
        <v>2.4</v>
      </c>
      <c r="FC22" s="17">
        <v>0</v>
      </c>
      <c r="FD22" s="17">
        <v>0</v>
      </c>
      <c r="FE22" s="17"/>
      <c r="FF22" s="17">
        <v>-17.3</v>
      </c>
      <c r="FG22" s="15"/>
      <c r="FH22" s="17">
        <v>1.1453100000000001</v>
      </c>
      <c r="FI22" s="17"/>
      <c r="FJ22" s="17">
        <v>0</v>
      </c>
      <c r="FK22" s="17">
        <v>0.98399999999999999</v>
      </c>
      <c r="FL22" s="17">
        <v>1.8</v>
      </c>
      <c r="FM22" s="17"/>
      <c r="FN22" s="17">
        <v>0.25368000000000002</v>
      </c>
      <c r="FO22" s="17">
        <v>0.8</v>
      </c>
      <c r="FP22" s="17">
        <v>1.1000000000000001</v>
      </c>
      <c r="FQ22" s="17">
        <v>6.0829899999999997</v>
      </c>
    </row>
    <row r="23" spans="1:173" ht="24" customHeight="1" x14ac:dyDescent="0.25">
      <c r="A23" s="16" t="s">
        <v>89</v>
      </c>
      <c r="B23" s="16" t="s">
        <v>702</v>
      </c>
      <c r="C23" s="17">
        <v>0.2</v>
      </c>
      <c r="D23" s="17">
        <v>0.1</v>
      </c>
      <c r="E23" s="17">
        <v>-0.3</v>
      </c>
      <c r="F23" s="17">
        <v>-13.8</v>
      </c>
      <c r="G23" s="17">
        <v>10.199999999999999</v>
      </c>
      <c r="H23" s="17"/>
      <c r="I23" s="17"/>
      <c r="J23" s="17">
        <v>-20.6</v>
      </c>
      <c r="K23" s="17">
        <v>-3.7</v>
      </c>
      <c r="L23" s="17"/>
      <c r="M23" s="17"/>
      <c r="N23" s="17">
        <v>0</v>
      </c>
      <c r="O23" s="17">
        <v>0</v>
      </c>
      <c r="P23" s="17">
        <v>-18.8</v>
      </c>
      <c r="Q23" s="17">
        <v>4.2</v>
      </c>
      <c r="R23" s="17">
        <v>11.1</v>
      </c>
      <c r="S23" s="17">
        <v>3.5</v>
      </c>
      <c r="T23" s="17">
        <v>61.4</v>
      </c>
      <c r="U23" s="17">
        <v>0.2</v>
      </c>
      <c r="V23" s="17"/>
      <c r="W23" s="17"/>
      <c r="X23" s="17"/>
      <c r="Y23" s="17"/>
      <c r="Z23" s="17">
        <v>6.5</v>
      </c>
      <c r="AA23" s="17">
        <v>1.5</v>
      </c>
      <c r="AB23" s="17">
        <v>0</v>
      </c>
      <c r="AC23" s="17">
        <v>-3.3</v>
      </c>
      <c r="AD23" s="17"/>
      <c r="AE23" s="17">
        <v>6.9</v>
      </c>
      <c r="AF23" s="17">
        <v>1.6</v>
      </c>
      <c r="AG23" s="17"/>
      <c r="AH23" s="17"/>
      <c r="AI23" s="17"/>
      <c r="AJ23" s="17">
        <v>11.2</v>
      </c>
      <c r="AK23" s="17">
        <v>-0.1</v>
      </c>
      <c r="AL23" s="17"/>
      <c r="AM23" s="17"/>
      <c r="AN23" s="17"/>
      <c r="AO23" s="17">
        <v>-1.3</v>
      </c>
      <c r="AP23" s="17">
        <v>-26.1</v>
      </c>
      <c r="AQ23" s="17">
        <v>-0.8</v>
      </c>
      <c r="AR23" s="17">
        <v>6.6</v>
      </c>
      <c r="AS23" s="17">
        <v>-2.2000000000000002</v>
      </c>
      <c r="AT23" s="17">
        <v>-0.4</v>
      </c>
      <c r="AU23" s="17">
        <v>2.7</v>
      </c>
      <c r="AV23" s="17">
        <v>1.7</v>
      </c>
      <c r="AW23" s="17">
        <v>-1.9</v>
      </c>
      <c r="AX23" s="17">
        <v>-50</v>
      </c>
      <c r="AY23" s="17">
        <v>-49.3</v>
      </c>
      <c r="AZ23" s="17">
        <v>4.9000000000000004</v>
      </c>
      <c r="BA23" s="17">
        <v>-1.2</v>
      </c>
      <c r="BB23" s="17"/>
      <c r="BC23" s="17">
        <v>-6.7</v>
      </c>
      <c r="BD23" s="17">
        <v>0</v>
      </c>
      <c r="BE23" s="17">
        <v>0.5</v>
      </c>
      <c r="BF23" s="17">
        <v>-0.1</v>
      </c>
      <c r="BG23" s="17">
        <v>-4.5</v>
      </c>
      <c r="BH23" s="17">
        <v>-0.5</v>
      </c>
      <c r="BI23" s="17">
        <v>0</v>
      </c>
      <c r="BJ23" s="17"/>
      <c r="BK23" s="17">
        <v>-0.5</v>
      </c>
      <c r="BL23" s="17"/>
      <c r="BM23" s="17"/>
      <c r="BN23" s="17"/>
      <c r="BO23" s="17">
        <v>-12.7</v>
      </c>
      <c r="BP23" s="17">
        <v>-27.7</v>
      </c>
      <c r="BQ23" s="17">
        <v>-29.4</v>
      </c>
      <c r="BR23" s="17"/>
      <c r="BS23" s="17">
        <v>-19.2</v>
      </c>
      <c r="BT23" s="17">
        <v>0</v>
      </c>
      <c r="BU23" s="17"/>
      <c r="BV23" s="17"/>
      <c r="BW23" s="17"/>
      <c r="BX23" s="17"/>
      <c r="BY23" s="17">
        <v>-4.8</v>
      </c>
      <c r="BZ23" s="17"/>
      <c r="CA23" s="17"/>
      <c r="CB23" s="17">
        <v>23.3</v>
      </c>
      <c r="CC23" s="17">
        <v>16.5</v>
      </c>
      <c r="CD23" s="17">
        <v>-5.8</v>
      </c>
      <c r="CE23" s="17">
        <v>0.8</v>
      </c>
      <c r="CF23" s="17">
        <v>-3.1</v>
      </c>
      <c r="CG23" s="17"/>
      <c r="CH23" s="17"/>
      <c r="CI23" s="17"/>
      <c r="CJ23" s="17">
        <v>34.200000000000003</v>
      </c>
      <c r="CK23" s="17">
        <v>4.4000000000000004</v>
      </c>
      <c r="CL23" s="17">
        <v>-29.9</v>
      </c>
      <c r="CM23" s="17">
        <v>0</v>
      </c>
      <c r="CN23" s="17"/>
      <c r="CO23" s="17"/>
      <c r="CP23" s="17"/>
      <c r="CQ23" s="17"/>
      <c r="CR23" s="17">
        <v>0</v>
      </c>
      <c r="CS23" s="17">
        <v>0</v>
      </c>
      <c r="CT23" s="17"/>
      <c r="CU23" s="17">
        <v>-4.7</v>
      </c>
      <c r="CV23" s="17">
        <v>0.3</v>
      </c>
      <c r="CW23" s="17">
        <v>0</v>
      </c>
      <c r="CX23" s="17"/>
      <c r="CY23" s="17"/>
      <c r="CZ23" s="17">
        <v>-0.1</v>
      </c>
      <c r="DA23" s="17">
        <v>-0.8</v>
      </c>
      <c r="DB23" s="17">
        <v>0</v>
      </c>
      <c r="DC23" s="17">
        <v>1.2</v>
      </c>
      <c r="DD23" s="17">
        <v>1.7</v>
      </c>
      <c r="DE23" s="17">
        <v>-0.8</v>
      </c>
      <c r="DF23" s="17">
        <v>2.7</v>
      </c>
      <c r="DG23" s="17">
        <v>0.6</v>
      </c>
      <c r="DH23" s="17"/>
      <c r="DI23" s="17">
        <v>-0.5</v>
      </c>
      <c r="DJ23" s="17">
        <v>-0.7</v>
      </c>
      <c r="DK23" s="17">
        <v>-2.4</v>
      </c>
      <c r="DL23" s="17">
        <v>0.2</v>
      </c>
      <c r="DM23" s="17">
        <v>1.5</v>
      </c>
      <c r="DN23" s="17">
        <v>0.6</v>
      </c>
      <c r="DO23" s="17">
        <v>0.6</v>
      </c>
      <c r="DP23" s="17">
        <v>1</v>
      </c>
      <c r="DQ23" s="17">
        <v>-1.3</v>
      </c>
      <c r="DR23" s="17">
        <v>0.1</v>
      </c>
      <c r="DS23" s="17">
        <v>-0.1</v>
      </c>
      <c r="DT23" s="17">
        <v>0.4</v>
      </c>
      <c r="DU23" s="17"/>
      <c r="DV23" s="17">
        <v>-3.9</v>
      </c>
      <c r="DW23" s="17">
        <v>0.9</v>
      </c>
      <c r="DX23" s="17">
        <v>2.5</v>
      </c>
      <c r="DY23" s="17">
        <v>2.1</v>
      </c>
      <c r="DZ23" s="17">
        <v>1.3</v>
      </c>
      <c r="EA23" s="17">
        <v>0.8</v>
      </c>
      <c r="EB23" s="17">
        <v>4</v>
      </c>
      <c r="EC23" s="17">
        <v>0.1</v>
      </c>
      <c r="ED23" s="17">
        <v>-3.1</v>
      </c>
      <c r="EE23" s="17">
        <v>-4.5</v>
      </c>
      <c r="EF23" s="17"/>
      <c r="EG23" s="17">
        <v>5.8</v>
      </c>
      <c r="EH23" s="17">
        <v>2.6</v>
      </c>
      <c r="EI23" s="17">
        <v>0</v>
      </c>
      <c r="EJ23" s="17">
        <v>1.3</v>
      </c>
      <c r="EK23" s="17">
        <v>0.2</v>
      </c>
      <c r="EL23" s="17">
        <v>0.2</v>
      </c>
      <c r="EM23" s="17">
        <v>0.2</v>
      </c>
      <c r="EN23" s="17">
        <v>0</v>
      </c>
      <c r="EO23" s="17">
        <v>0</v>
      </c>
      <c r="EP23" s="17">
        <v>1</v>
      </c>
      <c r="EQ23" s="17">
        <v>-0.2</v>
      </c>
      <c r="ER23" s="17">
        <v>0</v>
      </c>
      <c r="ES23" s="17">
        <v>3.6</v>
      </c>
      <c r="ET23" s="17">
        <v>0.5</v>
      </c>
      <c r="EU23" s="17">
        <v>0</v>
      </c>
      <c r="EV23" s="17">
        <v>0.4</v>
      </c>
      <c r="EW23" s="17">
        <v>1.6</v>
      </c>
      <c r="EX23" s="17">
        <v>1.7</v>
      </c>
      <c r="EY23" s="17"/>
      <c r="EZ23" s="17">
        <v>5.8</v>
      </c>
      <c r="FA23" s="17">
        <v>1.2</v>
      </c>
      <c r="FB23" s="17">
        <v>2.2999999999999998</v>
      </c>
      <c r="FC23" s="17">
        <v>0</v>
      </c>
      <c r="FD23" s="17">
        <v>0</v>
      </c>
      <c r="FE23" s="17"/>
      <c r="FF23" s="17">
        <v>-96.6</v>
      </c>
      <c r="FG23" s="15"/>
      <c r="FH23" s="17">
        <v>1.0423100000000001</v>
      </c>
      <c r="FI23" s="17"/>
      <c r="FJ23" s="17">
        <v>0</v>
      </c>
      <c r="FK23" s="17">
        <v>1.04</v>
      </c>
      <c r="FL23" s="17">
        <v>1.8</v>
      </c>
      <c r="FM23" s="17"/>
      <c r="FN23" s="17">
        <v>0.27209</v>
      </c>
      <c r="FO23" s="17">
        <v>-0.1</v>
      </c>
      <c r="FP23" s="17">
        <v>0.9</v>
      </c>
      <c r="FQ23" s="17">
        <v>4.9543999999999997</v>
      </c>
    </row>
    <row r="24" spans="1:173" ht="24" customHeight="1" x14ac:dyDescent="0.25">
      <c r="A24" s="16" t="s">
        <v>89</v>
      </c>
      <c r="B24" s="16" t="s">
        <v>703</v>
      </c>
      <c r="C24" s="17">
        <v>0.2</v>
      </c>
      <c r="D24" s="17">
        <v>0.1</v>
      </c>
      <c r="E24" s="17">
        <v>-0.2</v>
      </c>
      <c r="F24" s="17">
        <v>-17.600000000000001</v>
      </c>
      <c r="G24" s="17">
        <v>9.6</v>
      </c>
      <c r="H24" s="17"/>
      <c r="I24" s="17"/>
      <c r="J24" s="17">
        <v>-19.5</v>
      </c>
      <c r="K24" s="17">
        <v>6.7</v>
      </c>
      <c r="L24" s="17"/>
      <c r="M24" s="17"/>
      <c r="N24" s="17">
        <v>0</v>
      </c>
      <c r="O24" s="17">
        <v>0</v>
      </c>
      <c r="P24" s="17">
        <v>-16.600000000000001</v>
      </c>
      <c r="Q24" s="17">
        <v>5.5</v>
      </c>
      <c r="R24" s="17">
        <v>9.5</v>
      </c>
      <c r="S24" s="17">
        <v>1.7</v>
      </c>
      <c r="T24" s="17">
        <v>55.6</v>
      </c>
      <c r="U24" s="17">
        <v>0.1</v>
      </c>
      <c r="V24" s="17"/>
      <c r="W24" s="17"/>
      <c r="X24" s="17"/>
      <c r="Y24" s="17"/>
      <c r="Z24" s="17">
        <v>4.7</v>
      </c>
      <c r="AA24" s="17">
        <v>0.6</v>
      </c>
      <c r="AB24" s="17">
        <v>0</v>
      </c>
      <c r="AC24" s="17">
        <v>-3.2</v>
      </c>
      <c r="AD24" s="17"/>
      <c r="AE24" s="17">
        <v>4.8</v>
      </c>
      <c r="AF24" s="17">
        <v>1.8</v>
      </c>
      <c r="AG24" s="17"/>
      <c r="AH24" s="17"/>
      <c r="AI24" s="17"/>
      <c r="AJ24" s="17">
        <v>9.9</v>
      </c>
      <c r="AK24" s="17">
        <v>-6.8</v>
      </c>
      <c r="AL24" s="17"/>
      <c r="AM24" s="17"/>
      <c r="AN24" s="17"/>
      <c r="AO24" s="17">
        <v>-0.9</v>
      </c>
      <c r="AP24" s="17">
        <v>5.6</v>
      </c>
      <c r="AQ24" s="17">
        <v>1.7</v>
      </c>
      <c r="AR24" s="17">
        <v>5.8</v>
      </c>
      <c r="AS24" s="17">
        <v>-2</v>
      </c>
      <c r="AT24" s="17">
        <v>-0.8</v>
      </c>
      <c r="AU24" s="17">
        <v>2.7</v>
      </c>
      <c r="AV24" s="17">
        <v>1</v>
      </c>
      <c r="AW24" s="17">
        <v>-1.7</v>
      </c>
      <c r="AX24" s="17">
        <v>-49.7</v>
      </c>
      <c r="AY24" s="17">
        <v>-49.5</v>
      </c>
      <c r="AZ24" s="17">
        <v>7.2</v>
      </c>
      <c r="BA24" s="17">
        <v>-0.8</v>
      </c>
      <c r="BB24" s="17"/>
      <c r="BC24" s="17">
        <v>-2.8</v>
      </c>
      <c r="BD24" s="17">
        <v>0</v>
      </c>
      <c r="BE24" s="17">
        <v>0.5</v>
      </c>
      <c r="BF24" s="17">
        <v>-0.1</v>
      </c>
      <c r="BG24" s="17">
        <v>-3.6</v>
      </c>
      <c r="BH24" s="17">
        <v>-0.4</v>
      </c>
      <c r="BI24" s="17">
        <v>0</v>
      </c>
      <c r="BJ24" s="17"/>
      <c r="BK24" s="17">
        <v>0.8</v>
      </c>
      <c r="BL24" s="17"/>
      <c r="BM24" s="17"/>
      <c r="BN24" s="17"/>
      <c r="BO24" s="17">
        <v>-2.2999999999999998</v>
      </c>
      <c r="BP24" s="17">
        <v>-35</v>
      </c>
      <c r="BQ24" s="17">
        <v>-35.700000000000003</v>
      </c>
      <c r="BR24" s="17"/>
      <c r="BS24" s="17">
        <v>-25.8</v>
      </c>
      <c r="BT24" s="17">
        <v>0</v>
      </c>
      <c r="BU24" s="17"/>
      <c r="BV24" s="17"/>
      <c r="BW24" s="17"/>
      <c r="BX24" s="17"/>
      <c r="BY24" s="17">
        <v>-1</v>
      </c>
      <c r="BZ24" s="17"/>
      <c r="CA24" s="17"/>
      <c r="CB24" s="17">
        <v>23.1</v>
      </c>
      <c r="CC24" s="17">
        <v>15.9</v>
      </c>
      <c r="CD24" s="17">
        <v>-6</v>
      </c>
      <c r="CE24" s="17">
        <v>0.7</v>
      </c>
      <c r="CF24" s="17">
        <v>-2.8</v>
      </c>
      <c r="CG24" s="17"/>
      <c r="CH24" s="17"/>
      <c r="CI24" s="17"/>
      <c r="CJ24" s="17">
        <v>39.299999999999997</v>
      </c>
      <c r="CK24" s="17">
        <v>9.5</v>
      </c>
      <c r="CL24" s="17">
        <v>-22.6</v>
      </c>
      <c r="CM24" s="17">
        <v>0</v>
      </c>
      <c r="CN24" s="17"/>
      <c r="CO24" s="17"/>
      <c r="CP24" s="17"/>
      <c r="CQ24" s="17"/>
      <c r="CR24" s="17">
        <v>0</v>
      </c>
      <c r="CS24" s="17">
        <v>0</v>
      </c>
      <c r="CT24" s="17"/>
      <c r="CU24" s="17">
        <v>-4.2</v>
      </c>
      <c r="CV24" s="17">
        <v>1.1000000000000001</v>
      </c>
      <c r="CW24" s="17">
        <v>0</v>
      </c>
      <c r="CX24" s="17"/>
      <c r="CY24" s="17"/>
      <c r="CZ24" s="17">
        <v>-0.1</v>
      </c>
      <c r="DA24" s="17">
        <v>-0.7</v>
      </c>
      <c r="DB24" s="17">
        <v>0.2</v>
      </c>
      <c r="DC24" s="17">
        <v>1.4</v>
      </c>
      <c r="DD24" s="17">
        <v>1.8</v>
      </c>
      <c r="DE24" s="17">
        <v>1.1000000000000001</v>
      </c>
      <c r="DF24" s="17">
        <v>2.7</v>
      </c>
      <c r="DG24" s="17">
        <v>0.6</v>
      </c>
      <c r="DH24" s="17"/>
      <c r="DI24" s="17">
        <v>-0.7</v>
      </c>
      <c r="DJ24" s="17">
        <v>-1.4</v>
      </c>
      <c r="DK24" s="17">
        <v>-3.9</v>
      </c>
      <c r="DL24" s="17">
        <v>-3.5</v>
      </c>
      <c r="DM24" s="17">
        <v>1.5</v>
      </c>
      <c r="DN24" s="17">
        <v>0.5</v>
      </c>
      <c r="DO24" s="17">
        <v>0.6</v>
      </c>
      <c r="DP24" s="17">
        <v>1</v>
      </c>
      <c r="DQ24" s="17">
        <v>-2.2999999999999998</v>
      </c>
      <c r="DR24" s="17">
        <v>0.2</v>
      </c>
      <c r="DS24" s="17">
        <v>0.1</v>
      </c>
      <c r="DT24" s="17">
        <v>0.4</v>
      </c>
      <c r="DU24" s="17"/>
      <c r="DV24" s="17">
        <v>-3.8</v>
      </c>
      <c r="DW24" s="17">
        <v>0.8</v>
      </c>
      <c r="DX24" s="17">
        <v>2.8</v>
      </c>
      <c r="DY24" s="17">
        <v>2.2000000000000002</v>
      </c>
      <c r="DZ24" s="17">
        <v>1.3</v>
      </c>
      <c r="EA24" s="17">
        <v>0.8</v>
      </c>
      <c r="EB24" s="17">
        <v>4</v>
      </c>
      <c r="EC24" s="17">
        <v>0.8</v>
      </c>
      <c r="ED24" s="17">
        <v>-5.6</v>
      </c>
      <c r="EE24" s="17">
        <v>-8.1999999999999993</v>
      </c>
      <c r="EF24" s="17"/>
      <c r="EG24" s="17">
        <v>8.1</v>
      </c>
      <c r="EH24" s="17">
        <v>2.6</v>
      </c>
      <c r="EI24" s="17">
        <v>0</v>
      </c>
      <c r="EJ24" s="17">
        <v>1.3</v>
      </c>
      <c r="EK24" s="17">
        <v>0.2</v>
      </c>
      <c r="EL24" s="17">
        <v>0.2</v>
      </c>
      <c r="EM24" s="17">
        <v>0.2</v>
      </c>
      <c r="EN24" s="17">
        <v>0</v>
      </c>
      <c r="EO24" s="17">
        <v>0</v>
      </c>
      <c r="EP24" s="17">
        <v>5</v>
      </c>
      <c r="EQ24" s="17">
        <v>-0.2</v>
      </c>
      <c r="ER24" s="17">
        <v>0</v>
      </c>
      <c r="ES24" s="17">
        <v>3.6</v>
      </c>
      <c r="ET24" s="17">
        <v>-2</v>
      </c>
      <c r="EU24" s="17">
        <v>0</v>
      </c>
      <c r="EV24" s="17">
        <v>0.4</v>
      </c>
      <c r="EW24" s="17">
        <v>1.6</v>
      </c>
      <c r="EX24" s="17">
        <v>1.7</v>
      </c>
      <c r="EY24" s="17"/>
      <c r="EZ24" s="17">
        <v>8.1</v>
      </c>
      <c r="FA24" s="17">
        <v>1.2</v>
      </c>
      <c r="FB24" s="17">
        <v>2.8</v>
      </c>
      <c r="FC24" s="17">
        <v>0</v>
      </c>
      <c r="FD24" s="17">
        <v>0.1</v>
      </c>
      <c r="FE24" s="17"/>
      <c r="FF24" s="17">
        <v>-56.4</v>
      </c>
      <c r="FG24" s="15"/>
      <c r="FH24" s="17">
        <v>1.69537</v>
      </c>
      <c r="FI24" s="17"/>
      <c r="FJ24" s="17">
        <v>0</v>
      </c>
      <c r="FK24" s="17">
        <v>0.96</v>
      </c>
      <c r="FL24" s="17">
        <v>1.8</v>
      </c>
      <c r="FM24" s="17"/>
      <c r="FN24" s="17">
        <v>0.27528999999999998</v>
      </c>
      <c r="FO24" s="17">
        <v>0.4</v>
      </c>
      <c r="FP24" s="17">
        <v>1.8</v>
      </c>
      <c r="FQ24" s="17">
        <v>6.9306599999999996</v>
      </c>
    </row>
    <row r="25" spans="1:173" ht="24" customHeight="1" x14ac:dyDescent="0.25">
      <c r="A25" s="16" t="s">
        <v>89</v>
      </c>
      <c r="B25" s="16" t="s">
        <v>704</v>
      </c>
      <c r="C25" s="17">
        <v>0.2</v>
      </c>
      <c r="D25" s="17">
        <v>0.1</v>
      </c>
      <c r="E25" s="17">
        <v>-0.2</v>
      </c>
      <c r="F25" s="17">
        <v>-3</v>
      </c>
      <c r="G25" s="17">
        <v>11.8</v>
      </c>
      <c r="H25" s="17"/>
      <c r="I25" s="17"/>
      <c r="J25" s="17">
        <v>-17.2</v>
      </c>
      <c r="K25" s="17">
        <v>4.9000000000000004</v>
      </c>
      <c r="L25" s="17"/>
      <c r="M25" s="17"/>
      <c r="N25" s="17">
        <v>0</v>
      </c>
      <c r="O25" s="17">
        <v>0</v>
      </c>
      <c r="P25" s="17">
        <v>-6.8</v>
      </c>
      <c r="Q25" s="17">
        <v>23.2</v>
      </c>
      <c r="R25" s="17">
        <v>15.8</v>
      </c>
      <c r="S25" s="17">
        <v>6.5</v>
      </c>
      <c r="T25" s="17">
        <v>64.099999999999994</v>
      </c>
      <c r="U25" s="17">
        <v>0</v>
      </c>
      <c r="V25" s="17"/>
      <c r="W25" s="17"/>
      <c r="X25" s="17"/>
      <c r="Y25" s="17"/>
      <c r="Z25" s="17">
        <v>4.0999999999999996</v>
      </c>
      <c r="AA25" s="17">
        <v>0.5</v>
      </c>
      <c r="AB25" s="17">
        <v>0</v>
      </c>
      <c r="AC25" s="17">
        <v>-3.2</v>
      </c>
      <c r="AD25" s="17"/>
      <c r="AE25" s="17">
        <v>7</v>
      </c>
      <c r="AF25" s="17">
        <v>2</v>
      </c>
      <c r="AG25" s="17"/>
      <c r="AH25" s="17"/>
      <c r="AI25" s="17"/>
      <c r="AJ25" s="17">
        <v>9.3000000000000007</v>
      </c>
      <c r="AK25" s="17">
        <v>4.9000000000000004</v>
      </c>
      <c r="AL25" s="17"/>
      <c r="AM25" s="17"/>
      <c r="AN25" s="17"/>
      <c r="AO25" s="17">
        <v>-0.4</v>
      </c>
      <c r="AP25" s="17">
        <v>25.6</v>
      </c>
      <c r="AQ25" s="17">
        <v>3.1</v>
      </c>
      <c r="AR25" s="17">
        <v>5.3</v>
      </c>
      <c r="AS25" s="17">
        <v>-2.1</v>
      </c>
      <c r="AT25" s="17">
        <v>-0.6</v>
      </c>
      <c r="AU25" s="17">
        <v>2.7</v>
      </c>
      <c r="AV25" s="17">
        <v>0.9</v>
      </c>
      <c r="AW25" s="17">
        <v>7.3</v>
      </c>
      <c r="AX25" s="17">
        <v>-40.9</v>
      </c>
      <c r="AY25" s="17">
        <v>-40.200000000000003</v>
      </c>
      <c r="AZ25" s="17">
        <v>8.6999999999999993</v>
      </c>
      <c r="BA25" s="17">
        <v>-0.5</v>
      </c>
      <c r="BB25" s="17"/>
      <c r="BC25" s="17">
        <v>-4</v>
      </c>
      <c r="BD25" s="17">
        <v>0</v>
      </c>
      <c r="BE25" s="17">
        <v>0.5</v>
      </c>
      <c r="BF25" s="17">
        <v>0.1</v>
      </c>
      <c r="BG25" s="17">
        <v>-7.4</v>
      </c>
      <c r="BH25" s="17">
        <v>2</v>
      </c>
      <c r="BI25" s="17">
        <v>0</v>
      </c>
      <c r="BJ25" s="17"/>
      <c r="BK25" s="17">
        <v>2.9</v>
      </c>
      <c r="BL25" s="17"/>
      <c r="BM25" s="17"/>
      <c r="BN25" s="17"/>
      <c r="BO25" s="17">
        <v>10.8</v>
      </c>
      <c r="BP25" s="17">
        <v>-28.3</v>
      </c>
      <c r="BQ25" s="17">
        <v>-29.2</v>
      </c>
      <c r="BR25" s="17"/>
      <c r="BS25" s="17">
        <v>-20.6</v>
      </c>
      <c r="BT25" s="17">
        <v>0</v>
      </c>
      <c r="BU25" s="17"/>
      <c r="BV25" s="17"/>
      <c r="BW25" s="17"/>
      <c r="BX25" s="17"/>
      <c r="BY25" s="17">
        <v>-3.9</v>
      </c>
      <c r="BZ25" s="17"/>
      <c r="CA25" s="17"/>
      <c r="CB25" s="17">
        <v>42.2</v>
      </c>
      <c r="CC25" s="17">
        <v>18.7</v>
      </c>
      <c r="CD25" s="17">
        <v>0.2</v>
      </c>
      <c r="CE25" s="17">
        <v>3.6</v>
      </c>
      <c r="CF25" s="17">
        <v>0.2</v>
      </c>
      <c r="CG25" s="17"/>
      <c r="CH25" s="17"/>
      <c r="CI25" s="17"/>
      <c r="CJ25" s="17">
        <v>51.4</v>
      </c>
      <c r="CK25" s="17">
        <v>21.4</v>
      </c>
      <c r="CL25" s="17">
        <v>-5</v>
      </c>
      <c r="CM25" s="17">
        <v>0</v>
      </c>
      <c r="CN25" s="17"/>
      <c r="CO25" s="17"/>
      <c r="CP25" s="17"/>
      <c r="CQ25" s="17"/>
      <c r="CR25" s="17">
        <v>0</v>
      </c>
      <c r="CS25" s="17">
        <v>0</v>
      </c>
      <c r="CT25" s="17"/>
      <c r="CU25" s="17">
        <v>-4.3</v>
      </c>
      <c r="CV25" s="17">
        <v>1.7</v>
      </c>
      <c r="CW25" s="17">
        <v>0</v>
      </c>
      <c r="CX25" s="17"/>
      <c r="CY25" s="17"/>
      <c r="CZ25" s="17">
        <v>-0.1</v>
      </c>
      <c r="DA25" s="17">
        <v>-0.8</v>
      </c>
      <c r="DB25" s="17">
        <v>0</v>
      </c>
      <c r="DC25" s="17">
        <v>1.6</v>
      </c>
      <c r="DD25" s="17">
        <v>1.9</v>
      </c>
      <c r="DE25" s="17">
        <v>1.5</v>
      </c>
      <c r="DF25" s="17">
        <v>2.7</v>
      </c>
      <c r="DG25" s="17">
        <v>0.6</v>
      </c>
      <c r="DH25" s="17"/>
      <c r="DI25" s="17">
        <v>-0.8</v>
      </c>
      <c r="DJ25" s="17">
        <v>-1.8</v>
      </c>
      <c r="DK25" s="17">
        <v>-3</v>
      </c>
      <c r="DL25" s="17">
        <v>-1.9</v>
      </c>
      <c r="DM25" s="17">
        <v>1.5</v>
      </c>
      <c r="DN25" s="17">
        <v>0.4</v>
      </c>
      <c r="DO25" s="17">
        <v>0.6</v>
      </c>
      <c r="DP25" s="17">
        <v>1.1000000000000001</v>
      </c>
      <c r="DQ25" s="17">
        <v>-3</v>
      </c>
      <c r="DR25" s="17">
        <v>0.1</v>
      </c>
      <c r="DS25" s="17">
        <v>0.1</v>
      </c>
      <c r="DT25" s="17">
        <v>0.4</v>
      </c>
      <c r="DU25" s="17"/>
      <c r="DV25" s="17">
        <v>-3.7</v>
      </c>
      <c r="DW25" s="17">
        <v>1</v>
      </c>
      <c r="DX25" s="17">
        <v>2.7</v>
      </c>
      <c r="DY25" s="17">
        <v>2.5</v>
      </c>
      <c r="DZ25" s="17">
        <v>1.7</v>
      </c>
      <c r="EA25" s="17">
        <v>0.8</v>
      </c>
      <c r="EB25" s="17">
        <v>4</v>
      </c>
      <c r="EC25" s="17">
        <v>2.1</v>
      </c>
      <c r="ED25" s="17">
        <v>-3.7</v>
      </c>
      <c r="EE25" s="17">
        <v>-4.8</v>
      </c>
      <c r="EF25" s="17"/>
      <c r="EG25" s="17">
        <v>9.8000000000000007</v>
      </c>
      <c r="EH25" s="17">
        <v>2.6</v>
      </c>
      <c r="EI25" s="17">
        <v>0</v>
      </c>
      <c r="EJ25" s="17">
        <v>1.6</v>
      </c>
      <c r="EK25" s="17">
        <v>0.2</v>
      </c>
      <c r="EL25" s="17">
        <v>0.2</v>
      </c>
      <c r="EM25" s="17">
        <v>0.2</v>
      </c>
      <c r="EN25" s="17">
        <v>0</v>
      </c>
      <c r="EO25" s="17">
        <v>0</v>
      </c>
      <c r="EP25" s="17">
        <v>11.2</v>
      </c>
      <c r="EQ25" s="17">
        <v>-0.2</v>
      </c>
      <c r="ER25" s="17">
        <v>0</v>
      </c>
      <c r="ES25" s="17">
        <v>3.6</v>
      </c>
      <c r="ET25" s="17">
        <v>-4.2</v>
      </c>
      <c r="EU25" s="17">
        <v>0</v>
      </c>
      <c r="EV25" s="17">
        <v>0.4</v>
      </c>
      <c r="EW25" s="17">
        <v>2</v>
      </c>
      <c r="EX25" s="17">
        <v>1.8</v>
      </c>
      <c r="EY25" s="17"/>
      <c r="EZ25" s="17">
        <v>9.8000000000000007</v>
      </c>
      <c r="FA25" s="17">
        <v>1.2</v>
      </c>
      <c r="FB25" s="17">
        <v>2.9</v>
      </c>
      <c r="FC25" s="17">
        <v>0</v>
      </c>
      <c r="FD25" s="17">
        <v>1.8</v>
      </c>
      <c r="FE25" s="17"/>
      <c r="FF25" s="17">
        <v>194.5</v>
      </c>
      <c r="FG25" s="15"/>
      <c r="FH25" s="17">
        <v>1.8581000000000001</v>
      </c>
      <c r="FI25" s="17"/>
      <c r="FJ25" s="17">
        <v>0</v>
      </c>
      <c r="FK25" s="17">
        <v>1.1100000000000001</v>
      </c>
      <c r="FL25" s="17">
        <v>1.8</v>
      </c>
      <c r="FM25" s="17"/>
      <c r="FN25" s="17">
        <v>1.6695500000000001</v>
      </c>
      <c r="FO25" s="17">
        <v>1.2</v>
      </c>
      <c r="FP25" s="17">
        <v>1.9</v>
      </c>
      <c r="FQ25" s="17">
        <v>9.5376499999999993</v>
      </c>
    </row>
    <row r="26" spans="1:173" ht="24" customHeight="1" x14ac:dyDescent="0.25">
      <c r="A26" s="18" t="s">
        <v>89</v>
      </c>
      <c r="B26" s="18" t="s">
        <v>705</v>
      </c>
      <c r="C26" s="19">
        <v>0.2</v>
      </c>
      <c r="D26" s="19">
        <v>0.1</v>
      </c>
      <c r="E26" s="19">
        <v>-0.1</v>
      </c>
      <c r="F26" s="19">
        <v>2.2999999999999998</v>
      </c>
      <c r="G26" s="19">
        <v>12.4</v>
      </c>
      <c r="H26" s="19"/>
      <c r="I26" s="19"/>
      <c r="J26" s="19">
        <v>-14.5</v>
      </c>
      <c r="K26" s="19">
        <v>5.2</v>
      </c>
      <c r="L26" s="19"/>
      <c r="M26" s="19"/>
      <c r="N26" s="19">
        <v>0</v>
      </c>
      <c r="O26" s="19">
        <v>0</v>
      </c>
      <c r="P26" s="19">
        <v>2.9</v>
      </c>
      <c r="Q26" s="19">
        <v>29.1</v>
      </c>
      <c r="R26" s="19">
        <v>25.1</v>
      </c>
      <c r="S26" s="19">
        <v>12.9</v>
      </c>
      <c r="T26" s="19">
        <v>73.900000000000006</v>
      </c>
      <c r="U26" s="19">
        <v>0.1</v>
      </c>
      <c r="V26" s="19"/>
      <c r="W26" s="19"/>
      <c r="X26" s="19"/>
      <c r="Y26" s="19"/>
      <c r="Z26" s="19">
        <v>6.7</v>
      </c>
      <c r="AA26" s="19">
        <v>1.1000000000000001</v>
      </c>
      <c r="AB26" s="19">
        <v>0</v>
      </c>
      <c r="AC26" s="19">
        <v>-3.2</v>
      </c>
      <c r="AD26" s="19"/>
      <c r="AE26" s="19">
        <v>9.4</v>
      </c>
      <c r="AF26" s="19">
        <v>2</v>
      </c>
      <c r="AG26" s="19"/>
      <c r="AH26" s="19"/>
      <c r="AI26" s="19"/>
      <c r="AJ26" s="19">
        <v>11</v>
      </c>
      <c r="AK26" s="19">
        <v>9.1</v>
      </c>
      <c r="AL26" s="19"/>
      <c r="AM26" s="19"/>
      <c r="AN26" s="19"/>
      <c r="AO26" s="19">
        <v>-0.1</v>
      </c>
      <c r="AP26" s="19">
        <v>44.3</v>
      </c>
      <c r="AQ26" s="19">
        <v>5</v>
      </c>
      <c r="AR26" s="19">
        <v>8.9</v>
      </c>
      <c r="AS26" s="19">
        <v>-0.3</v>
      </c>
      <c r="AT26" s="19">
        <v>-0.3</v>
      </c>
      <c r="AU26" s="19">
        <v>2.7</v>
      </c>
      <c r="AV26" s="19">
        <v>1.5</v>
      </c>
      <c r="AW26" s="19">
        <v>27.2</v>
      </c>
      <c r="AX26" s="19">
        <v>-21.6</v>
      </c>
      <c r="AY26" s="19">
        <v>-30.9</v>
      </c>
      <c r="AZ26" s="19">
        <v>9.1</v>
      </c>
      <c r="BA26" s="19">
        <v>-0.5</v>
      </c>
      <c r="BB26" s="19"/>
      <c r="BC26" s="19">
        <v>-0.9</v>
      </c>
      <c r="BD26" s="19">
        <v>0</v>
      </c>
      <c r="BE26" s="19">
        <v>0.5</v>
      </c>
      <c r="BF26" s="19">
        <v>0.1</v>
      </c>
      <c r="BG26" s="19">
        <v>-4.7</v>
      </c>
      <c r="BH26" s="19">
        <v>0.2</v>
      </c>
      <c r="BI26" s="19">
        <v>0</v>
      </c>
      <c r="BJ26" s="19"/>
      <c r="BK26" s="19">
        <v>3.8</v>
      </c>
      <c r="BL26" s="19"/>
      <c r="BM26" s="19"/>
      <c r="BN26" s="19"/>
      <c r="BO26" s="19">
        <v>14.3</v>
      </c>
      <c r="BP26" s="19">
        <v>-19.7</v>
      </c>
      <c r="BQ26" s="19">
        <v>-20.5</v>
      </c>
      <c r="BR26" s="19"/>
      <c r="BS26" s="19">
        <v>-9.3000000000000007</v>
      </c>
      <c r="BT26" s="19">
        <v>0</v>
      </c>
      <c r="BU26" s="19"/>
      <c r="BV26" s="19"/>
      <c r="BW26" s="19"/>
      <c r="BX26" s="19"/>
      <c r="BY26" s="19">
        <v>1.7</v>
      </c>
      <c r="BZ26" s="19"/>
      <c r="CA26" s="19"/>
      <c r="CB26" s="19">
        <v>49.2</v>
      </c>
      <c r="CC26" s="19">
        <v>22.9</v>
      </c>
      <c r="CD26" s="19">
        <v>1.8</v>
      </c>
      <c r="CE26" s="19">
        <v>6</v>
      </c>
      <c r="CF26" s="19">
        <v>0.1</v>
      </c>
      <c r="CG26" s="19"/>
      <c r="CH26" s="19"/>
      <c r="CI26" s="19"/>
      <c r="CJ26" s="19">
        <v>47.4</v>
      </c>
      <c r="CK26" s="19">
        <v>17.100000000000001</v>
      </c>
      <c r="CL26" s="19">
        <v>-11</v>
      </c>
      <c r="CM26" s="19">
        <v>0</v>
      </c>
      <c r="CN26" s="19"/>
      <c r="CO26" s="19"/>
      <c r="CP26" s="19"/>
      <c r="CQ26" s="19"/>
      <c r="CR26" s="19">
        <v>0</v>
      </c>
      <c r="CS26" s="19">
        <v>0</v>
      </c>
      <c r="CT26" s="19"/>
      <c r="CU26" s="19">
        <v>-4.5999999999999996</v>
      </c>
      <c r="CV26" s="19">
        <v>1.5</v>
      </c>
      <c r="CW26" s="19">
        <v>0</v>
      </c>
      <c r="CX26" s="19"/>
      <c r="CY26" s="19"/>
      <c r="CZ26" s="19">
        <v>-0.1</v>
      </c>
      <c r="DA26" s="19">
        <v>-0.8</v>
      </c>
      <c r="DB26" s="19">
        <v>-0.2</v>
      </c>
      <c r="DC26" s="19">
        <v>1.8</v>
      </c>
      <c r="DD26" s="19">
        <v>1.8</v>
      </c>
      <c r="DE26" s="19">
        <v>-1</v>
      </c>
      <c r="DF26" s="19">
        <v>2.7</v>
      </c>
      <c r="DG26" s="19">
        <v>0.6</v>
      </c>
      <c r="DH26" s="19"/>
      <c r="DI26" s="19">
        <v>-0.8</v>
      </c>
      <c r="DJ26" s="19">
        <v>-2</v>
      </c>
      <c r="DK26" s="19">
        <v>-2.9</v>
      </c>
      <c r="DL26" s="19">
        <v>-1</v>
      </c>
      <c r="DM26" s="19">
        <v>1.5</v>
      </c>
      <c r="DN26" s="19">
        <v>0.4</v>
      </c>
      <c r="DO26" s="19">
        <v>0.6</v>
      </c>
      <c r="DP26" s="19">
        <v>1</v>
      </c>
      <c r="DQ26" s="19">
        <v>-3.5</v>
      </c>
      <c r="DR26" s="19">
        <v>-0.1</v>
      </c>
      <c r="DS26" s="19">
        <v>0.1</v>
      </c>
      <c r="DT26" s="19">
        <v>0.4</v>
      </c>
      <c r="DU26" s="19"/>
      <c r="DV26" s="19">
        <v>-3.7</v>
      </c>
      <c r="DW26" s="19">
        <v>0.9</v>
      </c>
      <c r="DX26" s="19">
        <v>2.8</v>
      </c>
      <c r="DY26" s="19">
        <v>2.5</v>
      </c>
      <c r="DZ26" s="19">
        <v>1.9</v>
      </c>
      <c r="EA26" s="19">
        <v>0.8</v>
      </c>
      <c r="EB26" s="19">
        <v>4</v>
      </c>
      <c r="EC26" s="19">
        <v>2.8</v>
      </c>
      <c r="ED26" s="19">
        <v>-3.8</v>
      </c>
      <c r="EE26" s="19">
        <v>-5.3</v>
      </c>
      <c r="EF26" s="19"/>
      <c r="EG26" s="19">
        <v>10.1</v>
      </c>
      <c r="EH26" s="19">
        <v>2.6</v>
      </c>
      <c r="EI26" s="19">
        <v>-0.2</v>
      </c>
      <c r="EJ26" s="19">
        <v>1.6</v>
      </c>
      <c r="EK26" s="19">
        <v>0.2</v>
      </c>
      <c r="EL26" s="19">
        <v>0.2</v>
      </c>
      <c r="EM26" s="19">
        <v>0.2</v>
      </c>
      <c r="EN26" s="19">
        <v>0</v>
      </c>
      <c r="EO26" s="19">
        <v>0.3</v>
      </c>
      <c r="EP26" s="19">
        <v>13.4</v>
      </c>
      <c r="EQ26" s="19">
        <v>-0.2</v>
      </c>
      <c r="ER26" s="19">
        <v>0</v>
      </c>
      <c r="ES26" s="19">
        <v>3.6</v>
      </c>
      <c r="ET26" s="19">
        <v>-5.4</v>
      </c>
      <c r="EU26" s="19">
        <v>0.1</v>
      </c>
      <c r="EV26" s="19">
        <v>0.4</v>
      </c>
      <c r="EW26" s="19">
        <v>2.2000000000000002</v>
      </c>
      <c r="EX26" s="19">
        <v>1.6</v>
      </c>
      <c r="EY26" s="19"/>
      <c r="EZ26" s="19">
        <v>10.1</v>
      </c>
      <c r="FA26" s="19">
        <v>1.2</v>
      </c>
      <c r="FB26" s="19">
        <v>3</v>
      </c>
      <c r="FC26" s="19">
        <v>0</v>
      </c>
      <c r="FD26" s="19">
        <v>0.5</v>
      </c>
      <c r="FE26" s="19"/>
      <c r="FF26" s="19">
        <v>373.5</v>
      </c>
      <c r="FG26" s="15"/>
      <c r="FH26" s="19">
        <v>2.5063399999999998</v>
      </c>
      <c r="FI26" s="19"/>
      <c r="FJ26" s="19">
        <v>0</v>
      </c>
      <c r="FK26" s="19">
        <v>1.2</v>
      </c>
      <c r="FL26" s="19">
        <v>1.9</v>
      </c>
      <c r="FM26" s="19"/>
      <c r="FN26" s="19">
        <v>2.6598799999999998</v>
      </c>
      <c r="FO26" s="19">
        <v>1</v>
      </c>
      <c r="FP26" s="19">
        <v>1.8</v>
      </c>
      <c r="FQ26" s="19">
        <v>11.06622</v>
      </c>
    </row>
    <row r="27" spans="1:173" ht="24" customHeight="1" x14ac:dyDescent="0.25">
      <c r="A27" s="13" t="s">
        <v>89</v>
      </c>
      <c r="B27" s="13" t="s">
        <v>706</v>
      </c>
      <c r="C27" s="14">
        <v>0.2</v>
      </c>
      <c r="D27" s="14">
        <v>0</v>
      </c>
      <c r="E27" s="14">
        <v>-0.1</v>
      </c>
      <c r="F27" s="14">
        <v>15</v>
      </c>
      <c r="G27" s="14">
        <v>12.8</v>
      </c>
      <c r="H27" s="14"/>
      <c r="I27" s="14"/>
      <c r="J27" s="14">
        <v>-14.4</v>
      </c>
      <c r="K27" s="14">
        <v>2.2000000000000002</v>
      </c>
      <c r="L27" s="14"/>
      <c r="M27" s="14"/>
      <c r="N27" s="14">
        <v>0</v>
      </c>
      <c r="O27" s="14">
        <v>0</v>
      </c>
      <c r="P27" s="14">
        <v>10.9</v>
      </c>
      <c r="Q27" s="14">
        <v>39.799999999999997</v>
      </c>
      <c r="R27" s="14">
        <v>29.6</v>
      </c>
      <c r="S27" s="14">
        <v>16.2</v>
      </c>
      <c r="T27" s="14">
        <v>76.400000000000006</v>
      </c>
      <c r="U27" s="14">
        <v>0.1</v>
      </c>
      <c r="V27" s="14"/>
      <c r="W27" s="14"/>
      <c r="X27" s="14"/>
      <c r="Y27" s="14"/>
      <c r="Z27" s="14">
        <v>7.6</v>
      </c>
      <c r="AA27" s="14">
        <v>1.4</v>
      </c>
      <c r="AB27" s="14">
        <v>1.9</v>
      </c>
      <c r="AC27" s="14">
        <v>-3.2</v>
      </c>
      <c r="AD27" s="14"/>
      <c r="AE27" s="14">
        <v>11.6</v>
      </c>
      <c r="AF27" s="14">
        <v>2.2000000000000002</v>
      </c>
      <c r="AG27" s="14"/>
      <c r="AH27" s="14"/>
      <c r="AI27" s="14"/>
      <c r="AJ27" s="14">
        <v>11.1</v>
      </c>
      <c r="AK27" s="14">
        <v>19.399999999999999</v>
      </c>
      <c r="AL27" s="14"/>
      <c r="AM27" s="14"/>
      <c r="AN27" s="14"/>
      <c r="AO27" s="14">
        <v>-0.7</v>
      </c>
      <c r="AP27" s="14">
        <v>44.3</v>
      </c>
      <c r="AQ27" s="14">
        <v>5.4</v>
      </c>
      <c r="AR27" s="14">
        <v>9.3000000000000007</v>
      </c>
      <c r="AS27" s="14">
        <v>1.6</v>
      </c>
      <c r="AT27" s="14">
        <v>-0.3</v>
      </c>
      <c r="AU27" s="14">
        <v>2.7</v>
      </c>
      <c r="AV27" s="14">
        <v>1.2</v>
      </c>
      <c r="AW27" s="14">
        <v>28.7</v>
      </c>
      <c r="AX27" s="14">
        <v>-20.100000000000001</v>
      </c>
      <c r="AY27" s="14">
        <v>-34.299999999999997</v>
      </c>
      <c r="AZ27" s="14">
        <v>9.8000000000000007</v>
      </c>
      <c r="BA27" s="14">
        <v>-0.6</v>
      </c>
      <c r="BB27" s="14"/>
      <c r="BC27" s="14">
        <v>-1.9</v>
      </c>
      <c r="BD27" s="14">
        <v>0</v>
      </c>
      <c r="BE27" s="14">
        <v>0.5</v>
      </c>
      <c r="BF27" s="14">
        <v>0</v>
      </c>
      <c r="BG27" s="14">
        <v>-5.0999999999999996</v>
      </c>
      <c r="BH27" s="14">
        <v>1.7</v>
      </c>
      <c r="BI27" s="14">
        <v>0</v>
      </c>
      <c r="BJ27" s="14"/>
      <c r="BK27" s="14">
        <v>3</v>
      </c>
      <c r="BL27" s="14"/>
      <c r="BM27" s="14"/>
      <c r="BN27" s="14"/>
      <c r="BO27" s="14">
        <v>14.9</v>
      </c>
      <c r="BP27" s="14">
        <v>-10.3</v>
      </c>
      <c r="BQ27" s="14">
        <v>-11.9</v>
      </c>
      <c r="BR27" s="14"/>
      <c r="BS27" s="14">
        <v>-1.7</v>
      </c>
      <c r="BT27" s="14">
        <v>9.9</v>
      </c>
      <c r="BU27" s="14"/>
      <c r="BV27" s="14"/>
      <c r="BW27" s="14"/>
      <c r="BX27" s="14"/>
      <c r="BY27" s="14">
        <v>0.8</v>
      </c>
      <c r="BZ27" s="14"/>
      <c r="CA27" s="14"/>
      <c r="CB27" s="14">
        <v>49.6</v>
      </c>
      <c r="CC27" s="14">
        <v>33.700000000000003</v>
      </c>
      <c r="CD27" s="14">
        <v>11.9</v>
      </c>
      <c r="CE27" s="14">
        <v>5.9</v>
      </c>
      <c r="CF27" s="14">
        <v>-0.1</v>
      </c>
      <c r="CG27" s="14"/>
      <c r="CH27" s="14"/>
      <c r="CI27" s="14"/>
      <c r="CJ27" s="14">
        <v>56.3</v>
      </c>
      <c r="CK27" s="14">
        <v>22.1</v>
      </c>
      <c r="CL27" s="14">
        <v>-0.8</v>
      </c>
      <c r="CM27" s="14">
        <v>0</v>
      </c>
      <c r="CN27" s="14"/>
      <c r="CO27" s="14"/>
      <c r="CP27" s="14"/>
      <c r="CQ27" s="14"/>
      <c r="CR27" s="14">
        <v>0</v>
      </c>
      <c r="CS27" s="14">
        <v>0</v>
      </c>
      <c r="CT27" s="14"/>
      <c r="CU27" s="14">
        <v>-4.5999999999999996</v>
      </c>
      <c r="CV27" s="14">
        <v>2.2999999999999998</v>
      </c>
      <c r="CW27" s="14">
        <v>0</v>
      </c>
      <c r="CX27" s="14"/>
      <c r="CY27" s="14"/>
      <c r="CZ27" s="14">
        <v>-0.1</v>
      </c>
      <c r="DA27" s="14">
        <v>-0.7</v>
      </c>
      <c r="DB27" s="14">
        <v>-0.2</v>
      </c>
      <c r="DC27" s="14">
        <v>1.7</v>
      </c>
      <c r="DD27" s="14">
        <v>1.8</v>
      </c>
      <c r="DE27" s="14">
        <v>1.6</v>
      </c>
      <c r="DF27" s="14">
        <v>2.7</v>
      </c>
      <c r="DG27" s="14">
        <v>0.6</v>
      </c>
      <c r="DH27" s="14"/>
      <c r="DI27" s="14">
        <v>-0.8</v>
      </c>
      <c r="DJ27" s="14">
        <v>-2.1</v>
      </c>
      <c r="DK27" s="14">
        <v>-2.2000000000000002</v>
      </c>
      <c r="DL27" s="14">
        <v>0.4</v>
      </c>
      <c r="DM27" s="14">
        <v>1</v>
      </c>
      <c r="DN27" s="14">
        <v>0.4</v>
      </c>
      <c r="DO27" s="14">
        <v>0.6</v>
      </c>
      <c r="DP27" s="14">
        <v>1.1000000000000001</v>
      </c>
      <c r="DQ27" s="14">
        <v>-3.7</v>
      </c>
      <c r="DR27" s="14">
        <v>0.2</v>
      </c>
      <c r="DS27" s="14">
        <v>0.1</v>
      </c>
      <c r="DT27" s="14">
        <v>0.4</v>
      </c>
      <c r="DU27" s="14"/>
      <c r="DV27" s="14">
        <v>-3.7</v>
      </c>
      <c r="DW27" s="14">
        <v>1</v>
      </c>
      <c r="DX27" s="14">
        <v>2.8</v>
      </c>
      <c r="DY27" s="14">
        <v>2.6</v>
      </c>
      <c r="DZ27" s="14">
        <v>2.1</v>
      </c>
      <c r="EA27" s="14">
        <v>0.8</v>
      </c>
      <c r="EB27" s="14">
        <v>4</v>
      </c>
      <c r="EC27" s="14">
        <v>3</v>
      </c>
      <c r="ED27" s="14">
        <v>-1.8</v>
      </c>
      <c r="EE27" s="14">
        <v>-2.9</v>
      </c>
      <c r="EF27" s="14"/>
      <c r="EG27" s="14">
        <v>9.1999999999999993</v>
      </c>
      <c r="EH27" s="14">
        <v>2.6</v>
      </c>
      <c r="EI27" s="14">
        <v>0</v>
      </c>
      <c r="EJ27" s="14">
        <v>1.9</v>
      </c>
      <c r="EK27" s="14">
        <v>0.2</v>
      </c>
      <c r="EL27" s="14">
        <v>0.2</v>
      </c>
      <c r="EM27" s="14">
        <v>0.2</v>
      </c>
      <c r="EN27" s="14">
        <v>0</v>
      </c>
      <c r="EO27" s="14">
        <v>0.7</v>
      </c>
      <c r="EP27" s="14">
        <v>14.7</v>
      </c>
      <c r="EQ27" s="14">
        <v>-0.2</v>
      </c>
      <c r="ER27" s="14">
        <v>0</v>
      </c>
      <c r="ES27" s="14">
        <v>3.6</v>
      </c>
      <c r="ET27" s="14">
        <v>-5.8</v>
      </c>
      <c r="EU27" s="14">
        <v>0.4</v>
      </c>
      <c r="EV27" s="14">
        <v>1.6</v>
      </c>
      <c r="EW27" s="14">
        <v>2.4</v>
      </c>
      <c r="EX27" s="14">
        <v>1.7</v>
      </c>
      <c r="EY27" s="14"/>
      <c r="EZ27" s="14">
        <v>9.1999999999999993</v>
      </c>
      <c r="FA27" s="14">
        <v>1.2</v>
      </c>
      <c r="FB27" s="14">
        <v>2.4</v>
      </c>
      <c r="FC27" s="14">
        <v>0</v>
      </c>
      <c r="FD27" s="14">
        <v>0.1</v>
      </c>
      <c r="FE27" s="14"/>
      <c r="FF27" s="14">
        <v>520.9</v>
      </c>
      <c r="FG27" s="15"/>
      <c r="FH27" s="14">
        <v>2.5581399999999999</v>
      </c>
      <c r="FI27" s="14"/>
      <c r="FJ27" s="14">
        <v>0</v>
      </c>
      <c r="FK27" s="14">
        <v>1.38</v>
      </c>
      <c r="FL27" s="14">
        <v>1.8</v>
      </c>
      <c r="FM27" s="14"/>
      <c r="FN27" s="14">
        <v>2.6650900000000002</v>
      </c>
      <c r="FO27" s="14">
        <v>0.8</v>
      </c>
      <c r="FP27" s="14">
        <v>2.1</v>
      </c>
      <c r="FQ27" s="14">
        <v>11.303229999999999</v>
      </c>
    </row>
    <row r="28" spans="1:173" ht="24" customHeight="1" x14ac:dyDescent="0.25">
      <c r="A28" s="16" t="s">
        <v>89</v>
      </c>
      <c r="B28" s="16" t="s">
        <v>707</v>
      </c>
      <c r="C28" s="17">
        <v>0.2</v>
      </c>
      <c r="D28" s="17">
        <v>0</v>
      </c>
      <c r="E28" s="17">
        <v>-0.1</v>
      </c>
      <c r="F28" s="17">
        <v>11.5</v>
      </c>
      <c r="G28" s="17">
        <v>12.4</v>
      </c>
      <c r="H28" s="17"/>
      <c r="I28" s="17"/>
      <c r="J28" s="17">
        <v>-16.8</v>
      </c>
      <c r="K28" s="17">
        <v>10.1</v>
      </c>
      <c r="L28" s="17"/>
      <c r="M28" s="17"/>
      <c r="N28" s="17">
        <v>0</v>
      </c>
      <c r="O28" s="17">
        <v>0</v>
      </c>
      <c r="P28" s="17">
        <v>17.3</v>
      </c>
      <c r="Q28" s="17">
        <v>48.1</v>
      </c>
      <c r="R28" s="17">
        <v>34.5</v>
      </c>
      <c r="S28" s="17">
        <v>19.100000000000001</v>
      </c>
      <c r="T28" s="17">
        <v>79.8</v>
      </c>
      <c r="U28" s="17">
        <v>-0.2</v>
      </c>
      <c r="V28" s="17"/>
      <c r="W28" s="17"/>
      <c r="X28" s="17"/>
      <c r="Y28" s="17"/>
      <c r="Z28" s="17">
        <v>4.9000000000000004</v>
      </c>
      <c r="AA28" s="17">
        <v>0.9</v>
      </c>
      <c r="AB28" s="17">
        <v>1.9</v>
      </c>
      <c r="AC28" s="17">
        <v>-3.2</v>
      </c>
      <c r="AD28" s="17"/>
      <c r="AE28" s="17">
        <v>14.6</v>
      </c>
      <c r="AF28" s="17">
        <v>2.1</v>
      </c>
      <c r="AG28" s="17"/>
      <c r="AH28" s="17"/>
      <c r="AI28" s="17"/>
      <c r="AJ28" s="17">
        <v>11.3</v>
      </c>
      <c r="AK28" s="17">
        <v>21.9</v>
      </c>
      <c r="AL28" s="17"/>
      <c r="AM28" s="17"/>
      <c r="AN28" s="17"/>
      <c r="AO28" s="17">
        <v>-0.7</v>
      </c>
      <c r="AP28" s="17">
        <v>49.2</v>
      </c>
      <c r="AQ28" s="17">
        <v>4.5</v>
      </c>
      <c r="AR28" s="17">
        <v>15.5</v>
      </c>
      <c r="AS28" s="17">
        <v>2.1</v>
      </c>
      <c r="AT28" s="17">
        <v>-0.4</v>
      </c>
      <c r="AU28" s="17">
        <v>2.7</v>
      </c>
      <c r="AV28" s="17">
        <v>0.5</v>
      </c>
      <c r="AW28" s="17">
        <v>35.200000000000003</v>
      </c>
      <c r="AX28" s="17">
        <v>-13.9</v>
      </c>
      <c r="AY28" s="17">
        <v>-27.8</v>
      </c>
      <c r="AZ28" s="17">
        <v>10.3</v>
      </c>
      <c r="BA28" s="17">
        <v>-0.5</v>
      </c>
      <c r="BB28" s="17"/>
      <c r="BC28" s="17">
        <v>-5.2</v>
      </c>
      <c r="BD28" s="17">
        <v>0</v>
      </c>
      <c r="BE28" s="17">
        <v>0.5</v>
      </c>
      <c r="BF28" s="17">
        <v>0</v>
      </c>
      <c r="BG28" s="17">
        <v>-10.199999999999999</v>
      </c>
      <c r="BH28" s="17">
        <v>4.0999999999999996</v>
      </c>
      <c r="BI28" s="17">
        <v>0</v>
      </c>
      <c r="BJ28" s="17"/>
      <c r="BK28" s="17">
        <v>-4</v>
      </c>
      <c r="BL28" s="17"/>
      <c r="BM28" s="17"/>
      <c r="BN28" s="17"/>
      <c r="BO28" s="17">
        <v>19.600000000000001</v>
      </c>
      <c r="BP28" s="17">
        <v>-5.4</v>
      </c>
      <c r="BQ28" s="17">
        <v>-6.9</v>
      </c>
      <c r="BR28" s="17"/>
      <c r="BS28" s="17">
        <v>3.8</v>
      </c>
      <c r="BT28" s="17">
        <v>14.2</v>
      </c>
      <c r="BU28" s="17"/>
      <c r="BV28" s="17"/>
      <c r="BW28" s="17"/>
      <c r="BX28" s="17"/>
      <c r="BY28" s="17">
        <v>-1.7</v>
      </c>
      <c r="BZ28" s="17"/>
      <c r="CA28" s="17"/>
      <c r="CB28" s="17">
        <v>59.8</v>
      </c>
      <c r="CC28" s="17">
        <v>33.700000000000003</v>
      </c>
      <c r="CD28" s="17">
        <v>12.2</v>
      </c>
      <c r="CE28" s="17">
        <v>6</v>
      </c>
      <c r="CF28" s="17">
        <v>0.1</v>
      </c>
      <c r="CG28" s="17"/>
      <c r="CH28" s="17"/>
      <c r="CI28" s="17"/>
      <c r="CJ28" s="17">
        <v>65.7</v>
      </c>
      <c r="CK28" s="17">
        <v>31.1</v>
      </c>
      <c r="CL28" s="17">
        <v>11.9</v>
      </c>
      <c r="CM28" s="17">
        <v>-6.7</v>
      </c>
      <c r="CN28" s="17"/>
      <c r="CO28" s="17"/>
      <c r="CP28" s="17"/>
      <c r="CQ28" s="17"/>
      <c r="CR28" s="17">
        <v>0</v>
      </c>
      <c r="CS28" s="17">
        <v>0</v>
      </c>
      <c r="CT28" s="17"/>
      <c r="CU28" s="17">
        <v>-4</v>
      </c>
      <c r="CV28" s="17">
        <v>2.2999999999999998</v>
      </c>
      <c r="CW28" s="17">
        <v>0</v>
      </c>
      <c r="CX28" s="17"/>
      <c r="CY28" s="17"/>
      <c r="CZ28" s="17">
        <v>-0.1</v>
      </c>
      <c r="DA28" s="17">
        <v>-0.7</v>
      </c>
      <c r="DB28" s="17">
        <v>-0.1</v>
      </c>
      <c r="DC28" s="17">
        <v>1.2</v>
      </c>
      <c r="DD28" s="17">
        <v>1.8</v>
      </c>
      <c r="DE28" s="17">
        <v>1</v>
      </c>
      <c r="DF28" s="17">
        <v>2.6</v>
      </c>
      <c r="DG28" s="17">
        <v>0.6</v>
      </c>
      <c r="DH28" s="17"/>
      <c r="DI28" s="17">
        <v>-0.8</v>
      </c>
      <c r="DJ28" s="17">
        <v>-2.1</v>
      </c>
      <c r="DK28" s="17">
        <v>-1.6</v>
      </c>
      <c r="DL28" s="17">
        <v>1.1000000000000001</v>
      </c>
      <c r="DM28" s="17">
        <v>1</v>
      </c>
      <c r="DN28" s="17">
        <v>0.5</v>
      </c>
      <c r="DO28" s="17">
        <v>0.6</v>
      </c>
      <c r="DP28" s="17">
        <v>1.1000000000000001</v>
      </c>
      <c r="DQ28" s="17">
        <v>-3.7</v>
      </c>
      <c r="DR28" s="17">
        <v>0.1</v>
      </c>
      <c r="DS28" s="17">
        <v>0.6</v>
      </c>
      <c r="DT28" s="17">
        <v>0.4</v>
      </c>
      <c r="DU28" s="17"/>
      <c r="DV28" s="17">
        <v>-3.7</v>
      </c>
      <c r="DW28" s="17">
        <v>1</v>
      </c>
      <c r="DX28" s="17">
        <v>2.9</v>
      </c>
      <c r="DY28" s="17">
        <v>2.6</v>
      </c>
      <c r="DZ28" s="17">
        <v>2.6</v>
      </c>
      <c r="EA28" s="17">
        <v>0.8</v>
      </c>
      <c r="EB28" s="17">
        <v>4</v>
      </c>
      <c r="EC28" s="17">
        <v>3.1</v>
      </c>
      <c r="ED28" s="17">
        <v>-3.2</v>
      </c>
      <c r="EE28" s="17">
        <v>-3.8</v>
      </c>
      <c r="EF28" s="17"/>
      <c r="EG28" s="17">
        <v>10.5</v>
      </c>
      <c r="EH28" s="17">
        <v>2.6</v>
      </c>
      <c r="EI28" s="17">
        <v>0</v>
      </c>
      <c r="EJ28" s="17">
        <v>1.9</v>
      </c>
      <c r="EK28" s="17">
        <v>0.2</v>
      </c>
      <c r="EL28" s="17">
        <v>0.2</v>
      </c>
      <c r="EM28" s="17">
        <v>0.2</v>
      </c>
      <c r="EN28" s="17">
        <v>0</v>
      </c>
      <c r="EO28" s="17">
        <v>1.2</v>
      </c>
      <c r="EP28" s="17">
        <v>15.6</v>
      </c>
      <c r="EQ28" s="17">
        <v>-0.1</v>
      </c>
      <c r="ER28" s="17">
        <v>0</v>
      </c>
      <c r="ES28" s="17">
        <v>3.6</v>
      </c>
      <c r="ET28" s="17">
        <v>-6.3</v>
      </c>
      <c r="EU28" s="17">
        <v>0.9</v>
      </c>
      <c r="EV28" s="17">
        <v>1.6</v>
      </c>
      <c r="EW28" s="17">
        <v>3</v>
      </c>
      <c r="EX28" s="17">
        <v>1.5</v>
      </c>
      <c r="EY28" s="17"/>
      <c r="EZ28" s="17">
        <v>10.5</v>
      </c>
      <c r="FA28" s="17">
        <v>1.2</v>
      </c>
      <c r="FB28" s="17">
        <v>1.1000000000000001</v>
      </c>
      <c r="FC28" s="17">
        <v>0</v>
      </c>
      <c r="FD28" s="17">
        <v>0.8</v>
      </c>
      <c r="FE28" s="17"/>
      <c r="FF28" s="17">
        <v>627.9</v>
      </c>
      <c r="FG28" s="15"/>
      <c r="FH28" s="17">
        <v>2.3255599999999998</v>
      </c>
      <c r="FI28" s="17"/>
      <c r="FJ28" s="17">
        <v>0</v>
      </c>
      <c r="FK28" s="17">
        <v>1.43</v>
      </c>
      <c r="FL28" s="17">
        <v>1.9</v>
      </c>
      <c r="FM28" s="17"/>
      <c r="FN28" s="17">
        <v>2.6663199999999998</v>
      </c>
      <c r="FO28" s="17">
        <v>0</v>
      </c>
      <c r="FP28" s="17">
        <v>2.1</v>
      </c>
      <c r="FQ28" s="17">
        <v>10.42188</v>
      </c>
    </row>
    <row r="29" spans="1:173" ht="24" customHeight="1" x14ac:dyDescent="0.25">
      <c r="A29" s="16" t="s">
        <v>89</v>
      </c>
      <c r="B29" s="16" t="s">
        <v>708</v>
      </c>
      <c r="C29" s="17">
        <v>0.2</v>
      </c>
      <c r="D29" s="17">
        <v>0</v>
      </c>
      <c r="E29" s="17">
        <v>0</v>
      </c>
      <c r="F29" s="17">
        <v>10.1</v>
      </c>
      <c r="G29" s="17">
        <v>12.2</v>
      </c>
      <c r="H29" s="17"/>
      <c r="I29" s="17"/>
      <c r="J29" s="17">
        <v>-14.2</v>
      </c>
      <c r="K29" s="17">
        <v>9.9</v>
      </c>
      <c r="L29" s="17"/>
      <c r="M29" s="17"/>
      <c r="N29" s="17">
        <v>23.7</v>
      </c>
      <c r="O29" s="17">
        <v>0</v>
      </c>
      <c r="P29" s="17">
        <v>10.3</v>
      </c>
      <c r="Q29" s="17">
        <v>42.5</v>
      </c>
      <c r="R29" s="17">
        <v>32.700000000000003</v>
      </c>
      <c r="S29" s="17">
        <v>18.5</v>
      </c>
      <c r="T29" s="17">
        <v>80</v>
      </c>
      <c r="U29" s="17">
        <v>-0.2</v>
      </c>
      <c r="V29" s="17"/>
      <c r="W29" s="17"/>
      <c r="X29" s="17"/>
      <c r="Y29" s="17"/>
      <c r="Z29" s="17">
        <v>6.8</v>
      </c>
      <c r="AA29" s="17">
        <v>1</v>
      </c>
      <c r="AB29" s="17">
        <v>1.9</v>
      </c>
      <c r="AC29" s="17">
        <v>-3.2</v>
      </c>
      <c r="AD29" s="17"/>
      <c r="AE29" s="17">
        <v>16.100000000000001</v>
      </c>
      <c r="AF29" s="17">
        <v>2</v>
      </c>
      <c r="AG29" s="17"/>
      <c r="AH29" s="17"/>
      <c r="AI29" s="17"/>
      <c r="AJ29" s="17">
        <v>12.6</v>
      </c>
      <c r="AK29" s="17">
        <v>8.9</v>
      </c>
      <c r="AL29" s="17"/>
      <c r="AM29" s="17"/>
      <c r="AN29" s="17"/>
      <c r="AO29" s="17">
        <v>-0.6</v>
      </c>
      <c r="AP29" s="17">
        <v>49.9</v>
      </c>
      <c r="AQ29" s="17">
        <v>4.0999999999999996</v>
      </c>
      <c r="AR29" s="17">
        <v>16.2</v>
      </c>
      <c r="AS29" s="17">
        <v>1.8</v>
      </c>
      <c r="AT29" s="17">
        <v>-0.1</v>
      </c>
      <c r="AU29" s="17">
        <v>2.7</v>
      </c>
      <c r="AV29" s="17">
        <v>0.9</v>
      </c>
      <c r="AW29" s="17">
        <v>34.200000000000003</v>
      </c>
      <c r="AX29" s="17">
        <v>-14.8</v>
      </c>
      <c r="AY29" s="17">
        <v>-28.7</v>
      </c>
      <c r="AZ29" s="17">
        <v>10.1</v>
      </c>
      <c r="BA29" s="17">
        <v>-0.7</v>
      </c>
      <c r="BB29" s="17"/>
      <c r="BC29" s="17">
        <v>-5.0999999999999996</v>
      </c>
      <c r="BD29" s="17">
        <v>0</v>
      </c>
      <c r="BE29" s="17">
        <v>0.5</v>
      </c>
      <c r="BF29" s="17">
        <v>0.2</v>
      </c>
      <c r="BG29" s="17">
        <v>-8.6999999999999993</v>
      </c>
      <c r="BH29" s="17">
        <v>3.1</v>
      </c>
      <c r="BI29" s="17">
        <v>0</v>
      </c>
      <c r="BJ29" s="17"/>
      <c r="BK29" s="17">
        <v>0</v>
      </c>
      <c r="BL29" s="17"/>
      <c r="BM29" s="17"/>
      <c r="BN29" s="17"/>
      <c r="BO29" s="17">
        <v>19.3</v>
      </c>
      <c r="BP29" s="17">
        <v>-6.7</v>
      </c>
      <c r="BQ29" s="17">
        <v>-8.4</v>
      </c>
      <c r="BR29" s="17"/>
      <c r="BS29" s="17">
        <v>1.9</v>
      </c>
      <c r="BT29" s="17">
        <v>13.3</v>
      </c>
      <c r="BU29" s="17"/>
      <c r="BV29" s="17"/>
      <c r="BW29" s="17"/>
      <c r="BX29" s="17"/>
      <c r="BY29" s="17">
        <v>0.6</v>
      </c>
      <c r="BZ29" s="17"/>
      <c r="CA29" s="17"/>
      <c r="CB29" s="17">
        <v>60.6</v>
      </c>
      <c r="CC29" s="17">
        <v>33.799999999999997</v>
      </c>
      <c r="CD29" s="17">
        <v>12.2</v>
      </c>
      <c r="CE29" s="17">
        <v>6.1</v>
      </c>
      <c r="CF29" s="17">
        <v>0</v>
      </c>
      <c r="CG29" s="17"/>
      <c r="CH29" s="17"/>
      <c r="CI29" s="17"/>
      <c r="CJ29" s="17">
        <v>79.900000000000006</v>
      </c>
      <c r="CK29" s="17">
        <v>84.6</v>
      </c>
      <c r="CL29" s="17">
        <v>24.4</v>
      </c>
      <c r="CM29" s="17">
        <v>-13.8</v>
      </c>
      <c r="CN29" s="17"/>
      <c r="CO29" s="17"/>
      <c r="CP29" s="17"/>
      <c r="CQ29" s="17"/>
      <c r="CR29" s="17">
        <v>0</v>
      </c>
      <c r="CS29" s="17">
        <v>0</v>
      </c>
      <c r="CT29" s="17"/>
      <c r="CU29" s="17">
        <v>-4</v>
      </c>
      <c r="CV29" s="17">
        <v>2.5</v>
      </c>
      <c r="CW29" s="17">
        <v>0</v>
      </c>
      <c r="CX29" s="17"/>
      <c r="CY29" s="17"/>
      <c r="CZ29" s="17">
        <v>-0.1</v>
      </c>
      <c r="DA29" s="17">
        <v>-0.1</v>
      </c>
      <c r="DB29" s="17">
        <v>0</v>
      </c>
      <c r="DC29" s="17">
        <v>1.2</v>
      </c>
      <c r="DD29" s="17">
        <v>1.8</v>
      </c>
      <c r="DE29" s="17">
        <v>1.1000000000000001</v>
      </c>
      <c r="DF29" s="17">
        <v>2.6</v>
      </c>
      <c r="DG29" s="17">
        <v>0.6</v>
      </c>
      <c r="DH29" s="17"/>
      <c r="DI29" s="17">
        <v>-0.8</v>
      </c>
      <c r="DJ29" s="17">
        <v>-2.1</v>
      </c>
      <c r="DK29" s="17">
        <v>-2.2000000000000002</v>
      </c>
      <c r="DL29" s="17">
        <v>-0.6</v>
      </c>
      <c r="DM29" s="17">
        <v>1</v>
      </c>
      <c r="DN29" s="17">
        <v>0.3</v>
      </c>
      <c r="DO29" s="17">
        <v>0.5</v>
      </c>
      <c r="DP29" s="17">
        <v>1.1000000000000001</v>
      </c>
      <c r="DQ29" s="17">
        <v>-3.9</v>
      </c>
      <c r="DR29" s="17">
        <v>-0.1</v>
      </c>
      <c r="DS29" s="17">
        <v>0.6</v>
      </c>
      <c r="DT29" s="17">
        <v>0.4</v>
      </c>
      <c r="DU29" s="17"/>
      <c r="DV29" s="17">
        <v>-3.7</v>
      </c>
      <c r="DW29" s="17">
        <v>1.2</v>
      </c>
      <c r="DX29" s="17">
        <v>2.7</v>
      </c>
      <c r="DY29" s="17">
        <v>2.9</v>
      </c>
      <c r="DZ29" s="17">
        <v>2.7</v>
      </c>
      <c r="EA29" s="17">
        <v>0.8</v>
      </c>
      <c r="EB29" s="17">
        <v>4</v>
      </c>
      <c r="EC29" s="17">
        <v>3.2</v>
      </c>
      <c r="ED29" s="17">
        <v>-3.6</v>
      </c>
      <c r="EE29" s="17">
        <v>-3.8</v>
      </c>
      <c r="EF29" s="17"/>
      <c r="EG29" s="17">
        <v>13.9</v>
      </c>
      <c r="EH29" s="17">
        <v>2.6</v>
      </c>
      <c r="EI29" s="17">
        <v>0</v>
      </c>
      <c r="EJ29" s="17">
        <v>1.9</v>
      </c>
      <c r="EK29" s="17">
        <v>0.2</v>
      </c>
      <c r="EL29" s="17">
        <v>0.2</v>
      </c>
      <c r="EM29" s="17">
        <v>0.2</v>
      </c>
      <c r="EN29" s="17">
        <v>0</v>
      </c>
      <c r="EO29" s="17">
        <v>1.7</v>
      </c>
      <c r="EP29" s="17">
        <v>15.8</v>
      </c>
      <c r="EQ29" s="17">
        <v>-0.2</v>
      </c>
      <c r="ER29" s="17">
        <v>0</v>
      </c>
      <c r="ES29" s="17">
        <v>3.6</v>
      </c>
      <c r="ET29" s="17">
        <v>-6.5</v>
      </c>
      <c r="EU29" s="17">
        <v>1.5</v>
      </c>
      <c r="EV29" s="17">
        <v>1.6</v>
      </c>
      <c r="EW29" s="17">
        <v>3</v>
      </c>
      <c r="EX29" s="17">
        <v>0.9</v>
      </c>
      <c r="EY29" s="17"/>
      <c r="EZ29" s="17">
        <v>13.9</v>
      </c>
      <c r="FA29" s="17">
        <v>1.1000000000000001</v>
      </c>
      <c r="FB29" s="17">
        <v>0.9</v>
      </c>
      <c r="FC29" s="17">
        <v>0</v>
      </c>
      <c r="FD29" s="17">
        <v>0</v>
      </c>
      <c r="FE29" s="17"/>
      <c r="FF29" s="17">
        <v>707.1</v>
      </c>
      <c r="FG29" s="15"/>
      <c r="FH29" s="17">
        <v>2.3227000000000002</v>
      </c>
      <c r="FI29" s="17"/>
      <c r="FJ29" s="17">
        <v>-0.20100000000000001</v>
      </c>
      <c r="FK29" s="17">
        <v>1.45</v>
      </c>
      <c r="FL29" s="17">
        <v>1.9</v>
      </c>
      <c r="FM29" s="17"/>
      <c r="FN29" s="17">
        <v>2.6503299999999999</v>
      </c>
      <c r="FO29" s="17">
        <v>0.9</v>
      </c>
      <c r="FP29" s="17">
        <v>2.1</v>
      </c>
      <c r="FQ29" s="17">
        <v>11.122030000000001</v>
      </c>
    </row>
    <row r="30" spans="1:173" ht="24" customHeight="1" x14ac:dyDescent="0.25">
      <c r="A30" s="16" t="s">
        <v>89</v>
      </c>
      <c r="B30" s="16" t="s">
        <v>709</v>
      </c>
      <c r="C30" s="17">
        <v>0.2</v>
      </c>
      <c r="D30" s="17">
        <v>0</v>
      </c>
      <c r="E30" s="17">
        <v>0</v>
      </c>
      <c r="F30" s="17">
        <v>24</v>
      </c>
      <c r="G30" s="17">
        <v>14.4</v>
      </c>
      <c r="H30" s="17"/>
      <c r="I30" s="17"/>
      <c r="J30" s="17">
        <v>-12.5</v>
      </c>
      <c r="K30" s="17">
        <v>8</v>
      </c>
      <c r="L30" s="17"/>
      <c r="M30" s="17"/>
      <c r="N30" s="17">
        <v>28.4</v>
      </c>
      <c r="O30" s="17">
        <v>0</v>
      </c>
      <c r="P30" s="17">
        <v>20.7</v>
      </c>
      <c r="Q30" s="17">
        <v>46.7</v>
      </c>
      <c r="R30" s="17">
        <v>34.1</v>
      </c>
      <c r="S30" s="17">
        <v>19.100000000000001</v>
      </c>
      <c r="T30" s="17">
        <v>81.2</v>
      </c>
      <c r="U30" s="17">
        <v>0</v>
      </c>
      <c r="V30" s="17"/>
      <c r="W30" s="17"/>
      <c r="X30" s="17"/>
      <c r="Y30" s="17"/>
      <c r="Z30" s="17">
        <v>9.5</v>
      </c>
      <c r="AA30" s="17">
        <v>0.8</v>
      </c>
      <c r="AB30" s="17">
        <v>1.9</v>
      </c>
      <c r="AC30" s="17">
        <v>-3.2</v>
      </c>
      <c r="AD30" s="17"/>
      <c r="AE30" s="17">
        <v>18.3</v>
      </c>
      <c r="AF30" s="17">
        <v>2</v>
      </c>
      <c r="AG30" s="17"/>
      <c r="AH30" s="17"/>
      <c r="AI30" s="17"/>
      <c r="AJ30" s="17">
        <v>15</v>
      </c>
      <c r="AK30" s="17">
        <v>10.3</v>
      </c>
      <c r="AL30" s="17"/>
      <c r="AM30" s="17"/>
      <c r="AN30" s="17"/>
      <c r="AO30" s="17">
        <v>-0.4</v>
      </c>
      <c r="AP30" s="17">
        <v>52.4</v>
      </c>
      <c r="AQ30" s="17">
        <v>4.4000000000000004</v>
      </c>
      <c r="AR30" s="17">
        <v>15.1</v>
      </c>
      <c r="AS30" s="17">
        <v>1.7</v>
      </c>
      <c r="AT30" s="17">
        <v>-0.3</v>
      </c>
      <c r="AU30" s="17">
        <v>2.7</v>
      </c>
      <c r="AV30" s="17">
        <v>0.9</v>
      </c>
      <c r="AW30" s="17">
        <v>35.6</v>
      </c>
      <c r="AX30" s="17">
        <v>-13.3</v>
      </c>
      <c r="AY30" s="17">
        <v>-27.3</v>
      </c>
      <c r="AZ30" s="17">
        <v>12</v>
      </c>
      <c r="BA30" s="17">
        <v>-0.7</v>
      </c>
      <c r="BB30" s="17"/>
      <c r="BC30" s="17">
        <v>-2.1</v>
      </c>
      <c r="BD30" s="17">
        <v>0</v>
      </c>
      <c r="BE30" s="17">
        <v>0.5</v>
      </c>
      <c r="BF30" s="17">
        <v>0.1</v>
      </c>
      <c r="BG30" s="17">
        <v>12.7</v>
      </c>
      <c r="BH30" s="17">
        <v>4</v>
      </c>
      <c r="BI30" s="17">
        <v>0</v>
      </c>
      <c r="BJ30" s="17"/>
      <c r="BK30" s="17">
        <v>2.2999999999999998</v>
      </c>
      <c r="BL30" s="17"/>
      <c r="BM30" s="17"/>
      <c r="BN30" s="17"/>
      <c r="BO30" s="17">
        <v>18.899999999999999</v>
      </c>
      <c r="BP30" s="17">
        <v>-6.2</v>
      </c>
      <c r="BQ30" s="17">
        <v>-7.6</v>
      </c>
      <c r="BR30" s="17"/>
      <c r="BS30" s="17">
        <v>2.7</v>
      </c>
      <c r="BT30" s="17">
        <v>13.9</v>
      </c>
      <c r="BU30" s="17"/>
      <c r="BV30" s="17"/>
      <c r="BW30" s="17"/>
      <c r="BX30" s="17"/>
      <c r="BY30" s="17">
        <v>4.4000000000000004</v>
      </c>
      <c r="BZ30" s="17"/>
      <c r="CA30" s="17"/>
      <c r="CB30" s="17">
        <v>80.900000000000006</v>
      </c>
      <c r="CC30" s="17">
        <v>41.2</v>
      </c>
      <c r="CD30" s="17">
        <v>13.5</v>
      </c>
      <c r="CE30" s="17">
        <v>7.2</v>
      </c>
      <c r="CF30" s="17">
        <v>-0.2</v>
      </c>
      <c r="CG30" s="17"/>
      <c r="CH30" s="17"/>
      <c r="CI30" s="17"/>
      <c r="CJ30" s="17">
        <v>82</v>
      </c>
      <c r="CK30" s="17">
        <v>86.5</v>
      </c>
      <c r="CL30" s="17">
        <v>26.9</v>
      </c>
      <c r="CM30" s="17">
        <v>-6.3</v>
      </c>
      <c r="CN30" s="17"/>
      <c r="CO30" s="17"/>
      <c r="CP30" s="17"/>
      <c r="CQ30" s="17"/>
      <c r="CR30" s="17">
        <v>0</v>
      </c>
      <c r="CS30" s="17">
        <v>0</v>
      </c>
      <c r="CT30" s="17"/>
      <c r="CU30" s="17">
        <v>-3.9</v>
      </c>
      <c r="CV30" s="17">
        <v>2.5</v>
      </c>
      <c r="CW30" s="17">
        <v>0</v>
      </c>
      <c r="CX30" s="17"/>
      <c r="CY30" s="17"/>
      <c r="CZ30" s="17">
        <v>-0.1</v>
      </c>
      <c r="DA30" s="17">
        <v>0</v>
      </c>
      <c r="DB30" s="17">
        <v>-0.1</v>
      </c>
      <c r="DC30" s="17">
        <v>1.3</v>
      </c>
      <c r="DD30" s="17">
        <v>1.8</v>
      </c>
      <c r="DE30" s="17">
        <v>1.2</v>
      </c>
      <c r="DF30" s="17">
        <v>2.6</v>
      </c>
      <c r="DG30" s="17">
        <v>0.6</v>
      </c>
      <c r="DH30" s="17"/>
      <c r="DI30" s="17">
        <v>-0.8</v>
      </c>
      <c r="DJ30" s="17">
        <v>-2.2000000000000002</v>
      </c>
      <c r="DK30" s="17">
        <v>-2.1</v>
      </c>
      <c r="DL30" s="17">
        <v>-0.8</v>
      </c>
      <c r="DM30" s="17">
        <v>1</v>
      </c>
      <c r="DN30" s="17">
        <v>0.2</v>
      </c>
      <c r="DO30" s="17">
        <v>0.5</v>
      </c>
      <c r="DP30" s="17">
        <v>1</v>
      </c>
      <c r="DQ30" s="17">
        <v>-4</v>
      </c>
      <c r="DR30" s="17">
        <v>-0.1</v>
      </c>
      <c r="DS30" s="17">
        <v>0.6</v>
      </c>
      <c r="DT30" s="17">
        <v>0.4</v>
      </c>
      <c r="DU30" s="17"/>
      <c r="DV30" s="17">
        <v>-3.7</v>
      </c>
      <c r="DW30" s="17">
        <v>1.1000000000000001</v>
      </c>
      <c r="DX30" s="17">
        <v>2.8</v>
      </c>
      <c r="DY30" s="17">
        <v>2.9</v>
      </c>
      <c r="DZ30" s="17">
        <v>2.7</v>
      </c>
      <c r="EA30" s="17">
        <v>0.8</v>
      </c>
      <c r="EB30" s="17">
        <v>4</v>
      </c>
      <c r="EC30" s="17">
        <v>3.4</v>
      </c>
      <c r="ED30" s="17">
        <v>0.1</v>
      </c>
      <c r="EE30" s="17">
        <v>-0.7</v>
      </c>
      <c r="EF30" s="17"/>
      <c r="EG30" s="17">
        <v>13</v>
      </c>
      <c r="EH30" s="17">
        <v>2.6</v>
      </c>
      <c r="EI30" s="17">
        <v>0</v>
      </c>
      <c r="EJ30" s="17">
        <v>1.9</v>
      </c>
      <c r="EK30" s="17">
        <v>0.2</v>
      </c>
      <c r="EL30" s="17">
        <v>0.2</v>
      </c>
      <c r="EM30" s="17">
        <v>0.2</v>
      </c>
      <c r="EN30" s="17">
        <v>0</v>
      </c>
      <c r="EO30" s="17">
        <v>2.2000000000000002</v>
      </c>
      <c r="EP30" s="17">
        <v>16.600000000000001</v>
      </c>
      <c r="EQ30" s="17">
        <v>0</v>
      </c>
      <c r="ER30" s="17">
        <v>0</v>
      </c>
      <c r="ES30" s="17">
        <v>3.6</v>
      </c>
      <c r="ET30" s="17">
        <v>-6.9</v>
      </c>
      <c r="EU30" s="17">
        <v>2</v>
      </c>
      <c r="EV30" s="17">
        <v>1.6</v>
      </c>
      <c r="EW30" s="17">
        <v>3</v>
      </c>
      <c r="EX30" s="17">
        <v>0.9</v>
      </c>
      <c r="EY30" s="17"/>
      <c r="EZ30" s="17">
        <v>13</v>
      </c>
      <c r="FA30" s="17">
        <v>1.2</v>
      </c>
      <c r="FB30" s="17">
        <v>1.2</v>
      </c>
      <c r="FC30" s="17">
        <v>0</v>
      </c>
      <c r="FD30" s="17">
        <v>0.2</v>
      </c>
      <c r="FE30" s="17"/>
      <c r="FF30" s="17">
        <v>846.7</v>
      </c>
      <c r="FG30" s="15"/>
      <c r="FH30" s="17">
        <v>2.3939900000000001</v>
      </c>
      <c r="FI30" s="17"/>
      <c r="FJ30" s="17">
        <v>6.4000000000000001E-2</v>
      </c>
      <c r="FK30" s="17">
        <v>1.76</v>
      </c>
      <c r="FL30" s="17">
        <v>1.8</v>
      </c>
      <c r="FM30" s="17"/>
      <c r="FN30" s="17">
        <v>2.65795</v>
      </c>
      <c r="FO30" s="17">
        <v>1.5</v>
      </c>
      <c r="FP30" s="17">
        <v>2</v>
      </c>
      <c r="FQ30" s="17">
        <v>12.175940000000001</v>
      </c>
    </row>
    <row r="31" spans="1:173" ht="24" customHeight="1" x14ac:dyDescent="0.25">
      <c r="A31" s="16" t="s">
        <v>89</v>
      </c>
      <c r="B31" s="16" t="s">
        <v>710</v>
      </c>
      <c r="C31" s="17">
        <v>0.2</v>
      </c>
      <c r="D31" s="17">
        <v>0</v>
      </c>
      <c r="E31" s="17">
        <v>0.1</v>
      </c>
      <c r="F31" s="17">
        <v>123.6</v>
      </c>
      <c r="G31" s="17">
        <v>26.6</v>
      </c>
      <c r="H31" s="17"/>
      <c r="I31" s="17"/>
      <c r="J31" s="17">
        <v>-13.3</v>
      </c>
      <c r="K31" s="17">
        <v>6.7</v>
      </c>
      <c r="L31" s="17"/>
      <c r="M31" s="17"/>
      <c r="N31" s="17">
        <v>35.1</v>
      </c>
      <c r="O31" s="17">
        <v>0</v>
      </c>
      <c r="P31" s="17">
        <v>37.6</v>
      </c>
      <c r="Q31" s="17">
        <v>35.299999999999997</v>
      </c>
      <c r="R31" s="17">
        <v>24.5</v>
      </c>
      <c r="S31" s="17">
        <v>9.5</v>
      </c>
      <c r="T31" s="17">
        <v>45.3</v>
      </c>
      <c r="U31" s="17">
        <v>0</v>
      </c>
      <c r="V31" s="17"/>
      <c r="W31" s="17"/>
      <c r="X31" s="17"/>
      <c r="Y31" s="17"/>
      <c r="Z31" s="17">
        <v>5.8</v>
      </c>
      <c r="AA31" s="17">
        <v>0.7</v>
      </c>
      <c r="AB31" s="17">
        <v>1.9</v>
      </c>
      <c r="AC31" s="17">
        <v>-3.2</v>
      </c>
      <c r="AD31" s="17"/>
      <c r="AE31" s="17">
        <v>24.4</v>
      </c>
      <c r="AF31" s="17">
        <v>2</v>
      </c>
      <c r="AG31" s="17"/>
      <c r="AH31" s="17"/>
      <c r="AI31" s="17"/>
      <c r="AJ31" s="17">
        <v>14.5</v>
      </c>
      <c r="AK31" s="17">
        <v>11.5</v>
      </c>
      <c r="AL31" s="17"/>
      <c r="AM31" s="17"/>
      <c r="AN31" s="17"/>
      <c r="AO31" s="17">
        <v>-0.4</v>
      </c>
      <c r="AP31" s="17">
        <v>48.2</v>
      </c>
      <c r="AQ31" s="17">
        <v>3.9</v>
      </c>
      <c r="AR31" s="17">
        <v>13.6</v>
      </c>
      <c r="AS31" s="17">
        <v>2.6</v>
      </c>
      <c r="AT31" s="17">
        <v>-0.2</v>
      </c>
      <c r="AU31" s="17">
        <v>2.7</v>
      </c>
      <c r="AV31" s="17">
        <v>0.9</v>
      </c>
      <c r="AW31" s="17">
        <v>26.2</v>
      </c>
      <c r="AX31" s="17">
        <v>-22.5</v>
      </c>
      <c r="AY31" s="17">
        <v>-36.799999999999997</v>
      </c>
      <c r="AZ31" s="17">
        <v>13.7</v>
      </c>
      <c r="BA31" s="17">
        <v>-0.9</v>
      </c>
      <c r="BB31" s="17"/>
      <c r="BC31" s="17">
        <v>-2.2000000000000002</v>
      </c>
      <c r="BD31" s="17">
        <v>0</v>
      </c>
      <c r="BE31" s="17">
        <v>0.5</v>
      </c>
      <c r="BF31" s="17">
        <v>0.1</v>
      </c>
      <c r="BG31" s="17">
        <v>17.100000000000001</v>
      </c>
      <c r="BH31" s="17">
        <v>-0.8</v>
      </c>
      <c r="BI31" s="17">
        <v>0</v>
      </c>
      <c r="BJ31" s="17"/>
      <c r="BK31" s="17">
        <v>-3.6</v>
      </c>
      <c r="BL31" s="17"/>
      <c r="BM31" s="17"/>
      <c r="BN31" s="17"/>
      <c r="BO31" s="17">
        <v>13.7</v>
      </c>
      <c r="BP31" s="17">
        <v>0</v>
      </c>
      <c r="BQ31" s="17">
        <v>0</v>
      </c>
      <c r="BR31" s="17"/>
      <c r="BS31" s="17">
        <v>41.9</v>
      </c>
      <c r="BT31" s="17">
        <v>1.5</v>
      </c>
      <c r="BU31" s="17"/>
      <c r="BV31" s="17"/>
      <c r="BW31" s="17"/>
      <c r="BX31" s="17"/>
      <c r="BY31" s="17">
        <v>5.4</v>
      </c>
      <c r="BZ31" s="17"/>
      <c r="CA31" s="17"/>
      <c r="CB31" s="17">
        <v>81.099999999999994</v>
      </c>
      <c r="CC31" s="17">
        <v>41.2</v>
      </c>
      <c r="CD31" s="17">
        <v>12.4</v>
      </c>
      <c r="CE31" s="17">
        <v>12.6</v>
      </c>
      <c r="CF31" s="17">
        <v>0.1</v>
      </c>
      <c r="CG31" s="17"/>
      <c r="CH31" s="17"/>
      <c r="CI31" s="17"/>
      <c r="CJ31" s="17">
        <v>69.400000000000006</v>
      </c>
      <c r="CK31" s="17">
        <v>74</v>
      </c>
      <c r="CL31" s="17">
        <v>8.8000000000000007</v>
      </c>
      <c r="CM31" s="17">
        <v>1.6</v>
      </c>
      <c r="CN31" s="17"/>
      <c r="CO31" s="17"/>
      <c r="CP31" s="17"/>
      <c r="CQ31" s="17"/>
      <c r="CR31" s="17">
        <v>0</v>
      </c>
      <c r="CS31" s="17">
        <v>0</v>
      </c>
      <c r="CT31" s="17"/>
      <c r="CU31" s="17">
        <v>-3.7</v>
      </c>
      <c r="CV31" s="17">
        <v>2.6</v>
      </c>
      <c r="CW31" s="17">
        <v>0</v>
      </c>
      <c r="CX31" s="17"/>
      <c r="CY31" s="17"/>
      <c r="CZ31" s="17">
        <v>-0.1</v>
      </c>
      <c r="DA31" s="17">
        <v>-0.5</v>
      </c>
      <c r="DB31" s="17">
        <v>-0.1</v>
      </c>
      <c r="DC31" s="17">
        <v>1.1000000000000001</v>
      </c>
      <c r="DD31" s="17">
        <v>1.8</v>
      </c>
      <c r="DE31" s="17">
        <v>1.3</v>
      </c>
      <c r="DF31" s="17">
        <v>2.6</v>
      </c>
      <c r="DG31" s="17">
        <v>0.6</v>
      </c>
      <c r="DH31" s="17"/>
      <c r="DI31" s="17">
        <v>-0.8</v>
      </c>
      <c r="DJ31" s="17">
        <v>-2.2999999999999998</v>
      </c>
      <c r="DK31" s="17">
        <v>-2.8</v>
      </c>
      <c r="DL31" s="17">
        <v>-2.4</v>
      </c>
      <c r="DM31" s="17">
        <v>1</v>
      </c>
      <c r="DN31" s="17">
        <v>0.2</v>
      </c>
      <c r="DO31" s="17">
        <v>0.5</v>
      </c>
      <c r="DP31" s="17">
        <v>1</v>
      </c>
      <c r="DQ31" s="17">
        <v>-4.0999999999999996</v>
      </c>
      <c r="DR31" s="17">
        <v>0.2</v>
      </c>
      <c r="DS31" s="17">
        <v>0.6</v>
      </c>
      <c r="DT31" s="17">
        <v>0.4</v>
      </c>
      <c r="DU31" s="17"/>
      <c r="DV31" s="17">
        <v>-3.7</v>
      </c>
      <c r="DW31" s="17">
        <v>1.1000000000000001</v>
      </c>
      <c r="DX31" s="17">
        <v>2.7</v>
      </c>
      <c r="DY31" s="17">
        <v>2.8</v>
      </c>
      <c r="DZ31" s="17">
        <v>2.5</v>
      </c>
      <c r="EA31" s="17">
        <v>0.8</v>
      </c>
      <c r="EB31" s="17">
        <v>4</v>
      </c>
      <c r="EC31" s="17">
        <v>3.6</v>
      </c>
      <c r="ED31" s="17">
        <v>-5.2</v>
      </c>
      <c r="EE31" s="17">
        <v>-5.3</v>
      </c>
      <c r="EF31" s="17"/>
      <c r="EG31" s="17">
        <v>10.4</v>
      </c>
      <c r="EH31" s="17">
        <v>2.6</v>
      </c>
      <c r="EI31" s="17">
        <v>0</v>
      </c>
      <c r="EJ31" s="17">
        <v>1.8</v>
      </c>
      <c r="EK31" s="17">
        <v>0.2</v>
      </c>
      <c r="EL31" s="17">
        <v>0.2</v>
      </c>
      <c r="EM31" s="17">
        <v>0.2</v>
      </c>
      <c r="EN31" s="17">
        <v>0</v>
      </c>
      <c r="EO31" s="17">
        <v>2.6</v>
      </c>
      <c r="EP31" s="17">
        <v>16.8</v>
      </c>
      <c r="EQ31" s="17">
        <v>-0.2</v>
      </c>
      <c r="ER31" s="17">
        <v>0</v>
      </c>
      <c r="ES31" s="17">
        <v>3.6</v>
      </c>
      <c r="ET31" s="17">
        <v>-7</v>
      </c>
      <c r="EU31" s="17">
        <v>2.5</v>
      </c>
      <c r="EV31" s="17">
        <v>2</v>
      </c>
      <c r="EW31" s="17">
        <v>2.9</v>
      </c>
      <c r="EX31" s="17">
        <v>0.5</v>
      </c>
      <c r="EY31" s="17"/>
      <c r="EZ31" s="17">
        <v>10.4</v>
      </c>
      <c r="FA31" s="17">
        <v>1.2</v>
      </c>
      <c r="FB31" s="17">
        <v>1</v>
      </c>
      <c r="FC31" s="17">
        <v>0</v>
      </c>
      <c r="FD31" s="17">
        <v>0.4</v>
      </c>
      <c r="FE31" s="17"/>
      <c r="FF31" s="17">
        <v>867.1</v>
      </c>
      <c r="FG31" s="15"/>
      <c r="FH31" s="17">
        <v>2.1454200000000001</v>
      </c>
      <c r="FI31" s="17"/>
      <c r="FJ31" s="17">
        <v>0.36499999999999999</v>
      </c>
      <c r="FK31" s="17">
        <v>1.52</v>
      </c>
      <c r="FL31" s="17">
        <v>1.9</v>
      </c>
      <c r="FM31" s="17"/>
      <c r="FN31" s="17">
        <v>3.6369899999999999</v>
      </c>
      <c r="FO31" s="17">
        <v>0.9</v>
      </c>
      <c r="FP31" s="17">
        <v>2.1</v>
      </c>
      <c r="FQ31" s="17">
        <v>12.567410000000001</v>
      </c>
    </row>
    <row r="32" spans="1:173" ht="24" customHeight="1" x14ac:dyDescent="0.25">
      <c r="A32" s="16" t="s">
        <v>89</v>
      </c>
      <c r="B32" s="16" t="s">
        <v>711</v>
      </c>
      <c r="C32" s="17">
        <v>0.2</v>
      </c>
      <c r="D32" s="17">
        <v>0.1</v>
      </c>
      <c r="E32" s="17">
        <v>0.1</v>
      </c>
      <c r="F32" s="17">
        <v>137.30000000000001</v>
      </c>
      <c r="G32" s="17">
        <v>27.9</v>
      </c>
      <c r="H32" s="17"/>
      <c r="I32" s="17"/>
      <c r="J32" s="17">
        <v>-10.8</v>
      </c>
      <c r="K32" s="17">
        <v>20.8</v>
      </c>
      <c r="L32" s="17"/>
      <c r="M32" s="17"/>
      <c r="N32" s="17">
        <v>42.3</v>
      </c>
      <c r="O32" s="17">
        <v>0</v>
      </c>
      <c r="P32" s="17">
        <v>41.2</v>
      </c>
      <c r="Q32" s="17">
        <v>37.700000000000003</v>
      </c>
      <c r="R32" s="17">
        <v>25.1</v>
      </c>
      <c r="S32" s="17">
        <v>10.8</v>
      </c>
      <c r="T32" s="17">
        <v>46.3</v>
      </c>
      <c r="U32" s="17">
        <v>0.1</v>
      </c>
      <c r="V32" s="17"/>
      <c r="W32" s="17"/>
      <c r="X32" s="17"/>
      <c r="Y32" s="17"/>
      <c r="Z32" s="17">
        <v>14.9</v>
      </c>
      <c r="AA32" s="17">
        <v>0.9</v>
      </c>
      <c r="AB32" s="17">
        <v>1.7</v>
      </c>
      <c r="AC32" s="17">
        <v>-3.2</v>
      </c>
      <c r="AD32" s="17"/>
      <c r="AE32" s="17">
        <v>26.7</v>
      </c>
      <c r="AF32" s="17">
        <v>2.1</v>
      </c>
      <c r="AG32" s="17"/>
      <c r="AH32" s="17"/>
      <c r="AI32" s="17"/>
      <c r="AJ32" s="17">
        <v>10.8</v>
      </c>
      <c r="AK32" s="17">
        <v>8.6</v>
      </c>
      <c r="AL32" s="17"/>
      <c r="AM32" s="17"/>
      <c r="AN32" s="17"/>
      <c r="AO32" s="17">
        <v>-0.2</v>
      </c>
      <c r="AP32" s="17">
        <v>51</v>
      </c>
      <c r="AQ32" s="17">
        <v>4.2</v>
      </c>
      <c r="AR32" s="17">
        <v>14.6</v>
      </c>
      <c r="AS32" s="17">
        <v>2.1</v>
      </c>
      <c r="AT32" s="17">
        <v>0.3</v>
      </c>
      <c r="AU32" s="17">
        <v>2.7</v>
      </c>
      <c r="AV32" s="17">
        <v>0.9</v>
      </c>
      <c r="AW32" s="17">
        <v>28.8</v>
      </c>
      <c r="AX32" s="17">
        <v>-20.100000000000001</v>
      </c>
      <c r="AY32" s="17">
        <v>-34.4</v>
      </c>
      <c r="AZ32" s="17">
        <v>11</v>
      </c>
      <c r="BA32" s="17">
        <v>-1</v>
      </c>
      <c r="BB32" s="17"/>
      <c r="BC32" s="17">
        <v>-2.7</v>
      </c>
      <c r="BD32" s="17">
        <v>2.9</v>
      </c>
      <c r="BE32" s="17">
        <v>0.5</v>
      </c>
      <c r="BF32" s="17">
        <v>0</v>
      </c>
      <c r="BG32" s="17">
        <v>14.6</v>
      </c>
      <c r="BH32" s="17">
        <v>-0.1</v>
      </c>
      <c r="BI32" s="17">
        <v>0</v>
      </c>
      <c r="BJ32" s="17"/>
      <c r="BK32" s="17">
        <v>0.1</v>
      </c>
      <c r="BL32" s="17"/>
      <c r="BM32" s="17"/>
      <c r="BN32" s="17"/>
      <c r="BO32" s="17">
        <v>14.6</v>
      </c>
      <c r="BP32" s="17">
        <v>0</v>
      </c>
      <c r="BQ32" s="17">
        <v>0</v>
      </c>
      <c r="BR32" s="17"/>
      <c r="BS32" s="17">
        <v>42.6</v>
      </c>
      <c r="BT32" s="17">
        <v>2.4</v>
      </c>
      <c r="BU32" s="17"/>
      <c r="BV32" s="17"/>
      <c r="BW32" s="17"/>
      <c r="BX32" s="17"/>
      <c r="BY32" s="17">
        <v>8.1</v>
      </c>
      <c r="BZ32" s="17"/>
      <c r="CA32" s="17"/>
      <c r="CB32" s="17">
        <v>116</v>
      </c>
      <c r="CC32" s="17">
        <v>50.5</v>
      </c>
      <c r="CD32" s="17">
        <v>13.6</v>
      </c>
      <c r="CE32" s="17">
        <v>12.5</v>
      </c>
      <c r="CF32" s="17">
        <v>-0.1</v>
      </c>
      <c r="CG32" s="17"/>
      <c r="CH32" s="17"/>
      <c r="CI32" s="17"/>
      <c r="CJ32" s="17">
        <v>72</v>
      </c>
      <c r="CK32" s="17">
        <v>76.400000000000006</v>
      </c>
      <c r="CL32" s="17">
        <v>12.2</v>
      </c>
      <c r="CM32" s="17">
        <v>2.5</v>
      </c>
      <c r="CN32" s="17"/>
      <c r="CO32" s="17"/>
      <c r="CP32" s="17"/>
      <c r="CQ32" s="17"/>
      <c r="CR32" s="17">
        <v>0</v>
      </c>
      <c r="CS32" s="17">
        <v>0</v>
      </c>
      <c r="CT32" s="17"/>
      <c r="CU32" s="17">
        <v>-3.9</v>
      </c>
      <c r="CV32" s="17">
        <v>3</v>
      </c>
      <c r="CW32" s="17">
        <v>0</v>
      </c>
      <c r="CX32" s="17"/>
      <c r="CY32" s="17"/>
      <c r="CZ32" s="17">
        <v>-0.1</v>
      </c>
      <c r="DA32" s="17">
        <v>0</v>
      </c>
      <c r="DB32" s="17">
        <v>0</v>
      </c>
      <c r="DC32" s="17">
        <v>1.2</v>
      </c>
      <c r="DD32" s="17">
        <v>1.8</v>
      </c>
      <c r="DE32" s="17">
        <v>1.1000000000000001</v>
      </c>
      <c r="DF32" s="17">
        <v>2.6</v>
      </c>
      <c r="DG32" s="17">
        <v>0.6</v>
      </c>
      <c r="DH32" s="17"/>
      <c r="DI32" s="17">
        <v>-0.8</v>
      </c>
      <c r="DJ32" s="17">
        <v>-2.4</v>
      </c>
      <c r="DK32" s="17">
        <v>-2.4</v>
      </c>
      <c r="DL32" s="17">
        <v>-1.3</v>
      </c>
      <c r="DM32" s="17">
        <v>1</v>
      </c>
      <c r="DN32" s="17">
        <v>0.2</v>
      </c>
      <c r="DO32" s="17">
        <v>0.5</v>
      </c>
      <c r="DP32" s="17">
        <v>0.9</v>
      </c>
      <c r="DQ32" s="17">
        <v>-4.0999999999999996</v>
      </c>
      <c r="DR32" s="17">
        <v>0</v>
      </c>
      <c r="DS32" s="17">
        <v>0.4</v>
      </c>
      <c r="DT32" s="17">
        <v>0.4</v>
      </c>
      <c r="DU32" s="17"/>
      <c r="DV32" s="17">
        <v>-3.7</v>
      </c>
      <c r="DW32" s="17">
        <v>0.7</v>
      </c>
      <c r="DX32" s="17">
        <v>1.4</v>
      </c>
      <c r="DY32" s="17">
        <v>2.7</v>
      </c>
      <c r="DZ32" s="17">
        <v>2.6</v>
      </c>
      <c r="EA32" s="17">
        <v>0.8</v>
      </c>
      <c r="EB32" s="17">
        <v>4</v>
      </c>
      <c r="EC32" s="17">
        <v>3.7</v>
      </c>
      <c r="ED32" s="17">
        <v>-2.8</v>
      </c>
      <c r="EE32" s="17">
        <v>-3.2</v>
      </c>
      <c r="EF32" s="17"/>
      <c r="EG32" s="17">
        <v>10.1</v>
      </c>
      <c r="EH32" s="17">
        <v>2.6</v>
      </c>
      <c r="EI32" s="17">
        <v>-0.1</v>
      </c>
      <c r="EJ32" s="17">
        <v>2</v>
      </c>
      <c r="EK32" s="17">
        <v>0.2</v>
      </c>
      <c r="EL32" s="17">
        <v>0.2</v>
      </c>
      <c r="EM32" s="17">
        <v>0.2</v>
      </c>
      <c r="EN32" s="17">
        <v>0</v>
      </c>
      <c r="EO32" s="17">
        <v>3</v>
      </c>
      <c r="EP32" s="17">
        <v>17.399999999999999</v>
      </c>
      <c r="EQ32" s="17">
        <v>-0.2</v>
      </c>
      <c r="ER32" s="17">
        <v>0</v>
      </c>
      <c r="ES32" s="17">
        <v>3.6</v>
      </c>
      <c r="ET32" s="17">
        <v>-7.2</v>
      </c>
      <c r="EU32" s="17">
        <v>2.8</v>
      </c>
      <c r="EV32" s="17">
        <v>2.6</v>
      </c>
      <c r="EW32" s="17">
        <v>3</v>
      </c>
      <c r="EX32" s="17">
        <v>0.4</v>
      </c>
      <c r="EY32" s="17"/>
      <c r="EZ32" s="17">
        <v>10.1</v>
      </c>
      <c r="FA32" s="17">
        <v>1.1000000000000001</v>
      </c>
      <c r="FB32" s="17">
        <v>1.2</v>
      </c>
      <c r="FC32" s="17">
        <v>0</v>
      </c>
      <c r="FD32" s="17">
        <v>0</v>
      </c>
      <c r="FE32" s="17"/>
      <c r="FF32" s="17">
        <v>998</v>
      </c>
      <c r="FG32" s="15"/>
      <c r="FH32" s="17">
        <v>2.1864400000000002</v>
      </c>
      <c r="FI32" s="17"/>
      <c r="FJ32" s="17">
        <v>0.71599999999999997</v>
      </c>
      <c r="FK32" s="17">
        <v>1.42</v>
      </c>
      <c r="FL32" s="17">
        <v>1.8</v>
      </c>
      <c r="FM32" s="17"/>
      <c r="FN32" s="17">
        <v>3.8042500000000001</v>
      </c>
      <c r="FO32" s="17">
        <v>1.7</v>
      </c>
      <c r="FP32" s="17">
        <v>2.5</v>
      </c>
      <c r="FQ32" s="17">
        <v>14.12669</v>
      </c>
    </row>
    <row r="33" spans="1:173" ht="24" customHeight="1" x14ac:dyDescent="0.25">
      <c r="A33" s="16" t="s">
        <v>89</v>
      </c>
      <c r="B33" s="16" t="s">
        <v>712</v>
      </c>
      <c r="C33" s="17">
        <v>0.2</v>
      </c>
      <c r="D33" s="17">
        <v>0.1</v>
      </c>
      <c r="E33" s="17">
        <v>0</v>
      </c>
      <c r="F33" s="17">
        <v>133.6</v>
      </c>
      <c r="G33" s="17">
        <v>27.3</v>
      </c>
      <c r="H33" s="17"/>
      <c r="I33" s="17"/>
      <c r="J33" s="17">
        <v>-9.4</v>
      </c>
      <c r="K33" s="17">
        <v>12.1</v>
      </c>
      <c r="L33" s="17"/>
      <c r="M33" s="17"/>
      <c r="N33" s="17">
        <v>29</v>
      </c>
      <c r="O33" s="17">
        <v>0</v>
      </c>
      <c r="P33" s="17">
        <v>42.6</v>
      </c>
      <c r="Q33" s="17">
        <v>36.6</v>
      </c>
      <c r="R33" s="17">
        <v>25.6</v>
      </c>
      <c r="S33" s="17">
        <v>10.8</v>
      </c>
      <c r="T33" s="17">
        <v>41.1</v>
      </c>
      <c r="U33" s="17">
        <v>0.2</v>
      </c>
      <c r="V33" s="17"/>
      <c r="W33" s="17"/>
      <c r="X33" s="17"/>
      <c r="Y33" s="17"/>
      <c r="Z33" s="17">
        <v>15.4</v>
      </c>
      <c r="AA33" s="17">
        <v>1.4</v>
      </c>
      <c r="AB33" s="17">
        <v>1.9</v>
      </c>
      <c r="AC33" s="17">
        <v>-3.2</v>
      </c>
      <c r="AD33" s="17"/>
      <c r="AE33" s="17">
        <v>28.4</v>
      </c>
      <c r="AF33" s="17">
        <v>1.9</v>
      </c>
      <c r="AG33" s="17"/>
      <c r="AH33" s="17"/>
      <c r="AI33" s="17"/>
      <c r="AJ33" s="17">
        <v>17.100000000000001</v>
      </c>
      <c r="AK33" s="17">
        <v>12.2</v>
      </c>
      <c r="AL33" s="17"/>
      <c r="AM33" s="17"/>
      <c r="AN33" s="17"/>
      <c r="AO33" s="17">
        <v>-0.1</v>
      </c>
      <c r="AP33" s="17">
        <v>51.5</v>
      </c>
      <c r="AQ33" s="17">
        <v>4.5999999999999996</v>
      </c>
      <c r="AR33" s="17">
        <v>15.6</v>
      </c>
      <c r="AS33" s="17">
        <v>1.7</v>
      </c>
      <c r="AT33" s="17">
        <v>0.8</v>
      </c>
      <c r="AU33" s="17">
        <v>2.7</v>
      </c>
      <c r="AV33" s="17">
        <v>0.9</v>
      </c>
      <c r="AW33" s="17">
        <v>28.3</v>
      </c>
      <c r="AX33" s="17">
        <v>-20.6</v>
      </c>
      <c r="AY33" s="17">
        <v>-39.5</v>
      </c>
      <c r="AZ33" s="17">
        <v>12.7</v>
      </c>
      <c r="BA33" s="17">
        <v>-0.9</v>
      </c>
      <c r="BB33" s="17"/>
      <c r="BC33" s="17">
        <v>-2.6</v>
      </c>
      <c r="BD33" s="17">
        <v>2.8</v>
      </c>
      <c r="BE33" s="17">
        <v>0.5</v>
      </c>
      <c r="BF33" s="17">
        <v>0.1</v>
      </c>
      <c r="BG33" s="17">
        <v>13.7</v>
      </c>
      <c r="BH33" s="17">
        <v>0.2</v>
      </c>
      <c r="BI33" s="17">
        <v>0</v>
      </c>
      <c r="BJ33" s="17"/>
      <c r="BK33" s="17">
        <v>-3.4</v>
      </c>
      <c r="BL33" s="17"/>
      <c r="BM33" s="17"/>
      <c r="BN33" s="17"/>
      <c r="BO33" s="17">
        <v>14</v>
      </c>
      <c r="BP33" s="17">
        <v>0</v>
      </c>
      <c r="BQ33" s="17">
        <v>0</v>
      </c>
      <c r="BR33" s="17"/>
      <c r="BS33" s="17">
        <v>42.5</v>
      </c>
      <c r="BT33" s="17">
        <v>2.5</v>
      </c>
      <c r="BU33" s="17"/>
      <c r="BV33" s="17"/>
      <c r="BW33" s="17"/>
      <c r="BX33" s="17"/>
      <c r="BY33" s="17">
        <v>8.6</v>
      </c>
      <c r="BZ33" s="17"/>
      <c r="CA33" s="17"/>
      <c r="CB33" s="17">
        <v>116.2</v>
      </c>
      <c r="CC33" s="17">
        <v>50.7</v>
      </c>
      <c r="CD33" s="17">
        <v>13.6</v>
      </c>
      <c r="CE33" s="17">
        <v>12.5</v>
      </c>
      <c r="CF33" s="17">
        <v>-0.2</v>
      </c>
      <c r="CG33" s="17"/>
      <c r="CH33" s="17"/>
      <c r="CI33" s="17"/>
      <c r="CJ33" s="17">
        <v>71.400000000000006</v>
      </c>
      <c r="CK33" s="17">
        <v>75.8</v>
      </c>
      <c r="CL33" s="17">
        <v>10.9</v>
      </c>
      <c r="CM33" s="17">
        <v>2.8</v>
      </c>
      <c r="CN33" s="17"/>
      <c r="CO33" s="17"/>
      <c r="CP33" s="17"/>
      <c r="CQ33" s="17"/>
      <c r="CR33" s="17">
        <v>0.2</v>
      </c>
      <c r="CS33" s="17">
        <v>0</v>
      </c>
      <c r="CT33" s="17"/>
      <c r="CU33" s="17">
        <v>-4.0999999999999996</v>
      </c>
      <c r="CV33" s="17">
        <v>3.9</v>
      </c>
      <c r="CW33" s="17">
        <v>0</v>
      </c>
      <c r="CX33" s="17"/>
      <c r="CY33" s="17"/>
      <c r="CZ33" s="17">
        <v>-0.1</v>
      </c>
      <c r="DA33" s="17">
        <v>-0.4</v>
      </c>
      <c r="DB33" s="17">
        <v>0</v>
      </c>
      <c r="DC33" s="17">
        <v>1.2</v>
      </c>
      <c r="DD33" s="17">
        <v>1.8</v>
      </c>
      <c r="DE33" s="17">
        <v>0.6</v>
      </c>
      <c r="DF33" s="17">
        <v>2.6</v>
      </c>
      <c r="DG33" s="17">
        <v>0.6</v>
      </c>
      <c r="DH33" s="17"/>
      <c r="DI33" s="17">
        <v>-0.8</v>
      </c>
      <c r="DJ33" s="17">
        <v>-2.4</v>
      </c>
      <c r="DK33" s="17">
        <v>-2</v>
      </c>
      <c r="DL33" s="17">
        <v>-0.7</v>
      </c>
      <c r="DM33" s="17">
        <v>1</v>
      </c>
      <c r="DN33" s="17">
        <v>0.2</v>
      </c>
      <c r="DO33" s="17">
        <v>0.5</v>
      </c>
      <c r="DP33" s="17">
        <v>0.9</v>
      </c>
      <c r="DQ33" s="17">
        <v>-4.0999999999999996</v>
      </c>
      <c r="DR33" s="17">
        <v>0.1</v>
      </c>
      <c r="DS33" s="17">
        <v>0.6</v>
      </c>
      <c r="DT33" s="17">
        <v>0.4</v>
      </c>
      <c r="DU33" s="17"/>
      <c r="DV33" s="17">
        <v>-3.6</v>
      </c>
      <c r="DW33" s="17">
        <v>0.8</v>
      </c>
      <c r="DX33" s="17">
        <v>1.5</v>
      </c>
      <c r="DY33" s="17">
        <v>2.8</v>
      </c>
      <c r="DZ33" s="17">
        <v>2.7</v>
      </c>
      <c r="EA33" s="17">
        <v>0.8</v>
      </c>
      <c r="EB33" s="17">
        <v>4</v>
      </c>
      <c r="EC33" s="17">
        <v>3.8</v>
      </c>
      <c r="ED33" s="17">
        <v>-3.1</v>
      </c>
      <c r="EE33" s="17">
        <v>1.5</v>
      </c>
      <c r="EF33" s="17"/>
      <c r="EG33" s="17">
        <v>7.4</v>
      </c>
      <c r="EH33" s="17">
        <v>2.6</v>
      </c>
      <c r="EI33" s="17">
        <v>-0.1</v>
      </c>
      <c r="EJ33" s="17">
        <v>2</v>
      </c>
      <c r="EK33" s="17">
        <v>0.2</v>
      </c>
      <c r="EL33" s="17">
        <v>0.2</v>
      </c>
      <c r="EM33" s="17">
        <v>0.2</v>
      </c>
      <c r="EN33" s="17">
        <v>0</v>
      </c>
      <c r="EO33" s="17">
        <v>3.2</v>
      </c>
      <c r="EP33" s="17">
        <v>17.399999999999999</v>
      </c>
      <c r="EQ33" s="17">
        <v>-0.2</v>
      </c>
      <c r="ER33" s="17">
        <v>-6.3</v>
      </c>
      <c r="ES33" s="17">
        <v>3.3</v>
      </c>
      <c r="ET33" s="17">
        <v>-7.3</v>
      </c>
      <c r="EU33" s="17">
        <v>3.1</v>
      </c>
      <c r="EV33" s="17">
        <v>2.8</v>
      </c>
      <c r="EW33" s="17">
        <v>3</v>
      </c>
      <c r="EX33" s="17">
        <v>0.4</v>
      </c>
      <c r="EY33" s="17"/>
      <c r="EZ33" s="17">
        <v>7.4</v>
      </c>
      <c r="FA33" s="17">
        <v>1.1000000000000001</v>
      </c>
      <c r="FB33" s="17">
        <v>1.2</v>
      </c>
      <c r="FC33" s="17">
        <v>0</v>
      </c>
      <c r="FD33" s="17">
        <v>0</v>
      </c>
      <c r="FE33" s="17"/>
      <c r="FF33" s="17">
        <v>968</v>
      </c>
      <c r="FG33" s="15"/>
      <c r="FH33" s="17">
        <v>2.28009</v>
      </c>
      <c r="FI33" s="17"/>
      <c r="FJ33" s="17">
        <v>-0.27800000000000002</v>
      </c>
      <c r="FK33" s="17">
        <v>1.59</v>
      </c>
      <c r="FL33" s="17">
        <v>1.8</v>
      </c>
      <c r="FM33" s="17"/>
      <c r="FN33" s="17">
        <v>3.8103099999999999</v>
      </c>
      <c r="FO33" s="17">
        <v>1.1000000000000001</v>
      </c>
      <c r="FP33" s="17">
        <v>2.5</v>
      </c>
      <c r="FQ33" s="17">
        <v>12.8024</v>
      </c>
    </row>
    <row r="34" spans="1:173" ht="24" customHeight="1" x14ac:dyDescent="0.25">
      <c r="A34" s="18" t="s">
        <v>89</v>
      </c>
      <c r="B34" s="18" t="s">
        <v>713</v>
      </c>
      <c r="C34" s="19">
        <v>0.2</v>
      </c>
      <c r="D34" s="19">
        <v>0.1</v>
      </c>
      <c r="E34" s="19">
        <v>0.2</v>
      </c>
      <c r="F34" s="19">
        <v>136.5</v>
      </c>
      <c r="G34" s="19">
        <v>26.7</v>
      </c>
      <c r="H34" s="19"/>
      <c r="I34" s="19"/>
      <c r="J34" s="19">
        <v>-0.6</v>
      </c>
      <c r="K34" s="19">
        <v>26.3</v>
      </c>
      <c r="L34" s="19"/>
      <c r="M34" s="19"/>
      <c r="N34" s="19">
        <v>22.7</v>
      </c>
      <c r="O34" s="19">
        <v>0</v>
      </c>
      <c r="P34" s="19">
        <v>42.9</v>
      </c>
      <c r="Q34" s="19">
        <v>44.3</v>
      </c>
      <c r="R34" s="19">
        <v>27.6</v>
      </c>
      <c r="S34" s="19">
        <v>12.3</v>
      </c>
      <c r="T34" s="19">
        <v>46.2</v>
      </c>
      <c r="U34" s="19">
        <v>0</v>
      </c>
      <c r="V34" s="19"/>
      <c r="W34" s="19"/>
      <c r="X34" s="19"/>
      <c r="Y34" s="19"/>
      <c r="Z34" s="19">
        <v>14</v>
      </c>
      <c r="AA34" s="19">
        <v>1.3</v>
      </c>
      <c r="AB34" s="19">
        <v>2</v>
      </c>
      <c r="AC34" s="19">
        <v>-3.2</v>
      </c>
      <c r="AD34" s="19"/>
      <c r="AE34" s="19">
        <v>28.7</v>
      </c>
      <c r="AF34" s="19">
        <v>1.9</v>
      </c>
      <c r="AG34" s="19"/>
      <c r="AH34" s="19"/>
      <c r="AI34" s="19"/>
      <c r="AJ34" s="19">
        <v>16.2</v>
      </c>
      <c r="AK34" s="19">
        <v>12.9</v>
      </c>
      <c r="AL34" s="19"/>
      <c r="AM34" s="19"/>
      <c r="AN34" s="19"/>
      <c r="AO34" s="19">
        <v>0</v>
      </c>
      <c r="AP34" s="19">
        <v>52.8</v>
      </c>
      <c r="AQ34" s="19">
        <v>3.9</v>
      </c>
      <c r="AR34" s="19">
        <v>15.3</v>
      </c>
      <c r="AS34" s="19">
        <v>1.7</v>
      </c>
      <c r="AT34" s="19">
        <v>0.6</v>
      </c>
      <c r="AU34" s="19">
        <v>2.7</v>
      </c>
      <c r="AV34" s="19">
        <v>0.9</v>
      </c>
      <c r="AW34" s="19">
        <v>31.6</v>
      </c>
      <c r="AX34" s="19">
        <v>-17.600000000000001</v>
      </c>
      <c r="AY34" s="19">
        <v>-36.4</v>
      </c>
      <c r="AZ34" s="19">
        <v>8.8000000000000007</v>
      </c>
      <c r="BA34" s="19">
        <v>-1.2</v>
      </c>
      <c r="BB34" s="19"/>
      <c r="BC34" s="19">
        <v>-5.0999999999999996</v>
      </c>
      <c r="BD34" s="19">
        <v>0.8</v>
      </c>
      <c r="BE34" s="19">
        <v>0.5</v>
      </c>
      <c r="BF34" s="19">
        <v>0.1</v>
      </c>
      <c r="BG34" s="19">
        <v>12.3</v>
      </c>
      <c r="BH34" s="19">
        <v>0.2</v>
      </c>
      <c r="BI34" s="19">
        <v>0</v>
      </c>
      <c r="BJ34" s="19"/>
      <c r="BK34" s="19">
        <v>3.5</v>
      </c>
      <c r="BL34" s="19"/>
      <c r="BM34" s="19"/>
      <c r="BN34" s="19"/>
      <c r="BO34" s="19">
        <v>14.8</v>
      </c>
      <c r="BP34" s="19">
        <v>0</v>
      </c>
      <c r="BQ34" s="19">
        <v>0</v>
      </c>
      <c r="BR34" s="19"/>
      <c r="BS34" s="19">
        <v>44.8</v>
      </c>
      <c r="BT34" s="19">
        <v>3.7</v>
      </c>
      <c r="BU34" s="19"/>
      <c r="BV34" s="19"/>
      <c r="BW34" s="19"/>
      <c r="BX34" s="19"/>
      <c r="BY34" s="19">
        <v>6.5</v>
      </c>
      <c r="BZ34" s="19"/>
      <c r="CA34" s="19"/>
      <c r="CB34" s="19">
        <v>116.3</v>
      </c>
      <c r="CC34" s="19">
        <v>51.3</v>
      </c>
      <c r="CD34" s="19">
        <v>14</v>
      </c>
      <c r="CE34" s="19">
        <v>12.6</v>
      </c>
      <c r="CF34" s="19">
        <v>0.1</v>
      </c>
      <c r="CG34" s="19"/>
      <c r="CH34" s="19"/>
      <c r="CI34" s="19"/>
      <c r="CJ34" s="19">
        <v>72.599999999999994</v>
      </c>
      <c r="CK34" s="19">
        <v>77.2</v>
      </c>
      <c r="CL34" s="19">
        <v>13</v>
      </c>
      <c r="CM34" s="19">
        <v>2.5</v>
      </c>
      <c r="CN34" s="19"/>
      <c r="CO34" s="19"/>
      <c r="CP34" s="19"/>
      <c r="CQ34" s="19"/>
      <c r="CR34" s="19">
        <v>0.2</v>
      </c>
      <c r="CS34" s="19">
        <v>0</v>
      </c>
      <c r="CT34" s="19"/>
      <c r="CU34" s="19">
        <v>-4.0999999999999996</v>
      </c>
      <c r="CV34" s="19">
        <v>3.1</v>
      </c>
      <c r="CW34" s="19">
        <v>0</v>
      </c>
      <c r="CX34" s="19"/>
      <c r="CY34" s="19"/>
      <c r="CZ34" s="19">
        <v>-0.1</v>
      </c>
      <c r="DA34" s="19">
        <v>-0.3</v>
      </c>
      <c r="DB34" s="19">
        <v>0</v>
      </c>
      <c r="DC34" s="19">
        <v>1.1000000000000001</v>
      </c>
      <c r="DD34" s="19">
        <v>1.8</v>
      </c>
      <c r="DE34" s="19">
        <v>0</v>
      </c>
      <c r="DF34" s="19">
        <v>2.6</v>
      </c>
      <c r="DG34" s="19">
        <v>0.6</v>
      </c>
      <c r="DH34" s="19"/>
      <c r="DI34" s="19">
        <v>-0.9</v>
      </c>
      <c r="DJ34" s="19">
        <v>-2.4</v>
      </c>
      <c r="DK34" s="19">
        <v>-1.9</v>
      </c>
      <c r="DL34" s="19">
        <v>-0.1</v>
      </c>
      <c r="DM34" s="19">
        <v>1</v>
      </c>
      <c r="DN34" s="19">
        <v>0.2</v>
      </c>
      <c r="DO34" s="19">
        <v>0.5</v>
      </c>
      <c r="DP34" s="19">
        <v>0.9</v>
      </c>
      <c r="DQ34" s="19">
        <v>-4.0999999999999996</v>
      </c>
      <c r="DR34" s="19">
        <v>0.2</v>
      </c>
      <c r="DS34" s="19">
        <v>0.6</v>
      </c>
      <c r="DT34" s="19">
        <v>0.4</v>
      </c>
      <c r="DU34" s="19"/>
      <c r="DV34" s="19">
        <v>-3.6</v>
      </c>
      <c r="DW34" s="19">
        <v>0.9</v>
      </c>
      <c r="DX34" s="19">
        <v>1.5</v>
      </c>
      <c r="DY34" s="19">
        <v>2.8</v>
      </c>
      <c r="DZ34" s="19">
        <v>2.1</v>
      </c>
      <c r="EA34" s="19">
        <v>0.8</v>
      </c>
      <c r="EB34" s="19">
        <v>3.9</v>
      </c>
      <c r="EC34" s="19">
        <v>3.7</v>
      </c>
      <c r="ED34" s="19">
        <v>-2.4</v>
      </c>
      <c r="EE34" s="19">
        <v>-2.7</v>
      </c>
      <c r="EF34" s="19"/>
      <c r="EG34" s="19">
        <v>6.6</v>
      </c>
      <c r="EH34" s="19">
        <v>2.6</v>
      </c>
      <c r="EI34" s="19">
        <v>-0.1</v>
      </c>
      <c r="EJ34" s="19">
        <v>1.9</v>
      </c>
      <c r="EK34" s="19">
        <v>0.2</v>
      </c>
      <c r="EL34" s="19">
        <v>0.2</v>
      </c>
      <c r="EM34" s="19">
        <v>0.2</v>
      </c>
      <c r="EN34" s="19">
        <v>0</v>
      </c>
      <c r="EO34" s="19">
        <v>3.3</v>
      </c>
      <c r="EP34" s="19">
        <v>17.2</v>
      </c>
      <c r="EQ34" s="19">
        <v>-0.2</v>
      </c>
      <c r="ER34" s="19">
        <v>-5.9</v>
      </c>
      <c r="ES34" s="19">
        <v>3.4</v>
      </c>
      <c r="ET34" s="19">
        <v>-7.3</v>
      </c>
      <c r="EU34" s="19">
        <v>3.3</v>
      </c>
      <c r="EV34" s="19">
        <v>2.8</v>
      </c>
      <c r="EW34" s="19">
        <v>2.5</v>
      </c>
      <c r="EX34" s="19">
        <v>0.4</v>
      </c>
      <c r="EY34" s="19"/>
      <c r="EZ34" s="19">
        <v>6.6</v>
      </c>
      <c r="FA34" s="19">
        <v>1.2</v>
      </c>
      <c r="FB34" s="19">
        <v>1.5</v>
      </c>
      <c r="FC34" s="19">
        <v>0</v>
      </c>
      <c r="FD34" s="19">
        <v>0</v>
      </c>
      <c r="FE34" s="19"/>
      <c r="FF34" s="19">
        <v>1010.7</v>
      </c>
      <c r="FG34" s="15"/>
      <c r="FH34" s="19">
        <v>2.1090499999999999</v>
      </c>
      <c r="FI34" s="19"/>
      <c r="FJ34" s="19">
        <v>-0.13500000000000001</v>
      </c>
      <c r="FK34" s="19">
        <v>1.93</v>
      </c>
      <c r="FL34" s="19">
        <v>1.8</v>
      </c>
      <c r="FM34" s="19"/>
      <c r="FN34" s="19">
        <v>4.08263</v>
      </c>
      <c r="FO34" s="19">
        <v>1.6</v>
      </c>
      <c r="FP34" s="19">
        <v>2.4</v>
      </c>
      <c r="FQ34" s="19">
        <v>13.78668</v>
      </c>
    </row>
    <row r="35" spans="1:173" ht="24" customHeight="1" x14ac:dyDescent="0.25">
      <c r="A35" s="13" t="s">
        <v>89</v>
      </c>
      <c r="B35" s="13" t="s">
        <v>714</v>
      </c>
      <c r="C35" s="14">
        <v>0.2</v>
      </c>
      <c r="D35" s="14">
        <v>0.1</v>
      </c>
      <c r="E35" s="14">
        <v>0</v>
      </c>
      <c r="F35" s="14">
        <v>142.69999999999999</v>
      </c>
      <c r="G35" s="14">
        <v>27.4</v>
      </c>
      <c r="H35" s="14"/>
      <c r="I35" s="14"/>
      <c r="J35" s="14">
        <v>-2.5</v>
      </c>
      <c r="K35" s="14">
        <v>17.899999999999999</v>
      </c>
      <c r="L35" s="14"/>
      <c r="M35" s="14"/>
      <c r="N35" s="14">
        <v>9</v>
      </c>
      <c r="O35" s="14">
        <v>0</v>
      </c>
      <c r="P35" s="14">
        <v>50.3</v>
      </c>
      <c r="Q35" s="14">
        <v>40.4</v>
      </c>
      <c r="R35" s="14">
        <v>28.3</v>
      </c>
      <c r="S35" s="14">
        <v>12</v>
      </c>
      <c r="T35" s="14">
        <v>43.6</v>
      </c>
      <c r="U35" s="14">
        <v>0.3</v>
      </c>
      <c r="V35" s="14"/>
      <c r="W35" s="14"/>
      <c r="X35" s="14"/>
      <c r="Y35" s="14"/>
      <c r="Z35" s="14">
        <v>12</v>
      </c>
      <c r="AA35" s="14">
        <v>1.1000000000000001</v>
      </c>
      <c r="AB35" s="14">
        <v>1.8</v>
      </c>
      <c r="AC35" s="14">
        <v>-3.2</v>
      </c>
      <c r="AD35" s="14"/>
      <c r="AE35" s="14">
        <v>25.4</v>
      </c>
      <c r="AF35" s="14">
        <v>1.5</v>
      </c>
      <c r="AG35" s="14"/>
      <c r="AH35" s="14"/>
      <c r="AI35" s="14"/>
      <c r="AJ35" s="14">
        <v>16.5</v>
      </c>
      <c r="AK35" s="14">
        <v>7.3</v>
      </c>
      <c r="AL35" s="14"/>
      <c r="AM35" s="14"/>
      <c r="AN35" s="14"/>
      <c r="AO35" s="14">
        <v>-0.3</v>
      </c>
      <c r="AP35" s="14">
        <v>49.4</v>
      </c>
      <c r="AQ35" s="14">
        <v>3.1</v>
      </c>
      <c r="AR35" s="14">
        <v>15.2</v>
      </c>
      <c r="AS35" s="14">
        <v>1.8</v>
      </c>
      <c r="AT35" s="14">
        <v>0.1</v>
      </c>
      <c r="AU35" s="14">
        <v>2.7</v>
      </c>
      <c r="AV35" s="14">
        <v>0.9</v>
      </c>
      <c r="AW35" s="14">
        <v>30.9</v>
      </c>
      <c r="AX35" s="14">
        <v>-18</v>
      </c>
      <c r="AY35" s="14">
        <v>-37</v>
      </c>
      <c r="AZ35" s="14">
        <v>9.5</v>
      </c>
      <c r="BA35" s="14">
        <v>-1.3</v>
      </c>
      <c r="BB35" s="14"/>
      <c r="BC35" s="14">
        <v>-2.2000000000000002</v>
      </c>
      <c r="BD35" s="14">
        <v>2.9</v>
      </c>
      <c r="BE35" s="14">
        <v>0.5</v>
      </c>
      <c r="BF35" s="14">
        <v>0.1</v>
      </c>
      <c r="BG35" s="14">
        <v>19.8</v>
      </c>
      <c r="BH35" s="14">
        <v>0.4</v>
      </c>
      <c r="BI35" s="14">
        <v>0</v>
      </c>
      <c r="BJ35" s="14"/>
      <c r="BK35" s="14">
        <v>1.9</v>
      </c>
      <c r="BL35" s="14"/>
      <c r="BM35" s="14"/>
      <c r="BN35" s="14"/>
      <c r="BO35" s="14">
        <v>10.9</v>
      </c>
      <c r="BP35" s="14">
        <v>0</v>
      </c>
      <c r="BQ35" s="14">
        <v>0</v>
      </c>
      <c r="BR35" s="14"/>
      <c r="BS35" s="14">
        <v>45.8</v>
      </c>
      <c r="BT35" s="14">
        <v>3.3</v>
      </c>
      <c r="BU35" s="14"/>
      <c r="BV35" s="14"/>
      <c r="BW35" s="14"/>
      <c r="BX35" s="14"/>
      <c r="BY35" s="14">
        <v>10.3</v>
      </c>
      <c r="BZ35" s="14"/>
      <c r="CA35" s="14"/>
      <c r="CB35" s="14">
        <v>58</v>
      </c>
      <c r="CC35" s="14">
        <v>49.9</v>
      </c>
      <c r="CD35" s="14">
        <v>12.8</v>
      </c>
      <c r="CE35" s="14">
        <v>12.5</v>
      </c>
      <c r="CF35" s="14">
        <v>-0.2</v>
      </c>
      <c r="CG35" s="14"/>
      <c r="CH35" s="14"/>
      <c r="CI35" s="14"/>
      <c r="CJ35" s="14">
        <v>73.599999999999994</v>
      </c>
      <c r="CK35" s="14">
        <v>77.599999999999994</v>
      </c>
      <c r="CL35" s="14">
        <v>13.9</v>
      </c>
      <c r="CM35" s="14">
        <v>11.8</v>
      </c>
      <c r="CN35" s="14"/>
      <c r="CO35" s="14"/>
      <c r="CP35" s="14"/>
      <c r="CQ35" s="14"/>
      <c r="CR35" s="14">
        <v>0.2</v>
      </c>
      <c r="CS35" s="14">
        <v>0</v>
      </c>
      <c r="CT35" s="14"/>
      <c r="CU35" s="14">
        <v>-3.7</v>
      </c>
      <c r="CV35" s="14">
        <v>2.6</v>
      </c>
      <c r="CW35" s="14">
        <v>0</v>
      </c>
      <c r="CX35" s="14"/>
      <c r="CY35" s="14"/>
      <c r="CZ35" s="14">
        <v>0</v>
      </c>
      <c r="DA35" s="14">
        <v>-0.2</v>
      </c>
      <c r="DB35" s="14">
        <v>0</v>
      </c>
      <c r="DC35" s="14">
        <v>1.1000000000000001</v>
      </c>
      <c r="DD35" s="14">
        <v>1.8</v>
      </c>
      <c r="DE35" s="14">
        <v>-0.2</v>
      </c>
      <c r="DF35" s="14">
        <v>2.5</v>
      </c>
      <c r="DG35" s="14">
        <v>0.6</v>
      </c>
      <c r="DH35" s="14"/>
      <c r="DI35" s="14">
        <v>-0.9</v>
      </c>
      <c r="DJ35" s="14">
        <v>-2.2999999999999998</v>
      </c>
      <c r="DK35" s="14">
        <v>-2.2000000000000002</v>
      </c>
      <c r="DL35" s="14">
        <v>-1.7</v>
      </c>
      <c r="DM35" s="14">
        <v>1</v>
      </c>
      <c r="DN35" s="14">
        <v>0.2</v>
      </c>
      <c r="DO35" s="14">
        <v>0.5</v>
      </c>
      <c r="DP35" s="14">
        <v>0.9</v>
      </c>
      <c r="DQ35" s="14">
        <v>-4</v>
      </c>
      <c r="DR35" s="14">
        <v>0</v>
      </c>
      <c r="DS35" s="14">
        <v>0.6</v>
      </c>
      <c r="DT35" s="14">
        <v>0.4</v>
      </c>
      <c r="DU35" s="14"/>
      <c r="DV35" s="14">
        <v>-3.6</v>
      </c>
      <c r="DW35" s="14">
        <v>1</v>
      </c>
      <c r="DX35" s="14">
        <v>2.7</v>
      </c>
      <c r="DY35" s="14">
        <v>2.8</v>
      </c>
      <c r="DZ35" s="14">
        <v>1.7</v>
      </c>
      <c r="EA35" s="14">
        <v>0.2</v>
      </c>
      <c r="EB35" s="14">
        <v>0</v>
      </c>
      <c r="EC35" s="14">
        <v>3.8</v>
      </c>
      <c r="ED35" s="14">
        <v>-1.9</v>
      </c>
      <c r="EE35" s="14">
        <v>-3</v>
      </c>
      <c r="EF35" s="14"/>
      <c r="EG35" s="14">
        <v>5</v>
      </c>
      <c r="EH35" s="14">
        <v>2.6</v>
      </c>
      <c r="EI35" s="14">
        <v>-0.1</v>
      </c>
      <c r="EJ35" s="14">
        <v>1.6</v>
      </c>
      <c r="EK35" s="14">
        <v>0.2</v>
      </c>
      <c r="EL35" s="14">
        <v>0.2</v>
      </c>
      <c r="EM35" s="14">
        <v>0.2</v>
      </c>
      <c r="EN35" s="14">
        <v>0</v>
      </c>
      <c r="EO35" s="14">
        <v>3.3</v>
      </c>
      <c r="EP35" s="14">
        <v>17</v>
      </c>
      <c r="EQ35" s="14">
        <v>-0.2</v>
      </c>
      <c r="ER35" s="14">
        <v>-6.2</v>
      </c>
      <c r="ES35" s="14">
        <v>3.2</v>
      </c>
      <c r="ET35" s="14">
        <v>-7.2</v>
      </c>
      <c r="EU35" s="14">
        <v>3.3</v>
      </c>
      <c r="EV35" s="14">
        <v>3</v>
      </c>
      <c r="EW35" s="14">
        <v>2</v>
      </c>
      <c r="EX35" s="14">
        <v>0.4</v>
      </c>
      <c r="EY35" s="14"/>
      <c r="EZ35" s="14">
        <v>5</v>
      </c>
      <c r="FA35" s="14">
        <v>1.2</v>
      </c>
      <c r="FB35" s="14">
        <v>1.2</v>
      </c>
      <c r="FC35" s="14">
        <v>0</v>
      </c>
      <c r="FD35" s="14">
        <v>0</v>
      </c>
      <c r="FE35" s="14"/>
      <c r="FF35" s="14">
        <v>929.3</v>
      </c>
      <c r="FG35" s="15"/>
      <c r="FH35" s="14">
        <v>1.95851</v>
      </c>
      <c r="FI35" s="14"/>
      <c r="FJ35" s="14">
        <v>-0.69899999999999995</v>
      </c>
      <c r="FK35" s="14">
        <v>1.05</v>
      </c>
      <c r="FL35" s="14">
        <v>1.8</v>
      </c>
      <c r="FM35" s="14"/>
      <c r="FN35" s="14">
        <v>4.7268999999999997</v>
      </c>
      <c r="FO35" s="14">
        <v>1.5</v>
      </c>
      <c r="FP35" s="14">
        <v>2.5</v>
      </c>
      <c r="FQ35" s="14">
        <v>12.836410000000001</v>
      </c>
    </row>
    <row r="36" spans="1:173" ht="24" customHeight="1" x14ac:dyDescent="0.25">
      <c r="A36" s="16" t="s">
        <v>89</v>
      </c>
      <c r="B36" s="16" t="s">
        <v>715</v>
      </c>
      <c r="C36" s="17">
        <v>0.2</v>
      </c>
      <c r="D36" s="17">
        <v>0</v>
      </c>
      <c r="E36" s="17">
        <v>0.1</v>
      </c>
      <c r="F36" s="17">
        <v>131.19999999999999</v>
      </c>
      <c r="G36" s="17">
        <v>26</v>
      </c>
      <c r="H36" s="17"/>
      <c r="I36" s="17"/>
      <c r="J36" s="17">
        <v>-5</v>
      </c>
      <c r="K36" s="17">
        <v>20.5</v>
      </c>
      <c r="L36" s="17"/>
      <c r="M36" s="17"/>
      <c r="N36" s="17">
        <v>-13.8</v>
      </c>
      <c r="O36" s="17">
        <v>0</v>
      </c>
      <c r="P36" s="17">
        <v>46.3</v>
      </c>
      <c r="Q36" s="17">
        <v>44.1</v>
      </c>
      <c r="R36" s="17">
        <v>27.5</v>
      </c>
      <c r="S36" s="17">
        <v>12.3</v>
      </c>
      <c r="T36" s="17">
        <v>42.9</v>
      </c>
      <c r="U36" s="17">
        <v>0.2</v>
      </c>
      <c r="V36" s="17"/>
      <c r="W36" s="17"/>
      <c r="X36" s="17"/>
      <c r="Y36" s="17"/>
      <c r="Z36" s="17">
        <v>10</v>
      </c>
      <c r="AA36" s="17">
        <v>1</v>
      </c>
      <c r="AB36" s="17">
        <v>2</v>
      </c>
      <c r="AC36" s="17">
        <v>-3.2</v>
      </c>
      <c r="AD36" s="17"/>
      <c r="AE36" s="17">
        <v>19.100000000000001</v>
      </c>
      <c r="AF36" s="17">
        <v>1.8</v>
      </c>
      <c r="AG36" s="17"/>
      <c r="AH36" s="17"/>
      <c r="AI36" s="17"/>
      <c r="AJ36" s="17">
        <v>14.8</v>
      </c>
      <c r="AK36" s="17">
        <v>13.1</v>
      </c>
      <c r="AL36" s="17"/>
      <c r="AM36" s="17"/>
      <c r="AN36" s="17"/>
      <c r="AO36" s="17">
        <v>-0.4</v>
      </c>
      <c r="AP36" s="17">
        <v>49.1</v>
      </c>
      <c r="AQ36" s="17">
        <v>3.2</v>
      </c>
      <c r="AR36" s="17">
        <v>16</v>
      </c>
      <c r="AS36" s="17">
        <v>2</v>
      </c>
      <c r="AT36" s="17">
        <v>0</v>
      </c>
      <c r="AU36" s="17">
        <v>2.7</v>
      </c>
      <c r="AV36" s="17">
        <v>0.9</v>
      </c>
      <c r="AW36" s="17">
        <v>30.3</v>
      </c>
      <c r="AX36" s="17">
        <v>-18.8</v>
      </c>
      <c r="AY36" s="17">
        <v>-37.5</v>
      </c>
      <c r="AZ36" s="17">
        <v>10.3</v>
      </c>
      <c r="BA36" s="17">
        <v>-1.3</v>
      </c>
      <c r="BB36" s="17"/>
      <c r="BC36" s="17">
        <v>-3.7</v>
      </c>
      <c r="BD36" s="17">
        <v>1.7</v>
      </c>
      <c r="BE36" s="17">
        <v>0.5</v>
      </c>
      <c r="BF36" s="17">
        <v>0.1</v>
      </c>
      <c r="BG36" s="17">
        <v>15.1</v>
      </c>
      <c r="BH36" s="17">
        <v>0</v>
      </c>
      <c r="BI36" s="17">
        <v>0</v>
      </c>
      <c r="BJ36" s="17"/>
      <c r="BK36" s="17">
        <v>-0.3</v>
      </c>
      <c r="BL36" s="17"/>
      <c r="BM36" s="17"/>
      <c r="BN36" s="17"/>
      <c r="BO36" s="17">
        <v>13</v>
      </c>
      <c r="BP36" s="17">
        <v>0</v>
      </c>
      <c r="BQ36" s="17">
        <v>0</v>
      </c>
      <c r="BR36" s="17"/>
      <c r="BS36" s="17">
        <v>45.2</v>
      </c>
      <c r="BT36" s="17">
        <v>3.5</v>
      </c>
      <c r="BU36" s="17"/>
      <c r="BV36" s="17"/>
      <c r="BW36" s="17"/>
      <c r="BX36" s="17"/>
      <c r="BY36" s="17">
        <v>5.8</v>
      </c>
      <c r="BZ36" s="17"/>
      <c r="CA36" s="17"/>
      <c r="CB36" s="17">
        <v>59.3</v>
      </c>
      <c r="CC36" s="17">
        <v>42.1</v>
      </c>
      <c r="CD36" s="17">
        <v>13.9</v>
      </c>
      <c r="CE36" s="17">
        <v>12.6</v>
      </c>
      <c r="CF36" s="17">
        <v>0.1</v>
      </c>
      <c r="CG36" s="17"/>
      <c r="CH36" s="17"/>
      <c r="CI36" s="17"/>
      <c r="CJ36" s="17">
        <v>72.099999999999994</v>
      </c>
      <c r="CK36" s="17">
        <v>76.599999999999994</v>
      </c>
      <c r="CL36" s="17">
        <v>12.3</v>
      </c>
      <c r="CM36" s="17">
        <v>2.6</v>
      </c>
      <c r="CN36" s="17"/>
      <c r="CO36" s="17"/>
      <c r="CP36" s="17"/>
      <c r="CQ36" s="17"/>
      <c r="CR36" s="17">
        <v>0</v>
      </c>
      <c r="CS36" s="17">
        <v>0</v>
      </c>
      <c r="CT36" s="17"/>
      <c r="CU36" s="17">
        <v>-3.6</v>
      </c>
      <c r="CV36" s="17">
        <v>2.8</v>
      </c>
      <c r="CW36" s="17">
        <v>0</v>
      </c>
      <c r="CX36" s="17"/>
      <c r="CY36" s="17"/>
      <c r="CZ36" s="17">
        <v>-0.1</v>
      </c>
      <c r="DA36" s="17">
        <v>-0.4</v>
      </c>
      <c r="DB36" s="17">
        <v>0</v>
      </c>
      <c r="DC36" s="17">
        <v>1.1000000000000001</v>
      </c>
      <c r="DD36" s="17">
        <v>1.8</v>
      </c>
      <c r="DE36" s="17">
        <v>-1</v>
      </c>
      <c r="DF36" s="17">
        <v>2.6</v>
      </c>
      <c r="DG36" s="17">
        <v>0.6</v>
      </c>
      <c r="DH36" s="17"/>
      <c r="DI36" s="17">
        <v>-0.8</v>
      </c>
      <c r="DJ36" s="17">
        <v>-2.2999999999999998</v>
      </c>
      <c r="DK36" s="17">
        <v>-2.5</v>
      </c>
      <c r="DL36" s="17">
        <v>-2</v>
      </c>
      <c r="DM36" s="17">
        <v>1</v>
      </c>
      <c r="DN36" s="17">
        <v>0.4</v>
      </c>
      <c r="DO36" s="17">
        <v>0.5</v>
      </c>
      <c r="DP36" s="17">
        <v>0.9</v>
      </c>
      <c r="DQ36" s="17">
        <v>-4</v>
      </c>
      <c r="DR36" s="17">
        <v>0</v>
      </c>
      <c r="DS36" s="17">
        <v>0.6</v>
      </c>
      <c r="DT36" s="17">
        <v>0.4</v>
      </c>
      <c r="DU36" s="17"/>
      <c r="DV36" s="17">
        <v>-3.6</v>
      </c>
      <c r="DW36" s="17">
        <v>1.1000000000000001</v>
      </c>
      <c r="DX36" s="17">
        <v>2.6</v>
      </c>
      <c r="DY36" s="17">
        <v>2.8</v>
      </c>
      <c r="DZ36" s="17">
        <v>1.7</v>
      </c>
      <c r="EA36" s="17">
        <v>0</v>
      </c>
      <c r="EB36" s="17">
        <v>0.1</v>
      </c>
      <c r="EC36" s="17">
        <v>3.7</v>
      </c>
      <c r="ED36" s="17">
        <v>-3.5</v>
      </c>
      <c r="EE36" s="17">
        <v>-4.4000000000000004</v>
      </c>
      <c r="EF36" s="17"/>
      <c r="EG36" s="17">
        <v>3.7</v>
      </c>
      <c r="EH36" s="17">
        <v>2.6</v>
      </c>
      <c r="EI36" s="17">
        <v>0</v>
      </c>
      <c r="EJ36" s="17">
        <v>1.6</v>
      </c>
      <c r="EK36" s="17">
        <v>0.2</v>
      </c>
      <c r="EL36" s="17">
        <v>0.2</v>
      </c>
      <c r="EM36" s="17">
        <v>0.2</v>
      </c>
      <c r="EN36" s="17">
        <v>0</v>
      </c>
      <c r="EO36" s="17">
        <v>3.2</v>
      </c>
      <c r="EP36" s="17">
        <v>16.600000000000001</v>
      </c>
      <c r="EQ36" s="17">
        <v>-0.2</v>
      </c>
      <c r="ER36" s="17">
        <v>-5.8</v>
      </c>
      <c r="ES36" s="17">
        <v>3.2</v>
      </c>
      <c r="ET36" s="17">
        <v>-7.1</v>
      </c>
      <c r="EU36" s="17">
        <v>3.2</v>
      </c>
      <c r="EV36" s="17">
        <v>3.1</v>
      </c>
      <c r="EW36" s="17">
        <v>2</v>
      </c>
      <c r="EX36" s="17">
        <v>1</v>
      </c>
      <c r="EY36" s="17"/>
      <c r="EZ36" s="17">
        <v>3.7</v>
      </c>
      <c r="FA36" s="17">
        <v>1.2</v>
      </c>
      <c r="FB36" s="17">
        <v>0.7</v>
      </c>
      <c r="FC36" s="17">
        <v>0</v>
      </c>
      <c r="FD36" s="17">
        <v>0</v>
      </c>
      <c r="FE36" s="17"/>
      <c r="FF36" s="17">
        <v>849.9</v>
      </c>
      <c r="FG36" s="15"/>
      <c r="FH36" s="17">
        <v>2.0283600000000002</v>
      </c>
      <c r="FI36" s="17"/>
      <c r="FJ36" s="17">
        <v>-0.748</v>
      </c>
      <c r="FK36" s="17">
        <v>1.18</v>
      </c>
      <c r="FL36" s="17">
        <v>1.7</v>
      </c>
      <c r="FM36" s="17"/>
      <c r="FN36" s="17">
        <v>4.7260999999999997</v>
      </c>
      <c r="FO36" s="17">
        <v>1.1000000000000001</v>
      </c>
      <c r="FP36" s="17">
        <v>2.6</v>
      </c>
      <c r="FQ36" s="17">
        <v>12.586460000000001</v>
      </c>
    </row>
    <row r="37" spans="1:173" ht="24" customHeight="1" x14ac:dyDescent="0.25">
      <c r="A37" s="16" t="s">
        <v>89</v>
      </c>
      <c r="B37" s="16" t="s">
        <v>716</v>
      </c>
      <c r="C37" s="17">
        <v>0.2</v>
      </c>
      <c r="D37" s="17">
        <v>0.1</v>
      </c>
      <c r="E37" s="17">
        <v>0</v>
      </c>
      <c r="F37" s="17">
        <v>132.30000000000001</v>
      </c>
      <c r="G37" s="17">
        <v>39.799999999999997</v>
      </c>
      <c r="H37" s="17"/>
      <c r="I37" s="17"/>
      <c r="J37" s="17">
        <v>-7.4</v>
      </c>
      <c r="K37" s="17">
        <v>7.8</v>
      </c>
      <c r="L37" s="17"/>
      <c r="M37" s="17"/>
      <c r="N37" s="17">
        <v>-18.899999999999999</v>
      </c>
      <c r="O37" s="17">
        <v>0</v>
      </c>
      <c r="P37" s="17">
        <v>46</v>
      </c>
      <c r="Q37" s="17">
        <v>44.9</v>
      </c>
      <c r="R37" s="17">
        <v>25.8</v>
      </c>
      <c r="S37" s="17">
        <v>10.7</v>
      </c>
      <c r="T37" s="17">
        <v>43.1</v>
      </c>
      <c r="U37" s="17">
        <v>0.1</v>
      </c>
      <c r="V37" s="17"/>
      <c r="W37" s="17"/>
      <c r="X37" s="17"/>
      <c r="Y37" s="17"/>
      <c r="Z37" s="17">
        <v>10.199999999999999</v>
      </c>
      <c r="AA37" s="17">
        <v>1</v>
      </c>
      <c r="AB37" s="17">
        <v>1.9</v>
      </c>
      <c r="AC37" s="17">
        <v>-3.2</v>
      </c>
      <c r="AD37" s="17"/>
      <c r="AE37" s="17">
        <v>19.5</v>
      </c>
      <c r="AF37" s="17">
        <v>1.9</v>
      </c>
      <c r="AG37" s="17"/>
      <c r="AH37" s="17"/>
      <c r="AI37" s="17"/>
      <c r="AJ37" s="17">
        <v>14.7</v>
      </c>
      <c r="AK37" s="17">
        <v>11.9</v>
      </c>
      <c r="AL37" s="17"/>
      <c r="AM37" s="17"/>
      <c r="AN37" s="17"/>
      <c r="AO37" s="17">
        <v>-0.4</v>
      </c>
      <c r="AP37" s="17">
        <v>50.9</v>
      </c>
      <c r="AQ37" s="17">
        <v>3.7</v>
      </c>
      <c r="AR37" s="17">
        <v>15.4</v>
      </c>
      <c r="AS37" s="17">
        <v>2.1</v>
      </c>
      <c r="AT37" s="17">
        <v>-0.5</v>
      </c>
      <c r="AU37" s="17">
        <v>2.7</v>
      </c>
      <c r="AV37" s="17">
        <v>0.9</v>
      </c>
      <c r="AW37" s="17">
        <v>27.3</v>
      </c>
      <c r="AX37" s="17">
        <v>-21.6</v>
      </c>
      <c r="AY37" s="17">
        <v>-40.299999999999997</v>
      </c>
      <c r="AZ37" s="17">
        <v>12</v>
      </c>
      <c r="BA37" s="17">
        <v>-1.3</v>
      </c>
      <c r="BB37" s="17"/>
      <c r="BC37" s="17">
        <v>-4.0999999999999996</v>
      </c>
      <c r="BD37" s="17">
        <v>2.4</v>
      </c>
      <c r="BE37" s="17">
        <v>0.5</v>
      </c>
      <c r="BF37" s="17">
        <v>0.1</v>
      </c>
      <c r="BG37" s="17">
        <v>13.7</v>
      </c>
      <c r="BH37" s="17">
        <v>-0.3</v>
      </c>
      <c r="BI37" s="17">
        <v>0</v>
      </c>
      <c r="BJ37" s="17"/>
      <c r="BK37" s="17">
        <v>-0.5</v>
      </c>
      <c r="BL37" s="17"/>
      <c r="BM37" s="17"/>
      <c r="BN37" s="17"/>
      <c r="BO37" s="17">
        <v>13.6</v>
      </c>
      <c r="BP37" s="17">
        <v>0</v>
      </c>
      <c r="BQ37" s="17">
        <v>0</v>
      </c>
      <c r="BR37" s="17"/>
      <c r="BS37" s="17">
        <v>44.3</v>
      </c>
      <c r="BT37" s="17">
        <v>0.9</v>
      </c>
      <c r="BU37" s="17"/>
      <c r="BV37" s="17"/>
      <c r="BW37" s="17"/>
      <c r="BX37" s="17"/>
      <c r="BY37" s="17">
        <v>2.7</v>
      </c>
      <c r="BZ37" s="17"/>
      <c r="CA37" s="17"/>
      <c r="CB37" s="17">
        <v>59.9</v>
      </c>
      <c r="CC37" s="17">
        <v>42.7</v>
      </c>
      <c r="CD37" s="17">
        <v>13.8</v>
      </c>
      <c r="CE37" s="17">
        <v>12.7</v>
      </c>
      <c r="CF37" s="17">
        <v>0.1</v>
      </c>
      <c r="CG37" s="17"/>
      <c r="CH37" s="17"/>
      <c r="CI37" s="17"/>
      <c r="CJ37" s="17">
        <v>70</v>
      </c>
      <c r="CK37" s="17">
        <v>74.599999999999994</v>
      </c>
      <c r="CL37" s="17">
        <v>9.3000000000000007</v>
      </c>
      <c r="CM37" s="17">
        <v>-0.1</v>
      </c>
      <c r="CN37" s="17"/>
      <c r="CO37" s="17"/>
      <c r="CP37" s="17"/>
      <c r="CQ37" s="17"/>
      <c r="CR37" s="17">
        <v>0</v>
      </c>
      <c r="CS37" s="17">
        <v>0</v>
      </c>
      <c r="CT37" s="17"/>
      <c r="CU37" s="17">
        <v>-3.3</v>
      </c>
      <c r="CV37" s="17">
        <v>2.9</v>
      </c>
      <c r="CW37" s="17">
        <v>0</v>
      </c>
      <c r="CX37" s="17"/>
      <c r="CY37" s="17"/>
      <c r="CZ37" s="17">
        <v>-0.1</v>
      </c>
      <c r="DA37" s="17">
        <v>-0.2</v>
      </c>
      <c r="DB37" s="17">
        <v>0</v>
      </c>
      <c r="DC37" s="17">
        <v>1.1000000000000001</v>
      </c>
      <c r="DD37" s="17">
        <v>1.8</v>
      </c>
      <c r="DE37" s="17">
        <v>-1.3</v>
      </c>
      <c r="DF37" s="17">
        <v>2.6</v>
      </c>
      <c r="DG37" s="17">
        <v>0.6</v>
      </c>
      <c r="DH37" s="17"/>
      <c r="DI37" s="17">
        <v>-0.8</v>
      </c>
      <c r="DJ37" s="17">
        <v>-2.2999999999999998</v>
      </c>
      <c r="DK37" s="17">
        <v>-2.2999999999999998</v>
      </c>
      <c r="DL37" s="17">
        <v>-1.3</v>
      </c>
      <c r="DM37" s="17">
        <v>1</v>
      </c>
      <c r="DN37" s="17">
        <v>0.4</v>
      </c>
      <c r="DO37" s="17">
        <v>0.5</v>
      </c>
      <c r="DP37" s="17">
        <v>0.9</v>
      </c>
      <c r="DQ37" s="17">
        <v>-4.0999999999999996</v>
      </c>
      <c r="DR37" s="17">
        <v>0.1</v>
      </c>
      <c r="DS37" s="17">
        <v>0.4</v>
      </c>
      <c r="DT37" s="17">
        <v>0.4</v>
      </c>
      <c r="DU37" s="17"/>
      <c r="DV37" s="17">
        <v>-3.6</v>
      </c>
      <c r="DW37" s="17">
        <v>1.4</v>
      </c>
      <c r="DX37" s="17">
        <v>2.6</v>
      </c>
      <c r="DY37" s="17">
        <v>2.6</v>
      </c>
      <c r="DZ37" s="17">
        <v>1.5</v>
      </c>
      <c r="EA37" s="17">
        <v>0.7</v>
      </c>
      <c r="EB37" s="17">
        <v>4.8</v>
      </c>
      <c r="EC37" s="17">
        <v>3.7</v>
      </c>
      <c r="ED37" s="17">
        <v>-1</v>
      </c>
      <c r="EE37" s="17">
        <v>-1.6</v>
      </c>
      <c r="EF37" s="17"/>
      <c r="EG37" s="17">
        <v>3.9</v>
      </c>
      <c r="EH37" s="17">
        <v>2.6</v>
      </c>
      <c r="EI37" s="17">
        <v>0</v>
      </c>
      <c r="EJ37" s="17">
        <v>1.7</v>
      </c>
      <c r="EK37" s="17">
        <v>0.2</v>
      </c>
      <c r="EL37" s="17">
        <v>0.2</v>
      </c>
      <c r="EM37" s="17">
        <v>0.2</v>
      </c>
      <c r="EN37" s="17">
        <v>0</v>
      </c>
      <c r="EO37" s="17">
        <v>3</v>
      </c>
      <c r="EP37" s="17">
        <v>16.399999999999999</v>
      </c>
      <c r="EQ37" s="17">
        <v>-0.2</v>
      </c>
      <c r="ER37" s="17">
        <v>-5.0999999999999996</v>
      </c>
      <c r="ES37" s="17">
        <v>2.7</v>
      </c>
      <c r="ET37" s="17">
        <v>-6.9</v>
      </c>
      <c r="EU37" s="17">
        <v>2.9</v>
      </c>
      <c r="EV37" s="17">
        <v>3</v>
      </c>
      <c r="EW37" s="17">
        <v>2</v>
      </c>
      <c r="EX37" s="17">
        <v>2.1</v>
      </c>
      <c r="EY37" s="17"/>
      <c r="EZ37" s="17">
        <v>3.9</v>
      </c>
      <c r="FA37" s="17">
        <v>1.2</v>
      </c>
      <c r="FB37" s="17">
        <v>0.4</v>
      </c>
      <c r="FC37" s="17">
        <v>2.6</v>
      </c>
      <c r="FD37" s="17">
        <v>0</v>
      </c>
      <c r="FE37" s="17"/>
      <c r="FF37" s="17">
        <v>834.5</v>
      </c>
      <c r="FG37" s="15"/>
      <c r="FH37" s="17">
        <v>2.1680299999999999</v>
      </c>
      <c r="FI37" s="17"/>
      <c r="FJ37" s="17">
        <v>-0.314</v>
      </c>
      <c r="FK37" s="17">
        <v>1.34</v>
      </c>
      <c r="FL37" s="17">
        <v>1.7</v>
      </c>
      <c r="FM37" s="17"/>
      <c r="FN37" s="17">
        <v>4.7281399999999998</v>
      </c>
      <c r="FO37" s="17">
        <v>0.3</v>
      </c>
      <c r="FP37" s="17">
        <v>2.5</v>
      </c>
      <c r="FQ37" s="17">
        <v>12.422169999999999</v>
      </c>
    </row>
    <row r="38" spans="1:173" ht="24" customHeight="1" x14ac:dyDescent="0.25">
      <c r="A38" s="16" t="s">
        <v>89</v>
      </c>
      <c r="B38" s="16" t="s">
        <v>717</v>
      </c>
      <c r="C38" s="17">
        <v>0.2</v>
      </c>
      <c r="D38" s="17">
        <v>0.1</v>
      </c>
      <c r="E38" s="17">
        <v>0</v>
      </c>
      <c r="F38" s="17">
        <v>148.6</v>
      </c>
      <c r="G38" s="17">
        <v>42</v>
      </c>
      <c r="H38" s="17"/>
      <c r="I38" s="17"/>
      <c r="J38" s="17">
        <v>-4</v>
      </c>
      <c r="K38" s="17">
        <v>15.1</v>
      </c>
      <c r="L38" s="17"/>
      <c r="M38" s="17"/>
      <c r="N38" s="17">
        <v>-16.600000000000001</v>
      </c>
      <c r="O38" s="17">
        <v>0</v>
      </c>
      <c r="P38" s="17">
        <v>53</v>
      </c>
      <c r="Q38" s="17">
        <v>46.1</v>
      </c>
      <c r="R38" s="17">
        <v>26.4</v>
      </c>
      <c r="S38" s="17">
        <v>12.9</v>
      </c>
      <c r="T38" s="17">
        <v>46</v>
      </c>
      <c r="U38" s="17">
        <v>0.4</v>
      </c>
      <c r="V38" s="17"/>
      <c r="W38" s="17"/>
      <c r="X38" s="17"/>
      <c r="Y38" s="17"/>
      <c r="Z38" s="17">
        <v>16.5</v>
      </c>
      <c r="AA38" s="17">
        <v>1.5</v>
      </c>
      <c r="AB38" s="17">
        <v>1.8</v>
      </c>
      <c r="AC38" s="17">
        <v>-3.2</v>
      </c>
      <c r="AD38" s="17"/>
      <c r="AE38" s="17">
        <v>27.2</v>
      </c>
      <c r="AF38" s="17">
        <v>2.2999999999999998</v>
      </c>
      <c r="AG38" s="17"/>
      <c r="AH38" s="17"/>
      <c r="AI38" s="17"/>
      <c r="AJ38" s="17">
        <v>18.399999999999999</v>
      </c>
      <c r="AK38" s="17">
        <v>9.6999999999999993</v>
      </c>
      <c r="AL38" s="17"/>
      <c r="AM38" s="17"/>
      <c r="AN38" s="17"/>
      <c r="AO38" s="17">
        <v>-0.3</v>
      </c>
      <c r="AP38" s="17">
        <v>53.3</v>
      </c>
      <c r="AQ38" s="17">
        <v>4</v>
      </c>
      <c r="AR38" s="17">
        <v>17.8</v>
      </c>
      <c r="AS38" s="17">
        <v>2</v>
      </c>
      <c r="AT38" s="17">
        <v>-0.7</v>
      </c>
      <c r="AU38" s="17">
        <v>2.7</v>
      </c>
      <c r="AV38" s="17">
        <v>0.9</v>
      </c>
      <c r="AW38" s="17">
        <v>32.200000000000003</v>
      </c>
      <c r="AX38" s="17">
        <v>-17</v>
      </c>
      <c r="AY38" s="17">
        <v>-36</v>
      </c>
      <c r="AZ38" s="17">
        <v>10.7</v>
      </c>
      <c r="BA38" s="17">
        <v>-1.4</v>
      </c>
      <c r="BB38" s="17"/>
      <c r="BC38" s="17">
        <v>-3.1</v>
      </c>
      <c r="BD38" s="17">
        <v>3.9</v>
      </c>
      <c r="BE38" s="17">
        <v>0.5</v>
      </c>
      <c r="BF38" s="17">
        <v>0.1</v>
      </c>
      <c r="BG38" s="17">
        <v>15.5</v>
      </c>
      <c r="BH38" s="17">
        <v>0.5</v>
      </c>
      <c r="BI38" s="17">
        <v>0</v>
      </c>
      <c r="BJ38" s="17"/>
      <c r="BK38" s="17">
        <v>1.1000000000000001</v>
      </c>
      <c r="BL38" s="17"/>
      <c r="BM38" s="17"/>
      <c r="BN38" s="17"/>
      <c r="BO38" s="17">
        <v>15</v>
      </c>
      <c r="BP38" s="17">
        <v>0</v>
      </c>
      <c r="BQ38" s="17">
        <v>0</v>
      </c>
      <c r="BR38" s="17"/>
      <c r="BS38" s="17">
        <v>45.4</v>
      </c>
      <c r="BT38" s="17">
        <v>2.4</v>
      </c>
      <c r="BU38" s="17"/>
      <c r="BV38" s="17"/>
      <c r="BW38" s="17"/>
      <c r="BX38" s="17"/>
      <c r="BY38" s="17">
        <v>7.6</v>
      </c>
      <c r="BZ38" s="17"/>
      <c r="CA38" s="17"/>
      <c r="CB38" s="17">
        <v>58.5</v>
      </c>
      <c r="CC38" s="17">
        <v>44.4</v>
      </c>
      <c r="CD38" s="17">
        <v>14.5</v>
      </c>
      <c r="CE38" s="17">
        <v>12.5</v>
      </c>
      <c r="CF38" s="17">
        <v>-0.1</v>
      </c>
      <c r="CG38" s="17"/>
      <c r="CH38" s="17"/>
      <c r="CI38" s="17"/>
      <c r="CJ38" s="17">
        <v>74.3</v>
      </c>
      <c r="CK38" s="17">
        <v>79.099999999999994</v>
      </c>
      <c r="CL38" s="17">
        <v>14.6</v>
      </c>
      <c r="CM38" s="17">
        <v>8.8000000000000007</v>
      </c>
      <c r="CN38" s="17"/>
      <c r="CO38" s="17"/>
      <c r="CP38" s="17"/>
      <c r="CQ38" s="17"/>
      <c r="CR38" s="17">
        <v>0.2</v>
      </c>
      <c r="CS38" s="17">
        <v>0</v>
      </c>
      <c r="CT38" s="17"/>
      <c r="CU38" s="17">
        <v>-2.9</v>
      </c>
      <c r="CV38" s="17">
        <v>3.3</v>
      </c>
      <c r="CW38" s="17">
        <v>0</v>
      </c>
      <c r="CX38" s="17"/>
      <c r="CY38" s="17"/>
      <c r="CZ38" s="17">
        <v>0</v>
      </c>
      <c r="DA38" s="17">
        <v>-0.1</v>
      </c>
      <c r="DB38" s="17">
        <v>0</v>
      </c>
      <c r="DC38" s="17">
        <v>1</v>
      </c>
      <c r="DD38" s="17">
        <v>1.7</v>
      </c>
      <c r="DE38" s="17">
        <v>-1</v>
      </c>
      <c r="DF38" s="17">
        <v>2.5</v>
      </c>
      <c r="DG38" s="17">
        <v>0.6</v>
      </c>
      <c r="DH38" s="17"/>
      <c r="DI38" s="17">
        <v>-0.8</v>
      </c>
      <c r="DJ38" s="17">
        <v>-2.2999999999999998</v>
      </c>
      <c r="DK38" s="17">
        <v>-1.8</v>
      </c>
      <c r="DL38" s="17">
        <v>0.6</v>
      </c>
      <c r="DM38" s="17">
        <v>1</v>
      </c>
      <c r="DN38" s="17">
        <v>0.2</v>
      </c>
      <c r="DO38" s="17">
        <v>0.5</v>
      </c>
      <c r="DP38" s="17">
        <v>0.9</v>
      </c>
      <c r="DQ38" s="17">
        <v>-4</v>
      </c>
      <c r="DR38" s="17">
        <v>0.1</v>
      </c>
      <c r="DS38" s="17">
        <v>0.6</v>
      </c>
      <c r="DT38" s="17">
        <v>0.4</v>
      </c>
      <c r="DU38" s="17"/>
      <c r="DV38" s="17">
        <v>-3.7</v>
      </c>
      <c r="DW38" s="17">
        <v>0.9</v>
      </c>
      <c r="DX38" s="17">
        <v>2.7</v>
      </c>
      <c r="DY38" s="17">
        <v>2.7</v>
      </c>
      <c r="DZ38" s="17">
        <v>1.7</v>
      </c>
      <c r="EA38" s="17">
        <v>0.9</v>
      </c>
      <c r="EB38" s="17">
        <v>6</v>
      </c>
      <c r="EC38" s="17">
        <v>3.8</v>
      </c>
      <c r="ED38" s="17">
        <v>-1.5</v>
      </c>
      <c r="EE38" s="17">
        <v>-1.7</v>
      </c>
      <c r="EF38" s="17"/>
      <c r="EG38" s="17">
        <v>0</v>
      </c>
      <c r="EH38" s="17">
        <v>2.6</v>
      </c>
      <c r="EI38" s="17">
        <v>0</v>
      </c>
      <c r="EJ38" s="17">
        <v>1.9</v>
      </c>
      <c r="EK38" s="17">
        <v>0.2</v>
      </c>
      <c r="EL38" s="17">
        <v>0.2</v>
      </c>
      <c r="EM38" s="17">
        <v>0.2</v>
      </c>
      <c r="EN38" s="17">
        <v>0</v>
      </c>
      <c r="EO38" s="17">
        <v>2.7</v>
      </c>
      <c r="EP38" s="17">
        <v>16.100000000000001</v>
      </c>
      <c r="EQ38" s="17">
        <v>-0.1</v>
      </c>
      <c r="ER38" s="17">
        <v>2</v>
      </c>
      <c r="ES38" s="17">
        <v>1.9</v>
      </c>
      <c r="ET38" s="17">
        <v>-6.9</v>
      </c>
      <c r="EU38" s="17">
        <v>2.5</v>
      </c>
      <c r="EV38" s="17">
        <v>3.1</v>
      </c>
      <c r="EW38" s="17">
        <v>2</v>
      </c>
      <c r="EX38" s="17">
        <v>0.7</v>
      </c>
      <c r="EY38" s="17"/>
      <c r="EZ38" s="17">
        <v>0</v>
      </c>
      <c r="FA38" s="17">
        <v>1.2</v>
      </c>
      <c r="FB38" s="17">
        <v>0.5</v>
      </c>
      <c r="FC38" s="17">
        <v>1</v>
      </c>
      <c r="FD38" s="17">
        <v>0</v>
      </c>
      <c r="FE38" s="17"/>
      <c r="FF38" s="17">
        <v>952.4</v>
      </c>
      <c r="FG38" s="15"/>
      <c r="FH38" s="17">
        <v>2.2653599999999998</v>
      </c>
      <c r="FI38" s="17"/>
      <c r="FJ38" s="17">
        <v>-0.02</v>
      </c>
      <c r="FK38" s="17">
        <v>1.56</v>
      </c>
      <c r="FL38" s="17">
        <v>1.7</v>
      </c>
      <c r="FM38" s="17"/>
      <c r="FN38" s="17">
        <v>4.7297599999999997</v>
      </c>
      <c r="FO38" s="17">
        <v>0.8</v>
      </c>
      <c r="FP38" s="17">
        <v>2.6</v>
      </c>
      <c r="FQ38" s="17">
        <v>13.635120000000001</v>
      </c>
    </row>
    <row r="39" spans="1:173" ht="24" customHeight="1" x14ac:dyDescent="0.25">
      <c r="A39" s="16" t="s">
        <v>89</v>
      </c>
      <c r="B39" s="16" t="s">
        <v>718</v>
      </c>
      <c r="C39" s="17">
        <v>0.2</v>
      </c>
      <c r="D39" s="17">
        <v>0.1</v>
      </c>
      <c r="E39" s="17">
        <v>0.2</v>
      </c>
      <c r="F39" s="17">
        <v>144.80000000000001</v>
      </c>
      <c r="G39" s="17">
        <v>40.799999999999997</v>
      </c>
      <c r="H39" s="17"/>
      <c r="I39" s="17"/>
      <c r="J39" s="17">
        <v>-3.7</v>
      </c>
      <c r="K39" s="17">
        <v>15.4</v>
      </c>
      <c r="L39" s="17"/>
      <c r="M39" s="17"/>
      <c r="N39" s="17">
        <v>-16.399999999999999</v>
      </c>
      <c r="O39" s="17">
        <v>0</v>
      </c>
      <c r="P39" s="17">
        <v>49.6</v>
      </c>
      <c r="Q39" s="17">
        <v>47.1</v>
      </c>
      <c r="R39" s="17">
        <v>31.2</v>
      </c>
      <c r="S39" s="17">
        <v>14.3</v>
      </c>
      <c r="T39" s="17">
        <v>47.8</v>
      </c>
      <c r="U39" s="17">
        <v>0.2</v>
      </c>
      <c r="V39" s="17"/>
      <c r="W39" s="17"/>
      <c r="X39" s="17"/>
      <c r="Y39" s="17"/>
      <c r="Z39" s="17">
        <v>12.3</v>
      </c>
      <c r="AA39" s="17">
        <v>1.8</v>
      </c>
      <c r="AB39" s="17">
        <v>1.9</v>
      </c>
      <c r="AC39" s="17">
        <v>-3.2</v>
      </c>
      <c r="AD39" s="17"/>
      <c r="AE39" s="17">
        <v>24.6</v>
      </c>
      <c r="AF39" s="17">
        <v>2.1</v>
      </c>
      <c r="AG39" s="17"/>
      <c r="AH39" s="17"/>
      <c r="AI39" s="17"/>
      <c r="AJ39" s="17">
        <v>18.2</v>
      </c>
      <c r="AK39" s="17">
        <v>24.8</v>
      </c>
      <c r="AL39" s="17"/>
      <c r="AM39" s="17"/>
      <c r="AN39" s="17"/>
      <c r="AO39" s="17">
        <v>-0.1</v>
      </c>
      <c r="AP39" s="17">
        <v>57.3</v>
      </c>
      <c r="AQ39" s="17">
        <v>4.4000000000000004</v>
      </c>
      <c r="AR39" s="17">
        <v>16.3</v>
      </c>
      <c r="AS39" s="17">
        <v>1.9</v>
      </c>
      <c r="AT39" s="17">
        <v>-0.4</v>
      </c>
      <c r="AU39" s="17">
        <v>2.7</v>
      </c>
      <c r="AV39" s="17">
        <v>0.9</v>
      </c>
      <c r="AW39" s="17">
        <v>38.299999999999997</v>
      </c>
      <c r="AX39" s="17">
        <v>-11.1</v>
      </c>
      <c r="AY39" s="17">
        <v>-43.9</v>
      </c>
      <c r="AZ39" s="17">
        <v>12.5</v>
      </c>
      <c r="BA39" s="17">
        <v>-1.2</v>
      </c>
      <c r="BB39" s="17"/>
      <c r="BC39" s="17">
        <v>-3.8</v>
      </c>
      <c r="BD39" s="17">
        <v>3.6</v>
      </c>
      <c r="BE39" s="17">
        <v>0.5</v>
      </c>
      <c r="BF39" s="17">
        <v>0.1</v>
      </c>
      <c r="BG39" s="17">
        <v>12.4</v>
      </c>
      <c r="BH39" s="17">
        <v>3</v>
      </c>
      <c r="BI39" s="17">
        <v>0</v>
      </c>
      <c r="BJ39" s="17"/>
      <c r="BK39" s="17">
        <v>5.2</v>
      </c>
      <c r="BL39" s="17"/>
      <c r="BM39" s="17"/>
      <c r="BN39" s="17"/>
      <c r="BO39" s="17">
        <v>16.7</v>
      </c>
      <c r="BP39" s="17">
        <v>0</v>
      </c>
      <c r="BQ39" s="17">
        <v>0</v>
      </c>
      <c r="BR39" s="17"/>
      <c r="BS39" s="17">
        <v>49</v>
      </c>
      <c r="BT39" s="17">
        <v>5.2</v>
      </c>
      <c r="BU39" s="17"/>
      <c r="BV39" s="17"/>
      <c r="BW39" s="17"/>
      <c r="BX39" s="17"/>
      <c r="BY39" s="17">
        <v>6.6</v>
      </c>
      <c r="BZ39" s="17"/>
      <c r="CA39" s="17"/>
      <c r="CB39" s="17">
        <v>60.2</v>
      </c>
      <c r="CC39" s="17">
        <v>43.8</v>
      </c>
      <c r="CD39" s="17">
        <v>14.7</v>
      </c>
      <c r="CE39" s="17">
        <v>12.6</v>
      </c>
      <c r="CF39" s="17">
        <v>0</v>
      </c>
      <c r="CG39" s="17"/>
      <c r="CH39" s="17"/>
      <c r="CI39" s="17"/>
      <c r="CJ39" s="17">
        <v>80.900000000000006</v>
      </c>
      <c r="CK39" s="17">
        <v>85</v>
      </c>
      <c r="CL39" s="17">
        <v>24.6</v>
      </c>
      <c r="CM39" s="17">
        <v>14.4</v>
      </c>
      <c r="CN39" s="17"/>
      <c r="CO39" s="17"/>
      <c r="CP39" s="17"/>
      <c r="CQ39" s="17"/>
      <c r="CR39" s="17">
        <v>0.2</v>
      </c>
      <c r="CS39" s="17">
        <v>0</v>
      </c>
      <c r="CT39" s="17"/>
      <c r="CU39" s="17">
        <v>-2.4</v>
      </c>
      <c r="CV39" s="17">
        <v>3</v>
      </c>
      <c r="CW39" s="17">
        <v>0</v>
      </c>
      <c r="CX39" s="17"/>
      <c r="CY39" s="17"/>
      <c r="CZ39" s="17">
        <v>-0.1</v>
      </c>
      <c r="DA39" s="17">
        <v>-0.7</v>
      </c>
      <c r="DB39" s="17">
        <v>0</v>
      </c>
      <c r="DC39" s="17">
        <v>1.2</v>
      </c>
      <c r="DD39" s="17">
        <v>1.8</v>
      </c>
      <c r="DE39" s="17">
        <v>-0.4</v>
      </c>
      <c r="DF39" s="17">
        <v>2.6</v>
      </c>
      <c r="DG39" s="17">
        <v>0.6</v>
      </c>
      <c r="DH39" s="17"/>
      <c r="DI39" s="17">
        <v>-0.8</v>
      </c>
      <c r="DJ39" s="17">
        <v>-2.2000000000000002</v>
      </c>
      <c r="DK39" s="17">
        <v>-1.7</v>
      </c>
      <c r="DL39" s="17">
        <v>1</v>
      </c>
      <c r="DM39" s="17">
        <v>1</v>
      </c>
      <c r="DN39" s="17">
        <v>0.2</v>
      </c>
      <c r="DO39" s="17">
        <v>0.5</v>
      </c>
      <c r="DP39" s="17">
        <v>0.9</v>
      </c>
      <c r="DQ39" s="17">
        <v>-3.8</v>
      </c>
      <c r="DR39" s="17">
        <v>0</v>
      </c>
      <c r="DS39" s="17">
        <v>0.6</v>
      </c>
      <c r="DT39" s="17">
        <v>0.4</v>
      </c>
      <c r="DU39" s="17"/>
      <c r="DV39" s="17">
        <v>-3.7</v>
      </c>
      <c r="DW39" s="17">
        <v>0.7</v>
      </c>
      <c r="DX39" s="17">
        <v>2.8</v>
      </c>
      <c r="DY39" s="17">
        <v>2.5</v>
      </c>
      <c r="DZ39" s="17">
        <v>2.1</v>
      </c>
      <c r="EA39" s="17">
        <v>0.6</v>
      </c>
      <c r="EB39" s="17">
        <v>1.5</v>
      </c>
      <c r="EC39" s="17">
        <v>0.3</v>
      </c>
      <c r="ED39" s="17">
        <v>-3</v>
      </c>
      <c r="EE39" s="17">
        <v>-3.4</v>
      </c>
      <c r="EF39" s="17"/>
      <c r="EG39" s="17">
        <v>0</v>
      </c>
      <c r="EH39" s="17">
        <v>2.6</v>
      </c>
      <c r="EI39" s="17">
        <v>-0.1</v>
      </c>
      <c r="EJ39" s="17">
        <v>1.9</v>
      </c>
      <c r="EK39" s="17">
        <v>0.2</v>
      </c>
      <c r="EL39" s="17">
        <v>0.2</v>
      </c>
      <c r="EM39" s="17">
        <v>0.2</v>
      </c>
      <c r="EN39" s="17">
        <v>0</v>
      </c>
      <c r="EO39" s="17">
        <v>2.2000000000000002</v>
      </c>
      <c r="EP39" s="17">
        <v>16</v>
      </c>
      <c r="EQ39" s="17">
        <v>0</v>
      </c>
      <c r="ER39" s="17">
        <v>0.7</v>
      </c>
      <c r="ES39" s="17">
        <v>1.7</v>
      </c>
      <c r="ET39" s="17">
        <v>-6.6</v>
      </c>
      <c r="EU39" s="17">
        <v>2</v>
      </c>
      <c r="EV39" s="17">
        <v>3</v>
      </c>
      <c r="EW39" s="17">
        <v>2.4</v>
      </c>
      <c r="EX39" s="17">
        <v>0.6</v>
      </c>
      <c r="EY39" s="17"/>
      <c r="EZ39" s="17">
        <v>0</v>
      </c>
      <c r="FA39" s="17">
        <v>1.2</v>
      </c>
      <c r="FB39" s="17">
        <v>0.6</v>
      </c>
      <c r="FC39" s="17">
        <v>1.1000000000000001</v>
      </c>
      <c r="FD39" s="17">
        <v>0</v>
      </c>
      <c r="FE39" s="17"/>
      <c r="FF39" s="17">
        <v>998.6</v>
      </c>
      <c r="FG39" s="15"/>
      <c r="FH39" s="17">
        <v>2.31277</v>
      </c>
      <c r="FI39" s="17"/>
      <c r="FJ39" s="17">
        <v>0.373</v>
      </c>
      <c r="FK39" s="17">
        <v>3.2</v>
      </c>
      <c r="FL39" s="17">
        <v>1.7</v>
      </c>
      <c r="FM39" s="17"/>
      <c r="FN39" s="17">
        <v>4.7251200000000004</v>
      </c>
      <c r="FO39" s="17">
        <v>1.6</v>
      </c>
      <c r="FP39" s="17">
        <v>2.6</v>
      </c>
      <c r="FQ39" s="17">
        <v>16.51089</v>
      </c>
    </row>
    <row r="40" spans="1:173" ht="24" customHeight="1" x14ac:dyDescent="0.25">
      <c r="A40" s="16" t="s">
        <v>89</v>
      </c>
      <c r="B40" s="16" t="s">
        <v>719</v>
      </c>
      <c r="C40" s="17">
        <v>0.2</v>
      </c>
      <c r="D40" s="17">
        <v>0.1</v>
      </c>
      <c r="E40" s="17">
        <v>-0.2</v>
      </c>
      <c r="F40" s="17">
        <v>145.80000000000001</v>
      </c>
      <c r="G40" s="17">
        <v>42.2</v>
      </c>
      <c r="H40" s="17"/>
      <c r="I40" s="17"/>
      <c r="J40" s="17">
        <v>-6.3</v>
      </c>
      <c r="K40" s="17">
        <v>15.1</v>
      </c>
      <c r="L40" s="17"/>
      <c r="M40" s="17"/>
      <c r="N40" s="17">
        <v>11.8</v>
      </c>
      <c r="O40" s="17">
        <v>0</v>
      </c>
      <c r="P40" s="17">
        <v>44.4</v>
      </c>
      <c r="Q40" s="17">
        <v>45</v>
      </c>
      <c r="R40" s="17">
        <v>29.7</v>
      </c>
      <c r="S40" s="17">
        <v>14</v>
      </c>
      <c r="T40" s="17">
        <v>51.2</v>
      </c>
      <c r="U40" s="17">
        <v>0.1</v>
      </c>
      <c r="V40" s="17"/>
      <c r="W40" s="17"/>
      <c r="X40" s="17"/>
      <c r="Y40" s="17"/>
      <c r="Z40" s="17">
        <v>13.2</v>
      </c>
      <c r="AA40" s="17">
        <v>1.2</v>
      </c>
      <c r="AB40" s="17">
        <v>1.8</v>
      </c>
      <c r="AC40" s="17">
        <v>-3.2</v>
      </c>
      <c r="AD40" s="17"/>
      <c r="AE40" s="17">
        <v>22.7</v>
      </c>
      <c r="AF40" s="17">
        <v>2</v>
      </c>
      <c r="AG40" s="17"/>
      <c r="AH40" s="17"/>
      <c r="AI40" s="17"/>
      <c r="AJ40" s="17">
        <v>18.899999999999999</v>
      </c>
      <c r="AK40" s="17">
        <v>19.899999999999999</v>
      </c>
      <c r="AL40" s="17"/>
      <c r="AM40" s="17"/>
      <c r="AN40" s="17"/>
      <c r="AO40" s="17">
        <v>0</v>
      </c>
      <c r="AP40" s="17">
        <v>56.5</v>
      </c>
      <c r="AQ40" s="17">
        <v>4.2</v>
      </c>
      <c r="AR40" s="17">
        <v>15.6</v>
      </c>
      <c r="AS40" s="17">
        <v>1.9</v>
      </c>
      <c r="AT40" s="17">
        <v>-0.6</v>
      </c>
      <c r="AU40" s="17">
        <v>2.7</v>
      </c>
      <c r="AV40" s="17">
        <v>0.9</v>
      </c>
      <c r="AW40" s="17">
        <v>37.9</v>
      </c>
      <c r="AX40" s="17">
        <v>-11.4</v>
      </c>
      <c r="AY40" s="17">
        <v>-44.4</v>
      </c>
      <c r="AZ40" s="17">
        <v>13.5</v>
      </c>
      <c r="BA40" s="17">
        <v>-1.3</v>
      </c>
      <c r="BB40" s="17"/>
      <c r="BC40" s="17">
        <v>-3.6</v>
      </c>
      <c r="BD40" s="17">
        <v>2.7</v>
      </c>
      <c r="BE40" s="17">
        <v>0.5</v>
      </c>
      <c r="BF40" s="17">
        <v>0.1</v>
      </c>
      <c r="BG40" s="17">
        <v>12.6</v>
      </c>
      <c r="BH40" s="17">
        <v>2.8</v>
      </c>
      <c r="BI40" s="17">
        <v>0</v>
      </c>
      <c r="BJ40" s="17"/>
      <c r="BK40" s="17">
        <v>3</v>
      </c>
      <c r="BL40" s="17"/>
      <c r="BM40" s="17"/>
      <c r="BN40" s="17"/>
      <c r="BO40" s="17">
        <v>18.399999999999999</v>
      </c>
      <c r="BP40" s="17">
        <v>0</v>
      </c>
      <c r="BQ40" s="17">
        <v>0</v>
      </c>
      <c r="BR40" s="17"/>
      <c r="BS40" s="17">
        <v>45</v>
      </c>
      <c r="BT40" s="17">
        <v>4.8</v>
      </c>
      <c r="BU40" s="17"/>
      <c r="BV40" s="17"/>
      <c r="BW40" s="17"/>
      <c r="BX40" s="17"/>
      <c r="BY40" s="17">
        <v>4.7</v>
      </c>
      <c r="BZ40" s="17"/>
      <c r="CA40" s="17"/>
      <c r="CB40" s="17">
        <v>59.4</v>
      </c>
      <c r="CC40" s="17">
        <v>42.7</v>
      </c>
      <c r="CD40" s="17">
        <v>13.3</v>
      </c>
      <c r="CE40" s="17">
        <v>14.8</v>
      </c>
      <c r="CF40" s="17">
        <v>-0.2</v>
      </c>
      <c r="CG40" s="17"/>
      <c r="CH40" s="17"/>
      <c r="CI40" s="17"/>
      <c r="CJ40" s="17">
        <v>81</v>
      </c>
      <c r="CK40" s="17">
        <v>78.8</v>
      </c>
      <c r="CL40" s="17">
        <v>25.2</v>
      </c>
      <c r="CM40" s="17">
        <v>12.1</v>
      </c>
      <c r="CN40" s="17"/>
      <c r="CO40" s="17"/>
      <c r="CP40" s="17"/>
      <c r="CQ40" s="17"/>
      <c r="CR40" s="17">
        <v>0.2</v>
      </c>
      <c r="CS40" s="17">
        <v>0</v>
      </c>
      <c r="CT40" s="17"/>
      <c r="CU40" s="17">
        <v>-2</v>
      </c>
      <c r="CV40" s="17">
        <v>2.6</v>
      </c>
      <c r="CW40" s="17">
        <v>0</v>
      </c>
      <c r="CX40" s="17"/>
      <c r="CY40" s="17"/>
      <c r="CZ40" s="17">
        <v>-0.1</v>
      </c>
      <c r="DA40" s="17">
        <v>0</v>
      </c>
      <c r="DB40" s="17">
        <v>0</v>
      </c>
      <c r="DC40" s="17">
        <v>1.2</v>
      </c>
      <c r="DD40" s="17">
        <v>1.8</v>
      </c>
      <c r="DE40" s="17">
        <v>0.7</v>
      </c>
      <c r="DF40" s="17">
        <v>2.6</v>
      </c>
      <c r="DG40" s="17">
        <v>0.6</v>
      </c>
      <c r="DH40" s="17"/>
      <c r="DI40" s="17">
        <v>-0.8</v>
      </c>
      <c r="DJ40" s="17">
        <v>-2.1</v>
      </c>
      <c r="DK40" s="17">
        <v>-1.7</v>
      </c>
      <c r="DL40" s="17">
        <v>1.1000000000000001</v>
      </c>
      <c r="DM40" s="17">
        <v>1</v>
      </c>
      <c r="DN40" s="17">
        <v>0.3</v>
      </c>
      <c r="DO40" s="17">
        <v>0.5</v>
      </c>
      <c r="DP40" s="17">
        <v>0.9</v>
      </c>
      <c r="DQ40" s="17">
        <v>-3.7</v>
      </c>
      <c r="DR40" s="17">
        <v>0</v>
      </c>
      <c r="DS40" s="17">
        <v>0.7</v>
      </c>
      <c r="DT40" s="17">
        <v>0.4</v>
      </c>
      <c r="DU40" s="17"/>
      <c r="DV40" s="17">
        <v>-3.7</v>
      </c>
      <c r="DW40" s="17">
        <v>0.7</v>
      </c>
      <c r="DX40" s="17">
        <v>2.8</v>
      </c>
      <c r="DY40" s="17">
        <v>2.6</v>
      </c>
      <c r="DZ40" s="17">
        <v>2.1</v>
      </c>
      <c r="EA40" s="17">
        <v>0.8</v>
      </c>
      <c r="EB40" s="17">
        <v>0.1</v>
      </c>
      <c r="EC40" s="17">
        <v>3.9</v>
      </c>
      <c r="ED40" s="17">
        <v>-0.1</v>
      </c>
      <c r="EE40" s="17">
        <v>-0.6</v>
      </c>
      <c r="EF40" s="17"/>
      <c r="EG40" s="17">
        <v>0</v>
      </c>
      <c r="EH40" s="17">
        <v>2.6</v>
      </c>
      <c r="EI40" s="17">
        <v>-0.1</v>
      </c>
      <c r="EJ40" s="17">
        <v>1.9</v>
      </c>
      <c r="EK40" s="17">
        <v>0.2</v>
      </c>
      <c r="EL40" s="17">
        <v>0.2</v>
      </c>
      <c r="EM40" s="17">
        <v>0.2</v>
      </c>
      <c r="EN40" s="17">
        <v>0</v>
      </c>
      <c r="EO40" s="17">
        <v>1.6</v>
      </c>
      <c r="EP40" s="17">
        <v>15.5</v>
      </c>
      <c r="EQ40" s="17">
        <v>-0.1</v>
      </c>
      <c r="ER40" s="17">
        <v>3.1</v>
      </c>
      <c r="ES40" s="17">
        <v>1.3</v>
      </c>
      <c r="ET40" s="17">
        <v>-6.6</v>
      </c>
      <c r="EU40" s="17">
        <v>1.4</v>
      </c>
      <c r="EV40" s="17">
        <v>3.1</v>
      </c>
      <c r="EW40" s="17">
        <v>2.4</v>
      </c>
      <c r="EX40" s="17">
        <v>2.4</v>
      </c>
      <c r="EY40" s="17"/>
      <c r="EZ40" s="17">
        <v>0</v>
      </c>
      <c r="FA40" s="17">
        <v>1.2</v>
      </c>
      <c r="FB40" s="17">
        <v>1.7</v>
      </c>
      <c r="FC40" s="17">
        <v>1</v>
      </c>
      <c r="FD40" s="17">
        <v>0</v>
      </c>
      <c r="FE40" s="17"/>
      <c r="FF40" s="17">
        <v>1009</v>
      </c>
      <c r="FG40" s="15"/>
      <c r="FH40" s="17">
        <v>2.1782400000000002</v>
      </c>
      <c r="FI40" s="17"/>
      <c r="FJ40" s="17">
        <v>0.48</v>
      </c>
      <c r="FK40" s="17">
        <v>1.74</v>
      </c>
      <c r="FL40" s="17">
        <v>1.8</v>
      </c>
      <c r="FM40" s="17"/>
      <c r="FN40" s="17">
        <v>4.7186899999999996</v>
      </c>
      <c r="FO40" s="17">
        <v>1</v>
      </c>
      <c r="FP40" s="17">
        <v>2.6</v>
      </c>
      <c r="FQ40" s="17">
        <v>14.51693</v>
      </c>
    </row>
    <row r="41" spans="1:173" ht="24" customHeight="1" x14ac:dyDescent="0.25">
      <c r="A41" s="16" t="s">
        <v>89</v>
      </c>
      <c r="B41" s="16" t="s">
        <v>720</v>
      </c>
      <c r="C41" s="17">
        <v>0.2</v>
      </c>
      <c r="D41" s="17">
        <v>0.1</v>
      </c>
      <c r="E41" s="17">
        <v>-0.4</v>
      </c>
      <c r="F41" s="17">
        <v>159.69999999999999</v>
      </c>
      <c r="G41" s="17">
        <v>44.1</v>
      </c>
      <c r="H41" s="17"/>
      <c r="I41" s="17"/>
      <c r="J41" s="17">
        <v>-4</v>
      </c>
      <c r="K41" s="17">
        <v>14.1</v>
      </c>
      <c r="L41" s="17"/>
      <c r="M41" s="17"/>
      <c r="N41" s="17">
        <v>8.6</v>
      </c>
      <c r="O41" s="17">
        <v>0</v>
      </c>
      <c r="P41" s="17">
        <v>46.9</v>
      </c>
      <c r="Q41" s="17">
        <v>48.6</v>
      </c>
      <c r="R41" s="17">
        <v>31.1</v>
      </c>
      <c r="S41" s="17">
        <v>14.7</v>
      </c>
      <c r="T41" s="17">
        <v>52.1</v>
      </c>
      <c r="U41" s="17">
        <v>0</v>
      </c>
      <c r="V41" s="17"/>
      <c r="W41" s="17"/>
      <c r="X41" s="17"/>
      <c r="Y41" s="17"/>
      <c r="Z41" s="17">
        <v>14.2</v>
      </c>
      <c r="AA41" s="17">
        <v>0.8</v>
      </c>
      <c r="AB41" s="17">
        <v>1.9</v>
      </c>
      <c r="AC41" s="17">
        <v>-3.2</v>
      </c>
      <c r="AD41" s="17"/>
      <c r="AE41" s="17">
        <v>23.9</v>
      </c>
      <c r="AF41" s="17">
        <v>2.1</v>
      </c>
      <c r="AG41" s="17"/>
      <c r="AH41" s="17"/>
      <c r="AI41" s="17"/>
      <c r="AJ41" s="17">
        <v>20.5</v>
      </c>
      <c r="AK41" s="17">
        <v>25.7</v>
      </c>
      <c r="AL41" s="17"/>
      <c r="AM41" s="17"/>
      <c r="AN41" s="17"/>
      <c r="AO41" s="17">
        <v>-0.2</v>
      </c>
      <c r="AP41" s="17">
        <v>58.3</v>
      </c>
      <c r="AQ41" s="17">
        <v>4</v>
      </c>
      <c r="AR41" s="17">
        <v>15.1</v>
      </c>
      <c r="AS41" s="17">
        <v>1.5</v>
      </c>
      <c r="AT41" s="17">
        <v>-0.7</v>
      </c>
      <c r="AU41" s="17">
        <v>0.1</v>
      </c>
      <c r="AV41" s="17">
        <v>0.9</v>
      </c>
      <c r="AW41" s="17">
        <v>37.9</v>
      </c>
      <c r="AX41" s="17">
        <v>-11.3</v>
      </c>
      <c r="AY41" s="17">
        <v>-44.5</v>
      </c>
      <c r="AZ41" s="17">
        <v>12.2</v>
      </c>
      <c r="BA41" s="17">
        <v>-1.3</v>
      </c>
      <c r="BB41" s="17"/>
      <c r="BC41" s="17">
        <v>-3</v>
      </c>
      <c r="BD41" s="17">
        <v>2.4</v>
      </c>
      <c r="BE41" s="17">
        <v>0.5</v>
      </c>
      <c r="BF41" s="17">
        <v>0</v>
      </c>
      <c r="BG41" s="17">
        <v>14</v>
      </c>
      <c r="BH41" s="17">
        <v>2.7</v>
      </c>
      <c r="BI41" s="17">
        <v>0</v>
      </c>
      <c r="BJ41" s="17"/>
      <c r="BK41" s="17">
        <v>3.8</v>
      </c>
      <c r="BL41" s="17"/>
      <c r="BM41" s="17"/>
      <c r="BN41" s="17"/>
      <c r="BO41" s="17">
        <v>14.6</v>
      </c>
      <c r="BP41" s="17">
        <v>0</v>
      </c>
      <c r="BQ41" s="17">
        <v>0</v>
      </c>
      <c r="BR41" s="17"/>
      <c r="BS41" s="17">
        <v>47.7</v>
      </c>
      <c r="BT41" s="17">
        <v>5.4</v>
      </c>
      <c r="BU41" s="17"/>
      <c r="BV41" s="17"/>
      <c r="BW41" s="17"/>
      <c r="BX41" s="17"/>
      <c r="BY41" s="17">
        <v>4.7</v>
      </c>
      <c r="BZ41" s="17"/>
      <c r="CA41" s="17"/>
      <c r="CB41" s="17">
        <v>59.3</v>
      </c>
      <c r="CC41" s="17">
        <v>42.5</v>
      </c>
      <c r="CD41" s="17">
        <v>13.6</v>
      </c>
      <c r="CE41" s="17">
        <v>12.4</v>
      </c>
      <c r="CF41" s="17">
        <v>-0.2</v>
      </c>
      <c r="CG41" s="17"/>
      <c r="CH41" s="17"/>
      <c r="CI41" s="17"/>
      <c r="CJ41" s="17">
        <v>81</v>
      </c>
      <c r="CK41" s="17">
        <v>78.5</v>
      </c>
      <c r="CL41" s="17">
        <v>24.2</v>
      </c>
      <c r="CM41" s="17">
        <v>13</v>
      </c>
      <c r="CN41" s="17"/>
      <c r="CO41" s="17"/>
      <c r="CP41" s="17"/>
      <c r="CQ41" s="17"/>
      <c r="CR41" s="17">
        <v>0.2</v>
      </c>
      <c r="CS41" s="17">
        <v>0</v>
      </c>
      <c r="CT41" s="17"/>
      <c r="CU41" s="17">
        <v>-2.1</v>
      </c>
      <c r="CV41" s="17">
        <v>3.5</v>
      </c>
      <c r="CW41" s="17">
        <v>0</v>
      </c>
      <c r="CX41" s="17"/>
      <c r="CY41" s="17"/>
      <c r="CZ41" s="17">
        <v>-0.1</v>
      </c>
      <c r="DA41" s="17">
        <v>-0.3</v>
      </c>
      <c r="DB41" s="17">
        <v>0</v>
      </c>
      <c r="DC41" s="17">
        <v>1.3</v>
      </c>
      <c r="DD41" s="17">
        <v>1.8</v>
      </c>
      <c r="DE41" s="17">
        <v>0</v>
      </c>
      <c r="DF41" s="17">
        <v>2.6</v>
      </c>
      <c r="DG41" s="17">
        <v>0.6</v>
      </c>
      <c r="DH41" s="17"/>
      <c r="DI41" s="17">
        <v>-0.8</v>
      </c>
      <c r="DJ41" s="17">
        <v>-1.9</v>
      </c>
      <c r="DK41" s="17">
        <v>-1.7</v>
      </c>
      <c r="DL41" s="17">
        <v>1.4</v>
      </c>
      <c r="DM41" s="17">
        <v>1</v>
      </c>
      <c r="DN41" s="17">
        <v>0.2</v>
      </c>
      <c r="DO41" s="17">
        <v>0.5</v>
      </c>
      <c r="DP41" s="17">
        <v>1.1000000000000001</v>
      </c>
      <c r="DQ41" s="17">
        <v>-3.4</v>
      </c>
      <c r="DR41" s="17">
        <v>0</v>
      </c>
      <c r="DS41" s="17">
        <v>0.7</v>
      </c>
      <c r="DT41" s="17">
        <v>0.4</v>
      </c>
      <c r="DU41" s="17"/>
      <c r="DV41" s="17">
        <v>-3.8</v>
      </c>
      <c r="DW41" s="17">
        <v>1</v>
      </c>
      <c r="DX41" s="17">
        <v>2.8</v>
      </c>
      <c r="DY41" s="17">
        <v>2.7</v>
      </c>
      <c r="DZ41" s="17">
        <v>2.1</v>
      </c>
      <c r="EA41" s="17">
        <v>0.8</v>
      </c>
      <c r="EB41" s="17">
        <v>0.2</v>
      </c>
      <c r="EC41" s="17">
        <v>3.5</v>
      </c>
      <c r="ED41" s="17">
        <v>2.7</v>
      </c>
      <c r="EE41" s="17">
        <v>1.5</v>
      </c>
      <c r="EF41" s="17"/>
      <c r="EG41" s="17">
        <v>0</v>
      </c>
      <c r="EH41" s="17">
        <v>2.6</v>
      </c>
      <c r="EI41" s="17">
        <v>-0.2</v>
      </c>
      <c r="EJ41" s="17">
        <v>1.7</v>
      </c>
      <c r="EK41" s="17">
        <v>0.2</v>
      </c>
      <c r="EL41" s="17">
        <v>0.2</v>
      </c>
      <c r="EM41" s="17">
        <v>0.2</v>
      </c>
      <c r="EN41" s="17">
        <v>0</v>
      </c>
      <c r="EO41" s="17">
        <v>1.1000000000000001</v>
      </c>
      <c r="EP41" s="17">
        <v>14.7</v>
      </c>
      <c r="EQ41" s="17">
        <v>0</v>
      </c>
      <c r="ER41" s="17">
        <v>6.5</v>
      </c>
      <c r="ES41" s="17">
        <v>1.2</v>
      </c>
      <c r="ET41" s="17">
        <v>-6.2</v>
      </c>
      <c r="EU41" s="17">
        <v>0.8</v>
      </c>
      <c r="EV41" s="17">
        <v>3</v>
      </c>
      <c r="EW41" s="17">
        <v>2.5</v>
      </c>
      <c r="EX41" s="17">
        <v>1.6</v>
      </c>
      <c r="EY41" s="17"/>
      <c r="EZ41" s="17">
        <v>0</v>
      </c>
      <c r="FA41" s="17">
        <v>1.2</v>
      </c>
      <c r="FB41" s="17">
        <v>1.5</v>
      </c>
      <c r="FC41" s="17">
        <v>0.8</v>
      </c>
      <c r="FD41" s="17">
        <v>0</v>
      </c>
      <c r="FE41" s="17"/>
      <c r="FF41" s="17">
        <v>1042.7</v>
      </c>
      <c r="FG41" s="15"/>
      <c r="FH41" s="17">
        <v>2.2044800000000002</v>
      </c>
      <c r="FI41" s="17"/>
      <c r="FJ41" s="17">
        <v>2.1999999999999999E-2</v>
      </c>
      <c r="FK41" s="17">
        <v>1.22</v>
      </c>
      <c r="FL41" s="17">
        <v>1.7</v>
      </c>
      <c r="FM41" s="17"/>
      <c r="FN41" s="17">
        <v>4.7194399999999996</v>
      </c>
      <c r="FO41" s="17">
        <v>0.9</v>
      </c>
      <c r="FP41" s="17">
        <v>2.5</v>
      </c>
      <c r="FQ41" s="17">
        <v>13.265919999999999</v>
      </c>
    </row>
    <row r="42" spans="1:173" ht="24" customHeight="1" x14ac:dyDescent="0.25">
      <c r="A42" s="18" t="s">
        <v>89</v>
      </c>
      <c r="B42" s="18" t="s">
        <v>721</v>
      </c>
      <c r="C42" s="19">
        <v>0.2</v>
      </c>
      <c r="D42" s="19">
        <v>0.1</v>
      </c>
      <c r="E42" s="19">
        <v>-0.4</v>
      </c>
      <c r="F42" s="19">
        <v>140.19999999999999</v>
      </c>
      <c r="G42" s="19">
        <v>41.2</v>
      </c>
      <c r="H42" s="19"/>
      <c r="I42" s="19"/>
      <c r="J42" s="19">
        <v>-5.4</v>
      </c>
      <c r="K42" s="19">
        <v>17.3</v>
      </c>
      <c r="L42" s="19"/>
      <c r="M42" s="19"/>
      <c r="N42" s="19">
        <v>2.2999999999999998</v>
      </c>
      <c r="O42" s="19">
        <v>0</v>
      </c>
      <c r="P42" s="19">
        <v>40.1</v>
      </c>
      <c r="Q42" s="19">
        <v>41.6</v>
      </c>
      <c r="R42" s="19">
        <v>29.1</v>
      </c>
      <c r="S42" s="19">
        <v>13.5</v>
      </c>
      <c r="T42" s="19">
        <v>53.8</v>
      </c>
      <c r="U42" s="19">
        <v>0</v>
      </c>
      <c r="V42" s="19"/>
      <c r="W42" s="19"/>
      <c r="X42" s="19"/>
      <c r="Y42" s="19"/>
      <c r="Z42" s="19">
        <v>12.1</v>
      </c>
      <c r="AA42" s="19">
        <v>0.8</v>
      </c>
      <c r="AB42" s="19">
        <v>2</v>
      </c>
      <c r="AC42" s="19">
        <v>-3.2</v>
      </c>
      <c r="AD42" s="19"/>
      <c r="AE42" s="19">
        <v>24.5</v>
      </c>
      <c r="AF42" s="19">
        <v>2</v>
      </c>
      <c r="AG42" s="19"/>
      <c r="AH42" s="19"/>
      <c r="AI42" s="19"/>
      <c r="AJ42" s="19">
        <v>17.5</v>
      </c>
      <c r="AK42" s="19">
        <v>24.8</v>
      </c>
      <c r="AL42" s="19"/>
      <c r="AM42" s="19"/>
      <c r="AN42" s="19"/>
      <c r="AO42" s="19">
        <v>-0.6</v>
      </c>
      <c r="AP42" s="19">
        <v>56.9</v>
      </c>
      <c r="AQ42" s="19">
        <v>4.2</v>
      </c>
      <c r="AR42" s="19">
        <v>15.1</v>
      </c>
      <c r="AS42" s="19">
        <v>1.7</v>
      </c>
      <c r="AT42" s="19">
        <v>-0.4</v>
      </c>
      <c r="AU42" s="19">
        <v>0.9</v>
      </c>
      <c r="AV42" s="19">
        <v>0.7</v>
      </c>
      <c r="AW42" s="19">
        <v>37.200000000000003</v>
      </c>
      <c r="AX42" s="19">
        <v>-12</v>
      </c>
      <c r="AY42" s="19">
        <v>-45</v>
      </c>
      <c r="AZ42" s="19">
        <v>11.5</v>
      </c>
      <c r="BA42" s="19">
        <v>-1.3</v>
      </c>
      <c r="BB42" s="19"/>
      <c r="BC42" s="19">
        <v>-4.4000000000000004</v>
      </c>
      <c r="BD42" s="19">
        <v>1.5</v>
      </c>
      <c r="BE42" s="19">
        <v>0.5</v>
      </c>
      <c r="BF42" s="19">
        <v>0.1</v>
      </c>
      <c r="BG42" s="19">
        <v>11.2</v>
      </c>
      <c r="BH42" s="19">
        <v>2.4</v>
      </c>
      <c r="BI42" s="19">
        <v>0</v>
      </c>
      <c r="BJ42" s="19"/>
      <c r="BK42" s="19">
        <v>2</v>
      </c>
      <c r="BL42" s="19"/>
      <c r="BM42" s="19"/>
      <c r="BN42" s="19"/>
      <c r="BO42" s="19">
        <v>15.5</v>
      </c>
      <c r="BP42" s="19">
        <v>0</v>
      </c>
      <c r="BQ42" s="19">
        <v>0</v>
      </c>
      <c r="BR42" s="19"/>
      <c r="BS42" s="19">
        <v>47.2</v>
      </c>
      <c r="BT42" s="19">
        <v>4.4000000000000004</v>
      </c>
      <c r="BU42" s="19"/>
      <c r="BV42" s="19"/>
      <c r="BW42" s="19"/>
      <c r="BX42" s="19"/>
      <c r="BY42" s="19">
        <v>6.5</v>
      </c>
      <c r="BZ42" s="19"/>
      <c r="CA42" s="19"/>
      <c r="CB42" s="19">
        <v>60.4</v>
      </c>
      <c r="CC42" s="19">
        <v>41.8</v>
      </c>
      <c r="CD42" s="19">
        <v>13.4</v>
      </c>
      <c r="CE42" s="19">
        <v>12.5</v>
      </c>
      <c r="CF42" s="19">
        <v>-0.1</v>
      </c>
      <c r="CG42" s="19"/>
      <c r="CH42" s="19"/>
      <c r="CI42" s="19"/>
      <c r="CJ42" s="19">
        <v>79.5</v>
      </c>
      <c r="CK42" s="19">
        <v>77.400000000000006</v>
      </c>
      <c r="CL42" s="19">
        <v>23.1</v>
      </c>
      <c r="CM42" s="19">
        <v>8.3000000000000007</v>
      </c>
      <c r="CN42" s="19"/>
      <c r="CO42" s="19"/>
      <c r="CP42" s="19"/>
      <c r="CQ42" s="19"/>
      <c r="CR42" s="19">
        <v>0</v>
      </c>
      <c r="CS42" s="19">
        <v>0</v>
      </c>
      <c r="CT42" s="19"/>
      <c r="CU42" s="19">
        <v>-3.3</v>
      </c>
      <c r="CV42" s="19">
        <v>2.6</v>
      </c>
      <c r="CW42" s="19">
        <v>0</v>
      </c>
      <c r="CX42" s="19"/>
      <c r="CY42" s="19"/>
      <c r="CZ42" s="19">
        <v>0</v>
      </c>
      <c r="DA42" s="19">
        <v>-0.6</v>
      </c>
      <c r="DB42" s="19">
        <v>-0.1</v>
      </c>
      <c r="DC42" s="19">
        <v>1.4</v>
      </c>
      <c r="DD42" s="19">
        <v>1.8</v>
      </c>
      <c r="DE42" s="19">
        <v>-0.3</v>
      </c>
      <c r="DF42" s="19">
        <v>2.6</v>
      </c>
      <c r="DG42" s="19">
        <v>0.6</v>
      </c>
      <c r="DH42" s="19"/>
      <c r="DI42" s="19">
        <v>-0.7</v>
      </c>
      <c r="DJ42" s="19">
        <v>-1.5</v>
      </c>
      <c r="DK42" s="19">
        <v>-1.7</v>
      </c>
      <c r="DL42" s="19">
        <v>1.4</v>
      </c>
      <c r="DM42" s="19">
        <v>1</v>
      </c>
      <c r="DN42" s="19">
        <v>0.3</v>
      </c>
      <c r="DO42" s="19">
        <v>0.5</v>
      </c>
      <c r="DP42" s="19">
        <v>1</v>
      </c>
      <c r="DQ42" s="19">
        <v>-3</v>
      </c>
      <c r="DR42" s="19">
        <v>0.1</v>
      </c>
      <c r="DS42" s="19">
        <v>0.5</v>
      </c>
      <c r="DT42" s="19">
        <v>0.4</v>
      </c>
      <c r="DU42" s="19"/>
      <c r="DV42" s="19">
        <v>-3.8</v>
      </c>
      <c r="DW42" s="19">
        <v>1.3</v>
      </c>
      <c r="DX42" s="19">
        <v>2.8</v>
      </c>
      <c r="DY42" s="19">
        <v>2.6</v>
      </c>
      <c r="DZ42" s="19">
        <v>2.1</v>
      </c>
      <c r="EA42" s="19">
        <v>0.8</v>
      </c>
      <c r="EB42" s="19">
        <v>0.9</v>
      </c>
      <c r="EC42" s="19">
        <v>3.3</v>
      </c>
      <c r="ED42" s="19">
        <v>-4.5999999999999996</v>
      </c>
      <c r="EE42" s="19">
        <v>-4.4000000000000004</v>
      </c>
      <c r="EF42" s="19"/>
      <c r="EG42" s="19">
        <v>0.3</v>
      </c>
      <c r="EH42" s="19">
        <v>2.6</v>
      </c>
      <c r="EI42" s="19">
        <v>-0.1</v>
      </c>
      <c r="EJ42" s="19">
        <v>1.7</v>
      </c>
      <c r="EK42" s="19">
        <v>0.2</v>
      </c>
      <c r="EL42" s="19">
        <v>0.2</v>
      </c>
      <c r="EM42" s="19">
        <v>0.2</v>
      </c>
      <c r="EN42" s="19">
        <v>0</v>
      </c>
      <c r="EO42" s="19">
        <v>0.6</v>
      </c>
      <c r="EP42" s="19">
        <v>13</v>
      </c>
      <c r="EQ42" s="19">
        <v>-0.2</v>
      </c>
      <c r="ER42" s="19">
        <v>4.4000000000000004</v>
      </c>
      <c r="ES42" s="19">
        <v>1.7</v>
      </c>
      <c r="ET42" s="19">
        <v>-5.2</v>
      </c>
      <c r="EU42" s="19">
        <v>0.4</v>
      </c>
      <c r="EV42" s="19">
        <v>3.1</v>
      </c>
      <c r="EW42" s="19">
        <v>2.4</v>
      </c>
      <c r="EX42" s="19">
        <v>0.8</v>
      </c>
      <c r="EY42" s="19"/>
      <c r="EZ42" s="19">
        <v>0.3</v>
      </c>
      <c r="FA42" s="19">
        <v>1.2</v>
      </c>
      <c r="FB42" s="19">
        <v>1.4</v>
      </c>
      <c r="FC42" s="19">
        <v>2.9</v>
      </c>
      <c r="FD42" s="19">
        <v>0</v>
      </c>
      <c r="FE42" s="19"/>
      <c r="FF42" s="19">
        <v>962.1</v>
      </c>
      <c r="FG42" s="15"/>
      <c r="FH42" s="19">
        <v>2.2046999999999999</v>
      </c>
      <c r="FI42" s="19"/>
      <c r="FJ42" s="19">
        <v>-0.218</v>
      </c>
      <c r="FK42" s="19">
        <v>0.92800000000000005</v>
      </c>
      <c r="FL42" s="19">
        <v>1.8</v>
      </c>
      <c r="FM42" s="19"/>
      <c r="FN42" s="19">
        <v>4.7276199999999999</v>
      </c>
      <c r="FO42" s="19">
        <v>0.8</v>
      </c>
      <c r="FP42" s="19">
        <v>2.6</v>
      </c>
      <c r="FQ42" s="19">
        <v>12.842320000000001</v>
      </c>
    </row>
    <row r="43" spans="1:173" ht="24" customHeight="1" x14ac:dyDescent="0.25">
      <c r="A43" s="13" t="s">
        <v>89</v>
      </c>
      <c r="B43" s="13" t="s">
        <v>722</v>
      </c>
      <c r="C43" s="14">
        <v>0.2</v>
      </c>
      <c r="D43" s="14">
        <v>0.1</v>
      </c>
      <c r="E43" s="14">
        <v>-0.2</v>
      </c>
      <c r="F43" s="14">
        <v>132</v>
      </c>
      <c r="G43" s="14">
        <v>39.9</v>
      </c>
      <c r="H43" s="14"/>
      <c r="I43" s="14"/>
      <c r="J43" s="14">
        <v>-7.7</v>
      </c>
      <c r="K43" s="14">
        <v>12</v>
      </c>
      <c r="L43" s="14"/>
      <c r="M43" s="14"/>
      <c r="N43" s="14">
        <v>-5.4</v>
      </c>
      <c r="O43" s="14">
        <v>0</v>
      </c>
      <c r="P43" s="14">
        <v>35.1</v>
      </c>
      <c r="Q43" s="14">
        <v>32.700000000000003</v>
      </c>
      <c r="R43" s="14">
        <v>25.7</v>
      </c>
      <c r="S43" s="14">
        <v>11</v>
      </c>
      <c r="T43" s="14">
        <v>48.2</v>
      </c>
      <c r="U43" s="14">
        <v>0.1</v>
      </c>
      <c r="V43" s="14"/>
      <c r="W43" s="14"/>
      <c r="X43" s="14"/>
      <c r="Y43" s="14"/>
      <c r="Z43" s="14">
        <v>14.3</v>
      </c>
      <c r="AA43" s="14">
        <v>1</v>
      </c>
      <c r="AB43" s="14">
        <v>1.9</v>
      </c>
      <c r="AC43" s="14">
        <v>-3.2</v>
      </c>
      <c r="AD43" s="14"/>
      <c r="AE43" s="14">
        <v>25.7</v>
      </c>
      <c r="AF43" s="14">
        <v>1.9</v>
      </c>
      <c r="AG43" s="14"/>
      <c r="AH43" s="14"/>
      <c r="AI43" s="14"/>
      <c r="AJ43" s="14">
        <v>17.8</v>
      </c>
      <c r="AK43" s="14">
        <v>18.399999999999999</v>
      </c>
      <c r="AL43" s="14"/>
      <c r="AM43" s="14"/>
      <c r="AN43" s="14"/>
      <c r="AO43" s="14">
        <v>-0.8</v>
      </c>
      <c r="AP43" s="14">
        <v>53.8</v>
      </c>
      <c r="AQ43" s="14">
        <v>3.8</v>
      </c>
      <c r="AR43" s="14">
        <v>15.7</v>
      </c>
      <c r="AS43" s="14">
        <v>1.4</v>
      </c>
      <c r="AT43" s="14">
        <v>-0.5</v>
      </c>
      <c r="AU43" s="14">
        <v>2.4</v>
      </c>
      <c r="AV43" s="14">
        <v>1.3</v>
      </c>
      <c r="AW43" s="14">
        <v>31.7</v>
      </c>
      <c r="AX43" s="14">
        <v>-17.3</v>
      </c>
      <c r="AY43" s="14">
        <v>-50.4</v>
      </c>
      <c r="AZ43" s="14">
        <v>12.8</v>
      </c>
      <c r="BA43" s="14">
        <v>-1.4</v>
      </c>
      <c r="BB43" s="14"/>
      <c r="BC43" s="14">
        <v>-3.8</v>
      </c>
      <c r="BD43" s="14">
        <v>1.7</v>
      </c>
      <c r="BE43" s="14">
        <v>0.5</v>
      </c>
      <c r="BF43" s="14">
        <v>0.1</v>
      </c>
      <c r="BG43" s="14">
        <v>15.6</v>
      </c>
      <c r="BH43" s="14">
        <v>0.6</v>
      </c>
      <c r="BI43" s="14">
        <v>0</v>
      </c>
      <c r="BJ43" s="14"/>
      <c r="BK43" s="14">
        <v>-4.4000000000000004</v>
      </c>
      <c r="BL43" s="14"/>
      <c r="BM43" s="14"/>
      <c r="BN43" s="14"/>
      <c r="BO43" s="14">
        <v>12</v>
      </c>
      <c r="BP43" s="14">
        <v>0</v>
      </c>
      <c r="BQ43" s="14">
        <v>0</v>
      </c>
      <c r="BR43" s="14"/>
      <c r="BS43" s="14">
        <v>43.2</v>
      </c>
      <c r="BT43" s="14">
        <v>2.6</v>
      </c>
      <c r="BU43" s="14"/>
      <c r="BV43" s="14"/>
      <c r="BW43" s="14"/>
      <c r="BX43" s="14"/>
      <c r="BY43" s="14">
        <v>7</v>
      </c>
      <c r="BZ43" s="14"/>
      <c r="CA43" s="14"/>
      <c r="CB43" s="14">
        <v>60.6</v>
      </c>
      <c r="CC43" s="14">
        <v>42.6</v>
      </c>
      <c r="CD43" s="14">
        <v>13.5</v>
      </c>
      <c r="CE43" s="14">
        <v>12.7</v>
      </c>
      <c r="CF43" s="14">
        <v>-0.1</v>
      </c>
      <c r="CG43" s="14"/>
      <c r="CH43" s="14"/>
      <c r="CI43" s="14"/>
      <c r="CJ43" s="14">
        <v>72.900000000000006</v>
      </c>
      <c r="CK43" s="14">
        <v>70.900000000000006</v>
      </c>
      <c r="CL43" s="14">
        <v>13.6</v>
      </c>
      <c r="CM43" s="14">
        <v>-2.2000000000000002</v>
      </c>
      <c r="CN43" s="14"/>
      <c r="CO43" s="14"/>
      <c r="CP43" s="14"/>
      <c r="CQ43" s="14"/>
      <c r="CR43" s="14">
        <v>0.2</v>
      </c>
      <c r="CS43" s="14">
        <v>0</v>
      </c>
      <c r="CT43" s="14"/>
      <c r="CU43" s="14">
        <v>-3.9</v>
      </c>
      <c r="CV43" s="14">
        <v>3.2</v>
      </c>
      <c r="CW43" s="14">
        <v>0</v>
      </c>
      <c r="CX43" s="14"/>
      <c r="CY43" s="14"/>
      <c r="CZ43" s="14">
        <v>0</v>
      </c>
      <c r="DA43" s="14">
        <v>-0.8</v>
      </c>
      <c r="DB43" s="14">
        <v>0</v>
      </c>
      <c r="DC43" s="14">
        <v>1.2</v>
      </c>
      <c r="DD43" s="14">
        <v>1.8</v>
      </c>
      <c r="DE43" s="14">
        <v>-0.4</v>
      </c>
      <c r="DF43" s="14">
        <v>2.6</v>
      </c>
      <c r="DG43" s="14">
        <v>0.6</v>
      </c>
      <c r="DH43" s="14"/>
      <c r="DI43" s="14">
        <v>-0.4</v>
      </c>
      <c r="DJ43" s="14">
        <v>-0.7</v>
      </c>
      <c r="DK43" s="14">
        <v>-1.6</v>
      </c>
      <c r="DL43" s="14">
        <v>1.4</v>
      </c>
      <c r="DM43" s="14">
        <v>1</v>
      </c>
      <c r="DN43" s="14">
        <v>0.2</v>
      </c>
      <c r="DO43" s="14">
        <v>0.5</v>
      </c>
      <c r="DP43" s="14">
        <v>1</v>
      </c>
      <c r="DQ43" s="14">
        <v>-1.5</v>
      </c>
      <c r="DR43" s="14">
        <v>0.1</v>
      </c>
      <c r="DS43" s="14">
        <v>0.7</v>
      </c>
      <c r="DT43" s="14">
        <v>0.4</v>
      </c>
      <c r="DU43" s="14"/>
      <c r="DV43" s="14">
        <v>-3.8</v>
      </c>
      <c r="DW43" s="14">
        <v>1.4</v>
      </c>
      <c r="DX43" s="14">
        <v>2.8</v>
      </c>
      <c r="DY43" s="14">
        <v>2.5</v>
      </c>
      <c r="DZ43" s="14">
        <v>1.9</v>
      </c>
      <c r="EA43" s="14">
        <v>0.8</v>
      </c>
      <c r="EB43" s="14">
        <v>10.8</v>
      </c>
      <c r="EC43" s="14">
        <v>1</v>
      </c>
      <c r="ED43" s="14">
        <v>-7.3</v>
      </c>
      <c r="EE43" s="14">
        <v>-7.1</v>
      </c>
      <c r="EF43" s="14"/>
      <c r="EG43" s="14">
        <v>0.1</v>
      </c>
      <c r="EH43" s="14">
        <v>2.6</v>
      </c>
      <c r="EI43" s="14">
        <v>-0.1</v>
      </c>
      <c r="EJ43" s="14">
        <v>1.7</v>
      </c>
      <c r="EK43" s="14">
        <v>0.2</v>
      </c>
      <c r="EL43" s="14">
        <v>0.2</v>
      </c>
      <c r="EM43" s="14">
        <v>0.2</v>
      </c>
      <c r="EN43" s="14">
        <v>0</v>
      </c>
      <c r="EO43" s="14">
        <v>0.2</v>
      </c>
      <c r="EP43" s="14">
        <v>10.9</v>
      </c>
      <c r="EQ43" s="14">
        <v>-0.2</v>
      </c>
      <c r="ER43" s="14">
        <v>7.4</v>
      </c>
      <c r="ES43" s="14">
        <v>1.1000000000000001</v>
      </c>
      <c r="ET43" s="14">
        <v>-4.2</v>
      </c>
      <c r="EU43" s="14">
        <v>0.1</v>
      </c>
      <c r="EV43" s="14">
        <v>2.2000000000000002</v>
      </c>
      <c r="EW43" s="14">
        <v>2.2000000000000002</v>
      </c>
      <c r="EX43" s="14">
        <v>0.9</v>
      </c>
      <c r="EY43" s="14"/>
      <c r="EZ43" s="14">
        <v>0.1</v>
      </c>
      <c r="FA43" s="14">
        <v>1.2</v>
      </c>
      <c r="FB43" s="14">
        <v>1.3</v>
      </c>
      <c r="FC43" s="14">
        <v>0.1</v>
      </c>
      <c r="FD43" s="14">
        <v>0</v>
      </c>
      <c r="FE43" s="14"/>
      <c r="FF43" s="14">
        <v>850.4</v>
      </c>
      <c r="FG43" s="15"/>
      <c r="FH43" s="14">
        <v>2.1601300000000001</v>
      </c>
      <c r="FI43" s="14"/>
      <c r="FJ43" s="14">
        <v>-0.23799999999999999</v>
      </c>
      <c r="FK43" s="14">
        <v>0.81</v>
      </c>
      <c r="FL43" s="14">
        <v>1.6</v>
      </c>
      <c r="FM43" s="14"/>
      <c r="FN43" s="14">
        <v>4.7387100000000002</v>
      </c>
      <c r="FO43" s="14">
        <v>-0.5</v>
      </c>
      <c r="FP43" s="14">
        <v>2.5</v>
      </c>
      <c r="FQ43" s="14">
        <v>11.07084</v>
      </c>
    </row>
    <row r="44" spans="1:173" ht="24" customHeight="1" x14ac:dyDescent="0.25">
      <c r="A44" s="16" t="s">
        <v>89</v>
      </c>
      <c r="B44" s="16" t="s">
        <v>723</v>
      </c>
      <c r="C44" s="17">
        <v>0.2</v>
      </c>
      <c r="D44" s="17">
        <v>0.1</v>
      </c>
      <c r="E44" s="17">
        <v>0</v>
      </c>
      <c r="F44" s="17">
        <v>126.4</v>
      </c>
      <c r="G44" s="17">
        <v>38.200000000000003</v>
      </c>
      <c r="H44" s="17"/>
      <c r="I44" s="17"/>
      <c r="J44" s="17">
        <v>-11</v>
      </c>
      <c r="K44" s="17">
        <v>8.8000000000000007</v>
      </c>
      <c r="L44" s="17"/>
      <c r="M44" s="17"/>
      <c r="N44" s="17">
        <v>-9.4</v>
      </c>
      <c r="O44" s="17">
        <v>1.8</v>
      </c>
      <c r="P44" s="17">
        <v>26.3</v>
      </c>
      <c r="Q44" s="17">
        <v>28.9</v>
      </c>
      <c r="R44" s="17">
        <v>22.4</v>
      </c>
      <c r="S44" s="17">
        <v>8.1999999999999993</v>
      </c>
      <c r="T44" s="17">
        <v>49.2</v>
      </c>
      <c r="U44" s="17">
        <v>-0.1</v>
      </c>
      <c r="V44" s="17"/>
      <c r="W44" s="17"/>
      <c r="X44" s="17"/>
      <c r="Y44" s="17"/>
      <c r="Z44" s="17">
        <v>13</v>
      </c>
      <c r="AA44" s="17">
        <v>0.2</v>
      </c>
      <c r="AB44" s="17">
        <v>0</v>
      </c>
      <c r="AC44" s="17">
        <v>-3.3</v>
      </c>
      <c r="AD44" s="17"/>
      <c r="AE44" s="17">
        <v>24.8</v>
      </c>
      <c r="AF44" s="17">
        <v>1.7</v>
      </c>
      <c r="AG44" s="17"/>
      <c r="AH44" s="17"/>
      <c r="AI44" s="17"/>
      <c r="AJ44" s="17">
        <v>18.2</v>
      </c>
      <c r="AK44" s="17">
        <v>15.6</v>
      </c>
      <c r="AL44" s="17"/>
      <c r="AM44" s="17"/>
      <c r="AN44" s="17"/>
      <c r="AO44" s="17">
        <v>-1</v>
      </c>
      <c r="AP44" s="17">
        <v>50.7</v>
      </c>
      <c r="AQ44" s="17">
        <v>2.8</v>
      </c>
      <c r="AR44" s="17">
        <v>15.9</v>
      </c>
      <c r="AS44" s="17">
        <v>2.1</v>
      </c>
      <c r="AT44" s="17">
        <v>-0.4</v>
      </c>
      <c r="AU44" s="17">
        <v>2.7</v>
      </c>
      <c r="AV44" s="17">
        <v>1.2</v>
      </c>
      <c r="AW44" s="17">
        <v>26.7</v>
      </c>
      <c r="AX44" s="17">
        <v>-22.1</v>
      </c>
      <c r="AY44" s="17">
        <v>-50.4</v>
      </c>
      <c r="AZ44" s="17">
        <v>8.9</v>
      </c>
      <c r="BA44" s="17">
        <v>-1.5</v>
      </c>
      <c r="BB44" s="17"/>
      <c r="BC44" s="17">
        <v>-5.6</v>
      </c>
      <c r="BD44" s="17">
        <v>0.6</v>
      </c>
      <c r="BE44" s="17">
        <v>0.5</v>
      </c>
      <c r="BF44" s="17">
        <v>0.1</v>
      </c>
      <c r="BG44" s="17">
        <v>12.2</v>
      </c>
      <c r="BH44" s="17">
        <v>-1.1000000000000001</v>
      </c>
      <c r="BI44" s="17">
        <v>0</v>
      </c>
      <c r="BJ44" s="17"/>
      <c r="BK44" s="17">
        <v>-1.8</v>
      </c>
      <c r="BL44" s="17"/>
      <c r="BM44" s="17"/>
      <c r="BN44" s="17"/>
      <c r="BO44" s="17">
        <v>11.1</v>
      </c>
      <c r="BP44" s="17">
        <v>0</v>
      </c>
      <c r="BQ44" s="17">
        <v>0</v>
      </c>
      <c r="BR44" s="17"/>
      <c r="BS44" s="17">
        <v>39.299999999999997</v>
      </c>
      <c r="BT44" s="17">
        <v>0</v>
      </c>
      <c r="BU44" s="17"/>
      <c r="BV44" s="17"/>
      <c r="BW44" s="17"/>
      <c r="BX44" s="17"/>
      <c r="BY44" s="17">
        <v>0.6</v>
      </c>
      <c r="BZ44" s="17"/>
      <c r="CA44" s="17"/>
      <c r="CB44" s="17">
        <v>60.8</v>
      </c>
      <c r="CC44" s="17">
        <v>43.3</v>
      </c>
      <c r="CD44" s="17">
        <v>14.2</v>
      </c>
      <c r="CE44" s="17">
        <v>12.6</v>
      </c>
      <c r="CF44" s="17">
        <v>0.1</v>
      </c>
      <c r="CG44" s="17"/>
      <c r="CH44" s="17"/>
      <c r="CI44" s="17"/>
      <c r="CJ44" s="17">
        <v>66.7</v>
      </c>
      <c r="CK44" s="17">
        <v>64.8</v>
      </c>
      <c r="CL44" s="17">
        <v>5</v>
      </c>
      <c r="CM44" s="17">
        <v>0</v>
      </c>
      <c r="CN44" s="17"/>
      <c r="CO44" s="17"/>
      <c r="CP44" s="17"/>
      <c r="CQ44" s="17"/>
      <c r="CR44" s="17">
        <v>0.2</v>
      </c>
      <c r="CS44" s="17">
        <v>0</v>
      </c>
      <c r="CT44" s="17"/>
      <c r="CU44" s="17">
        <v>-4</v>
      </c>
      <c r="CV44" s="17">
        <v>4.7</v>
      </c>
      <c r="CW44" s="17">
        <v>0</v>
      </c>
      <c r="CX44" s="17"/>
      <c r="CY44" s="17"/>
      <c r="CZ44" s="17">
        <v>-0.1</v>
      </c>
      <c r="DA44" s="17">
        <v>-0.8</v>
      </c>
      <c r="DB44" s="17">
        <v>0</v>
      </c>
      <c r="DC44" s="17">
        <v>1</v>
      </c>
      <c r="DD44" s="17">
        <v>1.8</v>
      </c>
      <c r="DE44" s="17">
        <v>-0.7</v>
      </c>
      <c r="DF44" s="17">
        <v>2.6</v>
      </c>
      <c r="DG44" s="17">
        <v>0.6</v>
      </c>
      <c r="DH44" s="17"/>
      <c r="DI44" s="17">
        <v>-0.2</v>
      </c>
      <c r="DJ44" s="17">
        <v>-0.2</v>
      </c>
      <c r="DK44" s="17">
        <v>-1.5</v>
      </c>
      <c r="DL44" s="17">
        <v>2</v>
      </c>
      <c r="DM44" s="17">
        <v>1</v>
      </c>
      <c r="DN44" s="17">
        <v>0.2</v>
      </c>
      <c r="DO44" s="17">
        <v>0.5</v>
      </c>
      <c r="DP44" s="17">
        <v>1.1000000000000001</v>
      </c>
      <c r="DQ44" s="17">
        <v>-0.1</v>
      </c>
      <c r="DR44" s="17">
        <v>0</v>
      </c>
      <c r="DS44" s="17">
        <v>0.7</v>
      </c>
      <c r="DT44" s="17">
        <v>0.4</v>
      </c>
      <c r="DU44" s="17"/>
      <c r="DV44" s="17">
        <v>-3.2</v>
      </c>
      <c r="DW44" s="17">
        <v>1.2</v>
      </c>
      <c r="DX44" s="17">
        <v>2.7</v>
      </c>
      <c r="DY44" s="17">
        <v>2.5</v>
      </c>
      <c r="DZ44" s="17">
        <v>1.5</v>
      </c>
      <c r="EA44" s="17">
        <v>0.8</v>
      </c>
      <c r="EB44" s="17">
        <v>22.2</v>
      </c>
      <c r="EC44" s="17">
        <v>0.8</v>
      </c>
      <c r="ED44" s="17">
        <v>-7.5</v>
      </c>
      <c r="EE44" s="17">
        <v>-7</v>
      </c>
      <c r="EF44" s="17"/>
      <c r="EG44" s="17">
        <v>0.2</v>
      </c>
      <c r="EH44" s="17">
        <v>2.6</v>
      </c>
      <c r="EI44" s="17">
        <v>-0.1</v>
      </c>
      <c r="EJ44" s="17">
        <v>1.7</v>
      </c>
      <c r="EK44" s="17">
        <v>0.2</v>
      </c>
      <c r="EL44" s="17">
        <v>0.2</v>
      </c>
      <c r="EM44" s="17">
        <v>0.2</v>
      </c>
      <c r="EN44" s="17">
        <v>0</v>
      </c>
      <c r="EO44" s="17">
        <v>0</v>
      </c>
      <c r="EP44" s="17">
        <v>5.7</v>
      </c>
      <c r="EQ44" s="17">
        <v>-0.2</v>
      </c>
      <c r="ER44" s="17">
        <v>9.9</v>
      </c>
      <c r="ES44" s="17">
        <v>1.2</v>
      </c>
      <c r="ET44" s="17">
        <v>-2.6</v>
      </c>
      <c r="EU44" s="17">
        <v>0</v>
      </c>
      <c r="EV44" s="17">
        <v>2.2000000000000002</v>
      </c>
      <c r="EW44" s="17">
        <v>1.9</v>
      </c>
      <c r="EX44" s="17">
        <v>0.9</v>
      </c>
      <c r="EY44" s="17"/>
      <c r="EZ44" s="17">
        <v>0.2</v>
      </c>
      <c r="FA44" s="17">
        <v>1.2</v>
      </c>
      <c r="FB44" s="17">
        <v>1.6</v>
      </c>
      <c r="FC44" s="17">
        <v>1.3</v>
      </c>
      <c r="FD44" s="17">
        <v>0</v>
      </c>
      <c r="FE44" s="17"/>
      <c r="FF44" s="17">
        <v>770.7</v>
      </c>
      <c r="FG44" s="15"/>
      <c r="FH44" s="17">
        <v>1.83474</v>
      </c>
      <c r="FI44" s="17"/>
      <c r="FJ44" s="17">
        <v>-0.13200000000000001</v>
      </c>
      <c r="FK44" s="17">
        <v>1.3540000000000001</v>
      </c>
      <c r="FL44" s="17">
        <v>1.6</v>
      </c>
      <c r="FM44" s="17"/>
      <c r="FN44" s="17">
        <v>4.7464899999999997</v>
      </c>
      <c r="FO44" s="17">
        <v>-1</v>
      </c>
      <c r="FP44" s="17">
        <v>1.6</v>
      </c>
      <c r="FQ44" s="17">
        <v>10.00323</v>
      </c>
    </row>
    <row r="45" spans="1:173" ht="24" customHeight="1" x14ac:dyDescent="0.25">
      <c r="A45" s="16" t="s">
        <v>89</v>
      </c>
      <c r="B45" s="16" t="s">
        <v>724</v>
      </c>
      <c r="C45" s="17">
        <v>0.2</v>
      </c>
      <c r="D45" s="17">
        <v>0</v>
      </c>
      <c r="E45" s="17">
        <v>0</v>
      </c>
      <c r="F45" s="17">
        <v>132.80000000000001</v>
      </c>
      <c r="G45" s="17">
        <v>39.9</v>
      </c>
      <c r="H45" s="17"/>
      <c r="I45" s="17"/>
      <c r="J45" s="17">
        <v>-9.3000000000000007</v>
      </c>
      <c r="K45" s="17">
        <v>15.4</v>
      </c>
      <c r="L45" s="17"/>
      <c r="M45" s="17"/>
      <c r="N45" s="17">
        <v>-10</v>
      </c>
      <c r="O45" s="17">
        <v>4</v>
      </c>
      <c r="P45" s="17">
        <v>24.3</v>
      </c>
      <c r="Q45" s="17">
        <v>27.2</v>
      </c>
      <c r="R45" s="17">
        <v>23.2</v>
      </c>
      <c r="S45" s="17">
        <v>9.1999999999999993</v>
      </c>
      <c r="T45" s="17">
        <v>59.9</v>
      </c>
      <c r="U45" s="17">
        <v>-0.1</v>
      </c>
      <c r="V45" s="17"/>
      <c r="W45" s="17"/>
      <c r="X45" s="17"/>
      <c r="Y45" s="17"/>
      <c r="Z45" s="17">
        <v>15.5</v>
      </c>
      <c r="AA45" s="17">
        <v>1.2</v>
      </c>
      <c r="AB45" s="17">
        <v>0</v>
      </c>
      <c r="AC45" s="17">
        <v>-3.2</v>
      </c>
      <c r="AD45" s="17"/>
      <c r="AE45" s="17">
        <v>26.1</v>
      </c>
      <c r="AF45" s="17">
        <v>1.8</v>
      </c>
      <c r="AG45" s="17"/>
      <c r="AH45" s="17"/>
      <c r="AI45" s="17"/>
      <c r="AJ45" s="17">
        <v>18.7</v>
      </c>
      <c r="AK45" s="17">
        <v>20.9</v>
      </c>
      <c r="AL45" s="17"/>
      <c r="AM45" s="17"/>
      <c r="AN45" s="17"/>
      <c r="AO45" s="17">
        <v>-1.2</v>
      </c>
      <c r="AP45" s="17">
        <v>49.5</v>
      </c>
      <c r="AQ45" s="17">
        <v>2.5</v>
      </c>
      <c r="AR45" s="17">
        <v>14.7</v>
      </c>
      <c r="AS45" s="17">
        <v>1.8</v>
      </c>
      <c r="AT45" s="17">
        <v>0</v>
      </c>
      <c r="AU45" s="17">
        <v>2.7</v>
      </c>
      <c r="AV45" s="17">
        <v>1.3</v>
      </c>
      <c r="AW45" s="17">
        <v>29.6</v>
      </c>
      <c r="AX45" s="17">
        <v>-19.2</v>
      </c>
      <c r="AY45" s="17">
        <v>-38.299999999999997</v>
      </c>
      <c r="AZ45" s="17">
        <v>13</v>
      </c>
      <c r="BA45" s="17">
        <v>-1.3</v>
      </c>
      <c r="BB45" s="17"/>
      <c r="BC45" s="17">
        <v>-6.1</v>
      </c>
      <c r="BD45" s="17">
        <v>-0.1</v>
      </c>
      <c r="BE45" s="17">
        <v>0.5</v>
      </c>
      <c r="BF45" s="17">
        <v>0.2</v>
      </c>
      <c r="BG45" s="17">
        <v>11.8</v>
      </c>
      <c r="BH45" s="17">
        <v>-0.5</v>
      </c>
      <c r="BI45" s="17">
        <v>0</v>
      </c>
      <c r="BJ45" s="17"/>
      <c r="BK45" s="17">
        <v>-3</v>
      </c>
      <c r="BL45" s="17"/>
      <c r="BM45" s="17"/>
      <c r="BN45" s="17"/>
      <c r="BO45" s="17">
        <v>10.7</v>
      </c>
      <c r="BP45" s="17">
        <v>0</v>
      </c>
      <c r="BQ45" s="17">
        <v>0</v>
      </c>
      <c r="BR45" s="17"/>
      <c r="BS45" s="17">
        <v>40.700000000000003</v>
      </c>
      <c r="BT45" s="17">
        <v>0</v>
      </c>
      <c r="BU45" s="17"/>
      <c r="BV45" s="17"/>
      <c r="BW45" s="17"/>
      <c r="BX45" s="17"/>
      <c r="BY45" s="17">
        <v>2.8</v>
      </c>
      <c r="BZ45" s="17"/>
      <c r="CA45" s="17"/>
      <c r="CB45" s="17">
        <v>46.7</v>
      </c>
      <c r="CC45" s="17">
        <v>22.6</v>
      </c>
      <c r="CD45" s="17">
        <v>13.6</v>
      </c>
      <c r="CE45" s="17">
        <v>13.7</v>
      </c>
      <c r="CF45" s="17">
        <v>-0.2</v>
      </c>
      <c r="CG45" s="17"/>
      <c r="CH45" s="17"/>
      <c r="CI45" s="17"/>
      <c r="CJ45" s="17">
        <v>63.8</v>
      </c>
      <c r="CK45" s="17">
        <v>61.6</v>
      </c>
      <c r="CL45" s="17">
        <v>3.7</v>
      </c>
      <c r="CM45" s="17">
        <v>0</v>
      </c>
      <c r="CN45" s="17"/>
      <c r="CO45" s="17"/>
      <c r="CP45" s="17"/>
      <c r="CQ45" s="17"/>
      <c r="CR45" s="17">
        <v>0</v>
      </c>
      <c r="CS45" s="17">
        <v>0</v>
      </c>
      <c r="CT45" s="17"/>
      <c r="CU45" s="17">
        <v>-3.8</v>
      </c>
      <c r="CV45" s="17">
        <v>5.6</v>
      </c>
      <c r="CW45" s="17">
        <v>0</v>
      </c>
      <c r="CX45" s="17"/>
      <c r="CY45" s="17"/>
      <c r="CZ45" s="17">
        <v>0</v>
      </c>
      <c r="DA45" s="17">
        <v>-0.9</v>
      </c>
      <c r="DB45" s="17">
        <v>0</v>
      </c>
      <c r="DC45" s="17">
        <v>0.9</v>
      </c>
      <c r="DD45" s="17">
        <v>1.9</v>
      </c>
      <c r="DE45" s="17">
        <v>0</v>
      </c>
      <c r="DF45" s="17">
        <v>2.2000000000000002</v>
      </c>
      <c r="DG45" s="17">
        <v>0.6</v>
      </c>
      <c r="DH45" s="17"/>
      <c r="DI45" s="17">
        <v>0</v>
      </c>
      <c r="DJ45" s="17">
        <v>0</v>
      </c>
      <c r="DK45" s="17">
        <v>-0.7</v>
      </c>
      <c r="DL45" s="17">
        <v>4.2</v>
      </c>
      <c r="DM45" s="17">
        <v>1</v>
      </c>
      <c r="DN45" s="17">
        <v>0.2</v>
      </c>
      <c r="DO45" s="17">
        <v>0.5</v>
      </c>
      <c r="DP45" s="17">
        <v>1.1000000000000001</v>
      </c>
      <c r="DQ45" s="17">
        <v>0.3</v>
      </c>
      <c r="DR45" s="17">
        <v>0</v>
      </c>
      <c r="DS45" s="17">
        <v>0.7</v>
      </c>
      <c r="DT45" s="17">
        <v>0.4</v>
      </c>
      <c r="DU45" s="17"/>
      <c r="DV45" s="17">
        <v>-3.7</v>
      </c>
      <c r="DW45" s="17">
        <v>0.9</v>
      </c>
      <c r="DX45" s="17">
        <v>2.6</v>
      </c>
      <c r="DY45" s="17">
        <v>2.6</v>
      </c>
      <c r="DZ45" s="17">
        <v>1.5</v>
      </c>
      <c r="EA45" s="17">
        <v>0.8</v>
      </c>
      <c r="EB45" s="17">
        <v>19.2</v>
      </c>
      <c r="EC45" s="17">
        <v>0.2</v>
      </c>
      <c r="ED45" s="17">
        <v>-7.4</v>
      </c>
      <c r="EE45" s="17">
        <v>-6.6</v>
      </c>
      <c r="EF45" s="17"/>
      <c r="EG45" s="17">
        <v>0.5</v>
      </c>
      <c r="EH45" s="17">
        <v>2.6</v>
      </c>
      <c r="EI45" s="17">
        <v>-0.1</v>
      </c>
      <c r="EJ45" s="17">
        <v>1.7</v>
      </c>
      <c r="EK45" s="17">
        <v>0.2</v>
      </c>
      <c r="EL45" s="17">
        <v>0.2</v>
      </c>
      <c r="EM45" s="17">
        <v>0.2</v>
      </c>
      <c r="EN45" s="17">
        <v>0</v>
      </c>
      <c r="EO45" s="17">
        <v>0</v>
      </c>
      <c r="EP45" s="17">
        <v>0.4</v>
      </c>
      <c r="EQ45" s="17">
        <v>-0.2</v>
      </c>
      <c r="ER45" s="17">
        <v>11</v>
      </c>
      <c r="ES45" s="17">
        <v>1.5</v>
      </c>
      <c r="ET45" s="17">
        <v>1</v>
      </c>
      <c r="EU45" s="17">
        <v>0</v>
      </c>
      <c r="EV45" s="17">
        <v>1.2</v>
      </c>
      <c r="EW45" s="17">
        <v>1.8</v>
      </c>
      <c r="EX45" s="17">
        <v>0.9</v>
      </c>
      <c r="EY45" s="17"/>
      <c r="EZ45" s="17">
        <v>0.5</v>
      </c>
      <c r="FA45" s="17">
        <v>1.2</v>
      </c>
      <c r="FB45" s="17">
        <v>2.1</v>
      </c>
      <c r="FC45" s="17">
        <v>2.7</v>
      </c>
      <c r="FD45" s="17">
        <v>0</v>
      </c>
      <c r="FE45" s="17"/>
      <c r="FF45" s="17">
        <v>789</v>
      </c>
      <c r="FG45" s="15"/>
      <c r="FH45" s="17">
        <v>1.87585</v>
      </c>
      <c r="FI45" s="17"/>
      <c r="FJ45" s="17">
        <v>-1.2999999999999999E-2</v>
      </c>
      <c r="FK45" s="17">
        <v>1.3360000000000001</v>
      </c>
      <c r="FL45" s="17">
        <v>1.7</v>
      </c>
      <c r="FM45" s="17"/>
      <c r="FN45" s="17">
        <v>4.74057</v>
      </c>
      <c r="FO45" s="17">
        <v>-0.8</v>
      </c>
      <c r="FP45" s="17">
        <v>1.7</v>
      </c>
      <c r="FQ45" s="17">
        <v>10.53942</v>
      </c>
    </row>
    <row r="46" spans="1:173" ht="24" customHeight="1" x14ac:dyDescent="0.25">
      <c r="A46" s="16" t="s">
        <v>89</v>
      </c>
      <c r="B46" s="16" t="s">
        <v>725</v>
      </c>
      <c r="C46" s="17">
        <v>0.2</v>
      </c>
      <c r="D46" s="17">
        <v>0.1</v>
      </c>
      <c r="E46" s="17">
        <v>0.1</v>
      </c>
      <c r="F46" s="17">
        <v>113.9</v>
      </c>
      <c r="G46" s="17">
        <v>36.5</v>
      </c>
      <c r="H46" s="17"/>
      <c r="I46" s="17"/>
      <c r="J46" s="17">
        <v>-12.4</v>
      </c>
      <c r="K46" s="17">
        <v>12.5</v>
      </c>
      <c r="L46" s="17"/>
      <c r="M46" s="17"/>
      <c r="N46" s="17">
        <v>-18.8</v>
      </c>
      <c r="O46" s="17">
        <v>-6</v>
      </c>
      <c r="P46" s="17">
        <v>13</v>
      </c>
      <c r="Q46" s="17">
        <v>20.3</v>
      </c>
      <c r="R46" s="17">
        <v>18.3</v>
      </c>
      <c r="S46" s="17">
        <v>6</v>
      </c>
      <c r="T46" s="17">
        <v>51.3</v>
      </c>
      <c r="U46" s="17">
        <v>-0.1</v>
      </c>
      <c r="V46" s="17"/>
      <c r="W46" s="17"/>
      <c r="X46" s="17"/>
      <c r="Y46" s="17"/>
      <c r="Z46" s="17">
        <v>13.7</v>
      </c>
      <c r="AA46" s="17">
        <v>0.7</v>
      </c>
      <c r="AB46" s="17">
        <v>0</v>
      </c>
      <c r="AC46" s="17">
        <v>-3.4</v>
      </c>
      <c r="AD46" s="17"/>
      <c r="AE46" s="17">
        <v>25.8</v>
      </c>
      <c r="AF46" s="17">
        <v>1.6</v>
      </c>
      <c r="AG46" s="17"/>
      <c r="AH46" s="17"/>
      <c r="AI46" s="17"/>
      <c r="AJ46" s="17">
        <v>18.399999999999999</v>
      </c>
      <c r="AK46" s="17">
        <v>13.9</v>
      </c>
      <c r="AL46" s="17"/>
      <c r="AM46" s="17"/>
      <c r="AN46" s="17"/>
      <c r="AO46" s="17">
        <v>-1.4</v>
      </c>
      <c r="AP46" s="17">
        <v>45.5</v>
      </c>
      <c r="AQ46" s="17">
        <v>2.1</v>
      </c>
      <c r="AR46" s="17">
        <v>15.8</v>
      </c>
      <c r="AS46" s="17">
        <v>1.5</v>
      </c>
      <c r="AT46" s="17">
        <v>0.3</v>
      </c>
      <c r="AU46" s="17">
        <v>2.7</v>
      </c>
      <c r="AV46" s="17">
        <v>1.4</v>
      </c>
      <c r="AW46" s="17">
        <v>21.6</v>
      </c>
      <c r="AX46" s="17">
        <v>-26.9</v>
      </c>
      <c r="AY46" s="17">
        <v>-45.7</v>
      </c>
      <c r="AZ46" s="17">
        <v>12</v>
      </c>
      <c r="BA46" s="17">
        <v>-1.3</v>
      </c>
      <c r="BB46" s="17"/>
      <c r="BC46" s="17">
        <v>-7.8</v>
      </c>
      <c r="BD46" s="17">
        <v>-1.1000000000000001</v>
      </c>
      <c r="BE46" s="17">
        <v>0.5</v>
      </c>
      <c r="BF46" s="17">
        <v>-0.1</v>
      </c>
      <c r="BG46" s="17">
        <v>10.1</v>
      </c>
      <c r="BH46" s="17">
        <v>-4.0999999999999996</v>
      </c>
      <c r="BI46" s="17">
        <v>0</v>
      </c>
      <c r="BJ46" s="17"/>
      <c r="BK46" s="17">
        <v>-7.1</v>
      </c>
      <c r="BL46" s="17"/>
      <c r="BM46" s="17"/>
      <c r="BN46" s="17"/>
      <c r="BO46" s="17">
        <v>6.4</v>
      </c>
      <c r="BP46" s="17">
        <v>0</v>
      </c>
      <c r="BQ46" s="17">
        <v>0</v>
      </c>
      <c r="BR46" s="17"/>
      <c r="BS46" s="17">
        <v>33.200000000000003</v>
      </c>
      <c r="BT46" s="17">
        <v>0</v>
      </c>
      <c r="BU46" s="17"/>
      <c r="BV46" s="17"/>
      <c r="BW46" s="17"/>
      <c r="BX46" s="17"/>
      <c r="BY46" s="17">
        <v>0.5</v>
      </c>
      <c r="BZ46" s="17"/>
      <c r="CA46" s="17"/>
      <c r="CB46" s="17">
        <v>47.1</v>
      </c>
      <c r="CC46" s="17">
        <v>23.8</v>
      </c>
      <c r="CD46" s="17">
        <v>14.3</v>
      </c>
      <c r="CE46" s="17">
        <v>12.6</v>
      </c>
      <c r="CF46" s="17">
        <v>-0.1</v>
      </c>
      <c r="CG46" s="17"/>
      <c r="CH46" s="17"/>
      <c r="CI46" s="17"/>
      <c r="CJ46" s="17">
        <v>54</v>
      </c>
      <c r="CK46" s="17">
        <v>52.2</v>
      </c>
      <c r="CL46" s="17">
        <v>-10.1</v>
      </c>
      <c r="CM46" s="17">
        <v>0</v>
      </c>
      <c r="CN46" s="17"/>
      <c r="CO46" s="17"/>
      <c r="CP46" s="17"/>
      <c r="CQ46" s="17"/>
      <c r="CR46" s="17">
        <v>0.2</v>
      </c>
      <c r="CS46" s="17">
        <v>0</v>
      </c>
      <c r="CT46" s="17"/>
      <c r="CU46" s="17">
        <v>-3.8</v>
      </c>
      <c r="CV46" s="17">
        <v>5.9</v>
      </c>
      <c r="CW46" s="17">
        <v>0</v>
      </c>
      <c r="CX46" s="17"/>
      <c r="CY46" s="17"/>
      <c r="CZ46" s="17">
        <v>-0.2</v>
      </c>
      <c r="DA46" s="17">
        <v>-0.8</v>
      </c>
      <c r="DB46" s="17">
        <v>-0.4</v>
      </c>
      <c r="DC46" s="17">
        <v>0.9</v>
      </c>
      <c r="DD46" s="17">
        <v>1.8</v>
      </c>
      <c r="DE46" s="17">
        <v>-0.9</v>
      </c>
      <c r="DF46" s="17">
        <v>0.9</v>
      </c>
      <c r="DG46" s="17">
        <v>0.6</v>
      </c>
      <c r="DH46" s="17"/>
      <c r="DI46" s="17">
        <v>0</v>
      </c>
      <c r="DJ46" s="17">
        <v>0</v>
      </c>
      <c r="DK46" s="17">
        <v>-1.2</v>
      </c>
      <c r="DL46" s="17">
        <v>3.2</v>
      </c>
      <c r="DM46" s="17">
        <v>1.4</v>
      </c>
      <c r="DN46" s="17">
        <v>0.2</v>
      </c>
      <c r="DO46" s="17">
        <v>0.5</v>
      </c>
      <c r="DP46" s="17">
        <v>1.1000000000000001</v>
      </c>
      <c r="DQ46" s="17">
        <v>0.6</v>
      </c>
      <c r="DR46" s="17">
        <v>0.1</v>
      </c>
      <c r="DS46" s="17">
        <v>0.7</v>
      </c>
      <c r="DT46" s="17">
        <v>0.4</v>
      </c>
      <c r="DU46" s="17"/>
      <c r="DV46" s="17">
        <v>-3.7</v>
      </c>
      <c r="DW46" s="17">
        <v>1.2</v>
      </c>
      <c r="DX46" s="17">
        <v>2.6</v>
      </c>
      <c r="DY46" s="17">
        <v>2.4</v>
      </c>
      <c r="DZ46" s="17">
        <v>1.5</v>
      </c>
      <c r="EA46" s="17">
        <v>0.8</v>
      </c>
      <c r="EB46" s="17">
        <v>22.5</v>
      </c>
      <c r="EC46" s="17">
        <v>-0.1</v>
      </c>
      <c r="ED46" s="17">
        <v>-10.4</v>
      </c>
      <c r="EE46" s="17">
        <v>-10.3</v>
      </c>
      <c r="EF46" s="17"/>
      <c r="EG46" s="17">
        <v>0.5</v>
      </c>
      <c r="EH46" s="17">
        <v>2.6</v>
      </c>
      <c r="EI46" s="17">
        <v>-0.1</v>
      </c>
      <c r="EJ46" s="17">
        <v>1.6</v>
      </c>
      <c r="EK46" s="17">
        <v>0.2</v>
      </c>
      <c r="EL46" s="17">
        <v>0.2</v>
      </c>
      <c r="EM46" s="17">
        <v>0.2</v>
      </c>
      <c r="EN46" s="17">
        <v>0</v>
      </c>
      <c r="EO46" s="17">
        <v>0</v>
      </c>
      <c r="EP46" s="17">
        <v>0.2</v>
      </c>
      <c r="EQ46" s="17">
        <v>-0.2</v>
      </c>
      <c r="ER46" s="17">
        <v>12.6</v>
      </c>
      <c r="ES46" s="17">
        <v>1.1000000000000001</v>
      </c>
      <c r="ET46" s="17">
        <v>1.1000000000000001</v>
      </c>
      <c r="EU46" s="17">
        <v>0</v>
      </c>
      <c r="EV46" s="17">
        <v>0.4</v>
      </c>
      <c r="EW46" s="17">
        <v>1.8</v>
      </c>
      <c r="EX46" s="17">
        <v>3.1</v>
      </c>
      <c r="EY46" s="17"/>
      <c r="EZ46" s="17">
        <v>0.5</v>
      </c>
      <c r="FA46" s="17">
        <v>1.2</v>
      </c>
      <c r="FB46" s="17">
        <v>1.7</v>
      </c>
      <c r="FC46" s="17">
        <v>1.1000000000000001</v>
      </c>
      <c r="FD46" s="17">
        <v>0</v>
      </c>
      <c r="FE46" s="17"/>
      <c r="FF46" s="17">
        <v>605</v>
      </c>
      <c r="FG46" s="15"/>
      <c r="FH46" s="17">
        <v>1.60225</v>
      </c>
      <c r="FI46" s="17"/>
      <c r="FJ46" s="17">
        <v>-1.1060000000000001</v>
      </c>
      <c r="FK46" s="17">
        <v>0.91800000000000004</v>
      </c>
      <c r="FL46" s="17">
        <v>1.7</v>
      </c>
      <c r="FM46" s="17"/>
      <c r="FN46" s="17">
        <v>4.6300100000000004</v>
      </c>
      <c r="FO46" s="17">
        <v>-1.1000000000000001</v>
      </c>
      <c r="FP46" s="17">
        <v>1.5</v>
      </c>
      <c r="FQ46" s="17">
        <v>8.1442599999999992</v>
      </c>
    </row>
    <row r="47" spans="1:173" ht="24" customHeight="1" x14ac:dyDescent="0.25">
      <c r="A47" s="16" t="s">
        <v>89</v>
      </c>
      <c r="B47" s="16" t="s">
        <v>726</v>
      </c>
      <c r="C47" s="17">
        <v>0.2</v>
      </c>
      <c r="D47" s="17">
        <v>0.1</v>
      </c>
      <c r="E47" s="17">
        <v>-0.3</v>
      </c>
      <c r="F47" s="17">
        <v>106.9</v>
      </c>
      <c r="G47" s="17">
        <v>35.4</v>
      </c>
      <c r="H47" s="17"/>
      <c r="I47" s="17"/>
      <c r="J47" s="17">
        <v>-12.1</v>
      </c>
      <c r="K47" s="17">
        <v>9.3000000000000007</v>
      </c>
      <c r="L47" s="17"/>
      <c r="M47" s="17"/>
      <c r="N47" s="17">
        <v>-24.3</v>
      </c>
      <c r="O47" s="17">
        <v>-10.1</v>
      </c>
      <c r="P47" s="17">
        <v>5.8</v>
      </c>
      <c r="Q47" s="17">
        <v>13.2</v>
      </c>
      <c r="R47" s="17">
        <v>13.5</v>
      </c>
      <c r="S47" s="17">
        <v>2.4</v>
      </c>
      <c r="T47" s="17">
        <v>45.2</v>
      </c>
      <c r="U47" s="17">
        <v>0.1</v>
      </c>
      <c r="V47" s="17"/>
      <c r="W47" s="17"/>
      <c r="X47" s="17"/>
      <c r="Y47" s="17"/>
      <c r="Z47" s="17">
        <v>10.6</v>
      </c>
      <c r="AA47" s="17">
        <v>0.7</v>
      </c>
      <c r="AB47" s="17">
        <v>0</v>
      </c>
      <c r="AC47" s="17">
        <v>-3.2</v>
      </c>
      <c r="AD47" s="17"/>
      <c r="AE47" s="17">
        <v>28.6</v>
      </c>
      <c r="AF47" s="17">
        <v>2.1</v>
      </c>
      <c r="AG47" s="17"/>
      <c r="AH47" s="17"/>
      <c r="AI47" s="17"/>
      <c r="AJ47" s="17">
        <v>18.3</v>
      </c>
      <c r="AK47" s="17">
        <v>12.3</v>
      </c>
      <c r="AL47" s="17"/>
      <c r="AM47" s="17"/>
      <c r="AN47" s="17"/>
      <c r="AO47" s="17">
        <v>-1.4</v>
      </c>
      <c r="AP47" s="17">
        <v>41.5</v>
      </c>
      <c r="AQ47" s="17">
        <v>1.1000000000000001</v>
      </c>
      <c r="AR47" s="17">
        <v>15.7</v>
      </c>
      <c r="AS47" s="17">
        <v>1.7</v>
      </c>
      <c r="AT47" s="17">
        <v>0.1</v>
      </c>
      <c r="AU47" s="17">
        <v>2.7</v>
      </c>
      <c r="AV47" s="17">
        <v>1.3</v>
      </c>
      <c r="AW47" s="17">
        <v>13.3</v>
      </c>
      <c r="AX47" s="17">
        <v>-35.1</v>
      </c>
      <c r="AY47" s="17">
        <v>-53.8</v>
      </c>
      <c r="AZ47" s="17">
        <v>7.5</v>
      </c>
      <c r="BA47" s="17">
        <v>-1.5</v>
      </c>
      <c r="BB47" s="17"/>
      <c r="BC47" s="17">
        <v>-6.4</v>
      </c>
      <c r="BD47" s="17">
        <v>-1.1000000000000001</v>
      </c>
      <c r="BE47" s="17">
        <v>0.5</v>
      </c>
      <c r="BF47" s="17">
        <v>0.1</v>
      </c>
      <c r="BG47" s="17">
        <v>14.1</v>
      </c>
      <c r="BH47" s="17">
        <v>-7.9</v>
      </c>
      <c r="BI47" s="17">
        <v>0</v>
      </c>
      <c r="BJ47" s="17"/>
      <c r="BK47" s="17">
        <v>-0.2</v>
      </c>
      <c r="BL47" s="17"/>
      <c r="BM47" s="17"/>
      <c r="BN47" s="17"/>
      <c r="BO47" s="17">
        <v>0.8</v>
      </c>
      <c r="BP47" s="17">
        <v>0</v>
      </c>
      <c r="BQ47" s="17">
        <v>0</v>
      </c>
      <c r="BR47" s="17"/>
      <c r="BS47" s="17">
        <v>31.4</v>
      </c>
      <c r="BT47" s="17">
        <v>0</v>
      </c>
      <c r="BU47" s="17"/>
      <c r="BV47" s="17"/>
      <c r="BW47" s="17"/>
      <c r="BX47" s="17"/>
      <c r="BY47" s="17">
        <v>2.7</v>
      </c>
      <c r="BZ47" s="17"/>
      <c r="CA47" s="17"/>
      <c r="CB47" s="17">
        <v>46.3</v>
      </c>
      <c r="CC47" s="17">
        <v>23.8</v>
      </c>
      <c r="CD47" s="17">
        <v>13.5</v>
      </c>
      <c r="CE47" s="17">
        <v>12.6</v>
      </c>
      <c r="CF47" s="17">
        <v>0</v>
      </c>
      <c r="CG47" s="17"/>
      <c r="CH47" s="17"/>
      <c r="CI47" s="17"/>
      <c r="CJ47" s="17">
        <v>40.299999999999997</v>
      </c>
      <c r="CK47" s="17">
        <v>38.200000000000003</v>
      </c>
      <c r="CL47" s="17">
        <v>-29.9</v>
      </c>
      <c r="CM47" s="17">
        <v>0</v>
      </c>
      <c r="CN47" s="17"/>
      <c r="CO47" s="17"/>
      <c r="CP47" s="17"/>
      <c r="CQ47" s="17"/>
      <c r="CR47" s="17">
        <v>0.2</v>
      </c>
      <c r="CS47" s="17">
        <v>0</v>
      </c>
      <c r="CT47" s="17"/>
      <c r="CU47" s="17">
        <v>-4</v>
      </c>
      <c r="CV47" s="17">
        <v>0</v>
      </c>
      <c r="CW47" s="17">
        <v>0</v>
      </c>
      <c r="CX47" s="17"/>
      <c r="CY47" s="17"/>
      <c r="CZ47" s="17">
        <v>-0.1</v>
      </c>
      <c r="DA47" s="17">
        <v>-0.6</v>
      </c>
      <c r="DB47" s="17">
        <v>-0.2</v>
      </c>
      <c r="DC47" s="17">
        <v>1.2</v>
      </c>
      <c r="DD47" s="17">
        <v>1.8</v>
      </c>
      <c r="DE47" s="17">
        <v>-1</v>
      </c>
      <c r="DF47" s="17">
        <v>2.1</v>
      </c>
      <c r="DG47" s="17">
        <v>0.6</v>
      </c>
      <c r="DH47" s="17"/>
      <c r="DI47" s="17">
        <v>0</v>
      </c>
      <c r="DJ47" s="17">
        <v>0</v>
      </c>
      <c r="DK47" s="17">
        <v>-0.8</v>
      </c>
      <c r="DL47" s="17">
        <v>4.4000000000000004</v>
      </c>
      <c r="DM47" s="17">
        <v>1.4</v>
      </c>
      <c r="DN47" s="17">
        <v>0.2</v>
      </c>
      <c r="DO47" s="17">
        <v>0.5</v>
      </c>
      <c r="DP47" s="17">
        <v>1.1000000000000001</v>
      </c>
      <c r="DQ47" s="17">
        <v>0.2</v>
      </c>
      <c r="DR47" s="17">
        <v>0.1</v>
      </c>
      <c r="DS47" s="17">
        <v>0.4</v>
      </c>
      <c r="DT47" s="17">
        <v>0.4</v>
      </c>
      <c r="DU47" s="17"/>
      <c r="DV47" s="17">
        <v>-3.7</v>
      </c>
      <c r="DW47" s="17">
        <v>0.4</v>
      </c>
      <c r="DX47" s="17">
        <v>2.6</v>
      </c>
      <c r="DY47" s="17">
        <v>2.4</v>
      </c>
      <c r="DZ47" s="17">
        <v>1.3</v>
      </c>
      <c r="EA47" s="17">
        <v>0.8</v>
      </c>
      <c r="EB47" s="17">
        <v>14.8</v>
      </c>
      <c r="EC47" s="17">
        <v>0.3</v>
      </c>
      <c r="ED47" s="17">
        <v>-7.5</v>
      </c>
      <c r="EE47" s="17">
        <v>-7.6</v>
      </c>
      <c r="EF47" s="17"/>
      <c r="EG47" s="17">
        <v>7.5</v>
      </c>
      <c r="EH47" s="17">
        <v>2.6</v>
      </c>
      <c r="EI47" s="17">
        <v>0</v>
      </c>
      <c r="EJ47" s="17">
        <v>1.7</v>
      </c>
      <c r="EK47" s="17">
        <v>0.2</v>
      </c>
      <c r="EL47" s="17">
        <v>0.2</v>
      </c>
      <c r="EM47" s="17">
        <v>0.2</v>
      </c>
      <c r="EN47" s="17">
        <v>0</v>
      </c>
      <c r="EO47" s="17">
        <v>0</v>
      </c>
      <c r="EP47" s="17">
        <v>0</v>
      </c>
      <c r="EQ47" s="17">
        <v>-0.2</v>
      </c>
      <c r="ER47" s="17">
        <v>15.1</v>
      </c>
      <c r="ES47" s="17">
        <v>0</v>
      </c>
      <c r="ET47" s="17">
        <v>0</v>
      </c>
      <c r="EU47" s="17">
        <v>0</v>
      </c>
      <c r="EV47" s="17">
        <v>0.4</v>
      </c>
      <c r="EW47" s="17">
        <v>1.6</v>
      </c>
      <c r="EX47" s="17">
        <v>3.6</v>
      </c>
      <c r="EY47" s="17"/>
      <c r="EZ47" s="17">
        <v>7.5</v>
      </c>
      <c r="FA47" s="17">
        <v>1.2</v>
      </c>
      <c r="FB47" s="17">
        <v>1.9</v>
      </c>
      <c r="FC47" s="17">
        <v>4.0999999999999996</v>
      </c>
      <c r="FD47" s="17">
        <v>0</v>
      </c>
      <c r="FE47" s="17"/>
      <c r="FF47" s="17">
        <v>485.9</v>
      </c>
      <c r="FG47" s="15"/>
      <c r="FH47" s="17">
        <v>1.2968299999999999</v>
      </c>
      <c r="FI47" s="17"/>
      <c r="FJ47" s="17">
        <v>-1.054</v>
      </c>
      <c r="FK47" s="17">
        <v>1.1040000000000001</v>
      </c>
      <c r="FL47" s="17">
        <v>1.8</v>
      </c>
      <c r="FM47" s="17"/>
      <c r="FN47" s="17">
        <v>1.87601</v>
      </c>
      <c r="FO47" s="17">
        <v>0.2</v>
      </c>
      <c r="FP47" s="17">
        <v>1.6</v>
      </c>
      <c r="FQ47" s="17">
        <v>6.8228400000000002</v>
      </c>
    </row>
    <row r="48" spans="1:173" ht="24" customHeight="1" x14ac:dyDescent="0.25">
      <c r="A48" s="16" t="s">
        <v>89</v>
      </c>
      <c r="B48" s="16" t="s">
        <v>727</v>
      </c>
      <c r="C48" s="17">
        <v>0.2</v>
      </c>
      <c r="D48" s="17">
        <v>0.1</v>
      </c>
      <c r="E48" s="17">
        <v>-0.1</v>
      </c>
      <c r="F48" s="17">
        <v>29.9</v>
      </c>
      <c r="G48" s="17">
        <v>17</v>
      </c>
      <c r="H48" s="17"/>
      <c r="I48" s="17"/>
      <c r="J48" s="17">
        <v>-4.9000000000000004</v>
      </c>
      <c r="K48" s="17">
        <v>13</v>
      </c>
      <c r="L48" s="17"/>
      <c r="M48" s="17"/>
      <c r="N48" s="17">
        <v>-9.1</v>
      </c>
      <c r="O48" s="17">
        <v>2.2000000000000002</v>
      </c>
      <c r="P48" s="17">
        <v>17.899999999999999</v>
      </c>
      <c r="Q48" s="17">
        <v>31.8</v>
      </c>
      <c r="R48" s="17">
        <v>23</v>
      </c>
      <c r="S48" s="17">
        <v>9.4</v>
      </c>
      <c r="T48" s="17">
        <v>93.5</v>
      </c>
      <c r="U48" s="17">
        <v>-0.1</v>
      </c>
      <c r="V48" s="17"/>
      <c r="W48" s="17"/>
      <c r="X48" s="17"/>
      <c r="Y48" s="17"/>
      <c r="Z48" s="17">
        <v>13.2</v>
      </c>
      <c r="AA48" s="17">
        <v>0.4</v>
      </c>
      <c r="AB48" s="17">
        <v>0</v>
      </c>
      <c r="AC48" s="17">
        <v>-3.2</v>
      </c>
      <c r="AD48" s="17"/>
      <c r="AE48" s="17">
        <v>30.2</v>
      </c>
      <c r="AF48" s="17">
        <v>2.2000000000000002</v>
      </c>
      <c r="AG48" s="17"/>
      <c r="AH48" s="17"/>
      <c r="AI48" s="17"/>
      <c r="AJ48" s="17">
        <v>17.2</v>
      </c>
      <c r="AK48" s="17">
        <v>21.1</v>
      </c>
      <c r="AL48" s="17"/>
      <c r="AM48" s="17"/>
      <c r="AN48" s="17"/>
      <c r="AO48" s="17">
        <v>-0.9</v>
      </c>
      <c r="AP48" s="17">
        <v>50</v>
      </c>
      <c r="AQ48" s="17">
        <v>1.5</v>
      </c>
      <c r="AR48" s="17">
        <v>15.8</v>
      </c>
      <c r="AS48" s="17">
        <v>1.6</v>
      </c>
      <c r="AT48" s="17">
        <v>0</v>
      </c>
      <c r="AU48" s="17">
        <v>2.7</v>
      </c>
      <c r="AV48" s="17">
        <v>0.7</v>
      </c>
      <c r="AW48" s="17">
        <v>28.7</v>
      </c>
      <c r="AX48" s="17">
        <v>-20.100000000000001</v>
      </c>
      <c r="AY48" s="17">
        <v>-39.299999999999997</v>
      </c>
      <c r="AZ48" s="17">
        <v>14.7</v>
      </c>
      <c r="BA48" s="17">
        <v>-1.2</v>
      </c>
      <c r="BB48" s="17"/>
      <c r="BC48" s="17">
        <v>-6.2</v>
      </c>
      <c r="BD48" s="17">
        <v>2.6</v>
      </c>
      <c r="BE48" s="17">
        <v>0.5</v>
      </c>
      <c r="BF48" s="17">
        <v>0.1</v>
      </c>
      <c r="BG48" s="17">
        <v>9.4</v>
      </c>
      <c r="BH48" s="17">
        <v>0.4</v>
      </c>
      <c r="BI48" s="17">
        <v>0</v>
      </c>
      <c r="BJ48" s="17"/>
      <c r="BK48" s="17">
        <v>7.1</v>
      </c>
      <c r="BL48" s="17"/>
      <c r="BM48" s="17"/>
      <c r="BN48" s="17"/>
      <c r="BO48" s="17">
        <v>12.5</v>
      </c>
      <c r="BP48" s="17">
        <v>0</v>
      </c>
      <c r="BQ48" s="17">
        <v>0</v>
      </c>
      <c r="BR48" s="17"/>
      <c r="BS48" s="17">
        <v>40</v>
      </c>
      <c r="BT48" s="17">
        <v>0</v>
      </c>
      <c r="BU48" s="17"/>
      <c r="BV48" s="17"/>
      <c r="BW48" s="17"/>
      <c r="BX48" s="17"/>
      <c r="BY48" s="17">
        <v>1.9</v>
      </c>
      <c r="BZ48" s="17"/>
      <c r="CA48" s="17"/>
      <c r="CB48" s="17">
        <v>46.4</v>
      </c>
      <c r="CC48" s="17">
        <v>24.6</v>
      </c>
      <c r="CD48" s="17">
        <v>14.8</v>
      </c>
      <c r="CE48" s="17">
        <v>12.6</v>
      </c>
      <c r="CF48" s="17">
        <v>0</v>
      </c>
      <c r="CG48" s="17"/>
      <c r="CH48" s="17"/>
      <c r="CI48" s="17"/>
      <c r="CJ48" s="17">
        <v>63</v>
      </c>
      <c r="CK48" s="17">
        <v>60.8</v>
      </c>
      <c r="CL48" s="17">
        <v>2.6</v>
      </c>
      <c r="CM48" s="17">
        <v>0</v>
      </c>
      <c r="CN48" s="17"/>
      <c r="CO48" s="17"/>
      <c r="CP48" s="17"/>
      <c r="CQ48" s="17"/>
      <c r="CR48" s="17">
        <v>0.2</v>
      </c>
      <c r="CS48" s="17">
        <v>0</v>
      </c>
      <c r="CT48" s="17"/>
      <c r="CU48" s="17">
        <v>-4.4000000000000004</v>
      </c>
      <c r="CV48" s="17">
        <v>0</v>
      </c>
      <c r="CW48" s="17">
        <v>0</v>
      </c>
      <c r="CX48" s="17"/>
      <c r="CY48" s="17"/>
      <c r="CZ48" s="17">
        <v>-0.1</v>
      </c>
      <c r="DA48" s="17">
        <v>-0.7</v>
      </c>
      <c r="DB48" s="17">
        <v>0</v>
      </c>
      <c r="DC48" s="17">
        <v>1.5</v>
      </c>
      <c r="DD48" s="17">
        <v>1.8</v>
      </c>
      <c r="DE48" s="17">
        <v>0.8</v>
      </c>
      <c r="DF48" s="17">
        <v>2.7</v>
      </c>
      <c r="DG48" s="17">
        <v>0.6</v>
      </c>
      <c r="DH48" s="17"/>
      <c r="DI48" s="17">
        <v>0</v>
      </c>
      <c r="DJ48" s="17">
        <v>0</v>
      </c>
      <c r="DK48" s="17">
        <v>-0.2</v>
      </c>
      <c r="DL48" s="17">
        <v>10.9</v>
      </c>
      <c r="DM48" s="17">
        <v>1.5</v>
      </c>
      <c r="DN48" s="17">
        <v>0.2</v>
      </c>
      <c r="DO48" s="17">
        <v>0.6</v>
      </c>
      <c r="DP48" s="17">
        <v>1.1000000000000001</v>
      </c>
      <c r="DQ48" s="17">
        <v>0.2</v>
      </c>
      <c r="DR48" s="17">
        <v>0.1</v>
      </c>
      <c r="DS48" s="17">
        <v>-0.1</v>
      </c>
      <c r="DT48" s="17">
        <v>0.4</v>
      </c>
      <c r="DU48" s="17"/>
      <c r="DV48" s="17">
        <v>-3.4</v>
      </c>
      <c r="DW48" s="17">
        <v>0.1</v>
      </c>
      <c r="DX48" s="17">
        <v>3.1</v>
      </c>
      <c r="DY48" s="17">
        <v>3.1</v>
      </c>
      <c r="DZ48" s="17">
        <v>1.5</v>
      </c>
      <c r="EA48" s="17">
        <v>0.8</v>
      </c>
      <c r="EB48" s="17">
        <v>4</v>
      </c>
      <c r="EC48" s="17">
        <v>0.4</v>
      </c>
      <c r="ED48" s="17">
        <v>-2.9</v>
      </c>
      <c r="EE48" s="17">
        <v>-2.7</v>
      </c>
      <c r="EF48" s="17"/>
      <c r="EG48" s="17">
        <v>12.1</v>
      </c>
      <c r="EH48" s="17">
        <v>2.6</v>
      </c>
      <c r="EI48" s="17">
        <v>-0.1</v>
      </c>
      <c r="EJ48" s="17">
        <v>1.8</v>
      </c>
      <c r="EK48" s="17">
        <v>0.2</v>
      </c>
      <c r="EL48" s="17">
        <v>0.2</v>
      </c>
      <c r="EM48" s="17">
        <v>0.2</v>
      </c>
      <c r="EN48" s="17">
        <v>0</v>
      </c>
      <c r="EO48" s="17">
        <v>0</v>
      </c>
      <c r="EP48" s="17">
        <v>0</v>
      </c>
      <c r="EQ48" s="17">
        <v>-0.2</v>
      </c>
      <c r="ER48" s="17">
        <v>20</v>
      </c>
      <c r="ES48" s="17">
        <v>0</v>
      </c>
      <c r="ET48" s="17">
        <v>0</v>
      </c>
      <c r="EU48" s="17">
        <v>0</v>
      </c>
      <c r="EV48" s="17">
        <v>0.4</v>
      </c>
      <c r="EW48" s="17">
        <v>1.8</v>
      </c>
      <c r="EX48" s="17">
        <v>3.7</v>
      </c>
      <c r="EY48" s="17"/>
      <c r="EZ48" s="17">
        <v>12.1</v>
      </c>
      <c r="FA48" s="17">
        <v>1.1000000000000001</v>
      </c>
      <c r="FB48" s="17">
        <v>2.4</v>
      </c>
      <c r="FC48" s="17">
        <v>3.5</v>
      </c>
      <c r="FD48" s="17">
        <v>0</v>
      </c>
      <c r="FE48" s="17"/>
      <c r="FF48" s="17">
        <v>735.1</v>
      </c>
      <c r="FG48" s="15"/>
      <c r="FH48" s="17">
        <v>1.61226</v>
      </c>
      <c r="FI48" s="17"/>
      <c r="FJ48" s="17">
        <v>-0.36799999999999999</v>
      </c>
      <c r="FK48" s="17">
        <v>1.06</v>
      </c>
      <c r="FL48" s="17">
        <v>1.9</v>
      </c>
      <c r="FM48" s="17"/>
      <c r="FN48" s="17">
        <v>3.8142999999999998</v>
      </c>
      <c r="FO48" s="17">
        <v>1.6</v>
      </c>
      <c r="FP48" s="17">
        <v>3.2</v>
      </c>
      <c r="FQ48" s="17">
        <v>12.81856</v>
      </c>
    </row>
    <row r="49" spans="1:173" ht="24" customHeight="1" x14ac:dyDescent="0.25">
      <c r="A49" s="16" t="s">
        <v>89</v>
      </c>
      <c r="B49" s="16" t="s">
        <v>728</v>
      </c>
      <c r="C49" s="17">
        <v>0.2</v>
      </c>
      <c r="D49" s="17">
        <v>0.1</v>
      </c>
      <c r="E49" s="17">
        <v>-0.1</v>
      </c>
      <c r="F49" s="17">
        <v>30.6</v>
      </c>
      <c r="G49" s="17">
        <v>17.2</v>
      </c>
      <c r="H49" s="17"/>
      <c r="I49" s="17"/>
      <c r="J49" s="17">
        <v>-4.3</v>
      </c>
      <c r="K49" s="17">
        <v>13.3</v>
      </c>
      <c r="L49" s="17"/>
      <c r="M49" s="17"/>
      <c r="N49" s="17">
        <v>-8.6999999999999993</v>
      </c>
      <c r="O49" s="17">
        <v>12.3</v>
      </c>
      <c r="P49" s="17">
        <v>27.9</v>
      </c>
      <c r="Q49" s="17">
        <v>34.200000000000003</v>
      </c>
      <c r="R49" s="17">
        <v>23.9</v>
      </c>
      <c r="S49" s="17">
        <v>9.4</v>
      </c>
      <c r="T49" s="17">
        <v>91.1</v>
      </c>
      <c r="U49" s="17">
        <v>0</v>
      </c>
      <c r="V49" s="17"/>
      <c r="W49" s="17"/>
      <c r="X49" s="17"/>
      <c r="Y49" s="17"/>
      <c r="Z49" s="17">
        <v>13.7</v>
      </c>
      <c r="AA49" s="17">
        <v>0.5</v>
      </c>
      <c r="AB49" s="17">
        <v>0</v>
      </c>
      <c r="AC49" s="17">
        <v>-3.2</v>
      </c>
      <c r="AD49" s="17"/>
      <c r="AE49" s="17">
        <v>29.6</v>
      </c>
      <c r="AF49" s="17">
        <v>2.1</v>
      </c>
      <c r="AG49" s="17"/>
      <c r="AH49" s="17"/>
      <c r="AI49" s="17"/>
      <c r="AJ49" s="17">
        <v>17.7</v>
      </c>
      <c r="AK49" s="17">
        <v>25</v>
      </c>
      <c r="AL49" s="17"/>
      <c r="AM49" s="17"/>
      <c r="AN49" s="17"/>
      <c r="AO49" s="17">
        <v>-0.7</v>
      </c>
      <c r="AP49" s="17">
        <v>51.3</v>
      </c>
      <c r="AQ49" s="17">
        <v>2.1</v>
      </c>
      <c r="AR49" s="17">
        <v>15.7</v>
      </c>
      <c r="AS49" s="17">
        <v>1.3</v>
      </c>
      <c r="AT49" s="17">
        <v>-0.2</v>
      </c>
      <c r="AU49" s="17">
        <v>2.7</v>
      </c>
      <c r="AV49" s="17">
        <v>1.1000000000000001</v>
      </c>
      <c r="AW49" s="17">
        <v>27</v>
      </c>
      <c r="AX49" s="17">
        <v>-21.9</v>
      </c>
      <c r="AY49" s="17">
        <v>-44.8</v>
      </c>
      <c r="AZ49" s="17">
        <v>10.199999999999999</v>
      </c>
      <c r="BA49" s="17">
        <v>-1.2</v>
      </c>
      <c r="BB49" s="17"/>
      <c r="BC49" s="17">
        <v>-5.9</v>
      </c>
      <c r="BD49" s="17">
        <v>3.6</v>
      </c>
      <c r="BE49" s="17">
        <v>0.5</v>
      </c>
      <c r="BF49" s="17">
        <v>0.2</v>
      </c>
      <c r="BG49" s="17">
        <v>12</v>
      </c>
      <c r="BH49" s="17">
        <v>0.1</v>
      </c>
      <c r="BI49" s="17">
        <v>0</v>
      </c>
      <c r="BJ49" s="17"/>
      <c r="BK49" s="17">
        <v>4.5999999999999996</v>
      </c>
      <c r="BL49" s="17"/>
      <c r="BM49" s="17"/>
      <c r="BN49" s="17"/>
      <c r="BO49" s="17">
        <v>10.4</v>
      </c>
      <c r="BP49" s="17">
        <v>0</v>
      </c>
      <c r="BQ49" s="17">
        <v>0</v>
      </c>
      <c r="BR49" s="17"/>
      <c r="BS49" s="17">
        <v>40.4</v>
      </c>
      <c r="BT49" s="17">
        <v>0</v>
      </c>
      <c r="BU49" s="17"/>
      <c r="BV49" s="17"/>
      <c r="BW49" s="17"/>
      <c r="BX49" s="17"/>
      <c r="BY49" s="17">
        <v>6.8</v>
      </c>
      <c r="BZ49" s="17"/>
      <c r="CA49" s="17"/>
      <c r="CB49" s="17">
        <v>45.8</v>
      </c>
      <c r="CC49" s="17">
        <v>24</v>
      </c>
      <c r="CD49" s="17">
        <v>14.1</v>
      </c>
      <c r="CE49" s="17">
        <v>13.6</v>
      </c>
      <c r="CF49" s="17">
        <v>-0.2</v>
      </c>
      <c r="CG49" s="17"/>
      <c r="CH49" s="17"/>
      <c r="CI49" s="17"/>
      <c r="CJ49" s="17">
        <v>61.7</v>
      </c>
      <c r="CK49" s="17">
        <v>59.4</v>
      </c>
      <c r="CL49" s="17">
        <v>0.7</v>
      </c>
      <c r="CM49" s="17">
        <v>0</v>
      </c>
      <c r="CN49" s="17"/>
      <c r="CO49" s="17"/>
      <c r="CP49" s="17"/>
      <c r="CQ49" s="17"/>
      <c r="CR49" s="17">
        <v>0</v>
      </c>
      <c r="CS49" s="17">
        <v>0</v>
      </c>
      <c r="CT49" s="17"/>
      <c r="CU49" s="17">
        <v>-4.8</v>
      </c>
      <c r="CV49" s="17">
        <v>0</v>
      </c>
      <c r="CW49" s="17">
        <v>0</v>
      </c>
      <c r="CX49" s="17"/>
      <c r="CY49" s="17"/>
      <c r="CZ49" s="17">
        <v>-0.1</v>
      </c>
      <c r="DA49" s="17">
        <v>-0.9</v>
      </c>
      <c r="DB49" s="17">
        <v>0</v>
      </c>
      <c r="DC49" s="17">
        <v>1.5</v>
      </c>
      <c r="DD49" s="17">
        <v>1.8</v>
      </c>
      <c r="DE49" s="17">
        <v>-1.5</v>
      </c>
      <c r="DF49" s="17">
        <v>2.7</v>
      </c>
      <c r="DG49" s="17">
        <v>0.6</v>
      </c>
      <c r="DH49" s="17"/>
      <c r="DI49" s="17">
        <v>0</v>
      </c>
      <c r="DJ49" s="17">
        <v>0</v>
      </c>
      <c r="DK49" s="17">
        <v>0</v>
      </c>
      <c r="DL49" s="17">
        <v>11.5</v>
      </c>
      <c r="DM49" s="17">
        <v>1.6</v>
      </c>
      <c r="DN49" s="17">
        <v>0.2</v>
      </c>
      <c r="DO49" s="17">
        <v>0.6</v>
      </c>
      <c r="DP49" s="17">
        <v>1.1000000000000001</v>
      </c>
      <c r="DQ49" s="17">
        <v>0.2</v>
      </c>
      <c r="DR49" s="17">
        <v>0.1</v>
      </c>
      <c r="DS49" s="17">
        <v>-0.1</v>
      </c>
      <c r="DT49" s="17">
        <v>0.4</v>
      </c>
      <c r="DU49" s="17"/>
      <c r="DV49" s="17">
        <v>-3.4</v>
      </c>
      <c r="DW49" s="17">
        <v>0.4</v>
      </c>
      <c r="DX49" s="17">
        <v>3.1</v>
      </c>
      <c r="DY49" s="17">
        <v>3.1</v>
      </c>
      <c r="DZ49" s="17">
        <v>1.9</v>
      </c>
      <c r="EA49" s="17">
        <v>0.8</v>
      </c>
      <c r="EB49" s="17">
        <v>4</v>
      </c>
      <c r="EC49" s="17">
        <v>0.4</v>
      </c>
      <c r="ED49" s="17">
        <v>-2.9</v>
      </c>
      <c r="EE49" s="17">
        <v>-2.7</v>
      </c>
      <c r="EF49" s="17"/>
      <c r="EG49" s="17">
        <v>10.1</v>
      </c>
      <c r="EH49" s="17">
        <v>2.6</v>
      </c>
      <c r="EI49" s="17">
        <v>-0.1</v>
      </c>
      <c r="EJ49" s="17">
        <v>1.7</v>
      </c>
      <c r="EK49" s="17">
        <v>0.2</v>
      </c>
      <c r="EL49" s="17">
        <v>0.2</v>
      </c>
      <c r="EM49" s="17">
        <v>0.2</v>
      </c>
      <c r="EN49" s="17">
        <v>0</v>
      </c>
      <c r="EO49" s="17">
        <v>0</v>
      </c>
      <c r="EP49" s="17">
        <v>0</v>
      </c>
      <c r="EQ49" s="17">
        <v>-0.2</v>
      </c>
      <c r="ER49" s="17">
        <v>11.5</v>
      </c>
      <c r="ES49" s="17">
        <v>1.7</v>
      </c>
      <c r="ET49" s="17">
        <v>0</v>
      </c>
      <c r="EU49" s="17">
        <v>0</v>
      </c>
      <c r="EV49" s="17">
        <v>0.4</v>
      </c>
      <c r="EW49" s="17">
        <v>2.2000000000000002</v>
      </c>
      <c r="EX49" s="17">
        <v>3.6</v>
      </c>
      <c r="EY49" s="17"/>
      <c r="EZ49" s="17">
        <v>10.1</v>
      </c>
      <c r="FA49" s="17">
        <v>1.1000000000000001</v>
      </c>
      <c r="FB49" s="17">
        <v>2.2999999999999998</v>
      </c>
      <c r="FC49" s="17">
        <v>2.9</v>
      </c>
      <c r="FD49" s="17">
        <v>0</v>
      </c>
      <c r="FE49" s="17"/>
      <c r="FF49" s="17">
        <v>737</v>
      </c>
      <c r="FG49" s="15"/>
      <c r="FH49" s="17">
        <v>1.58969</v>
      </c>
      <c r="FI49" s="17"/>
      <c r="FJ49" s="17">
        <v>-0.111</v>
      </c>
      <c r="FK49" s="17">
        <v>1.006</v>
      </c>
      <c r="FL49" s="17">
        <v>1.9</v>
      </c>
      <c r="FM49" s="17"/>
      <c r="FN49" s="17">
        <v>3.8193600000000001</v>
      </c>
      <c r="FO49" s="17">
        <v>0.8</v>
      </c>
      <c r="FP49" s="17">
        <v>4</v>
      </c>
      <c r="FQ49" s="17">
        <v>13.004049999999999</v>
      </c>
    </row>
    <row r="50" spans="1:173" ht="24" customHeight="1" x14ac:dyDescent="0.25">
      <c r="A50" s="18" t="s">
        <v>89</v>
      </c>
      <c r="B50" s="18" t="s">
        <v>729</v>
      </c>
      <c r="C50" s="19">
        <v>0.2</v>
      </c>
      <c r="D50" s="19">
        <v>0.1</v>
      </c>
      <c r="E50" s="19">
        <v>-0.1</v>
      </c>
      <c r="F50" s="19">
        <v>34.700000000000003</v>
      </c>
      <c r="G50" s="19">
        <v>18.7</v>
      </c>
      <c r="H50" s="19"/>
      <c r="I50" s="19"/>
      <c r="J50" s="19">
        <v>-9.8000000000000007</v>
      </c>
      <c r="K50" s="19">
        <v>11.4</v>
      </c>
      <c r="L50" s="19"/>
      <c r="M50" s="19"/>
      <c r="N50" s="19">
        <v>-9.3000000000000007</v>
      </c>
      <c r="O50" s="19">
        <v>14.1</v>
      </c>
      <c r="P50" s="19">
        <v>30.4</v>
      </c>
      <c r="Q50" s="19">
        <v>36.9</v>
      </c>
      <c r="R50" s="19">
        <v>24.1</v>
      </c>
      <c r="S50" s="19">
        <v>9.5</v>
      </c>
      <c r="T50" s="19">
        <v>95.2</v>
      </c>
      <c r="U50" s="19">
        <v>0.2</v>
      </c>
      <c r="V50" s="19"/>
      <c r="W50" s="19"/>
      <c r="X50" s="19"/>
      <c r="Y50" s="19"/>
      <c r="Z50" s="19">
        <v>14.8</v>
      </c>
      <c r="AA50" s="19">
        <v>0.6</v>
      </c>
      <c r="AB50" s="19">
        <v>0</v>
      </c>
      <c r="AC50" s="19">
        <v>-3.2</v>
      </c>
      <c r="AD50" s="19"/>
      <c r="AE50" s="19">
        <v>30.5</v>
      </c>
      <c r="AF50" s="19">
        <v>2.1</v>
      </c>
      <c r="AG50" s="19"/>
      <c r="AH50" s="19"/>
      <c r="AI50" s="19"/>
      <c r="AJ50" s="19">
        <v>16.899999999999999</v>
      </c>
      <c r="AK50" s="19">
        <v>23</v>
      </c>
      <c r="AL50" s="19"/>
      <c r="AM50" s="19"/>
      <c r="AN50" s="19"/>
      <c r="AO50" s="19">
        <v>-0.7</v>
      </c>
      <c r="AP50" s="19">
        <v>54.1</v>
      </c>
      <c r="AQ50" s="19">
        <v>3.4</v>
      </c>
      <c r="AR50" s="19">
        <v>14.8</v>
      </c>
      <c r="AS50" s="19">
        <v>1.7</v>
      </c>
      <c r="AT50" s="19">
        <v>-0.2</v>
      </c>
      <c r="AU50" s="19">
        <v>2.7</v>
      </c>
      <c r="AV50" s="19">
        <v>1</v>
      </c>
      <c r="AW50" s="19">
        <v>27.8</v>
      </c>
      <c r="AX50" s="19">
        <v>-21</v>
      </c>
      <c r="AY50" s="19">
        <v>-44.6</v>
      </c>
      <c r="AZ50" s="19">
        <v>10</v>
      </c>
      <c r="BA50" s="19">
        <v>-1</v>
      </c>
      <c r="BB50" s="19"/>
      <c r="BC50" s="19">
        <v>-3.4</v>
      </c>
      <c r="BD50" s="19">
        <v>3.7</v>
      </c>
      <c r="BE50" s="19">
        <v>0.5</v>
      </c>
      <c r="BF50" s="19">
        <v>0.1</v>
      </c>
      <c r="BG50" s="19">
        <v>13.1</v>
      </c>
      <c r="BH50" s="19">
        <v>-0.4</v>
      </c>
      <c r="BI50" s="19">
        <v>0</v>
      </c>
      <c r="BJ50" s="19"/>
      <c r="BK50" s="19">
        <v>2.8</v>
      </c>
      <c r="BL50" s="19"/>
      <c r="BM50" s="19"/>
      <c r="BN50" s="19"/>
      <c r="BO50" s="19">
        <v>12.2</v>
      </c>
      <c r="BP50" s="19">
        <v>0</v>
      </c>
      <c r="BQ50" s="19">
        <v>0</v>
      </c>
      <c r="BR50" s="19"/>
      <c r="BS50" s="19">
        <v>41.3</v>
      </c>
      <c r="BT50" s="19">
        <v>0</v>
      </c>
      <c r="BU50" s="19"/>
      <c r="BV50" s="19"/>
      <c r="BW50" s="19"/>
      <c r="BX50" s="19"/>
      <c r="BY50" s="19">
        <v>7.7</v>
      </c>
      <c r="BZ50" s="19"/>
      <c r="CA50" s="19"/>
      <c r="CB50" s="19">
        <v>46.5</v>
      </c>
      <c r="CC50" s="19">
        <v>23.6</v>
      </c>
      <c r="CD50" s="19">
        <v>13.6</v>
      </c>
      <c r="CE50" s="19">
        <v>12.5</v>
      </c>
      <c r="CF50" s="19">
        <v>-0.1</v>
      </c>
      <c r="CG50" s="19"/>
      <c r="CH50" s="19"/>
      <c r="CI50" s="19"/>
      <c r="CJ50" s="19">
        <v>61.8</v>
      </c>
      <c r="CK50" s="19">
        <v>59.6</v>
      </c>
      <c r="CL50" s="19">
        <v>1.2</v>
      </c>
      <c r="CM50" s="19">
        <v>0</v>
      </c>
      <c r="CN50" s="19"/>
      <c r="CO50" s="19"/>
      <c r="CP50" s="19"/>
      <c r="CQ50" s="19"/>
      <c r="CR50" s="19">
        <v>0</v>
      </c>
      <c r="CS50" s="19">
        <v>0</v>
      </c>
      <c r="CT50" s="19"/>
      <c r="CU50" s="19">
        <v>-5.2</v>
      </c>
      <c r="CV50" s="19">
        <v>0</v>
      </c>
      <c r="CW50" s="19">
        <v>0.2</v>
      </c>
      <c r="CX50" s="19"/>
      <c r="CY50" s="19"/>
      <c r="CZ50" s="19">
        <v>-0.1</v>
      </c>
      <c r="DA50" s="19">
        <v>-0.7</v>
      </c>
      <c r="DB50" s="19">
        <v>0</v>
      </c>
      <c r="DC50" s="19">
        <v>1.5</v>
      </c>
      <c r="DD50" s="19">
        <v>1.8</v>
      </c>
      <c r="DE50" s="19">
        <v>-1.2</v>
      </c>
      <c r="DF50" s="19">
        <v>2.1</v>
      </c>
      <c r="DG50" s="19">
        <v>0.6</v>
      </c>
      <c r="DH50" s="19"/>
      <c r="DI50" s="19">
        <v>0</v>
      </c>
      <c r="DJ50" s="19">
        <v>0</v>
      </c>
      <c r="DK50" s="19">
        <v>0.2</v>
      </c>
      <c r="DL50" s="19">
        <v>12</v>
      </c>
      <c r="DM50" s="19">
        <v>1.8</v>
      </c>
      <c r="DN50" s="19">
        <v>0.2</v>
      </c>
      <c r="DO50" s="19">
        <v>0.6</v>
      </c>
      <c r="DP50" s="19">
        <v>1.3</v>
      </c>
      <c r="DQ50" s="19">
        <v>0</v>
      </c>
      <c r="DR50" s="19">
        <v>0.1</v>
      </c>
      <c r="DS50" s="19">
        <v>-0.1</v>
      </c>
      <c r="DT50" s="19">
        <v>0.4</v>
      </c>
      <c r="DU50" s="19"/>
      <c r="DV50" s="19">
        <v>-3.3</v>
      </c>
      <c r="DW50" s="19">
        <v>0.5</v>
      </c>
      <c r="DX50" s="19">
        <v>3.1</v>
      </c>
      <c r="DY50" s="19">
        <v>3.1</v>
      </c>
      <c r="DZ50" s="19">
        <v>1.9</v>
      </c>
      <c r="EA50" s="19">
        <v>0.8</v>
      </c>
      <c r="EB50" s="19">
        <v>4</v>
      </c>
      <c r="EC50" s="19">
        <v>0</v>
      </c>
      <c r="ED50" s="19">
        <v>-3.9</v>
      </c>
      <c r="EE50" s="19">
        <v>-3.9</v>
      </c>
      <c r="EF50" s="19"/>
      <c r="EG50" s="19">
        <v>9.4</v>
      </c>
      <c r="EH50" s="19">
        <v>2.6</v>
      </c>
      <c r="EI50" s="19">
        <v>-0.1</v>
      </c>
      <c r="EJ50" s="19">
        <v>1.6</v>
      </c>
      <c r="EK50" s="19">
        <v>0.2</v>
      </c>
      <c r="EL50" s="19">
        <v>0.2</v>
      </c>
      <c r="EM50" s="19">
        <v>0.2</v>
      </c>
      <c r="EN50" s="19">
        <v>0.1</v>
      </c>
      <c r="EO50" s="19">
        <v>0</v>
      </c>
      <c r="EP50" s="19">
        <v>0</v>
      </c>
      <c r="EQ50" s="19">
        <v>-0.2</v>
      </c>
      <c r="ER50" s="19">
        <v>8.9</v>
      </c>
      <c r="ES50" s="19">
        <v>2.6</v>
      </c>
      <c r="ET50" s="19">
        <v>0</v>
      </c>
      <c r="EU50" s="19">
        <v>0</v>
      </c>
      <c r="EV50" s="19">
        <v>0.4</v>
      </c>
      <c r="EW50" s="19">
        <v>2.2000000000000002</v>
      </c>
      <c r="EX50" s="19">
        <v>3.8</v>
      </c>
      <c r="EY50" s="19"/>
      <c r="EZ50" s="19">
        <v>9.4</v>
      </c>
      <c r="FA50" s="19">
        <v>1.1000000000000001</v>
      </c>
      <c r="FB50" s="19">
        <v>2.2999999999999998</v>
      </c>
      <c r="FC50" s="19">
        <v>3</v>
      </c>
      <c r="FD50" s="19">
        <v>0</v>
      </c>
      <c r="FE50" s="19"/>
      <c r="FF50" s="19">
        <v>750.8</v>
      </c>
      <c r="FG50" s="15"/>
      <c r="FH50" s="19">
        <v>1.95004</v>
      </c>
      <c r="FI50" s="19"/>
      <c r="FJ50" s="19">
        <v>-0.39</v>
      </c>
      <c r="FK50" s="19">
        <v>1.014</v>
      </c>
      <c r="FL50" s="19">
        <v>1.8</v>
      </c>
      <c r="FM50" s="19"/>
      <c r="FN50" s="19">
        <v>3.8128600000000001</v>
      </c>
      <c r="FO50" s="19">
        <v>0.4</v>
      </c>
      <c r="FP50" s="19">
        <v>3.8</v>
      </c>
      <c r="FQ50" s="19">
        <v>12.386900000000001</v>
      </c>
    </row>
    <row r="51" spans="1:173" ht="24" customHeight="1" x14ac:dyDescent="0.25">
      <c r="A51" s="13" t="s">
        <v>89</v>
      </c>
      <c r="B51" s="13" t="s">
        <v>730</v>
      </c>
      <c r="C51" s="14">
        <v>0.2</v>
      </c>
      <c r="D51" s="14">
        <v>0.1</v>
      </c>
      <c r="E51" s="14">
        <v>-0.1</v>
      </c>
      <c r="F51" s="14">
        <v>28.9</v>
      </c>
      <c r="G51" s="14">
        <v>17.600000000000001</v>
      </c>
      <c r="H51" s="14"/>
      <c r="I51" s="14"/>
      <c r="J51" s="14">
        <v>-12.4</v>
      </c>
      <c r="K51" s="14">
        <v>7</v>
      </c>
      <c r="L51" s="14"/>
      <c r="M51" s="14"/>
      <c r="N51" s="14">
        <v>0</v>
      </c>
      <c r="O51" s="14">
        <v>10.1</v>
      </c>
      <c r="P51" s="14">
        <v>26.4</v>
      </c>
      <c r="Q51" s="14">
        <v>31.4</v>
      </c>
      <c r="R51" s="14">
        <v>21.2</v>
      </c>
      <c r="S51" s="14">
        <v>7.1</v>
      </c>
      <c r="T51" s="14">
        <v>95</v>
      </c>
      <c r="U51" s="14">
        <v>0</v>
      </c>
      <c r="V51" s="14"/>
      <c r="W51" s="14"/>
      <c r="X51" s="14"/>
      <c r="Y51" s="14"/>
      <c r="Z51" s="14">
        <v>13</v>
      </c>
      <c r="AA51" s="14">
        <v>0.6</v>
      </c>
      <c r="AB51" s="14">
        <v>0</v>
      </c>
      <c r="AC51" s="14">
        <v>-3.1</v>
      </c>
      <c r="AD51" s="14"/>
      <c r="AE51" s="14">
        <v>29.1</v>
      </c>
      <c r="AF51" s="14">
        <v>1.8</v>
      </c>
      <c r="AG51" s="14"/>
      <c r="AH51" s="14"/>
      <c r="AI51" s="14"/>
      <c r="AJ51" s="14">
        <v>15</v>
      </c>
      <c r="AK51" s="14">
        <v>12.9</v>
      </c>
      <c r="AL51" s="14"/>
      <c r="AM51" s="14"/>
      <c r="AN51" s="14"/>
      <c r="AO51" s="14">
        <v>-0.8</v>
      </c>
      <c r="AP51" s="14">
        <v>53.1</v>
      </c>
      <c r="AQ51" s="14">
        <v>3.2</v>
      </c>
      <c r="AR51" s="14">
        <v>14</v>
      </c>
      <c r="AS51" s="14">
        <v>1.6</v>
      </c>
      <c r="AT51" s="14">
        <v>0</v>
      </c>
      <c r="AU51" s="14">
        <v>2.7</v>
      </c>
      <c r="AV51" s="14">
        <v>1.1000000000000001</v>
      </c>
      <c r="AW51" s="14">
        <v>25.5</v>
      </c>
      <c r="AX51" s="14">
        <v>-23.3</v>
      </c>
      <c r="AY51" s="14">
        <v>-46.3</v>
      </c>
      <c r="AZ51" s="14">
        <v>11.9</v>
      </c>
      <c r="BA51" s="14">
        <v>-1.2</v>
      </c>
      <c r="BB51" s="14"/>
      <c r="BC51" s="14">
        <v>-4.8</v>
      </c>
      <c r="BD51" s="14">
        <v>3.1</v>
      </c>
      <c r="BE51" s="14">
        <v>0.5</v>
      </c>
      <c r="BF51" s="14">
        <v>0.1</v>
      </c>
      <c r="BG51" s="14">
        <v>12.4</v>
      </c>
      <c r="BH51" s="14">
        <v>-0.4</v>
      </c>
      <c r="BI51" s="14">
        <v>0</v>
      </c>
      <c r="BJ51" s="14"/>
      <c r="BK51" s="14">
        <v>-0.3</v>
      </c>
      <c r="BL51" s="14"/>
      <c r="BM51" s="14"/>
      <c r="BN51" s="14"/>
      <c r="BO51" s="14">
        <v>11.6</v>
      </c>
      <c r="BP51" s="14">
        <v>0</v>
      </c>
      <c r="BQ51" s="14">
        <v>0</v>
      </c>
      <c r="BR51" s="14"/>
      <c r="BS51" s="14">
        <v>39.200000000000003</v>
      </c>
      <c r="BT51" s="14">
        <v>0</v>
      </c>
      <c r="BU51" s="14"/>
      <c r="BV51" s="14"/>
      <c r="BW51" s="14"/>
      <c r="BX51" s="14"/>
      <c r="BY51" s="14">
        <v>5.4</v>
      </c>
      <c r="BZ51" s="14"/>
      <c r="CA51" s="14"/>
      <c r="CB51" s="14">
        <v>46.7</v>
      </c>
      <c r="CC51" s="14">
        <v>22.7</v>
      </c>
      <c r="CD51" s="14">
        <v>13.2</v>
      </c>
      <c r="CE51" s="14">
        <v>13.7</v>
      </c>
      <c r="CF51" s="14">
        <v>0</v>
      </c>
      <c r="CG51" s="14"/>
      <c r="CH51" s="14"/>
      <c r="CI51" s="14"/>
      <c r="CJ51" s="14">
        <v>60.7</v>
      </c>
      <c r="CK51" s="14">
        <v>58.8</v>
      </c>
      <c r="CL51" s="14">
        <v>-3.6</v>
      </c>
      <c r="CM51" s="14">
        <v>0</v>
      </c>
      <c r="CN51" s="14"/>
      <c r="CO51" s="14"/>
      <c r="CP51" s="14"/>
      <c r="CQ51" s="14"/>
      <c r="CR51" s="14">
        <v>0</v>
      </c>
      <c r="CS51" s="14">
        <v>0</v>
      </c>
      <c r="CT51" s="14"/>
      <c r="CU51" s="14">
        <v>-5</v>
      </c>
      <c r="CV51" s="14">
        <v>0</v>
      </c>
      <c r="CW51" s="14">
        <v>0</v>
      </c>
      <c r="CX51" s="14"/>
      <c r="CY51" s="14"/>
      <c r="CZ51" s="14">
        <v>-0.1</v>
      </c>
      <c r="DA51" s="14">
        <v>-0.7</v>
      </c>
      <c r="DB51" s="14">
        <v>0</v>
      </c>
      <c r="DC51" s="14">
        <v>1.2</v>
      </c>
      <c r="DD51" s="14">
        <v>1.8</v>
      </c>
      <c r="DE51" s="14">
        <v>-1.1000000000000001</v>
      </c>
      <c r="DF51" s="14">
        <v>2.6</v>
      </c>
      <c r="DG51" s="14">
        <v>0.6</v>
      </c>
      <c r="DH51" s="14"/>
      <c r="DI51" s="14">
        <v>0</v>
      </c>
      <c r="DJ51" s="14">
        <v>0</v>
      </c>
      <c r="DK51" s="14">
        <v>0.3</v>
      </c>
      <c r="DL51" s="14">
        <v>12.2</v>
      </c>
      <c r="DM51" s="14">
        <v>1.8</v>
      </c>
      <c r="DN51" s="14">
        <v>0.2</v>
      </c>
      <c r="DO51" s="14">
        <v>0.6</v>
      </c>
      <c r="DP51" s="14">
        <v>1.3</v>
      </c>
      <c r="DQ51" s="14">
        <v>0</v>
      </c>
      <c r="DR51" s="14">
        <v>0.1</v>
      </c>
      <c r="DS51" s="14">
        <v>-0.1</v>
      </c>
      <c r="DT51" s="14">
        <v>0.4</v>
      </c>
      <c r="DU51" s="14"/>
      <c r="DV51" s="14">
        <v>-3.2</v>
      </c>
      <c r="DW51" s="14">
        <v>0.6</v>
      </c>
      <c r="DX51" s="14">
        <v>3.1</v>
      </c>
      <c r="DY51" s="14">
        <v>3.1</v>
      </c>
      <c r="DZ51" s="14">
        <v>1.8</v>
      </c>
      <c r="EA51" s="14">
        <v>0.8</v>
      </c>
      <c r="EB51" s="14">
        <v>4</v>
      </c>
      <c r="EC51" s="14">
        <v>0</v>
      </c>
      <c r="ED51" s="14">
        <v>-4.5999999999999996</v>
      </c>
      <c r="EE51" s="14">
        <v>-4.4000000000000004</v>
      </c>
      <c r="EF51" s="14"/>
      <c r="EG51" s="14">
        <v>7.5</v>
      </c>
      <c r="EH51" s="14">
        <v>2.6</v>
      </c>
      <c r="EI51" s="14">
        <v>-0.1</v>
      </c>
      <c r="EJ51" s="14">
        <v>1.5</v>
      </c>
      <c r="EK51" s="14">
        <v>0.2</v>
      </c>
      <c r="EL51" s="14">
        <v>0.2</v>
      </c>
      <c r="EM51" s="14">
        <v>0.2</v>
      </c>
      <c r="EN51" s="14">
        <v>0</v>
      </c>
      <c r="EO51" s="14">
        <v>0</v>
      </c>
      <c r="EP51" s="14">
        <v>0</v>
      </c>
      <c r="EQ51" s="14">
        <v>-0.2</v>
      </c>
      <c r="ER51" s="14">
        <v>6</v>
      </c>
      <c r="ES51" s="14">
        <v>3.1</v>
      </c>
      <c r="ET51" s="14">
        <v>0</v>
      </c>
      <c r="EU51" s="14">
        <v>0</v>
      </c>
      <c r="EV51" s="14">
        <v>0.4</v>
      </c>
      <c r="EW51" s="14">
        <v>2</v>
      </c>
      <c r="EX51" s="14">
        <v>3.7</v>
      </c>
      <c r="EY51" s="14"/>
      <c r="EZ51" s="14">
        <v>7.5</v>
      </c>
      <c r="FA51" s="14">
        <v>1.1000000000000001</v>
      </c>
      <c r="FB51" s="14">
        <v>2.2000000000000002</v>
      </c>
      <c r="FC51" s="14">
        <v>3.8</v>
      </c>
      <c r="FD51" s="14">
        <v>0</v>
      </c>
      <c r="FE51" s="14"/>
      <c r="FF51" s="14">
        <v>681.3</v>
      </c>
      <c r="FG51" s="15"/>
      <c r="FH51" s="14">
        <v>1.7457100000000001</v>
      </c>
      <c r="FI51" s="14"/>
      <c r="FJ51" s="14">
        <v>-0.77100000000000002</v>
      </c>
      <c r="FK51" s="14">
        <v>1.1779999999999999</v>
      </c>
      <c r="FL51" s="14">
        <v>1.7</v>
      </c>
      <c r="FM51" s="14"/>
      <c r="FN51" s="14">
        <v>3.8032499999999998</v>
      </c>
      <c r="FO51" s="14">
        <v>-0.2</v>
      </c>
      <c r="FP51" s="14">
        <v>4.0999999999999996</v>
      </c>
      <c r="FQ51" s="14">
        <v>11.555960000000001</v>
      </c>
    </row>
    <row r="52" spans="1:173" ht="24" customHeight="1" x14ac:dyDescent="0.25">
      <c r="A52" s="16" t="s">
        <v>89</v>
      </c>
      <c r="B52" s="16" t="s">
        <v>731</v>
      </c>
      <c r="C52" s="17">
        <v>0.2</v>
      </c>
      <c r="D52" s="17">
        <v>0.1</v>
      </c>
      <c r="E52" s="17">
        <v>0</v>
      </c>
      <c r="F52" s="17">
        <v>15.6</v>
      </c>
      <c r="G52" s="17">
        <v>15.6</v>
      </c>
      <c r="H52" s="17"/>
      <c r="I52" s="17"/>
      <c r="J52" s="17">
        <v>-12.7</v>
      </c>
      <c r="K52" s="17">
        <v>9.3000000000000007</v>
      </c>
      <c r="L52" s="17"/>
      <c r="M52" s="17"/>
      <c r="N52" s="17">
        <v>0</v>
      </c>
      <c r="O52" s="17">
        <v>7.9</v>
      </c>
      <c r="P52" s="17">
        <v>23.9</v>
      </c>
      <c r="Q52" s="17">
        <v>31.3</v>
      </c>
      <c r="R52" s="17">
        <v>18.8</v>
      </c>
      <c r="S52" s="17">
        <v>6.1</v>
      </c>
      <c r="T52" s="17">
        <v>76.099999999999994</v>
      </c>
      <c r="U52" s="17">
        <v>0.1</v>
      </c>
      <c r="V52" s="17"/>
      <c r="W52" s="17"/>
      <c r="X52" s="17"/>
      <c r="Y52" s="17"/>
      <c r="Z52" s="17">
        <v>10.4</v>
      </c>
      <c r="AA52" s="17">
        <v>0.2</v>
      </c>
      <c r="AB52" s="17">
        <v>0</v>
      </c>
      <c r="AC52" s="17">
        <v>-3.5</v>
      </c>
      <c r="AD52" s="17"/>
      <c r="AE52" s="17">
        <v>19.2</v>
      </c>
      <c r="AF52" s="17">
        <v>1.2</v>
      </c>
      <c r="AG52" s="17"/>
      <c r="AH52" s="17"/>
      <c r="AI52" s="17"/>
      <c r="AJ52" s="17">
        <v>14.3</v>
      </c>
      <c r="AK52" s="17">
        <v>12.1</v>
      </c>
      <c r="AL52" s="17"/>
      <c r="AM52" s="17"/>
      <c r="AN52" s="17"/>
      <c r="AO52" s="17">
        <v>-0.9</v>
      </c>
      <c r="AP52" s="17">
        <v>53.3</v>
      </c>
      <c r="AQ52" s="17">
        <v>3.8</v>
      </c>
      <c r="AR52" s="17">
        <v>16</v>
      </c>
      <c r="AS52" s="17">
        <v>1.5</v>
      </c>
      <c r="AT52" s="17">
        <v>0</v>
      </c>
      <c r="AU52" s="17">
        <v>2.7</v>
      </c>
      <c r="AV52" s="17">
        <v>1.4</v>
      </c>
      <c r="AW52" s="17">
        <v>19.8</v>
      </c>
      <c r="AX52" s="17">
        <v>-28.8</v>
      </c>
      <c r="AY52" s="17">
        <v>-52.4</v>
      </c>
      <c r="AZ52" s="17">
        <v>11.9</v>
      </c>
      <c r="BA52" s="17">
        <v>-1.2</v>
      </c>
      <c r="BB52" s="17"/>
      <c r="BC52" s="17">
        <v>-5.9</v>
      </c>
      <c r="BD52" s="17">
        <v>3</v>
      </c>
      <c r="BE52" s="17">
        <v>0.5</v>
      </c>
      <c r="BF52" s="17">
        <v>0.1</v>
      </c>
      <c r="BG52" s="17">
        <v>11.3</v>
      </c>
      <c r="BH52" s="17">
        <v>-2.1</v>
      </c>
      <c r="BI52" s="17">
        <v>0</v>
      </c>
      <c r="BJ52" s="17"/>
      <c r="BK52" s="17">
        <v>-1.1000000000000001</v>
      </c>
      <c r="BL52" s="17"/>
      <c r="BM52" s="17"/>
      <c r="BN52" s="17"/>
      <c r="BO52" s="17">
        <v>12.7</v>
      </c>
      <c r="BP52" s="17">
        <v>0</v>
      </c>
      <c r="BQ52" s="17">
        <v>0</v>
      </c>
      <c r="BR52" s="17"/>
      <c r="BS52" s="17">
        <v>35.299999999999997</v>
      </c>
      <c r="BT52" s="17">
        <v>0</v>
      </c>
      <c r="BU52" s="17"/>
      <c r="BV52" s="17"/>
      <c r="BW52" s="17"/>
      <c r="BX52" s="17"/>
      <c r="BY52" s="17">
        <v>3.3</v>
      </c>
      <c r="BZ52" s="17"/>
      <c r="CA52" s="17"/>
      <c r="CB52" s="17">
        <v>60</v>
      </c>
      <c r="CC52" s="17">
        <v>24.4</v>
      </c>
      <c r="CD52" s="17">
        <v>10.5</v>
      </c>
      <c r="CE52" s="17">
        <v>12.6</v>
      </c>
      <c r="CF52" s="17">
        <v>-0.1</v>
      </c>
      <c r="CG52" s="17"/>
      <c r="CH52" s="17"/>
      <c r="CI52" s="17"/>
      <c r="CJ52" s="17">
        <v>57.4</v>
      </c>
      <c r="CK52" s="17">
        <v>55.1</v>
      </c>
      <c r="CL52" s="17">
        <v>-9.1</v>
      </c>
      <c r="CM52" s="17">
        <v>0</v>
      </c>
      <c r="CN52" s="17"/>
      <c r="CO52" s="17"/>
      <c r="CP52" s="17"/>
      <c r="CQ52" s="17"/>
      <c r="CR52" s="17">
        <v>0</v>
      </c>
      <c r="CS52" s="17">
        <v>0</v>
      </c>
      <c r="CT52" s="17"/>
      <c r="CU52" s="17">
        <v>-5.3</v>
      </c>
      <c r="CV52" s="17">
        <v>0</v>
      </c>
      <c r="CW52" s="17">
        <v>0</v>
      </c>
      <c r="CX52" s="17"/>
      <c r="CY52" s="17"/>
      <c r="CZ52" s="17">
        <v>-0.1</v>
      </c>
      <c r="DA52" s="17">
        <v>-0.8</v>
      </c>
      <c r="DB52" s="17">
        <v>-0.2</v>
      </c>
      <c r="DC52" s="17">
        <v>1.2</v>
      </c>
      <c r="DD52" s="17">
        <v>1.8</v>
      </c>
      <c r="DE52" s="17">
        <v>0</v>
      </c>
      <c r="DF52" s="17">
        <v>1.3</v>
      </c>
      <c r="DG52" s="17">
        <v>0.6</v>
      </c>
      <c r="DH52" s="17"/>
      <c r="DI52" s="17">
        <v>0</v>
      </c>
      <c r="DJ52" s="17">
        <v>0</v>
      </c>
      <c r="DK52" s="17">
        <v>-1.9</v>
      </c>
      <c r="DL52" s="17">
        <v>6.1</v>
      </c>
      <c r="DM52" s="17">
        <v>1.8</v>
      </c>
      <c r="DN52" s="17">
        <v>0.2</v>
      </c>
      <c r="DO52" s="17">
        <v>0.6</v>
      </c>
      <c r="DP52" s="17">
        <v>1.3</v>
      </c>
      <c r="DQ52" s="17">
        <v>0</v>
      </c>
      <c r="DR52" s="17">
        <v>0.1</v>
      </c>
      <c r="DS52" s="17">
        <v>0.1</v>
      </c>
      <c r="DT52" s="17">
        <v>0.4</v>
      </c>
      <c r="DU52" s="17"/>
      <c r="DV52" s="17">
        <v>-3.4</v>
      </c>
      <c r="DW52" s="17">
        <v>0.8</v>
      </c>
      <c r="DX52" s="17">
        <v>3.1</v>
      </c>
      <c r="DY52" s="17">
        <v>3.1</v>
      </c>
      <c r="DZ52" s="17">
        <v>1.7</v>
      </c>
      <c r="EA52" s="17">
        <v>0.8</v>
      </c>
      <c r="EB52" s="17">
        <v>4</v>
      </c>
      <c r="EC52" s="17">
        <v>0</v>
      </c>
      <c r="ED52" s="17">
        <v>-7.5</v>
      </c>
      <c r="EE52" s="17">
        <v>-7.5</v>
      </c>
      <c r="EF52" s="17"/>
      <c r="EG52" s="17">
        <v>6.2</v>
      </c>
      <c r="EH52" s="17">
        <v>2.6</v>
      </c>
      <c r="EI52" s="17">
        <v>-0.1</v>
      </c>
      <c r="EJ52" s="17">
        <v>1.5</v>
      </c>
      <c r="EK52" s="17">
        <v>0.2</v>
      </c>
      <c r="EL52" s="17">
        <v>0.2</v>
      </c>
      <c r="EM52" s="17">
        <v>0.2</v>
      </c>
      <c r="EN52" s="17">
        <v>0.3</v>
      </c>
      <c r="EO52" s="17">
        <v>0</v>
      </c>
      <c r="EP52" s="17">
        <v>0</v>
      </c>
      <c r="EQ52" s="17">
        <v>-0.2</v>
      </c>
      <c r="ER52" s="17">
        <v>-4</v>
      </c>
      <c r="ES52" s="17">
        <v>3.3</v>
      </c>
      <c r="ET52" s="17">
        <v>0</v>
      </c>
      <c r="EU52" s="17">
        <v>0</v>
      </c>
      <c r="EV52" s="17">
        <v>0.4</v>
      </c>
      <c r="EW52" s="17">
        <v>2</v>
      </c>
      <c r="EX52" s="17">
        <v>3.8</v>
      </c>
      <c r="EY52" s="17"/>
      <c r="EZ52" s="17">
        <v>6.2</v>
      </c>
      <c r="FA52" s="17">
        <v>1.1000000000000001</v>
      </c>
      <c r="FB52" s="17">
        <v>2</v>
      </c>
      <c r="FC52" s="17">
        <v>4.2</v>
      </c>
      <c r="FD52" s="17">
        <v>0</v>
      </c>
      <c r="FE52" s="17"/>
      <c r="FF52" s="17">
        <v>573.4</v>
      </c>
      <c r="FG52" s="15"/>
      <c r="FH52" s="17">
        <v>1.8478699999999999</v>
      </c>
      <c r="FI52" s="17"/>
      <c r="FJ52" s="17">
        <v>-0.84599999999999997</v>
      </c>
      <c r="FK52" s="17">
        <v>1.284</v>
      </c>
      <c r="FL52" s="17">
        <v>1.8</v>
      </c>
      <c r="FM52" s="17"/>
      <c r="FN52" s="17">
        <v>3.8050999999999999</v>
      </c>
      <c r="FO52" s="17">
        <v>-0.6</v>
      </c>
      <c r="FP52" s="17">
        <v>4</v>
      </c>
      <c r="FQ52" s="17">
        <v>11.29097</v>
      </c>
    </row>
    <row r="53" spans="1:173" ht="24" customHeight="1" x14ac:dyDescent="0.25">
      <c r="A53" s="16" t="s">
        <v>89</v>
      </c>
      <c r="B53" s="16" t="s">
        <v>732</v>
      </c>
      <c r="C53" s="17">
        <v>0.2</v>
      </c>
      <c r="D53" s="17">
        <v>0.1</v>
      </c>
      <c r="E53" s="17">
        <v>-0.2</v>
      </c>
      <c r="F53" s="17">
        <v>14</v>
      </c>
      <c r="G53" s="17">
        <v>15.2</v>
      </c>
      <c r="H53" s="17"/>
      <c r="I53" s="17"/>
      <c r="J53" s="17">
        <v>-15.8</v>
      </c>
      <c r="K53" s="17">
        <v>5.2</v>
      </c>
      <c r="L53" s="17"/>
      <c r="M53" s="17"/>
      <c r="N53" s="17">
        <v>0</v>
      </c>
      <c r="O53" s="17">
        <v>5.8</v>
      </c>
      <c r="P53" s="17">
        <v>21.4</v>
      </c>
      <c r="Q53" s="17">
        <v>29.1</v>
      </c>
      <c r="R53" s="17">
        <v>17.100000000000001</v>
      </c>
      <c r="S53" s="17">
        <v>4.9000000000000004</v>
      </c>
      <c r="T53" s="17">
        <v>75.099999999999994</v>
      </c>
      <c r="U53" s="17">
        <v>0.1</v>
      </c>
      <c r="V53" s="17"/>
      <c r="W53" s="17"/>
      <c r="X53" s="17"/>
      <c r="Y53" s="17"/>
      <c r="Z53" s="17">
        <v>11.7</v>
      </c>
      <c r="AA53" s="17">
        <v>0.5</v>
      </c>
      <c r="AB53" s="17">
        <v>0</v>
      </c>
      <c r="AC53" s="17">
        <v>-3.5</v>
      </c>
      <c r="AD53" s="17"/>
      <c r="AE53" s="17">
        <v>16.8</v>
      </c>
      <c r="AF53" s="17">
        <v>1.2</v>
      </c>
      <c r="AG53" s="17"/>
      <c r="AH53" s="17"/>
      <c r="AI53" s="17"/>
      <c r="AJ53" s="17">
        <v>14.3</v>
      </c>
      <c r="AK53" s="17">
        <v>11.3</v>
      </c>
      <c r="AL53" s="17"/>
      <c r="AM53" s="17"/>
      <c r="AN53" s="17"/>
      <c r="AO53" s="17">
        <v>-1</v>
      </c>
      <c r="AP53" s="17">
        <v>52.2</v>
      </c>
      <c r="AQ53" s="17">
        <v>3.8</v>
      </c>
      <c r="AR53" s="17">
        <v>15.9</v>
      </c>
      <c r="AS53" s="17">
        <v>1.6</v>
      </c>
      <c r="AT53" s="17">
        <v>-0.4</v>
      </c>
      <c r="AU53" s="17">
        <v>2.7</v>
      </c>
      <c r="AV53" s="17">
        <v>1.5</v>
      </c>
      <c r="AW53" s="17">
        <v>16.600000000000001</v>
      </c>
      <c r="AX53" s="17">
        <v>-31.8</v>
      </c>
      <c r="AY53" s="17">
        <v>-55.4</v>
      </c>
      <c r="AZ53" s="17">
        <v>9.3000000000000007</v>
      </c>
      <c r="BA53" s="17">
        <v>-1.2</v>
      </c>
      <c r="BB53" s="17"/>
      <c r="BC53" s="17">
        <v>-5.0999999999999996</v>
      </c>
      <c r="BD53" s="17">
        <v>3.1</v>
      </c>
      <c r="BE53" s="17">
        <v>0.5</v>
      </c>
      <c r="BF53" s="17">
        <v>0.1</v>
      </c>
      <c r="BG53" s="17">
        <v>12.9</v>
      </c>
      <c r="BH53" s="17">
        <v>-3.4</v>
      </c>
      <c r="BI53" s="17">
        <v>0</v>
      </c>
      <c r="BJ53" s="17"/>
      <c r="BK53" s="17">
        <v>-4.4000000000000004</v>
      </c>
      <c r="BL53" s="17"/>
      <c r="BM53" s="17"/>
      <c r="BN53" s="17"/>
      <c r="BO53" s="17">
        <v>11.1</v>
      </c>
      <c r="BP53" s="17">
        <v>0</v>
      </c>
      <c r="BQ53" s="17">
        <v>0</v>
      </c>
      <c r="BR53" s="17"/>
      <c r="BS53" s="17">
        <v>33.1</v>
      </c>
      <c r="BT53" s="17">
        <v>0</v>
      </c>
      <c r="BU53" s="17"/>
      <c r="BV53" s="17"/>
      <c r="BW53" s="17"/>
      <c r="BX53" s="17"/>
      <c r="BY53" s="17">
        <v>1.9</v>
      </c>
      <c r="BZ53" s="17"/>
      <c r="CA53" s="17"/>
      <c r="CB53" s="17">
        <v>59.7</v>
      </c>
      <c r="CC53" s="17">
        <v>24.3</v>
      </c>
      <c r="CD53" s="17">
        <v>9.9</v>
      </c>
      <c r="CE53" s="17">
        <v>12.5</v>
      </c>
      <c r="CF53" s="17">
        <v>0</v>
      </c>
      <c r="CG53" s="17"/>
      <c r="CH53" s="17"/>
      <c r="CI53" s="17"/>
      <c r="CJ53" s="17">
        <v>54.6</v>
      </c>
      <c r="CK53" s="17">
        <v>52.1</v>
      </c>
      <c r="CL53" s="17">
        <v>-13.2</v>
      </c>
      <c r="CM53" s="17">
        <v>0</v>
      </c>
      <c r="CN53" s="17"/>
      <c r="CO53" s="17"/>
      <c r="CP53" s="17"/>
      <c r="CQ53" s="17"/>
      <c r="CR53" s="17">
        <v>0</v>
      </c>
      <c r="CS53" s="17">
        <v>0</v>
      </c>
      <c r="CT53" s="17"/>
      <c r="CU53" s="17">
        <v>-5.5</v>
      </c>
      <c r="CV53" s="17">
        <v>0</v>
      </c>
      <c r="CW53" s="17">
        <v>0</v>
      </c>
      <c r="CX53" s="17"/>
      <c r="CY53" s="17"/>
      <c r="CZ53" s="17">
        <v>-0.1</v>
      </c>
      <c r="DA53" s="17">
        <v>-0.8</v>
      </c>
      <c r="DB53" s="17">
        <v>-0.2</v>
      </c>
      <c r="DC53" s="17">
        <v>1.2</v>
      </c>
      <c r="DD53" s="17">
        <v>1.8</v>
      </c>
      <c r="DE53" s="17">
        <v>-0.2</v>
      </c>
      <c r="DF53" s="17">
        <v>0.5</v>
      </c>
      <c r="DG53" s="17">
        <v>0.6</v>
      </c>
      <c r="DH53" s="17"/>
      <c r="DI53" s="17">
        <v>0</v>
      </c>
      <c r="DJ53" s="17">
        <v>0</v>
      </c>
      <c r="DK53" s="17">
        <v>-1.8</v>
      </c>
      <c r="DL53" s="17">
        <v>6.4</v>
      </c>
      <c r="DM53" s="17">
        <v>1.8</v>
      </c>
      <c r="DN53" s="17">
        <v>0.2</v>
      </c>
      <c r="DO53" s="17">
        <v>0.6</v>
      </c>
      <c r="DP53" s="17">
        <v>1.3</v>
      </c>
      <c r="DQ53" s="17">
        <v>0</v>
      </c>
      <c r="DR53" s="17">
        <v>0</v>
      </c>
      <c r="DS53" s="17">
        <v>-0.1</v>
      </c>
      <c r="DT53" s="17">
        <v>0.4</v>
      </c>
      <c r="DU53" s="17"/>
      <c r="DV53" s="17">
        <v>-3.2</v>
      </c>
      <c r="DW53" s="17">
        <v>1.2</v>
      </c>
      <c r="DX53" s="17">
        <v>2.9</v>
      </c>
      <c r="DY53" s="17">
        <v>3.1</v>
      </c>
      <c r="DZ53" s="17">
        <v>1.5</v>
      </c>
      <c r="EA53" s="17">
        <v>0.8</v>
      </c>
      <c r="EB53" s="17">
        <v>4</v>
      </c>
      <c r="EC53" s="17">
        <v>0</v>
      </c>
      <c r="ED53" s="17">
        <v>-7.8</v>
      </c>
      <c r="EE53" s="17">
        <v>-8.1999999999999993</v>
      </c>
      <c r="EF53" s="17"/>
      <c r="EG53" s="17">
        <v>7.1</v>
      </c>
      <c r="EH53" s="17">
        <v>2.6</v>
      </c>
      <c r="EI53" s="17">
        <v>-0.1</v>
      </c>
      <c r="EJ53" s="17">
        <v>1.5</v>
      </c>
      <c r="EK53" s="17">
        <v>0.2</v>
      </c>
      <c r="EL53" s="17">
        <v>0.2</v>
      </c>
      <c r="EM53" s="17">
        <v>0.2</v>
      </c>
      <c r="EN53" s="17">
        <v>0</v>
      </c>
      <c r="EO53" s="17">
        <v>0</v>
      </c>
      <c r="EP53" s="17">
        <v>0</v>
      </c>
      <c r="EQ53" s="17">
        <v>-0.2</v>
      </c>
      <c r="ER53" s="17">
        <v>-4.5999999999999996</v>
      </c>
      <c r="ES53" s="17">
        <v>3.3</v>
      </c>
      <c r="ET53" s="17">
        <v>0</v>
      </c>
      <c r="EU53" s="17">
        <v>0</v>
      </c>
      <c r="EV53" s="17">
        <v>0.4</v>
      </c>
      <c r="EW53" s="17">
        <v>1.8</v>
      </c>
      <c r="EX53" s="17">
        <v>3.8</v>
      </c>
      <c r="EY53" s="17"/>
      <c r="EZ53" s="17">
        <v>7.1</v>
      </c>
      <c r="FA53" s="17">
        <v>1.1000000000000001</v>
      </c>
      <c r="FB53" s="17">
        <v>1.8</v>
      </c>
      <c r="FC53" s="17">
        <v>2.7</v>
      </c>
      <c r="FD53" s="17">
        <v>0</v>
      </c>
      <c r="FE53" s="17"/>
      <c r="FF53" s="17">
        <v>517.29999999999995</v>
      </c>
      <c r="FG53" s="15"/>
      <c r="FH53" s="17">
        <v>1.7931299999999999</v>
      </c>
      <c r="FI53" s="17"/>
      <c r="FJ53" s="17">
        <v>-1.135</v>
      </c>
      <c r="FK53" s="17">
        <v>1.3360000000000001</v>
      </c>
      <c r="FL53" s="17">
        <v>1.7</v>
      </c>
      <c r="FM53" s="17"/>
      <c r="FN53" s="17">
        <v>3.7954400000000001</v>
      </c>
      <c r="FO53" s="17">
        <v>-1.2</v>
      </c>
      <c r="FP53" s="17">
        <v>2.9</v>
      </c>
      <c r="FQ53" s="17">
        <v>9.1895699999999998</v>
      </c>
    </row>
    <row r="54" spans="1:173" ht="24" customHeight="1" x14ac:dyDescent="0.25">
      <c r="A54" s="16" t="s">
        <v>89</v>
      </c>
      <c r="B54" s="16" t="s">
        <v>733</v>
      </c>
      <c r="C54" s="17">
        <v>0.2</v>
      </c>
      <c r="D54" s="17">
        <v>0.1</v>
      </c>
      <c r="E54" s="17">
        <v>-0.2</v>
      </c>
      <c r="F54" s="17">
        <v>5.4</v>
      </c>
      <c r="G54" s="17">
        <v>13.9</v>
      </c>
      <c r="H54" s="17"/>
      <c r="I54" s="17"/>
      <c r="J54" s="17">
        <v>-18.2</v>
      </c>
      <c r="K54" s="17">
        <v>1.8</v>
      </c>
      <c r="L54" s="17"/>
      <c r="M54" s="17"/>
      <c r="N54" s="17">
        <v>0</v>
      </c>
      <c r="O54" s="17">
        <v>4.9000000000000004</v>
      </c>
      <c r="P54" s="17">
        <v>21</v>
      </c>
      <c r="Q54" s="17">
        <v>27.3</v>
      </c>
      <c r="R54" s="17">
        <v>15.7</v>
      </c>
      <c r="S54" s="17">
        <v>4</v>
      </c>
      <c r="T54" s="17">
        <v>71.7</v>
      </c>
      <c r="U54" s="17">
        <v>0.1</v>
      </c>
      <c r="V54" s="17"/>
      <c r="W54" s="17"/>
      <c r="X54" s="17"/>
      <c r="Y54" s="17"/>
      <c r="Z54" s="17">
        <v>11.8</v>
      </c>
      <c r="AA54" s="17">
        <v>0.2</v>
      </c>
      <c r="AB54" s="17">
        <v>0</v>
      </c>
      <c r="AC54" s="17">
        <v>-3.5</v>
      </c>
      <c r="AD54" s="17"/>
      <c r="AE54" s="17">
        <v>14</v>
      </c>
      <c r="AF54" s="17">
        <v>1.3</v>
      </c>
      <c r="AG54" s="17"/>
      <c r="AH54" s="17"/>
      <c r="AI54" s="17"/>
      <c r="AJ54" s="17">
        <v>13.6</v>
      </c>
      <c r="AK54" s="17">
        <v>11.3</v>
      </c>
      <c r="AL54" s="17"/>
      <c r="AM54" s="17"/>
      <c r="AN54" s="17"/>
      <c r="AO54" s="17">
        <v>-1.3</v>
      </c>
      <c r="AP54" s="17">
        <v>50.7</v>
      </c>
      <c r="AQ54" s="17">
        <v>3.2</v>
      </c>
      <c r="AR54" s="17">
        <v>15.7</v>
      </c>
      <c r="AS54" s="17">
        <v>1.7</v>
      </c>
      <c r="AT54" s="17">
        <v>-0.3</v>
      </c>
      <c r="AU54" s="17">
        <v>2.7</v>
      </c>
      <c r="AV54" s="17">
        <v>1.4</v>
      </c>
      <c r="AW54" s="17">
        <v>13.3</v>
      </c>
      <c r="AX54" s="17">
        <v>-35.1</v>
      </c>
      <c r="AY54" s="17">
        <v>-53.6</v>
      </c>
      <c r="AZ54" s="17">
        <v>10.199999999999999</v>
      </c>
      <c r="BA54" s="17">
        <v>-1.2</v>
      </c>
      <c r="BB54" s="17"/>
      <c r="BC54" s="17">
        <v>-5.7</v>
      </c>
      <c r="BD54" s="17">
        <v>1.8</v>
      </c>
      <c r="BE54" s="17">
        <v>0.5</v>
      </c>
      <c r="BF54" s="17">
        <v>0.1</v>
      </c>
      <c r="BG54" s="17">
        <v>12.8</v>
      </c>
      <c r="BH54" s="17">
        <v>-4.5</v>
      </c>
      <c r="BI54" s="17">
        <v>0</v>
      </c>
      <c r="BJ54" s="17"/>
      <c r="BK54" s="17">
        <v>-2.7</v>
      </c>
      <c r="BL54" s="17"/>
      <c r="BM54" s="17"/>
      <c r="BN54" s="17"/>
      <c r="BO54" s="17">
        <v>9.6</v>
      </c>
      <c r="BP54" s="17">
        <v>0</v>
      </c>
      <c r="BQ54" s="17">
        <v>0</v>
      </c>
      <c r="BR54" s="17"/>
      <c r="BS54" s="17">
        <v>32.5</v>
      </c>
      <c r="BT54" s="17">
        <v>0</v>
      </c>
      <c r="BU54" s="17"/>
      <c r="BV54" s="17"/>
      <c r="BW54" s="17"/>
      <c r="BX54" s="17"/>
      <c r="BY54" s="17">
        <v>0.6</v>
      </c>
      <c r="BZ54" s="17"/>
      <c r="CA54" s="17"/>
      <c r="CB54" s="17">
        <v>59.9</v>
      </c>
      <c r="CC54" s="17">
        <v>30.9</v>
      </c>
      <c r="CD54" s="17">
        <v>9.9</v>
      </c>
      <c r="CE54" s="17">
        <v>14.7</v>
      </c>
      <c r="CF54" s="17">
        <v>-0.2</v>
      </c>
      <c r="CG54" s="17"/>
      <c r="CH54" s="17"/>
      <c r="CI54" s="17"/>
      <c r="CJ54" s="17">
        <v>52.2</v>
      </c>
      <c r="CK54" s="17">
        <v>49.9</v>
      </c>
      <c r="CL54" s="17">
        <v>-16.5</v>
      </c>
      <c r="CM54" s="17">
        <v>0</v>
      </c>
      <c r="CN54" s="17"/>
      <c r="CO54" s="17"/>
      <c r="CP54" s="17"/>
      <c r="CQ54" s="17"/>
      <c r="CR54" s="17">
        <v>0</v>
      </c>
      <c r="CS54" s="17">
        <v>0</v>
      </c>
      <c r="CT54" s="17"/>
      <c r="CU54" s="17">
        <v>5.3</v>
      </c>
      <c r="CV54" s="17">
        <v>0</v>
      </c>
      <c r="CW54" s="17">
        <v>0</v>
      </c>
      <c r="CX54" s="17"/>
      <c r="CY54" s="17"/>
      <c r="CZ54" s="17">
        <v>0</v>
      </c>
      <c r="DA54" s="17">
        <v>-0.9</v>
      </c>
      <c r="DB54" s="17">
        <v>-0.2</v>
      </c>
      <c r="DC54" s="17">
        <v>1.3</v>
      </c>
      <c r="DD54" s="17">
        <v>1.8</v>
      </c>
      <c r="DE54" s="17">
        <v>-0.8</v>
      </c>
      <c r="DF54" s="17">
        <v>2.1</v>
      </c>
      <c r="DG54" s="17">
        <v>0.6</v>
      </c>
      <c r="DH54" s="17"/>
      <c r="DI54" s="17">
        <v>0</v>
      </c>
      <c r="DJ54" s="17">
        <v>0</v>
      </c>
      <c r="DK54" s="17">
        <v>-2.2000000000000002</v>
      </c>
      <c r="DL54" s="17">
        <v>5.5</v>
      </c>
      <c r="DM54" s="17">
        <v>1.8</v>
      </c>
      <c r="DN54" s="17">
        <v>0.2</v>
      </c>
      <c r="DO54" s="17">
        <v>0.6</v>
      </c>
      <c r="DP54" s="17">
        <v>1.3</v>
      </c>
      <c r="DQ54" s="17">
        <v>0</v>
      </c>
      <c r="DR54" s="17">
        <v>0.1</v>
      </c>
      <c r="DS54" s="17">
        <v>-0.2</v>
      </c>
      <c r="DT54" s="17">
        <v>0.4</v>
      </c>
      <c r="DU54" s="17"/>
      <c r="DV54" s="17">
        <v>-3.2</v>
      </c>
      <c r="DW54" s="17">
        <v>1.2</v>
      </c>
      <c r="DX54" s="17">
        <v>2.9</v>
      </c>
      <c r="DY54" s="17">
        <v>2.9</v>
      </c>
      <c r="DZ54" s="17">
        <v>1.5</v>
      </c>
      <c r="EA54" s="17">
        <v>0.8</v>
      </c>
      <c r="EB54" s="17">
        <v>4</v>
      </c>
      <c r="EC54" s="17">
        <v>0</v>
      </c>
      <c r="ED54" s="17">
        <v>-7.4</v>
      </c>
      <c r="EE54" s="17">
        <v>-7.7</v>
      </c>
      <c r="EF54" s="17"/>
      <c r="EG54" s="17">
        <v>8.6</v>
      </c>
      <c r="EH54" s="17">
        <v>2.6</v>
      </c>
      <c r="EI54" s="17">
        <v>-0.1</v>
      </c>
      <c r="EJ54" s="17">
        <v>1.5</v>
      </c>
      <c r="EK54" s="17">
        <v>0.2</v>
      </c>
      <c r="EL54" s="17">
        <v>0.2</v>
      </c>
      <c r="EM54" s="17">
        <v>0.2</v>
      </c>
      <c r="EN54" s="17">
        <v>0</v>
      </c>
      <c r="EO54" s="17">
        <v>0</v>
      </c>
      <c r="EP54" s="17">
        <v>0</v>
      </c>
      <c r="EQ54" s="17">
        <v>-0.2</v>
      </c>
      <c r="ER54" s="17">
        <v>-6.2</v>
      </c>
      <c r="ES54" s="17">
        <v>3.4</v>
      </c>
      <c r="ET54" s="17">
        <v>0</v>
      </c>
      <c r="EU54" s="17">
        <v>0</v>
      </c>
      <c r="EV54" s="17">
        <v>0.4</v>
      </c>
      <c r="EW54" s="17">
        <v>1.8</v>
      </c>
      <c r="EX54" s="17">
        <v>3.4</v>
      </c>
      <c r="EY54" s="17"/>
      <c r="EZ54" s="17">
        <v>8.6</v>
      </c>
      <c r="FA54" s="17">
        <v>1.1000000000000001</v>
      </c>
      <c r="FB54" s="17">
        <v>2.7</v>
      </c>
      <c r="FC54" s="17">
        <v>3.8</v>
      </c>
      <c r="FD54" s="17">
        <v>0</v>
      </c>
      <c r="FE54" s="17"/>
      <c r="FF54" s="17">
        <v>493.3</v>
      </c>
      <c r="FG54" s="15"/>
      <c r="FH54" s="17">
        <v>2.0234899999999998</v>
      </c>
      <c r="FI54" s="17"/>
      <c r="FJ54" s="17">
        <v>-0.97899999999999998</v>
      </c>
      <c r="FK54" s="17">
        <v>1.5</v>
      </c>
      <c r="FL54" s="17">
        <v>1.6</v>
      </c>
      <c r="FM54" s="17"/>
      <c r="FN54" s="17">
        <v>3.7935099999999999</v>
      </c>
      <c r="FO54" s="17">
        <v>0.1</v>
      </c>
      <c r="FP54" s="17">
        <v>2.9</v>
      </c>
      <c r="FQ54" s="17">
        <v>10.938000000000001</v>
      </c>
    </row>
    <row r="55" spans="1:173" ht="24" customHeight="1" x14ac:dyDescent="0.25">
      <c r="A55" s="16" t="s">
        <v>89</v>
      </c>
      <c r="B55" s="16" t="s">
        <v>734</v>
      </c>
      <c r="C55" s="17">
        <v>0.2</v>
      </c>
      <c r="D55" s="17">
        <v>0.1</v>
      </c>
      <c r="E55" s="17">
        <v>-0.3</v>
      </c>
      <c r="F55" s="17">
        <v>7.1</v>
      </c>
      <c r="G55" s="17">
        <v>9.8000000000000007</v>
      </c>
      <c r="H55" s="17"/>
      <c r="I55" s="17"/>
      <c r="J55" s="17">
        <v>-22.2</v>
      </c>
      <c r="K55" s="17">
        <v>8.9</v>
      </c>
      <c r="L55" s="17"/>
      <c r="M55" s="17"/>
      <c r="N55" s="17">
        <v>0</v>
      </c>
      <c r="O55" s="17">
        <v>2.9</v>
      </c>
      <c r="P55" s="17">
        <v>18.600000000000001</v>
      </c>
      <c r="Q55" s="17">
        <v>27.8</v>
      </c>
      <c r="R55" s="17">
        <v>14.9</v>
      </c>
      <c r="S55" s="17">
        <v>3</v>
      </c>
      <c r="T55" s="17">
        <v>69</v>
      </c>
      <c r="U55" s="17">
        <v>0</v>
      </c>
      <c r="V55" s="17"/>
      <c r="W55" s="17"/>
      <c r="X55" s="17"/>
      <c r="Y55" s="17"/>
      <c r="Z55" s="17">
        <v>12.9</v>
      </c>
      <c r="AA55" s="17">
        <v>0</v>
      </c>
      <c r="AB55" s="17">
        <v>0</v>
      </c>
      <c r="AC55" s="17">
        <v>-3.3</v>
      </c>
      <c r="AD55" s="17"/>
      <c r="AE55" s="17">
        <v>12.7</v>
      </c>
      <c r="AF55" s="17">
        <v>1.5</v>
      </c>
      <c r="AG55" s="17"/>
      <c r="AH55" s="17"/>
      <c r="AI55" s="17"/>
      <c r="AJ55" s="17">
        <v>12.5</v>
      </c>
      <c r="AK55" s="17">
        <v>10.4</v>
      </c>
      <c r="AL55" s="17"/>
      <c r="AM55" s="17"/>
      <c r="AN55" s="17"/>
      <c r="AO55" s="17">
        <v>-1.5</v>
      </c>
      <c r="AP55" s="17">
        <v>49.7</v>
      </c>
      <c r="AQ55" s="17">
        <v>3.3</v>
      </c>
      <c r="AR55" s="17">
        <v>15.8</v>
      </c>
      <c r="AS55" s="17">
        <v>2</v>
      </c>
      <c r="AT55" s="17">
        <v>0</v>
      </c>
      <c r="AU55" s="17">
        <v>2.7</v>
      </c>
      <c r="AV55" s="17">
        <v>1.6</v>
      </c>
      <c r="AW55" s="17">
        <v>10.3</v>
      </c>
      <c r="AX55" s="17">
        <v>-37.9</v>
      </c>
      <c r="AY55" s="17">
        <v>-51.8</v>
      </c>
      <c r="AZ55" s="17">
        <v>9.4</v>
      </c>
      <c r="BA55" s="17">
        <v>-1.2</v>
      </c>
      <c r="BB55" s="17"/>
      <c r="BC55" s="17">
        <v>-5.7</v>
      </c>
      <c r="BD55" s="17">
        <v>2.4</v>
      </c>
      <c r="BE55" s="17">
        <v>0.5</v>
      </c>
      <c r="BF55" s="17">
        <v>0</v>
      </c>
      <c r="BG55" s="17">
        <v>12.8</v>
      </c>
      <c r="BH55" s="17">
        <v>-5.7</v>
      </c>
      <c r="BI55" s="17">
        <v>0</v>
      </c>
      <c r="BJ55" s="17"/>
      <c r="BK55" s="17">
        <v>-5.9</v>
      </c>
      <c r="BL55" s="17"/>
      <c r="BM55" s="17"/>
      <c r="BN55" s="17"/>
      <c r="BO55" s="17">
        <v>11.2</v>
      </c>
      <c r="BP55" s="17">
        <v>0</v>
      </c>
      <c r="BQ55" s="17">
        <v>0</v>
      </c>
      <c r="BR55" s="17"/>
      <c r="BS55" s="17">
        <v>30.6</v>
      </c>
      <c r="BT55" s="17">
        <v>0</v>
      </c>
      <c r="BU55" s="17"/>
      <c r="BV55" s="17"/>
      <c r="BW55" s="17"/>
      <c r="BX55" s="17"/>
      <c r="BY55" s="17">
        <v>-1.5</v>
      </c>
      <c r="BZ55" s="17"/>
      <c r="CA55" s="17"/>
      <c r="CB55" s="17">
        <v>60.5</v>
      </c>
      <c r="CC55" s="17">
        <v>31.3</v>
      </c>
      <c r="CD55" s="17">
        <v>10</v>
      </c>
      <c r="CE55" s="17">
        <v>9.9</v>
      </c>
      <c r="CF55" s="17">
        <v>0</v>
      </c>
      <c r="CG55" s="17"/>
      <c r="CH55" s="17"/>
      <c r="CI55" s="17"/>
      <c r="CJ55" s="17">
        <v>48.1</v>
      </c>
      <c r="CK55" s="17">
        <v>45.9</v>
      </c>
      <c r="CL55" s="17">
        <v>-22.1</v>
      </c>
      <c r="CM55" s="17">
        <v>0</v>
      </c>
      <c r="CN55" s="17"/>
      <c r="CO55" s="17"/>
      <c r="CP55" s="17"/>
      <c r="CQ55" s="17"/>
      <c r="CR55" s="17">
        <v>0</v>
      </c>
      <c r="CS55" s="17">
        <v>0</v>
      </c>
      <c r="CT55" s="17"/>
      <c r="CU55" s="17">
        <v>-5.0999999999999996</v>
      </c>
      <c r="CV55" s="17">
        <v>0</v>
      </c>
      <c r="CW55" s="17">
        <v>0</v>
      </c>
      <c r="CX55" s="17"/>
      <c r="CY55" s="17"/>
      <c r="CZ55" s="17">
        <v>-0.1</v>
      </c>
      <c r="DA55" s="17">
        <v>-0.3</v>
      </c>
      <c r="DB55" s="17">
        <v>-0.2</v>
      </c>
      <c r="DC55" s="17">
        <v>1.4</v>
      </c>
      <c r="DD55" s="17">
        <v>1.8</v>
      </c>
      <c r="DE55" s="17">
        <v>-1.2</v>
      </c>
      <c r="DF55" s="17">
        <v>0.8</v>
      </c>
      <c r="DG55" s="17">
        <v>0.6</v>
      </c>
      <c r="DH55" s="17"/>
      <c r="DI55" s="17">
        <v>0</v>
      </c>
      <c r="DJ55" s="17">
        <v>0</v>
      </c>
      <c r="DK55" s="17">
        <v>-2.6</v>
      </c>
      <c r="DL55" s="17">
        <v>4.2</v>
      </c>
      <c r="DM55" s="17">
        <v>1.8</v>
      </c>
      <c r="DN55" s="17">
        <v>0.2</v>
      </c>
      <c r="DO55" s="17">
        <v>0.6</v>
      </c>
      <c r="DP55" s="17">
        <v>1.3</v>
      </c>
      <c r="DQ55" s="17">
        <v>0</v>
      </c>
      <c r="DR55" s="17">
        <v>0</v>
      </c>
      <c r="DS55" s="17">
        <v>-0.7</v>
      </c>
      <c r="DT55" s="17">
        <v>0.4</v>
      </c>
      <c r="DU55" s="17"/>
      <c r="DV55" s="17">
        <v>-3.3</v>
      </c>
      <c r="DW55" s="17">
        <v>0.9</v>
      </c>
      <c r="DX55" s="17">
        <v>3</v>
      </c>
      <c r="DY55" s="17">
        <v>2.7</v>
      </c>
      <c r="DZ55" s="17">
        <v>1.2</v>
      </c>
      <c r="EA55" s="17">
        <v>0.8</v>
      </c>
      <c r="EB55" s="17">
        <v>4</v>
      </c>
      <c r="EC55" s="17">
        <v>0</v>
      </c>
      <c r="ED55" s="17">
        <v>-7.9</v>
      </c>
      <c r="EE55" s="17">
        <v>-8</v>
      </c>
      <c r="EF55" s="17"/>
      <c r="EG55" s="17">
        <v>6</v>
      </c>
      <c r="EH55" s="17">
        <v>2.6</v>
      </c>
      <c r="EI55" s="17">
        <v>-0.4</v>
      </c>
      <c r="EJ55" s="17">
        <v>1.5</v>
      </c>
      <c r="EK55" s="17">
        <v>0.2</v>
      </c>
      <c r="EL55" s="17">
        <v>0.2</v>
      </c>
      <c r="EM55" s="17">
        <v>0.2</v>
      </c>
      <c r="EN55" s="17">
        <v>0</v>
      </c>
      <c r="EO55" s="17">
        <v>0</v>
      </c>
      <c r="EP55" s="17">
        <v>0</v>
      </c>
      <c r="EQ55" s="17">
        <v>-0.2</v>
      </c>
      <c r="ER55" s="17">
        <v>-7.5</v>
      </c>
      <c r="ES55" s="17">
        <v>3.4</v>
      </c>
      <c r="ET55" s="17">
        <v>0</v>
      </c>
      <c r="EU55" s="17">
        <v>0</v>
      </c>
      <c r="EV55" s="17">
        <v>0.4</v>
      </c>
      <c r="EW55" s="17">
        <v>1.5</v>
      </c>
      <c r="EX55" s="17">
        <v>3</v>
      </c>
      <c r="EY55" s="17"/>
      <c r="EZ55" s="17">
        <v>6</v>
      </c>
      <c r="FA55" s="17">
        <v>1.2</v>
      </c>
      <c r="FB55" s="17">
        <v>2.2999999999999998</v>
      </c>
      <c r="FC55" s="17">
        <v>3.1</v>
      </c>
      <c r="FD55" s="17">
        <v>0</v>
      </c>
      <c r="FE55" s="17"/>
      <c r="FF55" s="17">
        <v>431</v>
      </c>
      <c r="FG55" s="15"/>
      <c r="FH55" s="17">
        <v>2.0421299999999998</v>
      </c>
      <c r="FI55" s="17"/>
      <c r="FJ55" s="17">
        <v>-0.98499999999999999</v>
      </c>
      <c r="FK55" s="17">
        <v>1.196</v>
      </c>
      <c r="FL55" s="17">
        <v>1.6</v>
      </c>
      <c r="FM55" s="17"/>
      <c r="FN55" s="17">
        <v>3.7938900000000002</v>
      </c>
      <c r="FO55" s="17">
        <v>-0.6</v>
      </c>
      <c r="FP55" s="17">
        <v>3</v>
      </c>
      <c r="FQ55" s="17">
        <v>10.04702</v>
      </c>
    </row>
    <row r="56" spans="1:173" ht="24" customHeight="1" x14ac:dyDescent="0.25">
      <c r="A56" s="16" t="s">
        <v>89</v>
      </c>
      <c r="B56" s="16" t="s">
        <v>735</v>
      </c>
      <c r="C56" s="17">
        <v>0.2</v>
      </c>
      <c r="D56" s="17">
        <v>0.1</v>
      </c>
      <c r="E56" s="17">
        <v>-0.3</v>
      </c>
      <c r="F56" s="17">
        <v>14</v>
      </c>
      <c r="G56" s="17">
        <v>10.9</v>
      </c>
      <c r="H56" s="17"/>
      <c r="I56" s="17"/>
      <c r="J56" s="17">
        <v>-16.399999999999999</v>
      </c>
      <c r="K56" s="17">
        <v>4.2</v>
      </c>
      <c r="L56" s="17"/>
      <c r="M56" s="17"/>
      <c r="N56" s="17">
        <v>0</v>
      </c>
      <c r="O56" s="17">
        <v>7.8</v>
      </c>
      <c r="P56" s="17">
        <v>23.9</v>
      </c>
      <c r="Q56" s="17">
        <v>28.6</v>
      </c>
      <c r="R56" s="17">
        <v>16.8</v>
      </c>
      <c r="S56" s="17">
        <v>4.5</v>
      </c>
      <c r="T56" s="17">
        <v>71.900000000000006</v>
      </c>
      <c r="U56" s="17">
        <v>0.1</v>
      </c>
      <c r="V56" s="17"/>
      <c r="W56" s="17"/>
      <c r="X56" s="17"/>
      <c r="Y56" s="17"/>
      <c r="Z56" s="17">
        <v>11.8</v>
      </c>
      <c r="AA56" s="17">
        <v>0</v>
      </c>
      <c r="AB56" s="17">
        <v>0</v>
      </c>
      <c r="AC56" s="17">
        <v>-3.3</v>
      </c>
      <c r="AD56" s="17"/>
      <c r="AE56" s="17">
        <v>10.199999999999999</v>
      </c>
      <c r="AF56" s="17">
        <v>1.6</v>
      </c>
      <c r="AG56" s="17"/>
      <c r="AH56" s="17"/>
      <c r="AI56" s="17"/>
      <c r="AJ56" s="17">
        <v>13.1</v>
      </c>
      <c r="AK56" s="17">
        <v>11.1</v>
      </c>
      <c r="AL56" s="17"/>
      <c r="AM56" s="17"/>
      <c r="AN56" s="17"/>
      <c r="AO56" s="17">
        <v>-1.7</v>
      </c>
      <c r="AP56" s="17">
        <v>50.1</v>
      </c>
      <c r="AQ56" s="17">
        <v>3.5</v>
      </c>
      <c r="AR56" s="17">
        <v>15.8</v>
      </c>
      <c r="AS56" s="17">
        <v>1.8</v>
      </c>
      <c r="AT56" s="17">
        <v>-0.4</v>
      </c>
      <c r="AU56" s="17">
        <v>2.7</v>
      </c>
      <c r="AV56" s="17">
        <v>1.1000000000000001</v>
      </c>
      <c r="AW56" s="17">
        <v>14.7</v>
      </c>
      <c r="AX56" s="17">
        <v>-33.5</v>
      </c>
      <c r="AY56" s="17">
        <v>-47.6</v>
      </c>
      <c r="AZ56" s="17">
        <v>11.1</v>
      </c>
      <c r="BA56" s="17">
        <v>-1.1000000000000001</v>
      </c>
      <c r="BB56" s="17"/>
      <c r="BC56" s="17">
        <v>-4.4000000000000004</v>
      </c>
      <c r="BD56" s="17">
        <v>5.8</v>
      </c>
      <c r="BE56" s="17">
        <v>0.5</v>
      </c>
      <c r="BF56" s="17">
        <v>-0.1</v>
      </c>
      <c r="BG56" s="17">
        <v>13.2</v>
      </c>
      <c r="BH56" s="17">
        <v>-1.7</v>
      </c>
      <c r="BI56" s="17">
        <v>0</v>
      </c>
      <c r="BJ56" s="17"/>
      <c r="BK56" s="17">
        <v>2.8</v>
      </c>
      <c r="BL56" s="17"/>
      <c r="BM56" s="17"/>
      <c r="BN56" s="17"/>
      <c r="BO56" s="17">
        <v>11.6</v>
      </c>
      <c r="BP56" s="17">
        <v>0</v>
      </c>
      <c r="BQ56" s="17">
        <v>0</v>
      </c>
      <c r="BR56" s="17"/>
      <c r="BS56" s="17">
        <v>34.4</v>
      </c>
      <c r="BT56" s="17">
        <v>0</v>
      </c>
      <c r="BU56" s="17"/>
      <c r="BV56" s="17"/>
      <c r="BW56" s="17"/>
      <c r="BX56" s="17"/>
      <c r="BY56" s="17">
        <v>0.7</v>
      </c>
      <c r="BZ56" s="17"/>
      <c r="CA56" s="17"/>
      <c r="CB56" s="17">
        <v>27.7</v>
      </c>
      <c r="CC56" s="17">
        <v>19.8</v>
      </c>
      <c r="CD56" s="17">
        <v>0.1</v>
      </c>
      <c r="CE56" s="17">
        <v>2.4</v>
      </c>
      <c r="CF56" s="17">
        <v>0</v>
      </c>
      <c r="CG56" s="17"/>
      <c r="CH56" s="17"/>
      <c r="CI56" s="17"/>
      <c r="CJ56" s="17">
        <v>4.8</v>
      </c>
      <c r="CK56" s="17">
        <v>8.6</v>
      </c>
      <c r="CL56" s="17">
        <v>-31.7</v>
      </c>
      <c r="CM56" s="17">
        <v>0</v>
      </c>
      <c r="CN56" s="17"/>
      <c r="CO56" s="17"/>
      <c r="CP56" s="17"/>
      <c r="CQ56" s="17"/>
      <c r="CR56" s="17">
        <v>0</v>
      </c>
      <c r="CS56" s="17">
        <v>0</v>
      </c>
      <c r="CT56" s="17"/>
      <c r="CU56" s="17">
        <v>-5.4</v>
      </c>
      <c r="CV56" s="17">
        <v>0</v>
      </c>
      <c r="CW56" s="17">
        <v>0</v>
      </c>
      <c r="CX56" s="17"/>
      <c r="CY56" s="17"/>
      <c r="CZ56" s="17">
        <v>-0.1</v>
      </c>
      <c r="DA56" s="17">
        <v>-0.1</v>
      </c>
      <c r="DB56" s="17">
        <v>0</v>
      </c>
      <c r="DC56" s="17">
        <v>1.4</v>
      </c>
      <c r="DD56" s="17">
        <v>1.8</v>
      </c>
      <c r="DE56" s="17">
        <v>-1.2</v>
      </c>
      <c r="DF56" s="17">
        <v>1.3</v>
      </c>
      <c r="DG56" s="17">
        <v>0.6</v>
      </c>
      <c r="DH56" s="17"/>
      <c r="DI56" s="17">
        <v>0</v>
      </c>
      <c r="DJ56" s="17">
        <v>0</v>
      </c>
      <c r="DK56" s="17">
        <v>-2.5</v>
      </c>
      <c r="DL56" s="17">
        <v>5.2</v>
      </c>
      <c r="DM56" s="17">
        <v>1.8</v>
      </c>
      <c r="DN56" s="17">
        <v>0.2</v>
      </c>
      <c r="DO56" s="17">
        <v>0.6</v>
      </c>
      <c r="DP56" s="17">
        <v>1.3</v>
      </c>
      <c r="DQ56" s="17">
        <v>0</v>
      </c>
      <c r="DR56" s="17">
        <v>0</v>
      </c>
      <c r="DS56" s="17">
        <v>-0.7</v>
      </c>
      <c r="DT56" s="17">
        <v>0.4</v>
      </c>
      <c r="DU56" s="17"/>
      <c r="DV56" s="17">
        <v>-3.4</v>
      </c>
      <c r="DW56" s="17">
        <v>1</v>
      </c>
      <c r="DX56" s="17">
        <v>3.1</v>
      </c>
      <c r="DY56" s="17">
        <v>2.2999999999999998</v>
      </c>
      <c r="DZ56" s="17">
        <v>1.2</v>
      </c>
      <c r="EA56" s="17">
        <v>0.8</v>
      </c>
      <c r="EB56" s="17">
        <v>4</v>
      </c>
      <c r="EC56" s="17">
        <v>0</v>
      </c>
      <c r="ED56" s="17">
        <v>-7.5</v>
      </c>
      <c r="EE56" s="17">
        <v>-7.6</v>
      </c>
      <c r="EF56" s="17"/>
      <c r="EG56" s="17">
        <v>6.8</v>
      </c>
      <c r="EH56" s="17">
        <v>2.6</v>
      </c>
      <c r="EI56" s="17">
        <v>-0.6</v>
      </c>
      <c r="EJ56" s="17">
        <v>1.6</v>
      </c>
      <c r="EK56" s="17">
        <v>0.2</v>
      </c>
      <c r="EL56" s="17">
        <v>0.2</v>
      </c>
      <c r="EM56" s="17">
        <v>0.2</v>
      </c>
      <c r="EN56" s="17">
        <v>0.3</v>
      </c>
      <c r="EO56" s="17">
        <v>0</v>
      </c>
      <c r="EP56" s="17">
        <v>0</v>
      </c>
      <c r="EQ56" s="17">
        <v>-0.2</v>
      </c>
      <c r="ER56" s="17">
        <v>-7.6</v>
      </c>
      <c r="ES56" s="17">
        <v>3.5</v>
      </c>
      <c r="ET56" s="17">
        <v>0</v>
      </c>
      <c r="EU56" s="17">
        <v>0</v>
      </c>
      <c r="EV56" s="17">
        <v>0.4</v>
      </c>
      <c r="EW56" s="17">
        <v>1.4</v>
      </c>
      <c r="EX56" s="17">
        <v>3</v>
      </c>
      <c r="EY56" s="17"/>
      <c r="EZ56" s="17">
        <v>6.8</v>
      </c>
      <c r="FA56" s="17">
        <v>1.2</v>
      </c>
      <c r="FB56" s="17">
        <v>2.6</v>
      </c>
      <c r="FC56" s="17">
        <v>3.6</v>
      </c>
      <c r="FD56" s="17">
        <v>0</v>
      </c>
      <c r="FE56" s="17"/>
      <c r="FF56" s="17">
        <v>346.3</v>
      </c>
      <c r="FG56" s="15"/>
      <c r="FH56" s="17">
        <v>2.1062400000000001</v>
      </c>
      <c r="FI56" s="17"/>
      <c r="FJ56" s="17">
        <v>-1.2999999999999999E-2</v>
      </c>
      <c r="FK56" s="17">
        <v>1.1819999999999999</v>
      </c>
      <c r="FL56" s="17">
        <v>1.8</v>
      </c>
      <c r="FM56" s="17"/>
      <c r="FN56" s="17">
        <v>3.8018900000000002</v>
      </c>
      <c r="FO56" s="17">
        <v>1</v>
      </c>
      <c r="FP56" s="17">
        <v>2.9</v>
      </c>
      <c r="FQ56" s="17">
        <v>12.77713</v>
      </c>
    </row>
    <row r="57" spans="1:173" ht="24" customHeight="1" x14ac:dyDescent="0.25">
      <c r="A57" s="16" t="s">
        <v>89</v>
      </c>
      <c r="B57" s="16" t="s">
        <v>736</v>
      </c>
      <c r="C57" s="17">
        <v>0.2</v>
      </c>
      <c r="D57" s="17">
        <v>0.1</v>
      </c>
      <c r="E57" s="17">
        <v>-0.3</v>
      </c>
      <c r="F57" s="17">
        <v>18.8</v>
      </c>
      <c r="G57" s="17">
        <v>11.3</v>
      </c>
      <c r="H57" s="17"/>
      <c r="I57" s="17"/>
      <c r="J57" s="17">
        <v>-17.899999999999999</v>
      </c>
      <c r="K57" s="17">
        <v>2.6</v>
      </c>
      <c r="L57" s="17"/>
      <c r="M57" s="17"/>
      <c r="N57" s="17">
        <v>0</v>
      </c>
      <c r="O57" s="17">
        <v>-2.4</v>
      </c>
      <c r="P57" s="17">
        <v>13.2</v>
      </c>
      <c r="Q57" s="17">
        <v>23.9</v>
      </c>
      <c r="R57" s="17">
        <v>12.5</v>
      </c>
      <c r="S57" s="17">
        <v>1.7</v>
      </c>
      <c r="T57" s="17">
        <v>72.7</v>
      </c>
      <c r="U57" s="17">
        <v>0</v>
      </c>
      <c r="V57" s="17"/>
      <c r="W57" s="17"/>
      <c r="X57" s="17"/>
      <c r="Y57" s="17"/>
      <c r="Z57" s="17">
        <v>12.2</v>
      </c>
      <c r="AA57" s="17">
        <v>0.6</v>
      </c>
      <c r="AB57" s="17">
        <v>0</v>
      </c>
      <c r="AC57" s="17">
        <v>-3.3</v>
      </c>
      <c r="AD57" s="17"/>
      <c r="AE57" s="17">
        <v>10.5</v>
      </c>
      <c r="AF57" s="17">
        <v>1.5</v>
      </c>
      <c r="AG57" s="17"/>
      <c r="AH57" s="17"/>
      <c r="AI57" s="17"/>
      <c r="AJ57" s="17">
        <v>12.4</v>
      </c>
      <c r="AK57" s="17">
        <v>10.199999999999999</v>
      </c>
      <c r="AL57" s="17"/>
      <c r="AM57" s="17"/>
      <c r="AN57" s="17"/>
      <c r="AO57" s="17">
        <v>-1</v>
      </c>
      <c r="AP57" s="17">
        <v>51.8</v>
      </c>
      <c r="AQ57" s="17">
        <v>3.8</v>
      </c>
      <c r="AR57" s="17">
        <v>16</v>
      </c>
      <c r="AS57" s="17">
        <v>1.3</v>
      </c>
      <c r="AT57" s="17">
        <v>-0.1</v>
      </c>
      <c r="AU57" s="17">
        <v>2.7</v>
      </c>
      <c r="AV57" s="17">
        <v>1.1000000000000001</v>
      </c>
      <c r="AW57" s="17">
        <v>10</v>
      </c>
      <c r="AX57" s="17">
        <v>-38.299999999999997</v>
      </c>
      <c r="AY57" s="17">
        <v>-52.3</v>
      </c>
      <c r="AZ57" s="17">
        <v>9.1999999999999993</v>
      </c>
      <c r="BA57" s="17">
        <v>-1.1000000000000001</v>
      </c>
      <c r="BB57" s="17"/>
      <c r="BC57" s="17">
        <v>-4.3</v>
      </c>
      <c r="BD57" s="17">
        <v>6.2</v>
      </c>
      <c r="BE57" s="17">
        <v>0.5</v>
      </c>
      <c r="BF57" s="17">
        <v>-0.1</v>
      </c>
      <c r="BG57" s="17">
        <v>13.4</v>
      </c>
      <c r="BH57" s="17">
        <v>0</v>
      </c>
      <c r="BI57" s="17">
        <v>0</v>
      </c>
      <c r="BJ57" s="17"/>
      <c r="BK57" s="17">
        <v>0.4</v>
      </c>
      <c r="BL57" s="17"/>
      <c r="BM57" s="17"/>
      <c r="BN57" s="17"/>
      <c r="BO57" s="17">
        <v>13</v>
      </c>
      <c r="BP57" s="17">
        <v>0</v>
      </c>
      <c r="BQ57" s="17">
        <v>0</v>
      </c>
      <c r="BR57" s="17"/>
      <c r="BS57" s="17">
        <v>27.6</v>
      </c>
      <c r="BT57" s="17">
        <v>0</v>
      </c>
      <c r="BU57" s="17"/>
      <c r="BV57" s="17"/>
      <c r="BW57" s="17"/>
      <c r="BX57" s="17"/>
      <c r="BY57" s="17">
        <v>-2.1</v>
      </c>
      <c r="BZ57" s="17"/>
      <c r="CA57" s="17"/>
      <c r="CB57" s="17">
        <v>28.8</v>
      </c>
      <c r="CC57" s="17">
        <v>20.399999999999999</v>
      </c>
      <c r="CD57" s="17">
        <v>0</v>
      </c>
      <c r="CE57" s="17">
        <v>2.1</v>
      </c>
      <c r="CF57" s="17">
        <v>0</v>
      </c>
      <c r="CG57" s="17"/>
      <c r="CH57" s="17"/>
      <c r="CI57" s="17"/>
      <c r="CJ57" s="17">
        <v>8.6</v>
      </c>
      <c r="CK57" s="17">
        <v>12.5</v>
      </c>
      <c r="CL57" s="17">
        <v>-26.8</v>
      </c>
      <c r="CM57" s="17">
        <v>0</v>
      </c>
      <c r="CN57" s="17"/>
      <c r="CO57" s="17"/>
      <c r="CP57" s="17"/>
      <c r="CQ57" s="17"/>
      <c r="CR57" s="17">
        <v>0</v>
      </c>
      <c r="CS57" s="17">
        <v>0</v>
      </c>
      <c r="CT57" s="17"/>
      <c r="CU57" s="17">
        <v>-5.3</v>
      </c>
      <c r="CV57" s="17">
        <v>0</v>
      </c>
      <c r="CW57" s="17">
        <v>0</v>
      </c>
      <c r="CX57" s="17"/>
      <c r="CY57" s="17"/>
      <c r="CZ57" s="17">
        <v>-0.1</v>
      </c>
      <c r="DA57" s="17">
        <v>-0.3</v>
      </c>
      <c r="DB57" s="17">
        <v>0</v>
      </c>
      <c r="DC57" s="17">
        <v>1.5</v>
      </c>
      <c r="DD57" s="17">
        <v>1.8</v>
      </c>
      <c r="DE57" s="17">
        <v>-1.3</v>
      </c>
      <c r="DF57" s="17">
        <v>1.3</v>
      </c>
      <c r="DG57" s="17">
        <v>0.5</v>
      </c>
      <c r="DH57" s="17"/>
      <c r="DI57" s="17">
        <v>0</v>
      </c>
      <c r="DJ57" s="17">
        <v>0</v>
      </c>
      <c r="DK57" s="17">
        <v>-1.9</v>
      </c>
      <c r="DL57" s="17">
        <v>6.1</v>
      </c>
      <c r="DM57" s="17">
        <v>1.8</v>
      </c>
      <c r="DN57" s="17">
        <v>0.2</v>
      </c>
      <c r="DO57" s="17">
        <v>0.6</v>
      </c>
      <c r="DP57" s="17">
        <v>1.2</v>
      </c>
      <c r="DQ57" s="17">
        <v>0</v>
      </c>
      <c r="DR57" s="17">
        <v>0.2</v>
      </c>
      <c r="DS57" s="17">
        <v>-0.4</v>
      </c>
      <c r="DT57" s="17">
        <v>0.4</v>
      </c>
      <c r="DU57" s="17"/>
      <c r="DV57" s="17">
        <v>-3.3</v>
      </c>
      <c r="DW57" s="17">
        <v>1.1000000000000001</v>
      </c>
      <c r="DX57" s="17">
        <v>3.1</v>
      </c>
      <c r="DY57" s="17">
        <v>2.2999999999999998</v>
      </c>
      <c r="DZ57" s="17">
        <v>1.5</v>
      </c>
      <c r="EA57" s="17">
        <v>0.8</v>
      </c>
      <c r="EB57" s="17">
        <v>4</v>
      </c>
      <c r="EC57" s="17">
        <v>0</v>
      </c>
      <c r="ED57" s="17">
        <v>-7.3</v>
      </c>
      <c r="EE57" s="17">
        <v>-7.7</v>
      </c>
      <c r="EF57" s="17"/>
      <c r="EG57" s="17">
        <v>5.5</v>
      </c>
      <c r="EH57" s="17">
        <v>2.6</v>
      </c>
      <c r="EI57" s="17">
        <v>0</v>
      </c>
      <c r="EJ57" s="17">
        <v>1.5</v>
      </c>
      <c r="EK57" s="17">
        <v>0.2</v>
      </c>
      <c r="EL57" s="17">
        <v>0.2</v>
      </c>
      <c r="EM57" s="17">
        <v>0.2</v>
      </c>
      <c r="EN57" s="17">
        <v>0</v>
      </c>
      <c r="EO57" s="17">
        <v>0</v>
      </c>
      <c r="EP57" s="17">
        <v>0</v>
      </c>
      <c r="EQ57" s="17">
        <v>-0.2</v>
      </c>
      <c r="ER57" s="17">
        <v>-7.2</v>
      </c>
      <c r="ES57" s="17">
        <v>3.5</v>
      </c>
      <c r="ET57" s="17">
        <v>0</v>
      </c>
      <c r="EU57" s="17">
        <v>0</v>
      </c>
      <c r="EV57" s="17">
        <v>0.4</v>
      </c>
      <c r="EW57" s="17">
        <v>1.8</v>
      </c>
      <c r="EX57" s="17">
        <v>3</v>
      </c>
      <c r="EY57" s="17"/>
      <c r="EZ57" s="17">
        <v>5.5</v>
      </c>
      <c r="FA57" s="17">
        <v>1.2</v>
      </c>
      <c r="FB57" s="17">
        <v>2.9</v>
      </c>
      <c r="FC57" s="17">
        <v>3.5</v>
      </c>
      <c r="FD57" s="17">
        <v>0</v>
      </c>
      <c r="FE57" s="17"/>
      <c r="FF57" s="17">
        <v>309.2</v>
      </c>
      <c r="FG57" s="15"/>
      <c r="FH57" s="17">
        <v>2.2172200000000002</v>
      </c>
      <c r="FI57" s="17"/>
      <c r="FJ57" s="17">
        <v>0.12</v>
      </c>
      <c r="FK57" s="17">
        <v>1.696</v>
      </c>
      <c r="FL57" s="17">
        <v>1.7</v>
      </c>
      <c r="FM57" s="17"/>
      <c r="FN57" s="17">
        <v>3.8061400000000001</v>
      </c>
      <c r="FO57" s="17">
        <v>0.4</v>
      </c>
      <c r="FP57" s="17">
        <v>3</v>
      </c>
      <c r="FQ57" s="17">
        <v>12.939360000000001</v>
      </c>
    </row>
    <row r="58" spans="1:173" ht="24" customHeight="1" x14ac:dyDescent="0.25">
      <c r="A58" s="18" t="s">
        <v>737</v>
      </c>
      <c r="B58" s="18" t="s">
        <v>90</v>
      </c>
      <c r="C58" s="19">
        <v>0.2</v>
      </c>
      <c r="D58" s="19">
        <v>0.1</v>
      </c>
      <c r="E58" s="19">
        <v>-0.3</v>
      </c>
      <c r="F58" s="19">
        <v>15.2</v>
      </c>
      <c r="G58" s="19">
        <v>11.2</v>
      </c>
      <c r="H58" s="19"/>
      <c r="I58" s="19"/>
      <c r="J58" s="19">
        <v>-21.6</v>
      </c>
      <c r="K58" s="19">
        <v>-1.6</v>
      </c>
      <c r="L58" s="19"/>
      <c r="M58" s="19"/>
      <c r="N58" s="19">
        <v>0</v>
      </c>
      <c r="O58" s="19">
        <v>-0.5</v>
      </c>
      <c r="P58" s="19">
        <v>15.6</v>
      </c>
      <c r="Q58" s="19">
        <v>21.7</v>
      </c>
      <c r="R58" s="19">
        <v>8.8000000000000007</v>
      </c>
      <c r="S58" s="19">
        <v>-1.8</v>
      </c>
      <c r="T58" s="19">
        <v>70.7</v>
      </c>
      <c r="U58" s="19">
        <v>0.1</v>
      </c>
      <c r="V58" s="19"/>
      <c r="W58" s="19"/>
      <c r="X58" s="19"/>
      <c r="Y58" s="19"/>
      <c r="Z58" s="19">
        <v>10.9</v>
      </c>
      <c r="AA58" s="19">
        <v>0.9</v>
      </c>
      <c r="AB58" s="19">
        <v>0</v>
      </c>
      <c r="AC58" s="19">
        <v>-3.3</v>
      </c>
      <c r="AD58" s="19"/>
      <c r="AE58" s="19">
        <v>8.6</v>
      </c>
      <c r="AF58" s="19">
        <v>2.2999999999999998</v>
      </c>
      <c r="AG58" s="19"/>
      <c r="AH58" s="19"/>
      <c r="AI58" s="19"/>
      <c r="AJ58" s="19">
        <v>11.9</v>
      </c>
      <c r="AK58" s="19">
        <v>10.3</v>
      </c>
      <c r="AL58" s="19"/>
      <c r="AM58" s="19"/>
      <c r="AN58" s="19"/>
      <c r="AO58" s="19">
        <v>-1.1000000000000001</v>
      </c>
      <c r="AP58" s="19">
        <v>51</v>
      </c>
      <c r="AQ58" s="19">
        <v>4.4000000000000004</v>
      </c>
      <c r="AR58" s="19">
        <v>14.3</v>
      </c>
      <c r="AS58" s="19">
        <v>2</v>
      </c>
      <c r="AT58" s="19">
        <v>-0.3</v>
      </c>
      <c r="AU58" s="19">
        <v>2.7</v>
      </c>
      <c r="AV58" s="19">
        <v>0.7</v>
      </c>
      <c r="AW58" s="19">
        <v>7.5</v>
      </c>
      <c r="AX58" s="19">
        <v>-40.4</v>
      </c>
      <c r="AY58" s="19">
        <v>-49.7</v>
      </c>
      <c r="AZ58" s="19">
        <v>7.3</v>
      </c>
      <c r="BA58" s="19">
        <v>-1.1000000000000001</v>
      </c>
      <c r="BB58" s="19"/>
      <c r="BC58" s="19">
        <v>-3.3</v>
      </c>
      <c r="BD58" s="19">
        <v>6.1</v>
      </c>
      <c r="BE58" s="19">
        <v>0.5</v>
      </c>
      <c r="BF58" s="19">
        <v>0</v>
      </c>
      <c r="BG58" s="19">
        <v>15.4</v>
      </c>
      <c r="BH58" s="19">
        <v>-1.1000000000000001</v>
      </c>
      <c r="BI58" s="19">
        <v>0</v>
      </c>
      <c r="BJ58" s="19"/>
      <c r="BK58" s="19">
        <v>-4.5</v>
      </c>
      <c r="BL58" s="19"/>
      <c r="BM58" s="19"/>
      <c r="BN58" s="19"/>
      <c r="BO58" s="19">
        <v>10.7</v>
      </c>
      <c r="BP58" s="19">
        <v>0</v>
      </c>
      <c r="BQ58" s="19">
        <v>0</v>
      </c>
      <c r="BR58" s="19"/>
      <c r="BS58" s="19">
        <v>16</v>
      </c>
      <c r="BT58" s="19">
        <v>0</v>
      </c>
      <c r="BU58" s="19"/>
      <c r="BV58" s="19"/>
      <c r="BW58" s="19"/>
      <c r="BX58" s="19"/>
      <c r="BY58" s="19">
        <v>-1.2</v>
      </c>
      <c r="BZ58" s="19"/>
      <c r="CA58" s="19"/>
      <c r="CB58" s="19">
        <v>28.4</v>
      </c>
      <c r="CC58" s="19">
        <v>20.7</v>
      </c>
      <c r="CD58" s="19">
        <v>-0.8</v>
      </c>
      <c r="CE58" s="19">
        <v>2.1</v>
      </c>
      <c r="CF58" s="19">
        <v>0</v>
      </c>
      <c r="CG58" s="19"/>
      <c r="CH58" s="19"/>
      <c r="CI58" s="19"/>
      <c r="CJ58" s="19">
        <v>6.2</v>
      </c>
      <c r="CK58" s="19">
        <v>10.1</v>
      </c>
      <c r="CL58" s="19">
        <v>-29.8</v>
      </c>
      <c r="CM58" s="19">
        <v>0</v>
      </c>
      <c r="CN58" s="19"/>
      <c r="CO58" s="19"/>
      <c r="CP58" s="19"/>
      <c r="CQ58" s="19"/>
      <c r="CR58" s="19">
        <v>0</v>
      </c>
      <c r="CS58" s="19">
        <v>0</v>
      </c>
      <c r="CT58" s="19"/>
      <c r="CU58" s="19">
        <v>-5.0999999999999996</v>
      </c>
      <c r="CV58" s="19">
        <v>0</v>
      </c>
      <c r="CW58" s="19">
        <v>0</v>
      </c>
      <c r="CX58" s="19"/>
      <c r="CY58" s="19"/>
      <c r="CZ58" s="19">
        <v>-0.1</v>
      </c>
      <c r="DA58" s="19">
        <v>-0.5</v>
      </c>
      <c r="DB58" s="19">
        <v>-0.2</v>
      </c>
      <c r="DC58" s="19">
        <v>1.5</v>
      </c>
      <c r="DD58" s="19">
        <v>1.8</v>
      </c>
      <c r="DE58" s="19">
        <v>-1.5</v>
      </c>
      <c r="DF58" s="19">
        <v>0.2</v>
      </c>
      <c r="DG58" s="19">
        <v>0.6</v>
      </c>
      <c r="DH58" s="19"/>
      <c r="DI58" s="19">
        <v>0</v>
      </c>
      <c r="DJ58" s="19">
        <v>0</v>
      </c>
      <c r="DK58" s="19">
        <v>-2.5</v>
      </c>
      <c r="DL58" s="19">
        <v>4.9000000000000004</v>
      </c>
      <c r="DM58" s="19">
        <v>1.8</v>
      </c>
      <c r="DN58" s="19">
        <v>0.2</v>
      </c>
      <c r="DO58" s="19">
        <v>0.6</v>
      </c>
      <c r="DP58" s="19">
        <v>1.2</v>
      </c>
      <c r="DQ58" s="19">
        <v>0</v>
      </c>
      <c r="DR58" s="19">
        <v>0.1</v>
      </c>
      <c r="DS58" s="19">
        <v>0.2</v>
      </c>
      <c r="DT58" s="19">
        <v>0.2</v>
      </c>
      <c r="DU58" s="19"/>
      <c r="DV58" s="19">
        <v>-3.3</v>
      </c>
      <c r="DW58" s="19">
        <v>0.4</v>
      </c>
      <c r="DX58" s="19">
        <v>2.9</v>
      </c>
      <c r="DY58" s="19">
        <v>2.2999999999999998</v>
      </c>
      <c r="DZ58" s="19">
        <v>1.5</v>
      </c>
      <c r="EA58" s="19">
        <v>0.8</v>
      </c>
      <c r="EB58" s="19">
        <v>4</v>
      </c>
      <c r="EC58" s="19">
        <v>0</v>
      </c>
      <c r="ED58" s="19">
        <v>-7.2</v>
      </c>
      <c r="EE58" s="19">
        <v>-7.7</v>
      </c>
      <c r="EF58" s="19"/>
      <c r="EG58" s="19">
        <v>8.1999999999999993</v>
      </c>
      <c r="EH58" s="19">
        <v>2.6</v>
      </c>
      <c r="EI58" s="19">
        <v>-0.1</v>
      </c>
      <c r="EJ58" s="19">
        <v>1.5</v>
      </c>
      <c r="EK58" s="19">
        <v>0.2</v>
      </c>
      <c r="EL58" s="19">
        <v>0.2</v>
      </c>
      <c r="EM58" s="19">
        <v>0.2</v>
      </c>
      <c r="EN58" s="19">
        <v>0</v>
      </c>
      <c r="EO58" s="19">
        <v>0</v>
      </c>
      <c r="EP58" s="19">
        <v>0</v>
      </c>
      <c r="EQ58" s="19">
        <v>-0.2</v>
      </c>
      <c r="ER58" s="19">
        <v>-8.9</v>
      </c>
      <c r="ES58" s="19">
        <v>3.6</v>
      </c>
      <c r="ET58" s="19">
        <v>0</v>
      </c>
      <c r="EU58" s="19">
        <v>0</v>
      </c>
      <c r="EV58" s="19">
        <v>0.4</v>
      </c>
      <c r="EW58" s="19">
        <v>1.8</v>
      </c>
      <c r="EX58" s="19">
        <v>2.9</v>
      </c>
      <c r="EY58" s="19"/>
      <c r="EZ58" s="19">
        <v>8.1999999999999993</v>
      </c>
      <c r="FA58" s="19">
        <v>1.2</v>
      </c>
      <c r="FB58" s="19">
        <v>2.7</v>
      </c>
      <c r="FC58" s="19">
        <v>3</v>
      </c>
      <c r="FD58" s="19">
        <v>0</v>
      </c>
      <c r="FE58" s="19"/>
      <c r="FF58" s="19">
        <v>256.8</v>
      </c>
      <c r="FG58" s="15"/>
      <c r="FH58" s="19">
        <v>2.6611600000000002</v>
      </c>
      <c r="FI58" s="19"/>
      <c r="FJ58" s="19">
        <v>3.4000000000000002E-2</v>
      </c>
      <c r="FK58" s="19">
        <v>1.74</v>
      </c>
      <c r="FL58" s="19">
        <v>1.6</v>
      </c>
      <c r="FM58" s="19"/>
      <c r="FN58" s="19">
        <v>3.8036599999999998</v>
      </c>
      <c r="FO58" s="19">
        <v>-0.2</v>
      </c>
      <c r="FP58" s="19">
        <v>1.4</v>
      </c>
      <c r="FQ58" s="19">
        <v>11.038819999999999</v>
      </c>
    </row>
    <row r="59" spans="1:173" ht="24.95" customHeight="1" x14ac:dyDescent="0.25">
      <c r="A59" s="200" t="s">
        <v>738</v>
      </c>
      <c r="B59" s="201"/>
      <c r="C59" s="20">
        <v>4.8</v>
      </c>
      <c r="D59" s="20">
        <v>2</v>
      </c>
      <c r="E59" s="20">
        <v>-2.95</v>
      </c>
      <c r="F59" s="20">
        <v>1270.4000000000001</v>
      </c>
      <c r="G59" s="20">
        <v>500.15</v>
      </c>
      <c r="H59" s="20">
        <v>0</v>
      </c>
      <c r="I59" s="20">
        <v>0</v>
      </c>
      <c r="J59" s="20">
        <v>-331.2</v>
      </c>
      <c r="K59" s="20">
        <v>192.95</v>
      </c>
      <c r="L59" s="20">
        <v>0</v>
      </c>
      <c r="M59" s="20">
        <v>0</v>
      </c>
      <c r="N59" s="20">
        <v>26.1</v>
      </c>
      <c r="O59" s="20">
        <v>41.7</v>
      </c>
      <c r="P59" s="20">
        <v>304.7</v>
      </c>
      <c r="Q59" s="20">
        <v>612.70000000000005</v>
      </c>
      <c r="R59" s="20">
        <v>474.9</v>
      </c>
      <c r="S59" s="20">
        <v>190.25</v>
      </c>
      <c r="T59" s="20">
        <v>1567.5</v>
      </c>
      <c r="U59" s="20">
        <v>1.6</v>
      </c>
      <c r="V59" s="20">
        <v>0</v>
      </c>
      <c r="W59" s="20">
        <v>0</v>
      </c>
      <c r="X59" s="20">
        <v>0</v>
      </c>
      <c r="Y59" s="20">
        <v>0</v>
      </c>
      <c r="Z59" s="20">
        <v>264.14999999999998</v>
      </c>
      <c r="AA59" s="20">
        <v>25.45</v>
      </c>
      <c r="AB59" s="20">
        <v>16.05</v>
      </c>
      <c r="AC59" s="20">
        <v>-77.599999999999994</v>
      </c>
      <c r="AD59" s="20">
        <v>0</v>
      </c>
      <c r="AE59" s="20">
        <v>433.45</v>
      </c>
      <c r="AF59" s="20">
        <v>42.95</v>
      </c>
      <c r="AG59" s="20">
        <v>0</v>
      </c>
      <c r="AH59" s="20">
        <v>0</v>
      </c>
      <c r="AI59" s="20">
        <v>0</v>
      </c>
      <c r="AJ59" s="20">
        <v>340.7</v>
      </c>
      <c r="AK59" s="20">
        <v>270.85000000000002</v>
      </c>
      <c r="AL59" s="20">
        <v>0</v>
      </c>
      <c r="AM59" s="20">
        <v>0</v>
      </c>
      <c r="AN59" s="20">
        <v>0</v>
      </c>
      <c r="AO59" s="20">
        <v>-19.350000000000001</v>
      </c>
      <c r="AP59" s="20">
        <v>903.9</v>
      </c>
      <c r="AQ59" s="20">
        <v>70.45</v>
      </c>
      <c r="AR59" s="20">
        <v>293.8</v>
      </c>
      <c r="AS59" s="20">
        <v>11.8</v>
      </c>
      <c r="AT59" s="20">
        <v>-3.05</v>
      </c>
      <c r="AU59" s="20">
        <v>62.45</v>
      </c>
      <c r="AV59" s="20">
        <v>28.05</v>
      </c>
      <c r="AW59" s="20">
        <v>451.55</v>
      </c>
      <c r="AX59" s="20">
        <v>-714.65</v>
      </c>
      <c r="AY59" s="20">
        <v>-1051.1500000000001</v>
      </c>
      <c r="AZ59" s="20">
        <v>240.6</v>
      </c>
      <c r="BA59" s="20">
        <v>-25.8</v>
      </c>
      <c r="BB59" s="20">
        <v>0</v>
      </c>
      <c r="BC59" s="20">
        <v>-120.25</v>
      </c>
      <c r="BD59" s="20">
        <v>34.5</v>
      </c>
      <c r="BE59" s="20">
        <v>12</v>
      </c>
      <c r="BF59" s="20">
        <v>0.65</v>
      </c>
      <c r="BG59" s="20">
        <v>127.3</v>
      </c>
      <c r="BH59" s="20">
        <v>-11.8</v>
      </c>
      <c r="BI59" s="20">
        <v>-7.75</v>
      </c>
      <c r="BJ59" s="20">
        <v>0</v>
      </c>
      <c r="BK59" s="20">
        <v>0.35</v>
      </c>
      <c r="BL59" s="20">
        <v>0</v>
      </c>
      <c r="BM59" s="20">
        <v>0</v>
      </c>
      <c r="BN59" s="20">
        <v>0</v>
      </c>
      <c r="BO59" s="20">
        <v>206.2</v>
      </c>
      <c r="BP59" s="20">
        <v>-266.35000000000002</v>
      </c>
      <c r="BQ59" s="20">
        <v>-277.10000000000002</v>
      </c>
      <c r="BR59" s="20">
        <v>0</v>
      </c>
      <c r="BS59" s="20">
        <v>372.4</v>
      </c>
      <c r="BT59" s="20">
        <v>46.95</v>
      </c>
      <c r="BU59" s="20">
        <v>0</v>
      </c>
      <c r="BV59" s="20">
        <v>0</v>
      </c>
      <c r="BW59" s="20">
        <v>0</v>
      </c>
      <c r="BX59" s="20">
        <v>0</v>
      </c>
      <c r="BY59" s="20">
        <v>11.4</v>
      </c>
      <c r="BZ59" s="20">
        <v>0</v>
      </c>
      <c r="CA59" s="20">
        <v>0</v>
      </c>
      <c r="CB59" s="20">
        <v>1188.5</v>
      </c>
      <c r="CC59" s="20">
        <v>697.3</v>
      </c>
      <c r="CD59" s="20">
        <v>152.05000000000001</v>
      </c>
      <c r="CE59" s="20">
        <v>189.5</v>
      </c>
      <c r="CF59" s="20">
        <v>-19.25</v>
      </c>
      <c r="CG59" s="20">
        <v>0</v>
      </c>
      <c r="CH59" s="20">
        <v>0</v>
      </c>
      <c r="CI59" s="20">
        <v>0</v>
      </c>
      <c r="CJ59" s="20">
        <v>1065</v>
      </c>
      <c r="CK59" s="20">
        <v>1026.75</v>
      </c>
      <c r="CL59" s="20">
        <v>-146.55000000000001</v>
      </c>
      <c r="CM59" s="20">
        <v>25.65</v>
      </c>
      <c r="CN59" s="20">
        <v>0</v>
      </c>
      <c r="CO59" s="20">
        <v>0</v>
      </c>
      <c r="CP59" s="20">
        <v>0</v>
      </c>
      <c r="CQ59" s="20">
        <v>0</v>
      </c>
      <c r="CR59" s="20">
        <v>-151.94999999999999</v>
      </c>
      <c r="CS59" s="20">
        <v>-163.85</v>
      </c>
      <c r="CT59" s="20">
        <v>0</v>
      </c>
      <c r="CU59" s="20">
        <v>-99</v>
      </c>
      <c r="CV59" s="20">
        <v>34.75</v>
      </c>
      <c r="CW59" s="20">
        <v>0.1</v>
      </c>
      <c r="CX59" s="20">
        <v>0</v>
      </c>
      <c r="CY59" s="20">
        <v>0</v>
      </c>
      <c r="CZ59" s="20">
        <v>-2.1</v>
      </c>
      <c r="DA59" s="20">
        <v>-14.3</v>
      </c>
      <c r="DB59" s="20">
        <v>-0.9</v>
      </c>
      <c r="DC59" s="20">
        <v>30.6</v>
      </c>
      <c r="DD59" s="20">
        <v>43.25</v>
      </c>
      <c r="DE59" s="20">
        <v>-11.5</v>
      </c>
      <c r="DF59" s="20">
        <v>48.95</v>
      </c>
      <c r="DG59" s="20">
        <v>14.25</v>
      </c>
      <c r="DH59" s="20">
        <v>0</v>
      </c>
      <c r="DI59" s="20">
        <v>-8.25</v>
      </c>
      <c r="DJ59" s="20">
        <v>-20.9</v>
      </c>
      <c r="DK59" s="20">
        <v>-43.95</v>
      </c>
      <c r="DL59" s="20">
        <v>59.4</v>
      </c>
      <c r="DM59" s="20">
        <v>32.549999999999997</v>
      </c>
      <c r="DN59" s="20">
        <v>8.35</v>
      </c>
      <c r="DO59" s="20">
        <v>13.45</v>
      </c>
      <c r="DP59" s="20">
        <v>25.55</v>
      </c>
      <c r="DQ59" s="20">
        <v>-35.5</v>
      </c>
      <c r="DR59" s="20">
        <v>1.7</v>
      </c>
      <c r="DS59" s="20">
        <v>3.25</v>
      </c>
      <c r="DT59" s="20">
        <v>9.5</v>
      </c>
      <c r="DU59" s="20">
        <v>0</v>
      </c>
      <c r="DV59" s="20">
        <v>-82.2</v>
      </c>
      <c r="DW59" s="20">
        <v>22</v>
      </c>
      <c r="DX59" s="20">
        <v>64.45</v>
      </c>
      <c r="DY59" s="20">
        <v>59.1</v>
      </c>
      <c r="DZ59" s="20">
        <v>41.7</v>
      </c>
      <c r="EA59" s="20">
        <v>17.55</v>
      </c>
      <c r="EB59" s="20">
        <v>119.4</v>
      </c>
      <c r="EC59" s="20">
        <v>31.5</v>
      </c>
      <c r="ED59" s="20">
        <v>-104.6</v>
      </c>
      <c r="EE59" s="20">
        <v>-117</v>
      </c>
      <c r="EF59" s="20">
        <v>0</v>
      </c>
      <c r="EG59" s="20">
        <v>175.4</v>
      </c>
      <c r="EH59" s="20">
        <v>62.4</v>
      </c>
      <c r="EI59" s="20">
        <v>-2.15</v>
      </c>
      <c r="EJ59" s="20">
        <v>38.75</v>
      </c>
      <c r="EK59" s="20">
        <v>4.8</v>
      </c>
      <c r="EL59" s="20">
        <v>4.8</v>
      </c>
      <c r="EM59" s="20">
        <v>4.8</v>
      </c>
      <c r="EN59" s="20">
        <v>0.35</v>
      </c>
      <c r="EO59" s="20">
        <v>18.05</v>
      </c>
      <c r="EP59" s="20">
        <v>152.30000000000001</v>
      </c>
      <c r="EQ59" s="20">
        <v>-4.3499999999999996</v>
      </c>
      <c r="ER59" s="20">
        <v>5.3</v>
      </c>
      <c r="ES59" s="20">
        <v>69.3</v>
      </c>
      <c r="ET59" s="20">
        <v>-60.2</v>
      </c>
      <c r="EU59" s="20">
        <v>16.600000000000001</v>
      </c>
      <c r="EV59" s="20">
        <v>29.15</v>
      </c>
      <c r="EW59" s="20">
        <v>48.15</v>
      </c>
      <c r="EX59" s="20">
        <v>44.95</v>
      </c>
      <c r="EY59" s="20">
        <v>0</v>
      </c>
      <c r="EZ59" s="20">
        <v>175.4</v>
      </c>
      <c r="FA59" s="20">
        <v>28.3</v>
      </c>
      <c r="FB59" s="20">
        <v>39.4</v>
      </c>
      <c r="FC59" s="20">
        <v>27.9</v>
      </c>
      <c r="FD59" s="20">
        <v>5.9</v>
      </c>
      <c r="FE59" s="20">
        <v>0</v>
      </c>
      <c r="FF59" s="20">
        <v>11438.3</v>
      </c>
      <c r="FG59" s="21"/>
      <c r="FH59" s="20">
        <v>45.748015000000002</v>
      </c>
      <c r="FI59" s="20">
        <v>0</v>
      </c>
      <c r="FJ59" s="20">
        <v>-4.2445000000000004</v>
      </c>
      <c r="FK59" s="20">
        <v>32.095999999999997</v>
      </c>
      <c r="FL59" s="20">
        <v>42.05</v>
      </c>
      <c r="FM59" s="20">
        <v>0</v>
      </c>
      <c r="FN59" s="20">
        <v>67.350970000000004</v>
      </c>
      <c r="FO59" s="20">
        <v>7.65</v>
      </c>
      <c r="FP59" s="20">
        <v>50.5</v>
      </c>
      <c r="FQ59" s="20">
        <v>241.150485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741</v>
      </c>
      <c r="C5" s="1"/>
      <c r="D5" s="1"/>
      <c r="E5" s="1"/>
      <c r="F5" s="1"/>
      <c r="G5" s="1"/>
      <c r="H5" s="1"/>
    </row>
    <row r="6" spans="1:8" ht="23.1" customHeight="1" x14ac:dyDescent="0.25">
      <c r="A6" s="1"/>
      <c r="B6" s="205" t="s">
        <v>742</v>
      </c>
      <c r="C6" s="205" t="s">
        <v>743</v>
      </c>
      <c r="D6" s="205"/>
      <c r="E6" s="205" t="s">
        <v>744</v>
      </c>
      <c r="F6" s="205"/>
      <c r="G6" s="205"/>
      <c r="H6" s="205" t="s">
        <v>745</v>
      </c>
    </row>
    <row r="7" spans="1:8" ht="30.95" customHeight="1" x14ac:dyDescent="0.25">
      <c r="A7" s="1"/>
      <c r="B7" s="205"/>
      <c r="C7" s="24" t="s">
        <v>746</v>
      </c>
      <c r="D7" s="24" t="s">
        <v>747</v>
      </c>
      <c r="E7" s="24" t="s">
        <v>481</v>
      </c>
      <c r="F7" s="24" t="s">
        <v>480</v>
      </c>
      <c r="G7" s="24" t="s">
        <v>482</v>
      </c>
      <c r="H7" s="24" t="s">
        <v>748</v>
      </c>
    </row>
    <row r="8" spans="1:8" ht="11.1" customHeight="1" x14ac:dyDescent="0.25">
      <c r="A8" s="1"/>
      <c r="B8" s="25" t="s">
        <v>690</v>
      </c>
      <c r="C8" s="26">
        <v>0</v>
      </c>
      <c r="D8" s="26">
        <v>6411.4</v>
      </c>
      <c r="E8" s="27">
        <v>951.28099999999995</v>
      </c>
      <c r="F8" s="27">
        <v>3744.319</v>
      </c>
      <c r="G8" s="27">
        <v>1715.8</v>
      </c>
      <c r="H8" s="27">
        <v>205.88900000000001</v>
      </c>
    </row>
    <row r="9" spans="1:8" ht="11.1" customHeight="1" x14ac:dyDescent="0.25">
      <c r="A9" s="1"/>
      <c r="B9" s="25" t="s">
        <v>691</v>
      </c>
      <c r="C9" s="26">
        <v>0</v>
      </c>
      <c r="D9" s="26">
        <v>6355.4</v>
      </c>
      <c r="E9" s="27">
        <v>907.79</v>
      </c>
      <c r="F9" s="27">
        <v>3740.41</v>
      </c>
      <c r="G9" s="27">
        <v>1707.2</v>
      </c>
      <c r="H9" s="27">
        <v>212.607</v>
      </c>
    </row>
    <row r="10" spans="1:8" ht="11.1" customHeight="1" x14ac:dyDescent="0.25">
      <c r="A10" s="1"/>
      <c r="B10" s="25" t="s">
        <v>692</v>
      </c>
      <c r="C10" s="26">
        <v>0</v>
      </c>
      <c r="D10" s="26">
        <v>6331.5</v>
      </c>
      <c r="E10" s="27">
        <v>947.46500000000003</v>
      </c>
      <c r="F10" s="27">
        <v>3673.6849999999999</v>
      </c>
      <c r="G10" s="27">
        <v>1710.35</v>
      </c>
      <c r="H10" s="27">
        <v>215.07300000000001</v>
      </c>
    </row>
    <row r="11" spans="1:8" ht="11.1" customHeight="1" x14ac:dyDescent="0.25">
      <c r="A11" s="1"/>
      <c r="B11" s="25" t="s">
        <v>693</v>
      </c>
      <c r="C11" s="26">
        <v>0</v>
      </c>
      <c r="D11" s="26">
        <v>6193.5</v>
      </c>
      <c r="E11" s="27">
        <v>919.78599999999994</v>
      </c>
      <c r="F11" s="27">
        <v>3577.7440000000001</v>
      </c>
      <c r="G11" s="27">
        <v>1695.97</v>
      </c>
      <c r="H11" s="27">
        <v>215.214</v>
      </c>
    </row>
    <row r="12" spans="1:8" ht="11.1" customHeight="1" x14ac:dyDescent="0.25">
      <c r="A12" s="1"/>
      <c r="B12" s="25" t="s">
        <v>694</v>
      </c>
      <c r="C12" s="26">
        <v>0</v>
      </c>
      <c r="D12" s="26">
        <v>6031.4</v>
      </c>
      <c r="E12" s="27">
        <v>862.34</v>
      </c>
      <c r="F12" s="27">
        <v>3480.39</v>
      </c>
      <c r="G12" s="27">
        <v>1688.67</v>
      </c>
      <c r="H12" s="27">
        <v>212.68199999999999</v>
      </c>
    </row>
    <row r="13" spans="1:8" ht="11.1" customHeight="1" x14ac:dyDescent="0.25">
      <c r="A13" s="1"/>
      <c r="B13" s="25" t="s">
        <v>695</v>
      </c>
      <c r="C13" s="26">
        <v>0</v>
      </c>
      <c r="D13" s="26">
        <v>6084</v>
      </c>
      <c r="E13" s="27">
        <v>860.68899999999996</v>
      </c>
      <c r="F13" s="27">
        <v>3548.3209999999999</v>
      </c>
      <c r="G13" s="27">
        <v>1674.99</v>
      </c>
      <c r="H13" s="27">
        <v>213.179</v>
      </c>
    </row>
    <row r="14" spans="1:8" ht="11.1" customHeight="1" x14ac:dyDescent="0.25">
      <c r="A14" s="1"/>
      <c r="B14" s="25" t="s">
        <v>696</v>
      </c>
      <c r="C14" s="26">
        <v>0</v>
      </c>
      <c r="D14" s="26">
        <v>6022.1</v>
      </c>
      <c r="E14" s="27">
        <v>857.221</v>
      </c>
      <c r="F14" s="27">
        <v>3490.7890000000002</v>
      </c>
      <c r="G14" s="27">
        <v>1674.09</v>
      </c>
      <c r="H14" s="27">
        <v>216.61</v>
      </c>
    </row>
    <row r="15" spans="1:8" ht="11.1" customHeight="1" x14ac:dyDescent="0.25">
      <c r="A15" s="1"/>
      <c r="B15" s="25" t="s">
        <v>697</v>
      </c>
      <c r="C15" s="26">
        <v>0</v>
      </c>
      <c r="D15" s="26">
        <v>6092.5</v>
      </c>
      <c r="E15" s="27">
        <v>858.49199999999996</v>
      </c>
      <c r="F15" s="27">
        <v>3534.0279999999998</v>
      </c>
      <c r="G15" s="27">
        <v>1699.98</v>
      </c>
      <c r="H15" s="27">
        <v>213.917</v>
      </c>
    </row>
    <row r="16" spans="1:8" ht="11.1" customHeight="1" x14ac:dyDescent="0.25">
      <c r="A16" s="1"/>
      <c r="B16" s="25" t="s">
        <v>698</v>
      </c>
      <c r="C16" s="26">
        <v>0</v>
      </c>
      <c r="D16" s="26">
        <v>6104.7</v>
      </c>
      <c r="E16" s="27">
        <v>895.23199999999997</v>
      </c>
      <c r="F16" s="27">
        <v>3517.4580000000001</v>
      </c>
      <c r="G16" s="27">
        <v>1692.01</v>
      </c>
      <c r="H16" s="27">
        <v>210.41300000000001</v>
      </c>
    </row>
    <row r="17" spans="1:8" ht="11.1" customHeight="1" x14ac:dyDescent="0.25">
      <c r="A17" s="1"/>
      <c r="B17" s="25" t="s">
        <v>699</v>
      </c>
      <c r="C17" s="26">
        <v>0</v>
      </c>
      <c r="D17" s="26">
        <v>6027.5</v>
      </c>
      <c r="E17" s="27">
        <v>893.03300000000002</v>
      </c>
      <c r="F17" s="27">
        <v>3431.4270000000001</v>
      </c>
      <c r="G17" s="27">
        <v>1703.04</v>
      </c>
      <c r="H17" s="27">
        <v>204.34700000000001</v>
      </c>
    </row>
    <row r="18" spans="1:8" ht="11.1" customHeight="1" x14ac:dyDescent="0.25">
      <c r="A18" s="1"/>
      <c r="B18" s="25" t="s">
        <v>700</v>
      </c>
      <c r="C18" s="26">
        <v>0</v>
      </c>
      <c r="D18" s="26">
        <v>6241.3</v>
      </c>
      <c r="E18" s="27">
        <v>929.71299999999997</v>
      </c>
      <c r="F18" s="27">
        <v>3622.2069999999999</v>
      </c>
      <c r="G18" s="27">
        <v>1689.38</v>
      </c>
      <c r="H18" s="27">
        <v>199.2</v>
      </c>
    </row>
    <row r="19" spans="1:8" ht="11.1" customHeight="1" x14ac:dyDescent="0.25">
      <c r="A19" s="1"/>
      <c r="B19" s="25" t="s">
        <v>701</v>
      </c>
      <c r="C19" s="26">
        <v>0</v>
      </c>
      <c r="D19" s="26">
        <v>6263.9</v>
      </c>
      <c r="E19" s="27">
        <v>927.88499999999999</v>
      </c>
      <c r="F19" s="27">
        <v>3671.7249999999999</v>
      </c>
      <c r="G19" s="27">
        <v>1664.29</v>
      </c>
      <c r="H19" s="27">
        <v>196.52</v>
      </c>
    </row>
    <row r="20" spans="1:8" ht="11.1" customHeight="1" x14ac:dyDescent="0.25">
      <c r="A20" s="1"/>
      <c r="B20" s="25" t="s">
        <v>702</v>
      </c>
      <c r="C20" s="26">
        <v>0</v>
      </c>
      <c r="D20" s="26">
        <v>6283</v>
      </c>
      <c r="E20" s="27">
        <v>930.73599999999999</v>
      </c>
      <c r="F20" s="27">
        <v>3681.9140000000002</v>
      </c>
      <c r="G20" s="27">
        <v>1670.35</v>
      </c>
      <c r="H20" s="27">
        <v>183.566</v>
      </c>
    </row>
    <row r="21" spans="1:8" ht="11.1" customHeight="1" x14ac:dyDescent="0.25">
      <c r="A21" s="1"/>
      <c r="B21" s="25" t="s">
        <v>703</v>
      </c>
      <c r="C21" s="26">
        <v>0</v>
      </c>
      <c r="D21" s="26">
        <v>6341.3</v>
      </c>
      <c r="E21" s="27">
        <v>983.346</v>
      </c>
      <c r="F21" s="27">
        <v>3706.2640000000001</v>
      </c>
      <c r="G21" s="27">
        <v>1651.69</v>
      </c>
      <c r="H21" s="27">
        <v>176.404</v>
      </c>
    </row>
    <row r="22" spans="1:8" ht="11.1" customHeight="1" x14ac:dyDescent="0.25">
      <c r="A22" s="1"/>
      <c r="B22" s="25" t="s">
        <v>704</v>
      </c>
      <c r="C22" s="26">
        <v>0</v>
      </c>
      <c r="D22" s="26">
        <v>6632.5</v>
      </c>
      <c r="E22" s="27">
        <v>972.55200000000002</v>
      </c>
      <c r="F22" s="27">
        <v>3987.7280000000001</v>
      </c>
      <c r="G22" s="27">
        <v>1672.22</v>
      </c>
      <c r="H22" s="27">
        <v>175.053</v>
      </c>
    </row>
    <row r="23" spans="1:8" ht="11.1" customHeight="1" x14ac:dyDescent="0.25">
      <c r="A23" s="1"/>
      <c r="B23" s="25" t="s">
        <v>705</v>
      </c>
      <c r="C23" s="26">
        <v>0</v>
      </c>
      <c r="D23" s="26">
        <v>6687.7</v>
      </c>
      <c r="E23" s="27">
        <v>991.33500000000004</v>
      </c>
      <c r="F23" s="27">
        <v>4024.8850000000002</v>
      </c>
      <c r="G23" s="27">
        <v>1671.48</v>
      </c>
      <c r="H23" s="27">
        <v>182.29499999999999</v>
      </c>
    </row>
    <row r="24" spans="1:8" ht="11.1" customHeight="1" x14ac:dyDescent="0.25">
      <c r="A24" s="1"/>
      <c r="B24" s="25" t="s">
        <v>706</v>
      </c>
      <c r="C24" s="26">
        <v>0</v>
      </c>
      <c r="D24" s="26">
        <v>7005.8</v>
      </c>
      <c r="E24" s="27">
        <v>1047.6780000000001</v>
      </c>
      <c r="F24" s="27">
        <v>4283.6220000000003</v>
      </c>
      <c r="G24" s="27">
        <v>1674.5</v>
      </c>
      <c r="H24" s="27">
        <v>190.399</v>
      </c>
    </row>
    <row r="25" spans="1:8" ht="11.1" customHeight="1" x14ac:dyDescent="0.25">
      <c r="A25" s="1"/>
      <c r="B25" s="25" t="s">
        <v>707</v>
      </c>
      <c r="C25" s="26">
        <v>0</v>
      </c>
      <c r="D25" s="26">
        <v>7252.6</v>
      </c>
      <c r="E25" s="27">
        <v>1113.097</v>
      </c>
      <c r="F25" s="27">
        <v>4454.4129999999996</v>
      </c>
      <c r="G25" s="27">
        <v>1685.09</v>
      </c>
      <c r="H25" s="27">
        <v>190.56399999999999</v>
      </c>
    </row>
    <row r="26" spans="1:8" ht="11.1" customHeight="1" x14ac:dyDescent="0.25">
      <c r="A26" s="1"/>
      <c r="B26" s="25" t="s">
        <v>708</v>
      </c>
      <c r="C26" s="26">
        <v>0</v>
      </c>
      <c r="D26" s="26">
        <v>7351.7</v>
      </c>
      <c r="E26" s="27">
        <v>1131.9939999999999</v>
      </c>
      <c r="F26" s="27">
        <v>4535.076</v>
      </c>
      <c r="G26" s="27">
        <v>1684.63</v>
      </c>
      <c r="H26" s="27">
        <v>191.87200000000001</v>
      </c>
    </row>
    <row r="27" spans="1:8" ht="11.1" customHeight="1" x14ac:dyDescent="0.25">
      <c r="A27" s="1"/>
      <c r="B27" s="25" t="s">
        <v>709</v>
      </c>
      <c r="C27" s="26">
        <v>0</v>
      </c>
      <c r="D27" s="26">
        <v>7502.9</v>
      </c>
      <c r="E27" s="27">
        <v>1147.701</v>
      </c>
      <c r="F27" s="27">
        <v>4674.4189999999999</v>
      </c>
      <c r="G27" s="27">
        <v>1680.78</v>
      </c>
      <c r="H27" s="27">
        <v>191.828</v>
      </c>
    </row>
    <row r="28" spans="1:8" ht="11.1" customHeight="1" x14ac:dyDescent="0.25">
      <c r="A28" s="1"/>
      <c r="B28" s="25" t="s">
        <v>710</v>
      </c>
      <c r="C28" s="26">
        <v>0</v>
      </c>
      <c r="D28" s="26">
        <v>7702.2</v>
      </c>
      <c r="E28" s="27">
        <v>1175.2529999999999</v>
      </c>
      <c r="F28" s="27">
        <v>4827.9470000000001</v>
      </c>
      <c r="G28" s="27">
        <v>1699</v>
      </c>
      <c r="H28" s="27">
        <v>195.2</v>
      </c>
    </row>
    <row r="29" spans="1:8" ht="11.1" customHeight="1" x14ac:dyDescent="0.25">
      <c r="A29" s="1"/>
      <c r="B29" s="25" t="s">
        <v>711</v>
      </c>
      <c r="C29" s="26">
        <v>0</v>
      </c>
      <c r="D29" s="26">
        <v>7811.1</v>
      </c>
      <c r="E29" s="27">
        <v>1205.56</v>
      </c>
      <c r="F29" s="27">
        <v>4890.79</v>
      </c>
      <c r="G29" s="27">
        <v>1714.75</v>
      </c>
      <c r="H29" s="27">
        <v>199.114</v>
      </c>
    </row>
    <row r="30" spans="1:8" ht="11.1" customHeight="1" x14ac:dyDescent="0.25">
      <c r="A30" s="1"/>
      <c r="B30" s="25" t="s">
        <v>712</v>
      </c>
      <c r="C30" s="26">
        <v>0</v>
      </c>
      <c r="D30" s="26">
        <v>7798</v>
      </c>
      <c r="E30" s="27">
        <v>1201.059</v>
      </c>
      <c r="F30" s="27">
        <v>4865.6509999999998</v>
      </c>
      <c r="G30" s="27">
        <v>1731.29</v>
      </c>
      <c r="H30" s="27">
        <v>202.011</v>
      </c>
    </row>
    <row r="31" spans="1:8" ht="11.1" customHeight="1" x14ac:dyDescent="0.25">
      <c r="A31" s="1"/>
      <c r="B31" s="25" t="s">
        <v>713</v>
      </c>
      <c r="C31" s="26">
        <v>0</v>
      </c>
      <c r="D31" s="26">
        <v>7918</v>
      </c>
      <c r="E31" s="27">
        <v>1259.7739999999999</v>
      </c>
      <c r="F31" s="27">
        <v>4917.9859999999999</v>
      </c>
      <c r="G31" s="27">
        <v>1740.24</v>
      </c>
      <c r="H31" s="27">
        <v>195.01</v>
      </c>
    </row>
    <row r="32" spans="1:8" ht="11.1" customHeight="1" x14ac:dyDescent="0.25">
      <c r="A32" s="1"/>
      <c r="B32" s="25" t="s">
        <v>714</v>
      </c>
      <c r="C32" s="26">
        <v>0</v>
      </c>
      <c r="D32" s="26">
        <v>7890.3</v>
      </c>
      <c r="E32" s="27">
        <v>1246.0139999999999</v>
      </c>
      <c r="F32" s="27">
        <v>4908.9459999999999</v>
      </c>
      <c r="G32" s="27">
        <v>1735.34</v>
      </c>
      <c r="H32" s="27">
        <v>191.739</v>
      </c>
    </row>
    <row r="33" spans="1:8" ht="11.1" customHeight="1" x14ac:dyDescent="0.25">
      <c r="A33" s="1"/>
      <c r="B33" s="25" t="s">
        <v>715</v>
      </c>
      <c r="C33" s="26">
        <v>0</v>
      </c>
      <c r="D33" s="26">
        <v>7756.2</v>
      </c>
      <c r="E33" s="27">
        <v>1226.194</v>
      </c>
      <c r="F33" s="27">
        <v>4829.3159999999998</v>
      </c>
      <c r="G33" s="27">
        <v>1700.69</v>
      </c>
      <c r="H33" s="27">
        <v>193.33099999999999</v>
      </c>
    </row>
    <row r="34" spans="1:8" ht="11.1" customHeight="1" x14ac:dyDescent="0.25">
      <c r="A34" s="1"/>
      <c r="B34" s="25" t="s">
        <v>716</v>
      </c>
      <c r="C34" s="26">
        <v>0</v>
      </c>
      <c r="D34" s="26">
        <v>7756.4</v>
      </c>
      <c r="E34" s="27">
        <v>1180.1020000000001</v>
      </c>
      <c r="F34" s="27">
        <v>4907.1980000000003</v>
      </c>
      <c r="G34" s="27">
        <v>1669.1</v>
      </c>
      <c r="H34" s="27">
        <v>203.916</v>
      </c>
    </row>
    <row r="35" spans="1:8" ht="11.1" customHeight="1" x14ac:dyDescent="0.25">
      <c r="A35" s="1"/>
      <c r="B35" s="25" t="s">
        <v>717</v>
      </c>
      <c r="C35" s="26">
        <v>0</v>
      </c>
      <c r="D35" s="26">
        <v>7771.5</v>
      </c>
      <c r="E35" s="27">
        <v>1181.056</v>
      </c>
      <c r="F35" s="27">
        <v>4847.5739999999996</v>
      </c>
      <c r="G35" s="27">
        <v>1742.87</v>
      </c>
      <c r="H35" s="27">
        <v>208.08799999999999</v>
      </c>
    </row>
    <row r="36" spans="1:8" ht="11.1" customHeight="1" x14ac:dyDescent="0.25">
      <c r="A36" s="1"/>
      <c r="B36" s="25" t="s">
        <v>718</v>
      </c>
      <c r="C36" s="26">
        <v>0</v>
      </c>
      <c r="D36" s="26">
        <v>7841.2</v>
      </c>
      <c r="E36" s="27">
        <v>1197.3900000000001</v>
      </c>
      <c r="F36" s="27">
        <v>4913.63</v>
      </c>
      <c r="G36" s="27">
        <v>1730.18</v>
      </c>
      <c r="H36" s="27">
        <v>209.977</v>
      </c>
    </row>
    <row r="37" spans="1:8" ht="11.1" customHeight="1" x14ac:dyDescent="0.25">
      <c r="A37" s="1"/>
      <c r="B37" s="25" t="s">
        <v>719</v>
      </c>
      <c r="C37" s="26">
        <v>0</v>
      </c>
      <c r="D37" s="26">
        <v>7892.7</v>
      </c>
      <c r="E37" s="27">
        <v>1183.6679999999999</v>
      </c>
      <c r="F37" s="27">
        <v>4996.8220000000001</v>
      </c>
      <c r="G37" s="27">
        <v>1712.21</v>
      </c>
      <c r="H37" s="27">
        <v>206.32400000000001</v>
      </c>
    </row>
    <row r="38" spans="1:8" ht="11.1" customHeight="1" x14ac:dyDescent="0.25">
      <c r="A38" s="1"/>
      <c r="B38" s="25" t="s">
        <v>720</v>
      </c>
      <c r="C38" s="26">
        <v>0</v>
      </c>
      <c r="D38" s="26">
        <v>7912.4</v>
      </c>
      <c r="E38" s="27">
        <v>1189.4000000000001</v>
      </c>
      <c r="F38" s="27">
        <v>5007.3100000000004</v>
      </c>
      <c r="G38" s="27">
        <v>1715.69</v>
      </c>
      <c r="H38" s="27">
        <v>204.73099999999999</v>
      </c>
    </row>
    <row r="39" spans="1:8" ht="11.1" customHeight="1" x14ac:dyDescent="0.25">
      <c r="A39" s="1"/>
      <c r="B39" s="25" t="s">
        <v>721</v>
      </c>
      <c r="C39" s="26">
        <v>0</v>
      </c>
      <c r="D39" s="26">
        <v>7829.3</v>
      </c>
      <c r="E39" s="27">
        <v>1226.5139999999999</v>
      </c>
      <c r="F39" s="27">
        <v>4866.7759999999998</v>
      </c>
      <c r="G39" s="27">
        <v>1736.01</v>
      </c>
      <c r="H39" s="27">
        <v>206.45699999999999</v>
      </c>
    </row>
    <row r="40" spans="1:8" ht="11.1" customHeight="1" x14ac:dyDescent="0.25">
      <c r="A40" s="1"/>
      <c r="B40" s="25" t="s">
        <v>722</v>
      </c>
      <c r="C40" s="26">
        <v>0</v>
      </c>
      <c r="D40" s="26">
        <v>7723.6</v>
      </c>
      <c r="E40" s="27">
        <v>1216.453</v>
      </c>
      <c r="F40" s="27">
        <v>4796.0169999999998</v>
      </c>
      <c r="G40" s="27">
        <v>1711.13</v>
      </c>
      <c r="H40" s="27">
        <v>208.67400000000001</v>
      </c>
    </row>
    <row r="41" spans="1:8" ht="11.1" customHeight="1" x14ac:dyDescent="0.25">
      <c r="A41" s="1"/>
      <c r="B41" s="25" t="s">
        <v>723</v>
      </c>
      <c r="C41" s="26">
        <v>0</v>
      </c>
      <c r="D41" s="26">
        <v>7597.9</v>
      </c>
      <c r="E41" s="27">
        <v>1189.252</v>
      </c>
      <c r="F41" s="27">
        <v>4684.8280000000004</v>
      </c>
      <c r="G41" s="27">
        <v>1723.82</v>
      </c>
      <c r="H41" s="27">
        <v>200.274</v>
      </c>
    </row>
    <row r="42" spans="1:8" ht="11.1" customHeight="1" x14ac:dyDescent="0.25">
      <c r="A42" s="1"/>
      <c r="B42" s="25" t="s">
        <v>724</v>
      </c>
      <c r="C42" s="26">
        <v>0</v>
      </c>
      <c r="D42" s="26">
        <v>7473.7</v>
      </c>
      <c r="E42" s="27">
        <v>1159.569</v>
      </c>
      <c r="F42" s="27">
        <v>4577.9210000000003</v>
      </c>
      <c r="G42" s="27">
        <v>1736.21</v>
      </c>
      <c r="H42" s="27">
        <v>200.79400000000001</v>
      </c>
    </row>
    <row r="43" spans="1:8" ht="11.1" customHeight="1" x14ac:dyDescent="0.25">
      <c r="A43" s="1"/>
      <c r="B43" s="25" t="s">
        <v>725</v>
      </c>
      <c r="C43" s="26">
        <v>0</v>
      </c>
      <c r="D43" s="26">
        <v>7396.6</v>
      </c>
      <c r="E43" s="27">
        <v>1148.6869999999999</v>
      </c>
      <c r="F43" s="27">
        <v>4505.5029999999997</v>
      </c>
      <c r="G43" s="27">
        <v>1742.41</v>
      </c>
      <c r="H43" s="27">
        <v>188.791</v>
      </c>
    </row>
    <row r="44" spans="1:8" ht="11.1" customHeight="1" x14ac:dyDescent="0.25">
      <c r="A44" s="1"/>
      <c r="B44" s="25" t="s">
        <v>726</v>
      </c>
      <c r="C44" s="26">
        <v>0</v>
      </c>
      <c r="D44" s="26">
        <v>7358.5</v>
      </c>
      <c r="E44" s="27">
        <v>1173.5509999999999</v>
      </c>
      <c r="F44" s="27">
        <v>4390.7290000000003</v>
      </c>
      <c r="G44" s="27">
        <v>1794.22</v>
      </c>
      <c r="H44" s="27">
        <v>184.66</v>
      </c>
    </row>
    <row r="45" spans="1:8" ht="11.1" customHeight="1" x14ac:dyDescent="0.25">
      <c r="A45" s="1"/>
      <c r="B45" s="25" t="s">
        <v>727</v>
      </c>
      <c r="C45" s="26">
        <v>0</v>
      </c>
      <c r="D45" s="26">
        <v>7520.9</v>
      </c>
      <c r="E45" s="27">
        <v>1208.7249999999999</v>
      </c>
      <c r="F45" s="27">
        <v>4523.5950000000003</v>
      </c>
      <c r="G45" s="27">
        <v>1788.58</v>
      </c>
      <c r="H45" s="27">
        <v>184.46700000000001</v>
      </c>
    </row>
    <row r="46" spans="1:8" ht="11.1" customHeight="1" x14ac:dyDescent="0.25">
      <c r="A46" s="1"/>
      <c r="B46" s="25" t="s">
        <v>728</v>
      </c>
      <c r="C46" s="26">
        <v>0</v>
      </c>
      <c r="D46" s="26">
        <v>7595.4</v>
      </c>
      <c r="E46" s="27">
        <v>1233.751</v>
      </c>
      <c r="F46" s="27">
        <v>4564.0990000000002</v>
      </c>
      <c r="G46" s="27">
        <v>1797.55</v>
      </c>
      <c r="H46" s="27">
        <v>188.726</v>
      </c>
    </row>
    <row r="47" spans="1:8" ht="11.1" customHeight="1" x14ac:dyDescent="0.25">
      <c r="A47" s="1"/>
      <c r="B47" s="25" t="s">
        <v>729</v>
      </c>
      <c r="C47" s="26">
        <v>0</v>
      </c>
      <c r="D47" s="26">
        <v>7582.8</v>
      </c>
      <c r="E47" s="27">
        <v>1220.3889999999999</v>
      </c>
      <c r="F47" s="27">
        <v>4547.6610000000001</v>
      </c>
      <c r="G47" s="27">
        <v>1814.75</v>
      </c>
      <c r="H47" s="27">
        <v>196.505</v>
      </c>
    </row>
    <row r="48" spans="1:8" ht="11.1" customHeight="1" x14ac:dyDescent="0.25">
      <c r="A48" s="1"/>
      <c r="B48" s="25" t="s">
        <v>730</v>
      </c>
      <c r="C48" s="26">
        <v>0</v>
      </c>
      <c r="D48" s="26">
        <v>7566</v>
      </c>
      <c r="E48" s="27">
        <v>1200.5530000000001</v>
      </c>
      <c r="F48" s="27">
        <v>4565.5870000000004</v>
      </c>
      <c r="G48" s="27">
        <v>1799.86</v>
      </c>
      <c r="H48" s="27">
        <v>211.08600000000001</v>
      </c>
    </row>
    <row r="49" spans="1:8" ht="11.1" customHeight="1" x14ac:dyDescent="0.25">
      <c r="A49" s="1"/>
      <c r="B49" s="25" t="s">
        <v>731</v>
      </c>
      <c r="C49" s="26">
        <v>0</v>
      </c>
      <c r="D49" s="26">
        <v>7521.7</v>
      </c>
      <c r="E49" s="27">
        <v>1197.1220000000001</v>
      </c>
      <c r="F49" s="27">
        <v>4529.0280000000002</v>
      </c>
      <c r="G49" s="27">
        <v>1795.55</v>
      </c>
      <c r="H49" s="27">
        <v>210.73099999999999</v>
      </c>
    </row>
    <row r="50" spans="1:8" ht="11.1" customHeight="1" x14ac:dyDescent="0.25">
      <c r="A50" s="1"/>
      <c r="B50" s="25" t="s">
        <v>732</v>
      </c>
      <c r="C50" s="26">
        <v>0</v>
      </c>
      <c r="D50" s="26">
        <v>7451.2</v>
      </c>
      <c r="E50" s="27">
        <v>1173.421</v>
      </c>
      <c r="F50" s="27">
        <v>4494.1090000000004</v>
      </c>
      <c r="G50" s="27">
        <v>1783.67</v>
      </c>
      <c r="H50" s="27">
        <v>216.197</v>
      </c>
    </row>
    <row r="51" spans="1:8" ht="11.1" customHeight="1" x14ac:dyDescent="0.25">
      <c r="A51" s="1"/>
      <c r="B51" s="25" t="s">
        <v>733</v>
      </c>
      <c r="C51" s="26">
        <v>0</v>
      </c>
      <c r="D51" s="26">
        <v>7420.4</v>
      </c>
      <c r="E51" s="27">
        <v>1147.471</v>
      </c>
      <c r="F51" s="27">
        <v>4508.4290000000001</v>
      </c>
      <c r="G51" s="27">
        <v>1764.5</v>
      </c>
      <c r="H51" s="27">
        <v>223.126</v>
      </c>
    </row>
    <row r="52" spans="1:8" ht="11.1" customHeight="1" x14ac:dyDescent="0.25">
      <c r="A52" s="1"/>
      <c r="B52" s="25" t="s">
        <v>734</v>
      </c>
      <c r="C52" s="26">
        <v>0</v>
      </c>
      <c r="D52" s="26">
        <v>7342.8</v>
      </c>
      <c r="E52" s="27">
        <v>1154.5920000000001</v>
      </c>
      <c r="F52" s="27">
        <v>4433.1180000000004</v>
      </c>
      <c r="G52" s="27">
        <v>1755.09</v>
      </c>
      <c r="H52" s="27">
        <v>223.95099999999999</v>
      </c>
    </row>
    <row r="53" spans="1:8" ht="11.1" customHeight="1" x14ac:dyDescent="0.25">
      <c r="A53" s="1"/>
      <c r="B53" s="25" t="s">
        <v>735</v>
      </c>
      <c r="C53" s="26">
        <v>0</v>
      </c>
      <c r="D53" s="26">
        <v>7083.8</v>
      </c>
      <c r="E53" s="27">
        <v>1070.8920000000001</v>
      </c>
      <c r="F53" s="27">
        <v>4279.9380000000001</v>
      </c>
      <c r="G53" s="27">
        <v>1732.97</v>
      </c>
      <c r="H53" s="27">
        <v>219.11</v>
      </c>
    </row>
    <row r="54" spans="1:8" ht="11.1" customHeight="1" x14ac:dyDescent="0.25">
      <c r="A54" s="1"/>
      <c r="B54" s="25" t="s">
        <v>736</v>
      </c>
      <c r="C54" s="26">
        <v>0</v>
      </c>
      <c r="D54" s="26">
        <v>6956.7</v>
      </c>
      <c r="E54" s="27">
        <v>1026.3040000000001</v>
      </c>
      <c r="F54" s="27">
        <v>4177.1859999999997</v>
      </c>
      <c r="G54" s="27">
        <v>1753.21</v>
      </c>
      <c r="H54" s="27">
        <v>220.29</v>
      </c>
    </row>
    <row r="55" spans="1:8" ht="11.1" customHeight="1" x14ac:dyDescent="0.25">
      <c r="A55" s="1"/>
      <c r="B55" s="25" t="s">
        <v>90</v>
      </c>
      <c r="C55" s="26">
        <v>0</v>
      </c>
      <c r="D55" s="26">
        <v>6897.2</v>
      </c>
      <c r="E55" s="27">
        <v>1022.9109999999999</v>
      </c>
      <c r="F55" s="27">
        <v>4134.5190000000002</v>
      </c>
      <c r="G55" s="27">
        <v>1739.77</v>
      </c>
      <c r="H55" s="27">
        <v>222.66499999999999</v>
      </c>
    </row>
    <row r="56" spans="1:8" ht="17.100000000000001" customHeight="1" x14ac:dyDescent="0.25">
      <c r="A56" s="1"/>
      <c r="B56" s="28" t="s">
        <v>749</v>
      </c>
      <c r="C56" s="29">
        <v>0</v>
      </c>
      <c r="D56" s="29">
        <v>7918</v>
      </c>
      <c r="E56" s="30">
        <v>1259.7739999999999</v>
      </c>
      <c r="F56" s="30">
        <v>5007.3100000000004</v>
      </c>
      <c r="G56" s="30">
        <v>1814.75</v>
      </c>
      <c r="H56" s="30">
        <v>223.95099999999999</v>
      </c>
    </row>
    <row r="57" spans="1:8" ht="17.100000000000001" customHeight="1" x14ac:dyDescent="0.25">
      <c r="A57" s="1"/>
      <c r="B57" s="28" t="s">
        <v>750</v>
      </c>
      <c r="C57" s="29">
        <v>0</v>
      </c>
      <c r="D57" s="29">
        <v>6022.1</v>
      </c>
      <c r="E57" s="30">
        <v>857.221</v>
      </c>
      <c r="F57" s="30">
        <v>3431.4270000000001</v>
      </c>
      <c r="G57" s="30">
        <v>1651.69</v>
      </c>
      <c r="H57" s="30">
        <v>175.053</v>
      </c>
    </row>
    <row r="58" spans="1:8" ht="17.100000000000001" customHeight="1" x14ac:dyDescent="0.25">
      <c r="A58" s="1"/>
      <c r="B58" s="28" t="s">
        <v>751</v>
      </c>
      <c r="C58" s="29">
        <v>0</v>
      </c>
      <c r="D58" s="29">
        <v>7116.3583333333327</v>
      </c>
      <c r="E58" s="30">
        <v>1086.3540208333334</v>
      </c>
      <c r="F58" s="30">
        <v>4309.8549375000002</v>
      </c>
      <c r="G58" s="30">
        <v>1720.149375</v>
      </c>
      <c r="H58" s="30">
        <v>202.3661875</v>
      </c>
    </row>
    <row r="59" spans="1:8" ht="17.100000000000001" customHeight="1" x14ac:dyDescent="0.25">
      <c r="A59" s="1"/>
      <c r="B59" s="23" t="s">
        <v>752</v>
      </c>
      <c r="C59" s="31">
        <v>0</v>
      </c>
      <c r="D59" s="31">
        <v>170792.6</v>
      </c>
      <c r="E59" s="32">
        <v>26072.496500000001</v>
      </c>
      <c r="F59" s="32">
        <v>103436.51850000001</v>
      </c>
      <c r="G59" s="32">
        <v>41283.584999999999</v>
      </c>
      <c r="H59" s="32">
        <v>4856.7884999999997</v>
      </c>
    </row>
    <row r="60" spans="1:8" x14ac:dyDescent="0.25">
      <c r="A60" s="1"/>
      <c r="B60" s="1"/>
      <c r="C60" s="1"/>
      <c r="D60" s="1"/>
      <c r="E60" s="1"/>
      <c r="F60" s="1"/>
      <c r="G60" s="1"/>
      <c r="H60" s="1"/>
    </row>
    <row r="61" spans="1:8" ht="15.75" x14ac:dyDescent="0.25">
      <c r="A61" s="1"/>
      <c r="B61" s="33" t="s">
        <v>753</v>
      </c>
      <c r="C61" s="1"/>
      <c r="D61" s="1"/>
      <c r="E61" s="1"/>
      <c r="F61" s="1"/>
      <c r="G61" s="1"/>
      <c r="H61" s="1"/>
    </row>
    <row r="62" spans="1:8" ht="15.75" x14ac:dyDescent="0.25">
      <c r="A62" s="1"/>
      <c r="B62" s="33"/>
      <c r="C62" s="1"/>
      <c r="D62" s="1"/>
      <c r="E62" s="1"/>
      <c r="F62" s="1"/>
      <c r="G62" s="1"/>
      <c r="H62" s="1"/>
    </row>
    <row r="63" spans="1:8" x14ac:dyDescent="0.25">
      <c r="A63" s="1"/>
      <c r="B63" s="34"/>
      <c r="C63" s="34"/>
      <c r="D63" s="1" t="s">
        <v>754</v>
      </c>
      <c r="E63" s="35"/>
      <c r="F63" s="1"/>
      <c r="G63" s="1"/>
      <c r="H63" s="1"/>
    </row>
    <row r="64" spans="1:8" x14ac:dyDescent="0.25">
      <c r="A64" s="1"/>
      <c r="B64" s="36"/>
      <c r="C64" s="36"/>
      <c r="D64" s="1" t="s">
        <v>755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742</v>
      </c>
      <c r="C6" s="206" t="s">
        <v>757</v>
      </c>
      <c r="D6" s="206"/>
      <c r="E6" s="206"/>
      <c r="F6" s="206"/>
      <c r="G6" s="206"/>
      <c r="H6" s="206"/>
      <c r="I6" s="206"/>
      <c r="J6" s="206"/>
      <c r="K6" s="206"/>
      <c r="L6" s="206"/>
      <c r="M6" s="206"/>
      <c r="N6" s="206"/>
      <c r="O6" s="206"/>
      <c r="P6" s="206"/>
      <c r="Q6" s="206"/>
      <c r="R6" s="206"/>
      <c r="S6" s="206"/>
      <c r="T6" s="206"/>
      <c r="U6" s="206"/>
      <c r="V6" s="206"/>
      <c r="W6" s="206"/>
      <c r="X6" s="207" t="s">
        <v>758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759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760</v>
      </c>
      <c r="D7" s="38" t="s">
        <v>761</v>
      </c>
      <c r="E7" s="38" t="s">
        <v>762</v>
      </c>
      <c r="F7" s="38" t="s">
        <v>763</v>
      </c>
      <c r="G7" s="38" t="s">
        <v>764</v>
      </c>
      <c r="H7" s="38" t="s">
        <v>765</v>
      </c>
      <c r="I7" s="38" t="s">
        <v>766</v>
      </c>
      <c r="J7" s="38" t="s">
        <v>767</v>
      </c>
      <c r="K7" s="38" t="s">
        <v>768</v>
      </c>
      <c r="L7" s="38" t="s">
        <v>769</v>
      </c>
      <c r="M7" s="38" t="s">
        <v>770</v>
      </c>
      <c r="N7" s="38" t="s">
        <v>771</v>
      </c>
      <c r="O7" s="38" t="s">
        <v>772</v>
      </c>
      <c r="P7" s="38" t="s">
        <v>773</v>
      </c>
      <c r="Q7" s="38" t="s">
        <v>774</v>
      </c>
      <c r="R7" s="38" t="s">
        <v>775</v>
      </c>
      <c r="S7" s="38" t="s">
        <v>776</v>
      </c>
      <c r="T7" s="38" t="s">
        <v>777</v>
      </c>
      <c r="U7" s="38" t="s">
        <v>778</v>
      </c>
      <c r="V7" s="38" t="s">
        <v>779</v>
      </c>
      <c r="W7" s="38" t="s">
        <v>780</v>
      </c>
      <c r="X7" s="39" t="s">
        <v>781</v>
      </c>
      <c r="Y7" s="39" t="s">
        <v>782</v>
      </c>
      <c r="Z7" s="39" t="s">
        <v>783</v>
      </c>
      <c r="AA7" s="39" t="s">
        <v>760</v>
      </c>
      <c r="AB7" s="39" t="s">
        <v>761</v>
      </c>
      <c r="AC7" s="39" t="s">
        <v>784</v>
      </c>
      <c r="AD7" s="39" t="s">
        <v>763</v>
      </c>
      <c r="AE7" s="39" t="s">
        <v>764</v>
      </c>
      <c r="AF7" s="39" t="s">
        <v>785</v>
      </c>
      <c r="AG7" s="39" t="s">
        <v>765</v>
      </c>
      <c r="AH7" s="39" t="s">
        <v>786</v>
      </c>
      <c r="AI7" s="39" t="s">
        <v>787</v>
      </c>
      <c r="AJ7" s="39" t="s">
        <v>788</v>
      </c>
      <c r="AK7" s="39" t="s">
        <v>789</v>
      </c>
      <c r="AL7" s="39" t="s">
        <v>790</v>
      </c>
      <c r="AM7" s="39" t="s">
        <v>791</v>
      </c>
      <c r="AN7" s="39" t="s">
        <v>326</v>
      </c>
      <c r="AO7" s="39" t="s">
        <v>792</v>
      </c>
      <c r="AP7" s="39" t="s">
        <v>330</v>
      </c>
      <c r="AQ7" s="39" t="s">
        <v>793</v>
      </c>
      <c r="AR7" s="39" t="s">
        <v>794</v>
      </c>
      <c r="AS7" s="39" t="s">
        <v>795</v>
      </c>
      <c r="AT7" s="39" t="s">
        <v>796</v>
      </c>
      <c r="AU7" s="39" t="s">
        <v>797</v>
      </c>
      <c r="AV7" s="39" t="s">
        <v>798</v>
      </c>
      <c r="AW7" s="39" t="s">
        <v>799</v>
      </c>
      <c r="AX7" s="39" t="s">
        <v>773</v>
      </c>
      <c r="AY7" s="39" t="s">
        <v>800</v>
      </c>
      <c r="AZ7" s="39" t="s">
        <v>801</v>
      </c>
      <c r="BA7" s="39" t="s">
        <v>802</v>
      </c>
      <c r="BB7" s="39" t="s">
        <v>774</v>
      </c>
      <c r="BC7" s="39" t="s">
        <v>803</v>
      </c>
      <c r="BD7" s="39" t="s">
        <v>776</v>
      </c>
      <c r="BE7" s="39" t="s">
        <v>804</v>
      </c>
      <c r="BF7" s="39" t="s">
        <v>805</v>
      </c>
      <c r="BG7" s="39" t="s">
        <v>806</v>
      </c>
      <c r="BH7" s="39" t="s">
        <v>807</v>
      </c>
      <c r="BI7" s="39" t="s">
        <v>808</v>
      </c>
      <c r="BJ7" s="39" t="s">
        <v>778</v>
      </c>
      <c r="BK7" s="39" t="s">
        <v>809</v>
      </c>
      <c r="BL7" s="39" t="s">
        <v>810</v>
      </c>
      <c r="BM7" s="39" t="s">
        <v>779</v>
      </c>
      <c r="BN7" s="39" t="s">
        <v>529</v>
      </c>
      <c r="BO7" s="39" t="s">
        <v>780</v>
      </c>
      <c r="BP7" s="38" t="s">
        <v>811</v>
      </c>
      <c r="BQ7" s="38" t="s">
        <v>760</v>
      </c>
      <c r="BR7" s="38" t="s">
        <v>812</v>
      </c>
      <c r="BS7" s="38" t="s">
        <v>813</v>
      </c>
      <c r="BT7" s="38" t="s">
        <v>814</v>
      </c>
      <c r="BU7" s="38" t="s">
        <v>815</v>
      </c>
      <c r="BV7" s="38" t="s">
        <v>816</v>
      </c>
      <c r="BW7" s="38" t="s">
        <v>817</v>
      </c>
      <c r="BX7" s="38" t="s">
        <v>818</v>
      </c>
      <c r="BY7" s="38" t="s">
        <v>765</v>
      </c>
      <c r="BZ7" s="38" t="s">
        <v>819</v>
      </c>
      <c r="CA7" s="38" t="s">
        <v>820</v>
      </c>
      <c r="CB7" s="38" t="s">
        <v>790</v>
      </c>
      <c r="CC7" s="38" t="s">
        <v>792</v>
      </c>
      <c r="CD7" s="38" t="s">
        <v>330</v>
      </c>
      <c r="CE7" s="38" t="s">
        <v>335</v>
      </c>
      <c r="CF7" s="38" t="s">
        <v>821</v>
      </c>
      <c r="CG7" s="38" t="s">
        <v>822</v>
      </c>
      <c r="CH7" s="38" t="s">
        <v>795</v>
      </c>
      <c r="CI7" s="38" t="s">
        <v>796</v>
      </c>
      <c r="CJ7" s="38" t="s">
        <v>797</v>
      </c>
      <c r="CK7" s="38" t="s">
        <v>799</v>
      </c>
      <c r="CL7" s="38" t="s">
        <v>823</v>
      </c>
      <c r="CM7" s="38" t="s">
        <v>774</v>
      </c>
      <c r="CN7" s="38" t="s">
        <v>776</v>
      </c>
      <c r="CO7" s="38" t="s">
        <v>824</v>
      </c>
      <c r="CP7" s="38" t="s">
        <v>825</v>
      </c>
      <c r="CQ7" s="38" t="s">
        <v>778</v>
      </c>
      <c r="CR7" s="38" t="s">
        <v>529</v>
      </c>
      <c r="CS7" s="38" t="s">
        <v>780</v>
      </c>
      <c r="CT7" s="38" t="s">
        <v>826</v>
      </c>
    </row>
    <row r="8" spans="1:98" ht="15.75" x14ac:dyDescent="0.25">
      <c r="A8" s="1"/>
      <c r="B8" s="40" t="s">
        <v>690</v>
      </c>
      <c r="C8" s="41"/>
      <c r="D8" s="41"/>
      <c r="E8" s="41">
        <v>41.289790000000004</v>
      </c>
      <c r="F8" s="41"/>
      <c r="G8" s="41"/>
      <c r="H8" s="41"/>
      <c r="I8" s="41"/>
      <c r="J8" s="41">
        <v>19.654399999999999</v>
      </c>
      <c r="K8" s="41">
        <v>25.409400000000002</v>
      </c>
      <c r="L8" s="41">
        <v>12.564</v>
      </c>
      <c r="M8" s="41">
        <v>14.3231</v>
      </c>
      <c r="N8" s="41">
        <v>13.03</v>
      </c>
      <c r="O8" s="41">
        <v>34.21</v>
      </c>
      <c r="P8" s="41"/>
      <c r="Q8" s="41"/>
      <c r="R8" s="41">
        <v>46.082000000000001</v>
      </c>
      <c r="S8" s="41"/>
      <c r="T8" s="41">
        <v>38.018300000000004</v>
      </c>
      <c r="U8" s="41"/>
      <c r="V8" s="41"/>
      <c r="W8" s="41"/>
      <c r="X8" s="41">
        <v>108.45892000000001</v>
      </c>
      <c r="Y8" s="41"/>
      <c r="Z8" s="41">
        <v>4.2811700000000004</v>
      </c>
      <c r="AA8" s="41"/>
      <c r="AB8" s="41"/>
      <c r="AC8" s="41">
        <v>15.94</v>
      </c>
      <c r="AD8" s="41"/>
      <c r="AE8" s="41"/>
      <c r="AF8" s="41">
        <v>0.9</v>
      </c>
      <c r="AG8" s="41"/>
      <c r="AH8" s="41">
        <v>4.6974999999999998</v>
      </c>
      <c r="AI8" s="41"/>
      <c r="AJ8" s="41">
        <v>5.33786</v>
      </c>
      <c r="AK8" s="41">
        <v>0</v>
      </c>
      <c r="AL8" s="41">
        <v>1.3408</v>
      </c>
      <c r="AM8" s="41">
        <v>47.510959999999997</v>
      </c>
      <c r="AN8" s="41">
        <v>126.37308</v>
      </c>
      <c r="AO8" s="41">
        <v>27.659300000000002</v>
      </c>
      <c r="AP8" s="41">
        <v>0.81</v>
      </c>
      <c r="AQ8" s="41">
        <v>157.88</v>
      </c>
      <c r="AR8" s="41"/>
      <c r="AS8" s="41">
        <v>35.683160000000001</v>
      </c>
      <c r="AT8" s="41">
        <v>33.465409999999999</v>
      </c>
      <c r="AU8" s="41"/>
      <c r="AV8" s="41">
        <v>192.51002</v>
      </c>
      <c r="AW8" s="41">
        <v>33.781399999999998</v>
      </c>
      <c r="AX8" s="41"/>
      <c r="AY8" s="41">
        <v>3.3487800000000001</v>
      </c>
      <c r="AZ8" s="41"/>
      <c r="BA8" s="41">
        <v>5</v>
      </c>
      <c r="BB8" s="41"/>
      <c r="BC8" s="41">
        <v>72.65249</v>
      </c>
      <c r="BD8" s="41"/>
      <c r="BE8" s="41">
        <v>19.600000000000001</v>
      </c>
      <c r="BF8" s="41"/>
      <c r="BG8" s="41"/>
      <c r="BH8" s="41"/>
      <c r="BI8" s="41">
        <v>19.590890000000002</v>
      </c>
      <c r="BJ8" s="41"/>
      <c r="BK8" s="41">
        <v>3.9535399999999998</v>
      </c>
      <c r="BL8" s="41"/>
      <c r="BM8" s="41">
        <v>7.218</v>
      </c>
      <c r="BN8" s="41">
        <v>18.98</v>
      </c>
      <c r="BO8" s="41">
        <v>2.15</v>
      </c>
      <c r="BP8" s="41">
        <v>153.34105</v>
      </c>
      <c r="BQ8" s="41"/>
      <c r="BR8" s="41">
        <v>5.1425000000000001</v>
      </c>
      <c r="BS8" s="41">
        <v>128.65911</v>
      </c>
      <c r="BT8" s="41">
        <v>10.05537</v>
      </c>
      <c r="BU8" s="41"/>
      <c r="BV8" s="41">
        <v>33.214799999999997</v>
      </c>
      <c r="BW8" s="41">
        <v>3.85819</v>
      </c>
      <c r="BX8" s="41">
        <v>10.62459</v>
      </c>
      <c r="BY8" s="41"/>
      <c r="BZ8" s="41">
        <v>90.368830000000003</v>
      </c>
      <c r="CA8" s="41">
        <v>22.69387</v>
      </c>
      <c r="CB8" s="41">
        <v>0.47149999999999997</v>
      </c>
      <c r="CC8" s="41">
        <v>0.81737000000000004</v>
      </c>
      <c r="CD8" s="41">
        <v>22.9511</v>
      </c>
      <c r="CE8" s="41">
        <v>446.05265000000003</v>
      </c>
      <c r="CF8" s="41">
        <v>11.380699999999999</v>
      </c>
      <c r="CG8" s="41">
        <v>80.033000000000001</v>
      </c>
      <c r="CH8" s="41">
        <v>18.070119999999999</v>
      </c>
      <c r="CI8" s="41"/>
      <c r="CJ8" s="41"/>
      <c r="CK8" s="41"/>
      <c r="CL8" s="41">
        <v>4.6541300000000003</v>
      </c>
      <c r="CM8" s="41"/>
      <c r="CN8" s="41"/>
      <c r="CO8" s="41">
        <v>14.20092</v>
      </c>
      <c r="CP8" s="41">
        <v>299.29000000000002</v>
      </c>
      <c r="CQ8" s="41"/>
      <c r="CR8" s="41">
        <v>36.933999999999997</v>
      </c>
      <c r="CS8" s="41">
        <v>1.0529500000000001</v>
      </c>
      <c r="CT8" s="41">
        <v>27.338699999999999</v>
      </c>
    </row>
    <row r="9" spans="1:98" ht="15.75" x14ac:dyDescent="0.25">
      <c r="A9" s="1"/>
      <c r="B9" s="42" t="s">
        <v>691</v>
      </c>
      <c r="C9" s="43"/>
      <c r="D9" s="43"/>
      <c r="E9" s="43">
        <v>41.50864</v>
      </c>
      <c r="F9" s="43"/>
      <c r="G9" s="43"/>
      <c r="H9" s="43"/>
      <c r="I9" s="43"/>
      <c r="J9" s="43">
        <v>20.7742</v>
      </c>
      <c r="K9" s="43">
        <v>25.245899999999999</v>
      </c>
      <c r="L9" s="43">
        <v>12.813000000000001</v>
      </c>
      <c r="M9" s="43">
        <v>14.296200000000001</v>
      </c>
      <c r="N9" s="43">
        <v>13.03</v>
      </c>
      <c r="O9" s="43">
        <v>34.426000000000002</v>
      </c>
      <c r="P9" s="43"/>
      <c r="Q9" s="43"/>
      <c r="R9" s="43">
        <v>46.134999999999998</v>
      </c>
      <c r="S9" s="43"/>
      <c r="T9" s="43">
        <v>42.233499999999999</v>
      </c>
      <c r="U9" s="43"/>
      <c r="V9" s="43"/>
      <c r="W9" s="43"/>
      <c r="X9" s="43">
        <v>115.64494999999999</v>
      </c>
      <c r="Y9" s="43"/>
      <c r="Z9" s="43">
        <v>3.7212000000000001</v>
      </c>
      <c r="AA9" s="43"/>
      <c r="AB9" s="43"/>
      <c r="AC9" s="43">
        <v>16.260000000000002</v>
      </c>
      <c r="AD9" s="43"/>
      <c r="AE9" s="43"/>
      <c r="AF9" s="43">
        <v>0.8</v>
      </c>
      <c r="AG9" s="43"/>
      <c r="AH9" s="43">
        <v>5.1460999999999997</v>
      </c>
      <c r="AI9" s="43"/>
      <c r="AJ9" s="43">
        <v>5.3343100000000003</v>
      </c>
      <c r="AK9" s="43">
        <v>0</v>
      </c>
      <c r="AL9" s="43">
        <v>1.2008000000000001</v>
      </c>
      <c r="AM9" s="43">
        <v>47.338569999999997</v>
      </c>
      <c r="AN9" s="43">
        <v>127.58543</v>
      </c>
      <c r="AO9" s="43">
        <v>27.339600000000001</v>
      </c>
      <c r="AP9" s="43">
        <v>0.7</v>
      </c>
      <c r="AQ9" s="43">
        <v>158.15</v>
      </c>
      <c r="AR9" s="43"/>
      <c r="AS9" s="43">
        <v>35.623690000000003</v>
      </c>
      <c r="AT9" s="43">
        <v>33.603029999999997</v>
      </c>
      <c r="AU9" s="43"/>
      <c r="AV9" s="43">
        <v>190.63399000000001</v>
      </c>
      <c r="AW9" s="43">
        <v>33.907400000000003</v>
      </c>
      <c r="AX9" s="43"/>
      <c r="AY9" s="43">
        <v>2.5380400000000001</v>
      </c>
      <c r="AZ9" s="43"/>
      <c r="BA9" s="43">
        <v>5</v>
      </c>
      <c r="BB9" s="43"/>
      <c r="BC9" s="43">
        <v>72.679040000000001</v>
      </c>
      <c r="BD9" s="43"/>
      <c r="BE9" s="43">
        <v>19.600000000000001</v>
      </c>
      <c r="BF9" s="43"/>
      <c r="BG9" s="43"/>
      <c r="BH9" s="43"/>
      <c r="BI9" s="43">
        <v>19.655349999999999</v>
      </c>
      <c r="BJ9" s="43"/>
      <c r="BK9" s="43">
        <v>3.9872999999999998</v>
      </c>
      <c r="BL9" s="43"/>
      <c r="BM9" s="43">
        <v>7.3929999999999998</v>
      </c>
      <c r="BN9" s="43">
        <v>18.98</v>
      </c>
      <c r="BO9" s="43">
        <v>2.1</v>
      </c>
      <c r="BP9" s="43">
        <v>153.98558</v>
      </c>
      <c r="BQ9" s="43"/>
      <c r="BR9" s="43">
        <v>5.1593999999999998</v>
      </c>
      <c r="BS9" s="43">
        <v>128.36708999999999</v>
      </c>
      <c r="BT9" s="43">
        <v>11.20556</v>
      </c>
      <c r="BU9" s="43"/>
      <c r="BV9" s="43">
        <v>33.366799999999998</v>
      </c>
      <c r="BW9" s="43">
        <v>3.9634800000000001</v>
      </c>
      <c r="BX9" s="43">
        <v>10.523099999999999</v>
      </c>
      <c r="BY9" s="43"/>
      <c r="BZ9" s="43">
        <v>90.870980000000003</v>
      </c>
      <c r="CA9" s="43">
        <v>22.735150000000001</v>
      </c>
      <c r="CB9" s="43">
        <v>0.44390000000000002</v>
      </c>
      <c r="CC9" s="43">
        <v>0.82045000000000001</v>
      </c>
      <c r="CD9" s="43">
        <v>22.69295</v>
      </c>
      <c r="CE9" s="43">
        <v>451.11795000000001</v>
      </c>
      <c r="CF9" s="43">
        <v>11.4186</v>
      </c>
      <c r="CG9" s="43">
        <v>83.33</v>
      </c>
      <c r="CH9" s="43">
        <v>18.0641</v>
      </c>
      <c r="CI9" s="43"/>
      <c r="CJ9" s="43"/>
      <c r="CK9" s="43"/>
      <c r="CL9" s="43">
        <v>4.5785799999999997</v>
      </c>
      <c r="CM9" s="43"/>
      <c r="CN9" s="43"/>
      <c r="CO9" s="43">
        <v>14.053290000000001</v>
      </c>
      <c r="CP9" s="43">
        <v>298.47000000000003</v>
      </c>
      <c r="CQ9" s="43"/>
      <c r="CR9" s="43">
        <v>36.920999999999999</v>
      </c>
      <c r="CS9" s="43">
        <v>1.09531</v>
      </c>
      <c r="CT9" s="43">
        <v>32.316499999999998</v>
      </c>
    </row>
    <row r="10" spans="1:98" ht="15.75" x14ac:dyDescent="0.25">
      <c r="A10" s="1"/>
      <c r="B10" s="42" t="s">
        <v>692</v>
      </c>
      <c r="C10" s="43"/>
      <c r="D10" s="43"/>
      <c r="E10" s="43">
        <v>42.823230000000002</v>
      </c>
      <c r="F10" s="43"/>
      <c r="G10" s="43"/>
      <c r="H10" s="43"/>
      <c r="I10" s="43"/>
      <c r="J10" s="43">
        <v>20.8047</v>
      </c>
      <c r="K10" s="43">
        <v>25.248200000000001</v>
      </c>
      <c r="L10" s="43">
        <v>12.69</v>
      </c>
      <c r="M10" s="43">
        <v>14.2379</v>
      </c>
      <c r="N10" s="43">
        <v>13.09</v>
      </c>
      <c r="O10" s="43">
        <v>32.996000000000002</v>
      </c>
      <c r="P10" s="43"/>
      <c r="Q10" s="43"/>
      <c r="R10" s="43">
        <v>46.234999999999999</v>
      </c>
      <c r="S10" s="43"/>
      <c r="T10" s="43">
        <v>45.0852</v>
      </c>
      <c r="U10" s="43"/>
      <c r="V10" s="43"/>
      <c r="W10" s="43"/>
      <c r="X10" s="43">
        <v>146.53774999999999</v>
      </c>
      <c r="Y10" s="43"/>
      <c r="Z10" s="43">
        <v>3.4186899999999998</v>
      </c>
      <c r="AA10" s="43"/>
      <c r="AB10" s="43"/>
      <c r="AC10" s="43">
        <v>15.83</v>
      </c>
      <c r="AD10" s="43"/>
      <c r="AE10" s="43"/>
      <c r="AF10" s="43">
        <v>0.8</v>
      </c>
      <c r="AG10" s="43"/>
      <c r="AH10" s="43">
        <v>4.9457000000000004</v>
      </c>
      <c r="AI10" s="43"/>
      <c r="AJ10" s="43">
        <v>5.31128</v>
      </c>
      <c r="AK10" s="43">
        <v>0</v>
      </c>
      <c r="AL10" s="43">
        <v>1.1149</v>
      </c>
      <c r="AM10" s="43">
        <v>46.72475</v>
      </c>
      <c r="AN10" s="43">
        <v>126.81417</v>
      </c>
      <c r="AO10" s="43">
        <v>27.279699999999998</v>
      </c>
      <c r="AP10" s="43">
        <v>0.64</v>
      </c>
      <c r="AQ10" s="43">
        <v>156.55000000000001</v>
      </c>
      <c r="AR10" s="43"/>
      <c r="AS10" s="43">
        <v>35.18703</v>
      </c>
      <c r="AT10" s="43">
        <v>33.375880000000002</v>
      </c>
      <c r="AU10" s="43"/>
      <c r="AV10" s="43">
        <v>193.53419</v>
      </c>
      <c r="AW10" s="43">
        <v>34.121099999999998</v>
      </c>
      <c r="AX10" s="43"/>
      <c r="AY10" s="43">
        <v>3.4075899999999999</v>
      </c>
      <c r="AZ10" s="43"/>
      <c r="BA10" s="43">
        <v>4.9000000000000004</v>
      </c>
      <c r="BB10" s="43"/>
      <c r="BC10" s="43">
        <v>72.529470000000003</v>
      </c>
      <c r="BD10" s="43"/>
      <c r="BE10" s="43">
        <v>19.600000000000001</v>
      </c>
      <c r="BF10" s="43"/>
      <c r="BG10" s="43"/>
      <c r="BH10" s="43"/>
      <c r="BI10" s="43">
        <v>19.8446</v>
      </c>
      <c r="BJ10" s="43"/>
      <c r="BK10" s="43">
        <v>3.97871</v>
      </c>
      <c r="BL10" s="43"/>
      <c r="BM10" s="43">
        <v>7.5129999999999999</v>
      </c>
      <c r="BN10" s="43">
        <v>18.89</v>
      </c>
      <c r="BO10" s="43">
        <v>2.1800000000000002</v>
      </c>
      <c r="BP10" s="43">
        <v>151.99005</v>
      </c>
      <c r="BQ10" s="43"/>
      <c r="BR10" s="43">
        <v>5.1219999999999999</v>
      </c>
      <c r="BS10" s="43">
        <v>127.35014</v>
      </c>
      <c r="BT10" s="43">
        <v>11.062049999999999</v>
      </c>
      <c r="BU10" s="43"/>
      <c r="BV10" s="43">
        <v>34.518999999999998</v>
      </c>
      <c r="BW10" s="43">
        <v>4.0072999999999999</v>
      </c>
      <c r="BX10" s="43">
        <v>10.335520000000001</v>
      </c>
      <c r="BY10" s="43"/>
      <c r="BZ10" s="43">
        <v>91.957629999999995</v>
      </c>
      <c r="CA10" s="43">
        <v>22.736190000000001</v>
      </c>
      <c r="CB10" s="43">
        <v>0.42420000000000002</v>
      </c>
      <c r="CC10" s="43">
        <v>0.82076000000000005</v>
      </c>
      <c r="CD10" s="43">
        <v>23.524930000000001</v>
      </c>
      <c r="CE10" s="43">
        <v>454.43054000000001</v>
      </c>
      <c r="CF10" s="43">
        <v>11.644500000000001</v>
      </c>
      <c r="CG10" s="43">
        <v>84.751999999999995</v>
      </c>
      <c r="CH10" s="43">
        <v>18.165459999999999</v>
      </c>
      <c r="CI10" s="43"/>
      <c r="CJ10" s="43"/>
      <c r="CK10" s="43"/>
      <c r="CL10" s="43">
        <v>4.5389299999999997</v>
      </c>
      <c r="CM10" s="43"/>
      <c r="CN10" s="43"/>
      <c r="CO10" s="43">
        <v>14.04209</v>
      </c>
      <c r="CP10" s="43">
        <v>295.43</v>
      </c>
      <c r="CQ10" s="43"/>
      <c r="CR10" s="43">
        <v>36.756</v>
      </c>
      <c r="CS10" s="43">
        <v>1.1956</v>
      </c>
      <c r="CT10" s="43">
        <v>34.725299999999997</v>
      </c>
    </row>
    <row r="11" spans="1:98" ht="15.75" x14ac:dyDescent="0.25">
      <c r="A11" s="1"/>
      <c r="B11" s="42" t="s">
        <v>693</v>
      </c>
      <c r="C11" s="43"/>
      <c r="D11" s="43"/>
      <c r="E11" s="43">
        <v>42.50929</v>
      </c>
      <c r="F11" s="43"/>
      <c r="G11" s="43"/>
      <c r="H11" s="43"/>
      <c r="I11" s="43"/>
      <c r="J11" s="43">
        <v>20.460799999999999</v>
      </c>
      <c r="K11" s="43">
        <v>24.8443</v>
      </c>
      <c r="L11" s="43">
        <v>13.202</v>
      </c>
      <c r="M11" s="43">
        <v>13.248699999999999</v>
      </c>
      <c r="N11" s="43">
        <v>13.28</v>
      </c>
      <c r="O11" s="43">
        <v>34.978000000000002</v>
      </c>
      <c r="P11" s="43"/>
      <c r="Q11" s="43"/>
      <c r="R11" s="43">
        <v>46.81</v>
      </c>
      <c r="S11" s="43"/>
      <c r="T11" s="43">
        <v>39.392899999999997</v>
      </c>
      <c r="U11" s="43"/>
      <c r="V11" s="43"/>
      <c r="W11" s="43"/>
      <c r="X11" s="43">
        <v>111.39613</v>
      </c>
      <c r="Y11" s="43"/>
      <c r="Z11" s="43">
        <v>3.5375800000000002</v>
      </c>
      <c r="AA11" s="43"/>
      <c r="AB11" s="43"/>
      <c r="AC11" s="43">
        <v>16.07</v>
      </c>
      <c r="AD11" s="43"/>
      <c r="AE11" s="43"/>
      <c r="AF11" s="43">
        <v>0.8</v>
      </c>
      <c r="AG11" s="43"/>
      <c r="AH11" s="43">
        <v>5.3215000000000003</v>
      </c>
      <c r="AI11" s="43"/>
      <c r="AJ11" s="43">
        <v>5.2735900000000004</v>
      </c>
      <c r="AK11" s="43">
        <v>0</v>
      </c>
      <c r="AL11" s="43">
        <v>1.0226999999999999</v>
      </c>
      <c r="AM11" s="43">
        <v>45.98809</v>
      </c>
      <c r="AN11" s="43">
        <v>130.82635999999999</v>
      </c>
      <c r="AO11" s="43">
        <v>26.960100000000001</v>
      </c>
      <c r="AP11" s="43">
        <v>0.44</v>
      </c>
      <c r="AQ11" s="43">
        <v>156.38999999999999</v>
      </c>
      <c r="AR11" s="43"/>
      <c r="AS11" s="43">
        <v>35.876269999999998</v>
      </c>
      <c r="AT11" s="43">
        <v>33.434100000000001</v>
      </c>
      <c r="AU11" s="43"/>
      <c r="AV11" s="43">
        <v>194.34925000000001</v>
      </c>
      <c r="AW11" s="43">
        <v>34.609299999999998</v>
      </c>
      <c r="AX11" s="43"/>
      <c r="AY11" s="43">
        <v>3.4761500000000001</v>
      </c>
      <c r="AZ11" s="43"/>
      <c r="BA11" s="43">
        <v>4.9000000000000004</v>
      </c>
      <c r="BB11" s="43"/>
      <c r="BC11" s="43">
        <v>72.606160000000003</v>
      </c>
      <c r="BD11" s="43"/>
      <c r="BE11" s="43">
        <v>19.600000000000001</v>
      </c>
      <c r="BF11" s="43"/>
      <c r="BG11" s="43"/>
      <c r="BH11" s="43"/>
      <c r="BI11" s="43">
        <v>19.596990000000002</v>
      </c>
      <c r="BJ11" s="43"/>
      <c r="BK11" s="43">
        <v>3.9124300000000001</v>
      </c>
      <c r="BL11" s="43"/>
      <c r="BM11" s="43">
        <v>7.4039999999999999</v>
      </c>
      <c r="BN11" s="43">
        <v>19.03</v>
      </c>
      <c r="BO11" s="43">
        <v>2.2000000000000002</v>
      </c>
      <c r="BP11" s="43">
        <v>153.26403999999999</v>
      </c>
      <c r="BQ11" s="43"/>
      <c r="BR11" s="43">
        <v>5.0932000000000004</v>
      </c>
      <c r="BS11" s="43">
        <v>125.82084</v>
      </c>
      <c r="BT11" s="43">
        <v>11.00834</v>
      </c>
      <c r="BU11" s="43"/>
      <c r="BV11" s="43">
        <v>34.056100000000001</v>
      </c>
      <c r="BW11" s="43">
        <v>3.7307000000000001</v>
      </c>
      <c r="BX11" s="43">
        <v>10.314220000000001</v>
      </c>
      <c r="BY11" s="43"/>
      <c r="BZ11" s="43">
        <v>91.23612</v>
      </c>
      <c r="CA11" s="43">
        <v>22.728539999999999</v>
      </c>
      <c r="CB11" s="43">
        <v>0.40210000000000001</v>
      </c>
      <c r="CC11" s="43">
        <v>0.80567</v>
      </c>
      <c r="CD11" s="43">
        <v>22.845479999999998</v>
      </c>
      <c r="CE11" s="43">
        <v>447.52976000000001</v>
      </c>
      <c r="CF11" s="43">
        <v>11.6295</v>
      </c>
      <c r="CG11" s="43">
        <v>82.587999999999994</v>
      </c>
      <c r="CH11" s="43">
        <v>17.89772</v>
      </c>
      <c r="CI11" s="43"/>
      <c r="CJ11" s="43"/>
      <c r="CK11" s="43"/>
      <c r="CL11" s="43">
        <v>4.5565600000000002</v>
      </c>
      <c r="CM11" s="43"/>
      <c r="CN11" s="43"/>
      <c r="CO11" s="43">
        <v>14.58991</v>
      </c>
      <c r="CP11" s="43">
        <v>288.39</v>
      </c>
      <c r="CQ11" s="43"/>
      <c r="CR11" s="43">
        <v>36.862000000000002</v>
      </c>
      <c r="CS11" s="43">
        <v>1.43449</v>
      </c>
      <c r="CT11" s="43">
        <v>41.1526</v>
      </c>
    </row>
    <row r="12" spans="1:98" ht="15.75" x14ac:dyDescent="0.25">
      <c r="A12" s="1"/>
      <c r="B12" s="42" t="s">
        <v>694</v>
      </c>
      <c r="C12" s="43"/>
      <c r="D12" s="43"/>
      <c r="E12" s="43">
        <v>41.934060000000002</v>
      </c>
      <c r="F12" s="43"/>
      <c r="G12" s="43"/>
      <c r="H12" s="43"/>
      <c r="I12" s="43"/>
      <c r="J12" s="43">
        <v>21.179200000000002</v>
      </c>
      <c r="K12" s="43">
        <v>25.172699999999999</v>
      </c>
      <c r="L12" s="43">
        <v>12.364000000000001</v>
      </c>
      <c r="M12" s="43">
        <v>13.355700000000001</v>
      </c>
      <c r="N12" s="43">
        <v>13.13</v>
      </c>
      <c r="O12" s="43">
        <v>35.270000000000003</v>
      </c>
      <c r="P12" s="43"/>
      <c r="Q12" s="43"/>
      <c r="R12" s="43">
        <v>46.570999999999998</v>
      </c>
      <c r="S12" s="43"/>
      <c r="T12" s="43">
        <v>41.585500000000003</v>
      </c>
      <c r="U12" s="43"/>
      <c r="V12" s="43"/>
      <c r="W12" s="43"/>
      <c r="X12" s="43">
        <v>99.857039999999998</v>
      </c>
      <c r="Y12" s="43"/>
      <c r="Z12" s="43">
        <v>3.5989300000000002</v>
      </c>
      <c r="AA12" s="43"/>
      <c r="AB12" s="43"/>
      <c r="AC12" s="43">
        <v>15.59</v>
      </c>
      <c r="AD12" s="43"/>
      <c r="AE12" s="43"/>
      <c r="AF12" s="43">
        <v>0.8</v>
      </c>
      <c r="AG12" s="43"/>
      <c r="AH12" s="43">
        <v>4.5696000000000003</v>
      </c>
      <c r="AI12" s="43"/>
      <c r="AJ12" s="43">
        <v>5.2218400000000003</v>
      </c>
      <c r="AK12" s="43">
        <v>0</v>
      </c>
      <c r="AL12" s="43">
        <v>1.0179</v>
      </c>
      <c r="AM12" s="43">
        <v>47.39772</v>
      </c>
      <c r="AN12" s="43">
        <v>129.05176</v>
      </c>
      <c r="AO12" s="43">
        <v>27.625800000000002</v>
      </c>
      <c r="AP12" s="43">
        <v>0.41</v>
      </c>
      <c r="AQ12" s="43">
        <v>155.56</v>
      </c>
      <c r="AR12" s="43"/>
      <c r="AS12" s="43">
        <v>34.190069999999999</v>
      </c>
      <c r="AT12" s="43">
        <v>33.487310000000001</v>
      </c>
      <c r="AU12" s="43"/>
      <c r="AV12" s="43">
        <v>196.31898000000001</v>
      </c>
      <c r="AW12" s="43">
        <v>35.701900000000002</v>
      </c>
      <c r="AX12" s="43"/>
      <c r="AY12" s="43">
        <v>3.4356200000000001</v>
      </c>
      <c r="AZ12" s="43"/>
      <c r="BA12" s="43">
        <v>4.8</v>
      </c>
      <c r="BB12" s="43"/>
      <c r="BC12" s="43">
        <v>72.568290000000005</v>
      </c>
      <c r="BD12" s="43"/>
      <c r="BE12" s="43">
        <v>19.600000000000001</v>
      </c>
      <c r="BF12" s="43"/>
      <c r="BG12" s="43"/>
      <c r="BH12" s="43"/>
      <c r="BI12" s="43">
        <v>19.85643</v>
      </c>
      <c r="BJ12" s="43"/>
      <c r="BK12" s="43">
        <v>3.9879099999999998</v>
      </c>
      <c r="BL12" s="43"/>
      <c r="BM12" s="43">
        <v>7.4960000000000004</v>
      </c>
      <c r="BN12" s="43">
        <v>18.91</v>
      </c>
      <c r="BO12" s="43">
        <v>2.23</v>
      </c>
      <c r="BP12" s="43">
        <v>152.28225</v>
      </c>
      <c r="BQ12" s="43"/>
      <c r="BR12" s="43">
        <v>5.0553999999999997</v>
      </c>
      <c r="BS12" s="43">
        <v>126.89561</v>
      </c>
      <c r="BT12" s="43">
        <v>11.5313</v>
      </c>
      <c r="BU12" s="43"/>
      <c r="BV12" s="43">
        <v>33.570700000000002</v>
      </c>
      <c r="BW12" s="43">
        <v>3.87202</v>
      </c>
      <c r="BX12" s="43">
        <v>10.71663</v>
      </c>
      <c r="BY12" s="43"/>
      <c r="BZ12" s="43">
        <v>91.332530000000006</v>
      </c>
      <c r="CA12" s="43">
        <v>22.722740000000002</v>
      </c>
      <c r="CB12" s="43">
        <v>0.38719999999999999</v>
      </c>
      <c r="CC12" s="43">
        <v>0.83935999999999999</v>
      </c>
      <c r="CD12" s="43">
        <v>22.217549999999999</v>
      </c>
      <c r="CE12" s="43">
        <v>445.28215</v>
      </c>
      <c r="CF12" s="43">
        <v>11.5139</v>
      </c>
      <c r="CG12" s="43">
        <v>78.688999999999993</v>
      </c>
      <c r="CH12" s="43">
        <v>17.7928</v>
      </c>
      <c r="CI12" s="43"/>
      <c r="CJ12" s="43"/>
      <c r="CK12" s="43"/>
      <c r="CL12" s="43">
        <v>4.6101299999999998</v>
      </c>
      <c r="CM12" s="43"/>
      <c r="CN12" s="43"/>
      <c r="CO12" s="43">
        <v>14.630269999999999</v>
      </c>
      <c r="CP12" s="43">
        <v>288.47000000000003</v>
      </c>
      <c r="CQ12" s="43"/>
      <c r="CR12" s="43">
        <v>34.893000000000001</v>
      </c>
      <c r="CS12" s="43">
        <v>1.4736400000000001</v>
      </c>
      <c r="CT12" s="43">
        <v>40.882599999999996</v>
      </c>
    </row>
    <row r="13" spans="1:98" ht="15.75" x14ac:dyDescent="0.25">
      <c r="A13" s="1"/>
      <c r="B13" s="42" t="s">
        <v>695</v>
      </c>
      <c r="C13" s="43"/>
      <c r="D13" s="43"/>
      <c r="E13" s="43">
        <v>44.181379999999997</v>
      </c>
      <c r="F13" s="43"/>
      <c r="G13" s="43"/>
      <c r="H13" s="43"/>
      <c r="I13" s="43"/>
      <c r="J13" s="43">
        <v>20.882000000000001</v>
      </c>
      <c r="K13" s="43">
        <v>25.078900000000001</v>
      </c>
      <c r="L13" s="43">
        <v>12.686</v>
      </c>
      <c r="M13" s="43">
        <v>13.2088</v>
      </c>
      <c r="N13" s="43">
        <v>13</v>
      </c>
      <c r="O13" s="43">
        <v>35.131999999999998</v>
      </c>
      <c r="P13" s="43"/>
      <c r="Q13" s="43"/>
      <c r="R13" s="43">
        <v>47.06</v>
      </c>
      <c r="S13" s="43"/>
      <c r="T13" s="43">
        <v>30.312000000000001</v>
      </c>
      <c r="U13" s="43"/>
      <c r="V13" s="43"/>
      <c r="W13" s="43"/>
      <c r="X13" s="43">
        <v>166.03361000000001</v>
      </c>
      <c r="Y13" s="43"/>
      <c r="Z13" s="43">
        <v>3.5797300000000001</v>
      </c>
      <c r="AA13" s="43"/>
      <c r="AB13" s="43"/>
      <c r="AC13" s="43">
        <v>15.21</v>
      </c>
      <c r="AD13" s="43"/>
      <c r="AE13" s="43"/>
      <c r="AF13" s="43">
        <v>1</v>
      </c>
      <c r="AG13" s="43"/>
      <c r="AH13" s="43">
        <v>3.4697</v>
      </c>
      <c r="AI13" s="43"/>
      <c r="AJ13" s="43">
        <v>4.8159200000000002</v>
      </c>
      <c r="AK13" s="43">
        <v>0</v>
      </c>
      <c r="AL13" s="43">
        <v>0.97470000000000001</v>
      </c>
      <c r="AM13" s="43">
        <v>45.796959999999999</v>
      </c>
      <c r="AN13" s="43">
        <v>128.02296999999999</v>
      </c>
      <c r="AO13" s="43">
        <v>28.3508</v>
      </c>
      <c r="AP13" s="43">
        <v>0.67</v>
      </c>
      <c r="AQ13" s="43">
        <v>152.66</v>
      </c>
      <c r="AR13" s="43"/>
      <c r="AS13" s="43">
        <v>34.30048</v>
      </c>
      <c r="AT13" s="43">
        <v>33.24709</v>
      </c>
      <c r="AU13" s="43"/>
      <c r="AV13" s="43">
        <v>196.78089</v>
      </c>
      <c r="AW13" s="43">
        <v>36.189300000000003</v>
      </c>
      <c r="AX13" s="43"/>
      <c r="AY13" s="43">
        <v>3.40482</v>
      </c>
      <c r="AZ13" s="43"/>
      <c r="BA13" s="43">
        <v>4.8</v>
      </c>
      <c r="BB13" s="43"/>
      <c r="BC13" s="43">
        <v>72.370009999999994</v>
      </c>
      <c r="BD13" s="43"/>
      <c r="BE13" s="43">
        <v>19.600000000000001</v>
      </c>
      <c r="BF13" s="43"/>
      <c r="BG13" s="43"/>
      <c r="BH13" s="43"/>
      <c r="BI13" s="43">
        <v>19.75019</v>
      </c>
      <c r="BJ13" s="43"/>
      <c r="BK13" s="43">
        <v>3.9579900000000001</v>
      </c>
      <c r="BL13" s="43"/>
      <c r="BM13" s="43">
        <v>7.56</v>
      </c>
      <c r="BN13" s="43">
        <v>19.239999999999998</v>
      </c>
      <c r="BO13" s="43">
        <v>2.15</v>
      </c>
      <c r="BP13" s="43">
        <v>151.42489</v>
      </c>
      <c r="BQ13" s="43"/>
      <c r="BR13" s="43">
        <v>5.0106000000000002</v>
      </c>
      <c r="BS13" s="43">
        <v>123.57699</v>
      </c>
      <c r="BT13" s="43">
        <v>11.36201</v>
      </c>
      <c r="BU13" s="43"/>
      <c r="BV13" s="43">
        <v>32.373800000000003</v>
      </c>
      <c r="BW13" s="43">
        <v>3.9659300000000002</v>
      </c>
      <c r="BX13" s="43">
        <v>11.045489999999999</v>
      </c>
      <c r="BY13" s="43"/>
      <c r="BZ13" s="43">
        <v>91.247770000000003</v>
      </c>
      <c r="CA13" s="43">
        <v>22.762260000000001</v>
      </c>
      <c r="CB13" s="43">
        <v>0.36780000000000002</v>
      </c>
      <c r="CC13" s="43">
        <v>0.79684999999999995</v>
      </c>
      <c r="CD13" s="43">
        <v>22.324200000000001</v>
      </c>
      <c r="CE13" s="43">
        <v>447.30169000000001</v>
      </c>
      <c r="CF13" s="43">
        <v>11.516999999999999</v>
      </c>
      <c r="CG13" s="43">
        <v>80.022000000000006</v>
      </c>
      <c r="CH13" s="43">
        <v>18.004729999999999</v>
      </c>
      <c r="CI13" s="43"/>
      <c r="CJ13" s="43"/>
      <c r="CK13" s="43"/>
      <c r="CL13" s="43">
        <v>4.5848899999999997</v>
      </c>
      <c r="CM13" s="43"/>
      <c r="CN13" s="43"/>
      <c r="CO13" s="43">
        <v>14.5055</v>
      </c>
      <c r="CP13" s="43">
        <v>294.60000000000002</v>
      </c>
      <c r="CQ13" s="43"/>
      <c r="CR13" s="43">
        <v>35.752000000000002</v>
      </c>
      <c r="CS13" s="43">
        <v>1.47421</v>
      </c>
      <c r="CT13" s="43">
        <v>40.506399999999999</v>
      </c>
    </row>
    <row r="14" spans="1:98" ht="15.75" x14ac:dyDescent="0.25">
      <c r="A14" s="1"/>
      <c r="B14" s="42" t="s">
        <v>696</v>
      </c>
      <c r="C14" s="43"/>
      <c r="D14" s="43"/>
      <c r="E14" s="43">
        <v>44.230499999999999</v>
      </c>
      <c r="F14" s="43"/>
      <c r="G14" s="43"/>
      <c r="H14" s="43"/>
      <c r="I14" s="43"/>
      <c r="J14" s="43">
        <v>21.236499999999999</v>
      </c>
      <c r="K14" s="43">
        <v>25.2822</v>
      </c>
      <c r="L14" s="43">
        <v>12.38</v>
      </c>
      <c r="M14" s="43">
        <v>13.5318</v>
      </c>
      <c r="N14" s="43">
        <v>12.91</v>
      </c>
      <c r="O14" s="43">
        <v>34.988</v>
      </c>
      <c r="P14" s="43"/>
      <c r="Q14" s="43"/>
      <c r="R14" s="43">
        <v>46.311</v>
      </c>
      <c r="S14" s="43"/>
      <c r="T14" s="43">
        <v>34.159199999999998</v>
      </c>
      <c r="U14" s="43"/>
      <c r="V14" s="43"/>
      <c r="W14" s="43"/>
      <c r="X14" s="43">
        <v>144.82160999999999</v>
      </c>
      <c r="Y14" s="43"/>
      <c r="Z14" s="43">
        <v>3.6337299999999999</v>
      </c>
      <c r="AA14" s="43"/>
      <c r="AB14" s="43"/>
      <c r="AC14" s="43">
        <v>15.03</v>
      </c>
      <c r="AD14" s="43"/>
      <c r="AE14" s="43"/>
      <c r="AF14" s="43">
        <v>1.1000000000000001</v>
      </c>
      <c r="AG14" s="43"/>
      <c r="AH14" s="43">
        <v>2.843</v>
      </c>
      <c r="AI14" s="43"/>
      <c r="AJ14" s="43">
        <v>5.0571900000000003</v>
      </c>
      <c r="AK14" s="43">
        <v>0</v>
      </c>
      <c r="AL14" s="43">
        <v>0.95989999999999998</v>
      </c>
      <c r="AM14" s="43">
        <v>47.095350000000003</v>
      </c>
      <c r="AN14" s="43">
        <v>127.20956</v>
      </c>
      <c r="AO14" s="43">
        <v>27.267900000000001</v>
      </c>
      <c r="AP14" s="43">
        <v>0.48</v>
      </c>
      <c r="AQ14" s="43">
        <v>152.94</v>
      </c>
      <c r="AR14" s="43"/>
      <c r="AS14" s="43">
        <v>37.229050000000001</v>
      </c>
      <c r="AT14" s="43">
        <v>33.448970000000003</v>
      </c>
      <c r="AU14" s="43"/>
      <c r="AV14" s="43">
        <v>194.58716000000001</v>
      </c>
      <c r="AW14" s="43">
        <v>37.056699999999999</v>
      </c>
      <c r="AX14" s="43"/>
      <c r="AY14" s="43">
        <v>3.47255</v>
      </c>
      <c r="AZ14" s="43"/>
      <c r="BA14" s="43">
        <v>4.9000000000000004</v>
      </c>
      <c r="BB14" s="43"/>
      <c r="BC14" s="43">
        <v>72.224959999999996</v>
      </c>
      <c r="BD14" s="43"/>
      <c r="BE14" s="43">
        <v>19.600000000000001</v>
      </c>
      <c r="BF14" s="43"/>
      <c r="BG14" s="43"/>
      <c r="BH14" s="43"/>
      <c r="BI14" s="43">
        <v>19.732469999999999</v>
      </c>
      <c r="BJ14" s="43"/>
      <c r="BK14" s="43">
        <v>3.9357700000000002</v>
      </c>
      <c r="BL14" s="43"/>
      <c r="BM14" s="43">
        <v>7.6070000000000002</v>
      </c>
      <c r="BN14" s="43">
        <v>18.86</v>
      </c>
      <c r="BO14" s="43">
        <v>2.31</v>
      </c>
      <c r="BP14" s="43">
        <v>149.25094999999999</v>
      </c>
      <c r="BQ14" s="43"/>
      <c r="BR14" s="43">
        <v>4.9833999999999996</v>
      </c>
      <c r="BS14" s="43">
        <v>127.88505000000001</v>
      </c>
      <c r="BT14" s="43">
        <v>11.159520000000001</v>
      </c>
      <c r="BU14" s="43"/>
      <c r="BV14" s="43">
        <v>33.582000000000001</v>
      </c>
      <c r="BW14" s="43">
        <v>4.0273599999999998</v>
      </c>
      <c r="BX14" s="43">
        <v>10.687329999999999</v>
      </c>
      <c r="BY14" s="43"/>
      <c r="BZ14" s="43">
        <v>91.004810000000006</v>
      </c>
      <c r="CA14" s="43">
        <v>22.753699999999998</v>
      </c>
      <c r="CB14" s="43">
        <v>0.35549999999999998</v>
      </c>
      <c r="CC14" s="43">
        <v>0.81245000000000001</v>
      </c>
      <c r="CD14" s="43">
        <v>22.013909999999999</v>
      </c>
      <c r="CE14" s="43">
        <v>449.08267000000001</v>
      </c>
      <c r="CF14" s="43">
        <v>11.994400000000001</v>
      </c>
      <c r="CG14" s="43">
        <v>76.263999999999996</v>
      </c>
      <c r="CH14" s="43">
        <v>18.07217</v>
      </c>
      <c r="CI14" s="43"/>
      <c r="CJ14" s="43"/>
      <c r="CK14" s="43"/>
      <c r="CL14" s="43">
        <v>4.5750700000000002</v>
      </c>
      <c r="CM14" s="43"/>
      <c r="CN14" s="43"/>
      <c r="CO14" s="43">
        <v>14.90408</v>
      </c>
      <c r="CP14" s="43">
        <v>285.51</v>
      </c>
      <c r="CQ14" s="43"/>
      <c r="CR14" s="43">
        <v>35.892000000000003</v>
      </c>
      <c r="CS14" s="43">
        <v>1.27057</v>
      </c>
      <c r="CT14" s="43">
        <v>41.145899999999997</v>
      </c>
    </row>
    <row r="15" spans="1:98" ht="15.75" x14ac:dyDescent="0.25">
      <c r="A15" s="1"/>
      <c r="B15" s="42" t="s">
        <v>697</v>
      </c>
      <c r="C15" s="43"/>
      <c r="D15" s="43"/>
      <c r="E15" s="43">
        <v>43.808459999999997</v>
      </c>
      <c r="F15" s="43"/>
      <c r="G15" s="43"/>
      <c r="H15" s="43"/>
      <c r="I15" s="43"/>
      <c r="J15" s="43">
        <v>21.223400000000002</v>
      </c>
      <c r="K15" s="43">
        <v>25.189699999999998</v>
      </c>
      <c r="L15" s="43">
        <v>13.212999999999999</v>
      </c>
      <c r="M15" s="43">
        <v>14.0007</v>
      </c>
      <c r="N15" s="43">
        <v>12.87</v>
      </c>
      <c r="O15" s="43">
        <v>35.451999999999998</v>
      </c>
      <c r="P15" s="43"/>
      <c r="Q15" s="43"/>
      <c r="R15" s="43">
        <v>45.930999999999997</v>
      </c>
      <c r="S15" s="43"/>
      <c r="T15" s="43">
        <v>47.509500000000003</v>
      </c>
      <c r="U15" s="43"/>
      <c r="V15" s="43"/>
      <c r="W15" s="43"/>
      <c r="X15" s="43">
        <v>129.27464000000001</v>
      </c>
      <c r="Y15" s="43"/>
      <c r="Z15" s="43">
        <v>3.6550400000000001</v>
      </c>
      <c r="AA15" s="43"/>
      <c r="AB15" s="43"/>
      <c r="AC15" s="43">
        <v>15.23</v>
      </c>
      <c r="AD15" s="43"/>
      <c r="AE15" s="43"/>
      <c r="AF15" s="43">
        <v>1.4</v>
      </c>
      <c r="AG15" s="43"/>
      <c r="AH15" s="43">
        <v>4.3056999999999999</v>
      </c>
      <c r="AI15" s="43"/>
      <c r="AJ15" s="43">
        <v>5.19055</v>
      </c>
      <c r="AK15" s="43">
        <v>0</v>
      </c>
      <c r="AL15" s="43">
        <v>0.94689999999999996</v>
      </c>
      <c r="AM15" s="43">
        <v>46.411929999999998</v>
      </c>
      <c r="AN15" s="43">
        <v>129.24579</v>
      </c>
      <c r="AO15" s="43">
        <v>27.840199999999999</v>
      </c>
      <c r="AP15" s="43">
        <v>0.18</v>
      </c>
      <c r="AQ15" s="43">
        <v>152.06</v>
      </c>
      <c r="AR15" s="43"/>
      <c r="AS15" s="43">
        <v>37.620489999999997</v>
      </c>
      <c r="AT15" s="43">
        <v>32.785409999999999</v>
      </c>
      <c r="AU15" s="43"/>
      <c r="AV15" s="43">
        <v>196.15837999999999</v>
      </c>
      <c r="AW15" s="43">
        <v>35.751899999999999</v>
      </c>
      <c r="AX15" s="43"/>
      <c r="AY15" s="43">
        <v>3.3927999999999998</v>
      </c>
      <c r="AZ15" s="43"/>
      <c r="BA15" s="43">
        <v>4.9000000000000004</v>
      </c>
      <c r="BB15" s="43"/>
      <c r="BC15" s="43">
        <v>72.474860000000007</v>
      </c>
      <c r="BD15" s="43"/>
      <c r="BE15" s="43">
        <v>19.600000000000001</v>
      </c>
      <c r="BF15" s="43"/>
      <c r="BG15" s="43"/>
      <c r="BH15" s="43"/>
      <c r="BI15" s="43">
        <v>19.780110000000001</v>
      </c>
      <c r="BJ15" s="43"/>
      <c r="BK15" s="43">
        <v>3.8008600000000001</v>
      </c>
      <c r="BL15" s="43"/>
      <c r="BM15" s="43">
        <v>7.4889999999999999</v>
      </c>
      <c r="BN15" s="43">
        <v>18.78</v>
      </c>
      <c r="BO15" s="43">
        <v>2.41</v>
      </c>
      <c r="BP15" s="43">
        <v>150.70284000000001</v>
      </c>
      <c r="BQ15" s="43"/>
      <c r="BR15" s="43">
        <v>4.9424999999999999</v>
      </c>
      <c r="BS15" s="43">
        <v>129.77383</v>
      </c>
      <c r="BT15" s="43">
        <v>10.692069999999999</v>
      </c>
      <c r="BU15" s="43"/>
      <c r="BV15" s="43">
        <v>33.101500000000001</v>
      </c>
      <c r="BW15" s="43">
        <v>3.8865599999999998</v>
      </c>
      <c r="BX15" s="43">
        <v>10.482010000000001</v>
      </c>
      <c r="BY15" s="43"/>
      <c r="BZ15" s="43">
        <v>91.841800000000006</v>
      </c>
      <c r="CA15" s="43">
        <v>22.75947</v>
      </c>
      <c r="CB15" s="43">
        <v>0.3458</v>
      </c>
      <c r="CC15" s="43">
        <v>0.79942999999999997</v>
      </c>
      <c r="CD15" s="43">
        <v>21.76933</v>
      </c>
      <c r="CE15" s="43">
        <v>449.84386000000001</v>
      </c>
      <c r="CF15" s="43">
        <v>11.8909</v>
      </c>
      <c r="CG15" s="43">
        <v>82.468000000000004</v>
      </c>
      <c r="CH15" s="43">
        <v>18.131260000000001</v>
      </c>
      <c r="CI15" s="43"/>
      <c r="CJ15" s="43"/>
      <c r="CK15" s="43"/>
      <c r="CL15" s="43">
        <v>4.9102100000000002</v>
      </c>
      <c r="CM15" s="43"/>
      <c r="CN15" s="43"/>
      <c r="CO15" s="43">
        <v>14.54851</v>
      </c>
      <c r="CP15" s="43">
        <v>288.48</v>
      </c>
      <c r="CQ15" s="43"/>
      <c r="CR15" s="43">
        <v>35.945</v>
      </c>
      <c r="CS15" s="43">
        <v>1.0807500000000001</v>
      </c>
      <c r="CT15" s="43">
        <v>41.104799999999997</v>
      </c>
    </row>
    <row r="16" spans="1:98" ht="15.75" x14ac:dyDescent="0.25">
      <c r="A16" s="1"/>
      <c r="B16" s="42" t="s">
        <v>698</v>
      </c>
      <c r="C16" s="43"/>
      <c r="D16" s="43"/>
      <c r="E16" s="43">
        <v>43.26352</v>
      </c>
      <c r="F16" s="43"/>
      <c r="G16" s="43"/>
      <c r="H16" s="43"/>
      <c r="I16" s="43"/>
      <c r="J16" s="43">
        <v>20.666399999999999</v>
      </c>
      <c r="K16" s="43">
        <v>25.069400000000002</v>
      </c>
      <c r="L16" s="43">
        <v>12.968999999999999</v>
      </c>
      <c r="M16" s="43">
        <v>15.2348</v>
      </c>
      <c r="N16" s="43">
        <v>12.89</v>
      </c>
      <c r="O16" s="43">
        <v>34.543999999999997</v>
      </c>
      <c r="P16" s="43"/>
      <c r="Q16" s="43"/>
      <c r="R16" s="43">
        <v>46.100999999999999</v>
      </c>
      <c r="S16" s="43"/>
      <c r="T16" s="43">
        <v>38.589500000000001</v>
      </c>
      <c r="U16" s="43"/>
      <c r="V16" s="43"/>
      <c r="W16" s="43"/>
      <c r="X16" s="43">
        <v>98.433949999999996</v>
      </c>
      <c r="Y16" s="43"/>
      <c r="Z16" s="43">
        <v>3.5906500000000001</v>
      </c>
      <c r="AA16" s="43"/>
      <c r="AB16" s="43"/>
      <c r="AC16" s="43">
        <v>14.81</v>
      </c>
      <c r="AD16" s="43"/>
      <c r="AE16" s="43"/>
      <c r="AF16" s="43">
        <v>1.8</v>
      </c>
      <c r="AG16" s="43"/>
      <c r="AH16" s="43">
        <v>5.0663</v>
      </c>
      <c r="AI16" s="43"/>
      <c r="AJ16" s="43">
        <v>5.2815200000000004</v>
      </c>
      <c r="AK16" s="43">
        <v>0</v>
      </c>
      <c r="AL16" s="43">
        <v>0.95189999999999997</v>
      </c>
      <c r="AM16" s="43">
        <v>46.927010000000003</v>
      </c>
      <c r="AN16" s="43">
        <v>129.28722999999999</v>
      </c>
      <c r="AO16" s="43">
        <v>27.163699999999999</v>
      </c>
      <c r="AP16" s="43">
        <v>1.65</v>
      </c>
      <c r="AQ16" s="43">
        <v>154.66</v>
      </c>
      <c r="AR16" s="43"/>
      <c r="AS16" s="43">
        <v>37.381770000000003</v>
      </c>
      <c r="AT16" s="43">
        <v>31.896260000000002</v>
      </c>
      <c r="AU16" s="43"/>
      <c r="AV16" s="43">
        <v>195.90683000000001</v>
      </c>
      <c r="AW16" s="43">
        <v>36.173999999999999</v>
      </c>
      <c r="AX16" s="43"/>
      <c r="AY16" s="43">
        <v>3.3468399999999998</v>
      </c>
      <c r="AZ16" s="43"/>
      <c r="BA16" s="43">
        <v>4.9000000000000004</v>
      </c>
      <c r="BB16" s="43"/>
      <c r="BC16" s="43">
        <v>72.525639999999996</v>
      </c>
      <c r="BD16" s="43"/>
      <c r="BE16" s="43">
        <v>19.600000000000001</v>
      </c>
      <c r="BF16" s="43"/>
      <c r="BG16" s="43"/>
      <c r="BH16" s="43"/>
      <c r="BI16" s="43">
        <v>19.724789999999999</v>
      </c>
      <c r="BJ16" s="43"/>
      <c r="BK16" s="43">
        <v>3.8337400000000001</v>
      </c>
      <c r="BL16" s="43"/>
      <c r="BM16" s="43">
        <v>7.5549999999999997</v>
      </c>
      <c r="BN16" s="43">
        <v>18.86</v>
      </c>
      <c r="BO16" s="43">
        <v>2.41</v>
      </c>
      <c r="BP16" s="43">
        <v>149.39466999999999</v>
      </c>
      <c r="BQ16" s="43"/>
      <c r="BR16" s="43">
        <v>4.9137000000000004</v>
      </c>
      <c r="BS16" s="43">
        <v>129.07201000000001</v>
      </c>
      <c r="BT16" s="43">
        <v>8.6866000000000003</v>
      </c>
      <c r="BU16" s="43"/>
      <c r="BV16" s="43">
        <v>33.100900000000003</v>
      </c>
      <c r="BW16" s="43">
        <v>3.9036599999999999</v>
      </c>
      <c r="BX16" s="43">
        <v>10.695869999999999</v>
      </c>
      <c r="BY16" s="43"/>
      <c r="BZ16" s="43">
        <v>91.929479999999998</v>
      </c>
      <c r="CA16" s="43">
        <v>22.768750000000001</v>
      </c>
      <c r="CB16" s="43">
        <v>0.3382</v>
      </c>
      <c r="CC16" s="43">
        <v>0.86307</v>
      </c>
      <c r="CD16" s="43">
        <v>21.020620000000001</v>
      </c>
      <c r="CE16" s="43">
        <v>449.29964999999999</v>
      </c>
      <c r="CF16" s="43">
        <v>12.0946</v>
      </c>
      <c r="CG16" s="43">
        <v>76.748999999999995</v>
      </c>
      <c r="CH16" s="43">
        <v>17.558060000000001</v>
      </c>
      <c r="CI16" s="43"/>
      <c r="CJ16" s="43"/>
      <c r="CK16" s="43"/>
      <c r="CL16" s="43">
        <v>4.9371400000000003</v>
      </c>
      <c r="CM16" s="43"/>
      <c r="CN16" s="43"/>
      <c r="CO16" s="43">
        <v>15.22756</v>
      </c>
      <c r="CP16" s="43">
        <v>293.89</v>
      </c>
      <c r="CQ16" s="43"/>
      <c r="CR16" s="43">
        <v>35.173000000000002</v>
      </c>
      <c r="CS16" s="43">
        <v>1.3289800000000001</v>
      </c>
      <c r="CT16" s="43">
        <v>41.432699999999997</v>
      </c>
    </row>
    <row r="17" spans="1:98" ht="15.75" x14ac:dyDescent="0.25">
      <c r="A17" s="1"/>
      <c r="B17" s="42" t="s">
        <v>699</v>
      </c>
      <c r="C17" s="43"/>
      <c r="D17" s="43"/>
      <c r="E17" s="43">
        <v>43.852400000000003</v>
      </c>
      <c r="F17" s="43"/>
      <c r="G17" s="43"/>
      <c r="H17" s="43"/>
      <c r="I17" s="43"/>
      <c r="J17" s="43">
        <v>20.570399999999999</v>
      </c>
      <c r="K17" s="43">
        <v>24.783799999999999</v>
      </c>
      <c r="L17" s="43">
        <v>11.513</v>
      </c>
      <c r="M17" s="43">
        <v>14.693300000000001</v>
      </c>
      <c r="N17" s="43">
        <v>13.06</v>
      </c>
      <c r="O17" s="43">
        <v>35.101999999999997</v>
      </c>
      <c r="P17" s="43"/>
      <c r="Q17" s="43"/>
      <c r="R17" s="43">
        <v>46.384</v>
      </c>
      <c r="S17" s="43"/>
      <c r="T17" s="43">
        <v>41.115299999999998</v>
      </c>
      <c r="U17" s="43"/>
      <c r="V17" s="43"/>
      <c r="W17" s="43"/>
      <c r="X17" s="43">
        <v>142.34455</v>
      </c>
      <c r="Y17" s="43"/>
      <c r="Z17" s="43">
        <v>3.7282999999999999</v>
      </c>
      <c r="AA17" s="43"/>
      <c r="AB17" s="43"/>
      <c r="AC17" s="43">
        <v>14.78</v>
      </c>
      <c r="AD17" s="43"/>
      <c r="AE17" s="43"/>
      <c r="AF17" s="43">
        <v>1.1000000000000001</v>
      </c>
      <c r="AG17" s="43"/>
      <c r="AH17" s="43">
        <v>3.8218999999999999</v>
      </c>
      <c r="AI17" s="43"/>
      <c r="AJ17" s="43">
        <v>5.03627</v>
      </c>
      <c r="AK17" s="43">
        <v>0</v>
      </c>
      <c r="AL17" s="43">
        <v>0.95430000000000004</v>
      </c>
      <c r="AM17" s="43">
        <v>47.330449999999999</v>
      </c>
      <c r="AN17" s="43">
        <v>128.54624000000001</v>
      </c>
      <c r="AO17" s="43">
        <v>27.312100000000001</v>
      </c>
      <c r="AP17" s="43">
        <v>2.1</v>
      </c>
      <c r="AQ17" s="43">
        <v>144.44999999999999</v>
      </c>
      <c r="AR17" s="43"/>
      <c r="AS17" s="43">
        <v>36.032339999999998</v>
      </c>
      <c r="AT17" s="43">
        <v>31.13475</v>
      </c>
      <c r="AU17" s="43"/>
      <c r="AV17" s="43">
        <v>196.15813</v>
      </c>
      <c r="AW17" s="43">
        <v>36.117899999999999</v>
      </c>
      <c r="AX17" s="43"/>
      <c r="AY17" s="43">
        <v>3.3209</v>
      </c>
      <c r="AZ17" s="43"/>
      <c r="BA17" s="43">
        <v>4.8</v>
      </c>
      <c r="BB17" s="43"/>
      <c r="BC17" s="43">
        <v>72.461820000000003</v>
      </c>
      <c r="BD17" s="43"/>
      <c r="BE17" s="43">
        <v>19.600000000000001</v>
      </c>
      <c r="BF17" s="43"/>
      <c r="BG17" s="43"/>
      <c r="BH17" s="43"/>
      <c r="BI17" s="43">
        <v>19.535699999999999</v>
      </c>
      <c r="BJ17" s="43"/>
      <c r="BK17" s="43">
        <v>3.8632399999999998</v>
      </c>
      <c r="BL17" s="43"/>
      <c r="BM17" s="43">
        <v>7.4640000000000004</v>
      </c>
      <c r="BN17" s="43">
        <v>18.86</v>
      </c>
      <c r="BO17" s="43">
        <v>2.36</v>
      </c>
      <c r="BP17" s="43">
        <v>149.61920000000001</v>
      </c>
      <c r="BQ17" s="43"/>
      <c r="BR17" s="43">
        <v>5.0141</v>
      </c>
      <c r="BS17" s="43">
        <v>130.11529999999999</v>
      </c>
      <c r="BT17" s="43">
        <v>7.2706400000000002</v>
      </c>
      <c r="BU17" s="43"/>
      <c r="BV17" s="43">
        <v>31.9252</v>
      </c>
      <c r="BW17" s="43">
        <v>4.3754099999999996</v>
      </c>
      <c r="BX17" s="43">
        <v>11.02576</v>
      </c>
      <c r="BY17" s="43"/>
      <c r="BZ17" s="43">
        <v>92.613339999999994</v>
      </c>
      <c r="CA17" s="43">
        <v>22.740860000000001</v>
      </c>
      <c r="CB17" s="43">
        <v>0.33839999999999998</v>
      </c>
      <c r="CC17" s="43">
        <v>0.79820999999999998</v>
      </c>
      <c r="CD17" s="43">
        <v>19.407260000000001</v>
      </c>
      <c r="CE17" s="43">
        <v>447.86130000000003</v>
      </c>
      <c r="CF17" s="43">
        <v>11.6258</v>
      </c>
      <c r="CG17" s="43">
        <v>78.808000000000007</v>
      </c>
      <c r="CH17" s="43">
        <v>17.89733</v>
      </c>
      <c r="CI17" s="43"/>
      <c r="CJ17" s="43"/>
      <c r="CK17" s="43"/>
      <c r="CL17" s="43">
        <v>4.9952199999999998</v>
      </c>
      <c r="CM17" s="43"/>
      <c r="CN17" s="43"/>
      <c r="CO17" s="43">
        <v>14.31108</v>
      </c>
      <c r="CP17" s="43">
        <v>296.5</v>
      </c>
      <c r="CQ17" s="43"/>
      <c r="CR17" s="43">
        <v>35.691000000000003</v>
      </c>
      <c r="CS17" s="43">
        <v>1.3633299999999999</v>
      </c>
      <c r="CT17" s="43">
        <v>38.287399999999998</v>
      </c>
    </row>
    <row r="18" spans="1:98" ht="15.75" x14ac:dyDescent="0.25">
      <c r="A18" s="1"/>
      <c r="B18" s="42" t="s">
        <v>700</v>
      </c>
      <c r="C18" s="43"/>
      <c r="D18" s="43"/>
      <c r="E18" s="43">
        <v>43.021059999999999</v>
      </c>
      <c r="F18" s="43"/>
      <c r="G18" s="43"/>
      <c r="H18" s="43"/>
      <c r="I18" s="43"/>
      <c r="J18" s="43">
        <v>20.8279</v>
      </c>
      <c r="K18" s="43">
        <v>25.3066</v>
      </c>
      <c r="L18" s="43">
        <v>10.651999999999999</v>
      </c>
      <c r="M18" s="43">
        <v>15.3253</v>
      </c>
      <c r="N18" s="43">
        <v>12.72</v>
      </c>
      <c r="O18" s="43">
        <v>35.085999999999999</v>
      </c>
      <c r="P18" s="43"/>
      <c r="Q18" s="43"/>
      <c r="R18" s="43">
        <v>46.381</v>
      </c>
      <c r="S18" s="43"/>
      <c r="T18" s="43">
        <v>33.417900000000003</v>
      </c>
      <c r="U18" s="43"/>
      <c r="V18" s="43"/>
      <c r="W18" s="43"/>
      <c r="X18" s="43">
        <v>147.33489</v>
      </c>
      <c r="Y18" s="43"/>
      <c r="Z18" s="43">
        <v>4.0823099999999997</v>
      </c>
      <c r="AA18" s="43"/>
      <c r="AB18" s="43"/>
      <c r="AC18" s="43">
        <v>14.84</v>
      </c>
      <c r="AD18" s="43"/>
      <c r="AE18" s="43"/>
      <c r="AF18" s="43">
        <v>1.7</v>
      </c>
      <c r="AG18" s="43"/>
      <c r="AH18" s="43">
        <v>3.4508999999999999</v>
      </c>
      <c r="AI18" s="43"/>
      <c r="AJ18" s="43">
        <v>5.0886500000000003</v>
      </c>
      <c r="AK18" s="43">
        <v>0</v>
      </c>
      <c r="AL18" s="43">
        <v>0.9617</v>
      </c>
      <c r="AM18" s="43">
        <v>46.813920000000003</v>
      </c>
      <c r="AN18" s="43">
        <v>129.73571999999999</v>
      </c>
      <c r="AO18" s="43">
        <v>26.692299999999999</v>
      </c>
      <c r="AP18" s="43">
        <v>1.93</v>
      </c>
      <c r="AQ18" s="43">
        <v>135.19999999999999</v>
      </c>
      <c r="AR18" s="43"/>
      <c r="AS18" s="43">
        <v>35.247320000000002</v>
      </c>
      <c r="AT18" s="43">
        <v>30.714110000000002</v>
      </c>
      <c r="AU18" s="43"/>
      <c r="AV18" s="43">
        <v>194.52605</v>
      </c>
      <c r="AW18" s="43">
        <v>35.265900000000002</v>
      </c>
      <c r="AX18" s="43"/>
      <c r="AY18" s="43">
        <v>3.30159</v>
      </c>
      <c r="AZ18" s="43"/>
      <c r="BA18" s="43">
        <v>4.9000000000000004</v>
      </c>
      <c r="BB18" s="43"/>
      <c r="BC18" s="43">
        <v>72.764359999999996</v>
      </c>
      <c r="BD18" s="43"/>
      <c r="BE18" s="43">
        <v>19.600000000000001</v>
      </c>
      <c r="BF18" s="43"/>
      <c r="BG18" s="43"/>
      <c r="BH18" s="43"/>
      <c r="BI18" s="43">
        <v>19.712399999999999</v>
      </c>
      <c r="BJ18" s="43"/>
      <c r="BK18" s="43">
        <v>3.8745599999999998</v>
      </c>
      <c r="BL18" s="43"/>
      <c r="BM18" s="43">
        <v>7.5350000000000001</v>
      </c>
      <c r="BN18" s="43">
        <v>18.79</v>
      </c>
      <c r="BO18" s="43">
        <v>2.29</v>
      </c>
      <c r="BP18" s="43">
        <v>152.19391999999999</v>
      </c>
      <c r="BQ18" s="43"/>
      <c r="BR18" s="43">
        <v>4.9596</v>
      </c>
      <c r="BS18" s="43">
        <v>129.94717</v>
      </c>
      <c r="BT18" s="43">
        <v>9.2839700000000001</v>
      </c>
      <c r="BU18" s="43"/>
      <c r="BV18" s="43">
        <v>30.671199999999999</v>
      </c>
      <c r="BW18" s="43">
        <v>3.85894</v>
      </c>
      <c r="BX18" s="43">
        <v>11.511990000000001</v>
      </c>
      <c r="BY18" s="43"/>
      <c r="BZ18" s="43">
        <v>91.895499999999998</v>
      </c>
      <c r="CA18" s="43">
        <v>22.71191</v>
      </c>
      <c r="CB18" s="43">
        <v>0.32940000000000003</v>
      </c>
      <c r="CC18" s="43">
        <v>0.81820999999999999</v>
      </c>
      <c r="CD18" s="43">
        <v>20.460930000000001</v>
      </c>
      <c r="CE18" s="43">
        <v>438.26585999999998</v>
      </c>
      <c r="CF18" s="43">
        <v>10.9703</v>
      </c>
      <c r="CG18" s="43">
        <v>72.17</v>
      </c>
      <c r="CH18" s="43">
        <v>18.599399999999999</v>
      </c>
      <c r="CI18" s="43"/>
      <c r="CJ18" s="43"/>
      <c r="CK18" s="43"/>
      <c r="CL18" s="43">
        <v>5.0397999999999996</v>
      </c>
      <c r="CM18" s="43"/>
      <c r="CN18" s="43"/>
      <c r="CO18" s="43">
        <v>12.92886</v>
      </c>
      <c r="CP18" s="43">
        <v>298.27</v>
      </c>
      <c r="CQ18" s="43"/>
      <c r="CR18" s="43">
        <v>35.619999999999997</v>
      </c>
      <c r="CS18" s="43">
        <v>1.3533599999999999</v>
      </c>
      <c r="CT18" s="43">
        <v>32.296799999999998</v>
      </c>
    </row>
    <row r="19" spans="1:98" ht="15.75" x14ac:dyDescent="0.25">
      <c r="A19" s="1"/>
      <c r="B19" s="42" t="s">
        <v>701</v>
      </c>
      <c r="C19" s="43"/>
      <c r="D19" s="43"/>
      <c r="E19" s="43">
        <v>42.851190000000003</v>
      </c>
      <c r="F19" s="43"/>
      <c r="G19" s="43"/>
      <c r="H19" s="43"/>
      <c r="I19" s="43"/>
      <c r="J19" s="43">
        <v>20.742799999999999</v>
      </c>
      <c r="K19" s="43">
        <v>25.085999999999999</v>
      </c>
      <c r="L19" s="43">
        <v>9.8829999999999991</v>
      </c>
      <c r="M19" s="43">
        <v>15.4185</v>
      </c>
      <c r="N19" s="43">
        <v>12.99</v>
      </c>
      <c r="O19" s="43">
        <v>34.956000000000003</v>
      </c>
      <c r="P19" s="43"/>
      <c r="Q19" s="43"/>
      <c r="R19" s="43">
        <v>46.155999999999999</v>
      </c>
      <c r="S19" s="43"/>
      <c r="T19" s="43">
        <v>39.798900000000003</v>
      </c>
      <c r="U19" s="43"/>
      <c r="V19" s="43"/>
      <c r="W19" s="43"/>
      <c r="X19" s="43">
        <v>128.65058999999999</v>
      </c>
      <c r="Y19" s="43"/>
      <c r="Z19" s="43">
        <v>4.3704000000000001</v>
      </c>
      <c r="AA19" s="43"/>
      <c r="AB19" s="43"/>
      <c r="AC19" s="43">
        <v>15.39</v>
      </c>
      <c r="AD19" s="43"/>
      <c r="AE19" s="43"/>
      <c r="AF19" s="43">
        <v>1.8</v>
      </c>
      <c r="AG19" s="43"/>
      <c r="AH19" s="43">
        <v>3.7471000000000001</v>
      </c>
      <c r="AI19" s="43"/>
      <c r="AJ19" s="43">
        <v>5.1020799999999999</v>
      </c>
      <c r="AK19" s="43">
        <v>0</v>
      </c>
      <c r="AL19" s="43">
        <v>0.9677</v>
      </c>
      <c r="AM19" s="43">
        <v>47.178910000000002</v>
      </c>
      <c r="AN19" s="43">
        <v>129.90487999999999</v>
      </c>
      <c r="AO19" s="43">
        <v>26.179200000000002</v>
      </c>
      <c r="AP19" s="43">
        <v>1.54</v>
      </c>
      <c r="AQ19" s="43">
        <v>129.38</v>
      </c>
      <c r="AR19" s="43"/>
      <c r="AS19" s="43">
        <v>34.679409999999997</v>
      </c>
      <c r="AT19" s="43">
        <v>30.696470000000001</v>
      </c>
      <c r="AU19" s="43"/>
      <c r="AV19" s="43">
        <v>195.4453</v>
      </c>
      <c r="AW19" s="43">
        <v>33.662100000000002</v>
      </c>
      <c r="AX19" s="43"/>
      <c r="AY19" s="43">
        <v>3.2252700000000001</v>
      </c>
      <c r="AZ19" s="43"/>
      <c r="BA19" s="43">
        <v>4.9000000000000004</v>
      </c>
      <c r="BB19" s="43"/>
      <c r="BC19" s="43">
        <v>72.458399999999997</v>
      </c>
      <c r="BD19" s="43"/>
      <c r="BE19" s="43">
        <v>20.5</v>
      </c>
      <c r="BF19" s="43"/>
      <c r="BG19" s="43"/>
      <c r="BH19" s="43"/>
      <c r="BI19" s="43">
        <v>19.854089999999999</v>
      </c>
      <c r="BJ19" s="43"/>
      <c r="BK19" s="43">
        <v>3.9001700000000001</v>
      </c>
      <c r="BL19" s="43"/>
      <c r="BM19" s="43">
        <v>7.4640000000000004</v>
      </c>
      <c r="BN19" s="43">
        <v>21.26</v>
      </c>
      <c r="BO19" s="43">
        <v>2.2999999999999998</v>
      </c>
      <c r="BP19" s="43">
        <v>153.40819999999999</v>
      </c>
      <c r="BQ19" s="43"/>
      <c r="BR19" s="43">
        <v>4.8441000000000001</v>
      </c>
      <c r="BS19" s="43">
        <v>129.81635</v>
      </c>
      <c r="BT19" s="43">
        <v>9.1308500000000006</v>
      </c>
      <c r="BU19" s="43"/>
      <c r="BV19" s="43">
        <v>31.194500000000001</v>
      </c>
      <c r="BW19" s="43">
        <v>3.6508500000000002</v>
      </c>
      <c r="BX19" s="43">
        <v>11.40943</v>
      </c>
      <c r="BY19" s="43"/>
      <c r="BZ19" s="43">
        <v>92.336240000000004</v>
      </c>
      <c r="CA19" s="43">
        <v>22.716200000000001</v>
      </c>
      <c r="CB19" s="43">
        <v>0.3301</v>
      </c>
      <c r="CC19" s="43">
        <v>0.82994999999999997</v>
      </c>
      <c r="CD19" s="43">
        <v>18.956230000000001</v>
      </c>
      <c r="CE19" s="43">
        <v>443.75814000000003</v>
      </c>
      <c r="CF19" s="43">
        <v>10.7088</v>
      </c>
      <c r="CG19" s="43">
        <v>66.951999999999998</v>
      </c>
      <c r="CH19" s="43">
        <v>18.394179999999999</v>
      </c>
      <c r="CI19" s="43"/>
      <c r="CJ19" s="43"/>
      <c r="CK19" s="43"/>
      <c r="CL19" s="43">
        <v>4.8547599999999997</v>
      </c>
      <c r="CM19" s="43"/>
      <c r="CN19" s="43"/>
      <c r="CO19" s="43">
        <v>12.483750000000001</v>
      </c>
      <c r="CP19" s="43">
        <v>297.57</v>
      </c>
      <c r="CQ19" s="43"/>
      <c r="CR19" s="43">
        <v>35.805999999999997</v>
      </c>
      <c r="CS19" s="43">
        <v>1.2274499999999999</v>
      </c>
      <c r="CT19" s="43">
        <v>29.515000000000001</v>
      </c>
    </row>
    <row r="20" spans="1:98" ht="15.75" x14ac:dyDescent="0.25">
      <c r="A20" s="1"/>
      <c r="B20" s="42" t="s">
        <v>702</v>
      </c>
      <c r="C20" s="43"/>
      <c r="D20" s="43"/>
      <c r="E20" s="43">
        <v>42.917909999999999</v>
      </c>
      <c r="F20" s="43"/>
      <c r="G20" s="43"/>
      <c r="H20" s="43"/>
      <c r="I20" s="43"/>
      <c r="J20" s="43">
        <v>20.081</v>
      </c>
      <c r="K20" s="43">
        <v>24.840699999999998</v>
      </c>
      <c r="L20" s="43">
        <v>9</v>
      </c>
      <c r="M20" s="43">
        <v>13.6904</v>
      </c>
      <c r="N20" s="43">
        <v>13.14</v>
      </c>
      <c r="O20" s="43">
        <v>34.83</v>
      </c>
      <c r="P20" s="43"/>
      <c r="Q20" s="43"/>
      <c r="R20" s="43">
        <v>45.777000000000001</v>
      </c>
      <c r="S20" s="43"/>
      <c r="T20" s="43">
        <v>42.8155</v>
      </c>
      <c r="U20" s="43"/>
      <c r="V20" s="43"/>
      <c r="W20" s="43"/>
      <c r="X20" s="43">
        <v>110.09708999999999</v>
      </c>
      <c r="Y20" s="43"/>
      <c r="Z20" s="43">
        <v>4.7928300000000004</v>
      </c>
      <c r="AA20" s="43"/>
      <c r="AB20" s="43"/>
      <c r="AC20" s="43">
        <v>15.52</v>
      </c>
      <c r="AD20" s="43"/>
      <c r="AE20" s="43"/>
      <c r="AF20" s="43">
        <v>1.2</v>
      </c>
      <c r="AG20" s="43"/>
      <c r="AH20" s="43">
        <v>2.7706</v>
      </c>
      <c r="AI20" s="43"/>
      <c r="AJ20" s="43">
        <v>5.0694299999999997</v>
      </c>
      <c r="AK20" s="43">
        <v>0</v>
      </c>
      <c r="AL20" s="43">
        <v>1.2379</v>
      </c>
      <c r="AM20" s="43">
        <v>46.719200000000001</v>
      </c>
      <c r="AN20" s="43">
        <v>123.14753</v>
      </c>
      <c r="AO20" s="43">
        <v>25.636199999999999</v>
      </c>
      <c r="AP20" s="43">
        <v>0.55000000000000004</v>
      </c>
      <c r="AQ20" s="43">
        <v>121.52</v>
      </c>
      <c r="AR20" s="43"/>
      <c r="AS20" s="43">
        <v>33.573079999999997</v>
      </c>
      <c r="AT20" s="43">
        <v>31.43572</v>
      </c>
      <c r="AU20" s="43"/>
      <c r="AV20" s="43">
        <v>197.08115000000001</v>
      </c>
      <c r="AW20" s="43">
        <v>33.047499999999999</v>
      </c>
      <c r="AX20" s="43"/>
      <c r="AY20" s="43">
        <v>3.2033499999999999</v>
      </c>
      <c r="AZ20" s="43"/>
      <c r="BA20" s="43">
        <v>4.7</v>
      </c>
      <c r="BB20" s="43"/>
      <c r="BC20" s="43">
        <v>72.528959999999998</v>
      </c>
      <c r="BD20" s="43"/>
      <c r="BE20" s="43">
        <v>20.5</v>
      </c>
      <c r="BF20" s="43"/>
      <c r="BG20" s="43"/>
      <c r="BH20" s="43"/>
      <c r="BI20" s="43">
        <v>19.87764</v>
      </c>
      <c r="BJ20" s="43"/>
      <c r="BK20" s="43">
        <v>3.9430399999999999</v>
      </c>
      <c r="BL20" s="43"/>
      <c r="BM20" s="43">
        <v>7.4560000000000004</v>
      </c>
      <c r="BN20" s="43">
        <v>22.81</v>
      </c>
      <c r="BO20" s="43">
        <v>2.0299999999999998</v>
      </c>
      <c r="BP20" s="43">
        <v>150.66559000000001</v>
      </c>
      <c r="BQ20" s="43"/>
      <c r="BR20" s="43">
        <v>4.7763</v>
      </c>
      <c r="BS20" s="43">
        <v>127.66135</v>
      </c>
      <c r="BT20" s="43">
        <v>8.4177900000000001</v>
      </c>
      <c r="BU20" s="43"/>
      <c r="BV20" s="43">
        <v>28.1281</v>
      </c>
      <c r="BW20" s="43">
        <v>3.6075599999999999</v>
      </c>
      <c r="BX20" s="43">
        <v>11.018649999999999</v>
      </c>
      <c r="BY20" s="43"/>
      <c r="BZ20" s="43">
        <v>92.020769999999999</v>
      </c>
      <c r="CA20" s="43">
        <v>22.767060000000001</v>
      </c>
      <c r="CB20" s="43">
        <v>0.34289999999999998</v>
      </c>
      <c r="CC20" s="43">
        <v>0.82203000000000004</v>
      </c>
      <c r="CD20" s="43">
        <v>16.937010000000001</v>
      </c>
      <c r="CE20" s="43">
        <v>438.86705999999998</v>
      </c>
      <c r="CF20" s="43">
        <v>10.377000000000001</v>
      </c>
      <c r="CG20" s="43">
        <v>49.734999999999999</v>
      </c>
      <c r="CH20" s="43">
        <v>17.95627</v>
      </c>
      <c r="CI20" s="43"/>
      <c r="CJ20" s="43"/>
      <c r="CK20" s="43"/>
      <c r="CL20" s="43">
        <v>4.6706700000000003</v>
      </c>
      <c r="CM20" s="43"/>
      <c r="CN20" s="43"/>
      <c r="CO20" s="43">
        <v>11.38195</v>
      </c>
      <c r="CP20" s="43">
        <v>296.48</v>
      </c>
      <c r="CQ20" s="43"/>
      <c r="CR20" s="43">
        <v>34.703000000000003</v>
      </c>
      <c r="CS20" s="43">
        <v>1.1537900000000001</v>
      </c>
      <c r="CT20" s="43">
        <v>26.1389</v>
      </c>
    </row>
    <row r="21" spans="1:98" ht="15.75" x14ac:dyDescent="0.25">
      <c r="A21" s="1"/>
      <c r="B21" s="42" t="s">
        <v>703</v>
      </c>
      <c r="C21" s="43"/>
      <c r="D21" s="43"/>
      <c r="E21" s="43">
        <v>40.891869999999997</v>
      </c>
      <c r="F21" s="43"/>
      <c r="G21" s="43"/>
      <c r="H21" s="43"/>
      <c r="I21" s="43"/>
      <c r="J21" s="43">
        <v>18.9208</v>
      </c>
      <c r="K21" s="43">
        <v>24.757999999999999</v>
      </c>
      <c r="L21" s="43">
        <v>9.7940000000000005</v>
      </c>
      <c r="M21" s="43">
        <v>12.951599999999999</v>
      </c>
      <c r="N21" s="43">
        <v>12.9</v>
      </c>
      <c r="O21" s="43">
        <v>34.555999999999997</v>
      </c>
      <c r="P21" s="43"/>
      <c r="Q21" s="43"/>
      <c r="R21" s="43">
        <v>45.445</v>
      </c>
      <c r="S21" s="43"/>
      <c r="T21" s="43">
        <v>35.023200000000003</v>
      </c>
      <c r="U21" s="43"/>
      <c r="V21" s="43"/>
      <c r="W21" s="43"/>
      <c r="X21" s="43">
        <v>75.19605</v>
      </c>
      <c r="Y21" s="43"/>
      <c r="Z21" s="43">
        <v>5.0722100000000001</v>
      </c>
      <c r="AA21" s="43"/>
      <c r="AB21" s="43"/>
      <c r="AC21" s="43">
        <v>15.93</v>
      </c>
      <c r="AD21" s="43"/>
      <c r="AE21" s="43"/>
      <c r="AF21" s="43">
        <v>1.6</v>
      </c>
      <c r="AG21" s="43"/>
      <c r="AH21" s="43">
        <v>2.0684999999999998</v>
      </c>
      <c r="AI21" s="43"/>
      <c r="AJ21" s="43">
        <v>4.9555300000000004</v>
      </c>
      <c r="AK21" s="43">
        <v>0</v>
      </c>
      <c r="AL21" s="43">
        <v>1.4096</v>
      </c>
      <c r="AM21" s="43">
        <v>42.529119999999999</v>
      </c>
      <c r="AN21" s="43">
        <v>123.07321</v>
      </c>
      <c r="AO21" s="43">
        <v>25.487400000000001</v>
      </c>
      <c r="AP21" s="43">
        <v>0.91</v>
      </c>
      <c r="AQ21" s="43">
        <v>122.54</v>
      </c>
      <c r="AR21" s="43"/>
      <c r="AS21" s="43">
        <v>30.7652</v>
      </c>
      <c r="AT21" s="43">
        <v>31.176580000000001</v>
      </c>
      <c r="AU21" s="43"/>
      <c r="AV21" s="43">
        <v>194.75641999999999</v>
      </c>
      <c r="AW21" s="43">
        <v>32.664900000000003</v>
      </c>
      <c r="AX21" s="43"/>
      <c r="AY21" s="43">
        <v>3.1682999999999999</v>
      </c>
      <c r="AZ21" s="43"/>
      <c r="BA21" s="43">
        <v>4.7</v>
      </c>
      <c r="BB21" s="43"/>
      <c r="BC21" s="43">
        <v>72.226990000000001</v>
      </c>
      <c r="BD21" s="43"/>
      <c r="BE21" s="43">
        <v>20.5</v>
      </c>
      <c r="BF21" s="43"/>
      <c r="BG21" s="43"/>
      <c r="BH21" s="43"/>
      <c r="BI21" s="43">
        <v>19.702860000000001</v>
      </c>
      <c r="BJ21" s="43"/>
      <c r="BK21" s="43">
        <v>3.9680900000000001</v>
      </c>
      <c r="BL21" s="43"/>
      <c r="BM21" s="43">
        <v>7.3070000000000004</v>
      </c>
      <c r="BN21" s="43">
        <v>23.09</v>
      </c>
      <c r="BO21" s="43">
        <v>2.5299999999999998</v>
      </c>
      <c r="BP21" s="43">
        <v>149.10249999999999</v>
      </c>
      <c r="BQ21" s="43"/>
      <c r="BR21" s="43">
        <v>4.7347999999999999</v>
      </c>
      <c r="BS21" s="43">
        <v>122.42695000000001</v>
      </c>
      <c r="BT21" s="43">
        <v>7.5792900000000003</v>
      </c>
      <c r="BU21" s="43"/>
      <c r="BV21" s="43">
        <v>26.8202</v>
      </c>
      <c r="BW21" s="43">
        <v>3.8024800000000001</v>
      </c>
      <c r="BX21" s="43">
        <v>10.72284</v>
      </c>
      <c r="BY21" s="43"/>
      <c r="BZ21" s="43">
        <v>91.663020000000003</v>
      </c>
      <c r="CA21" s="43">
        <v>22.979780000000002</v>
      </c>
      <c r="CB21" s="43">
        <v>0.33929999999999999</v>
      </c>
      <c r="CC21" s="43">
        <v>0.81449000000000005</v>
      </c>
      <c r="CD21" s="43">
        <v>16.362210000000001</v>
      </c>
      <c r="CE21" s="43">
        <v>428.39407999999997</v>
      </c>
      <c r="CF21" s="43">
        <v>10.2295</v>
      </c>
      <c r="CG21" s="43">
        <v>58.69</v>
      </c>
      <c r="CH21" s="43">
        <v>17.838609999999999</v>
      </c>
      <c r="CI21" s="43"/>
      <c r="CJ21" s="43"/>
      <c r="CK21" s="43"/>
      <c r="CL21" s="43">
        <v>4.5899599999999996</v>
      </c>
      <c r="CM21" s="43"/>
      <c r="CN21" s="43"/>
      <c r="CO21" s="43">
        <v>10.721830000000001</v>
      </c>
      <c r="CP21" s="43">
        <v>287.02</v>
      </c>
      <c r="CQ21" s="43"/>
      <c r="CR21" s="43">
        <v>34.415999999999997</v>
      </c>
      <c r="CS21" s="43">
        <v>1.2720100000000001</v>
      </c>
      <c r="CT21" s="43">
        <v>26.3443</v>
      </c>
    </row>
    <row r="22" spans="1:98" ht="15.75" x14ac:dyDescent="0.25">
      <c r="A22" s="1"/>
      <c r="B22" s="42" t="s">
        <v>704</v>
      </c>
      <c r="C22" s="43"/>
      <c r="D22" s="43"/>
      <c r="E22" s="43">
        <v>43.253999999999998</v>
      </c>
      <c r="F22" s="43"/>
      <c r="G22" s="43"/>
      <c r="H22" s="43"/>
      <c r="I22" s="43"/>
      <c r="J22" s="43">
        <v>19.064800000000002</v>
      </c>
      <c r="K22" s="43">
        <v>24.566299999999998</v>
      </c>
      <c r="L22" s="43">
        <v>10.214</v>
      </c>
      <c r="M22" s="43">
        <v>11.4763</v>
      </c>
      <c r="N22" s="43">
        <v>12.58</v>
      </c>
      <c r="O22" s="43">
        <v>33.898000000000003</v>
      </c>
      <c r="P22" s="43"/>
      <c r="Q22" s="43"/>
      <c r="R22" s="43">
        <v>45.139000000000003</v>
      </c>
      <c r="S22" s="43"/>
      <c r="T22" s="43">
        <v>41.9619</v>
      </c>
      <c r="U22" s="43"/>
      <c r="V22" s="43"/>
      <c r="W22" s="43"/>
      <c r="X22" s="43">
        <v>153.23188999999999</v>
      </c>
      <c r="Y22" s="43"/>
      <c r="Z22" s="43">
        <v>5.2628899999999996</v>
      </c>
      <c r="AA22" s="43"/>
      <c r="AB22" s="43"/>
      <c r="AC22" s="43">
        <v>15.92</v>
      </c>
      <c r="AD22" s="43"/>
      <c r="AE22" s="43"/>
      <c r="AF22" s="43">
        <v>2</v>
      </c>
      <c r="AG22" s="43"/>
      <c r="AH22" s="43">
        <v>5.0011999999999999</v>
      </c>
      <c r="AI22" s="43"/>
      <c r="AJ22" s="43">
        <v>4.7631500000000004</v>
      </c>
      <c r="AK22" s="43">
        <v>0</v>
      </c>
      <c r="AL22" s="43">
        <v>1.623</v>
      </c>
      <c r="AM22" s="43">
        <v>45.471589999999999</v>
      </c>
      <c r="AN22" s="43">
        <v>127.53205</v>
      </c>
      <c r="AO22" s="43">
        <v>26.052700000000002</v>
      </c>
      <c r="AP22" s="43">
        <v>0.73</v>
      </c>
      <c r="AQ22" s="43">
        <v>120.1</v>
      </c>
      <c r="AR22" s="43"/>
      <c r="AS22" s="43">
        <v>31.289840000000002</v>
      </c>
      <c r="AT22" s="43">
        <v>30.922049999999999</v>
      </c>
      <c r="AU22" s="43"/>
      <c r="AV22" s="43">
        <v>193.36483999999999</v>
      </c>
      <c r="AW22" s="43">
        <v>33.4358</v>
      </c>
      <c r="AX22" s="43"/>
      <c r="AY22" s="43">
        <v>3.2026699999999999</v>
      </c>
      <c r="AZ22" s="43"/>
      <c r="BA22" s="43">
        <v>4.5999999999999996</v>
      </c>
      <c r="BB22" s="43"/>
      <c r="BC22" s="43">
        <v>70.859200000000001</v>
      </c>
      <c r="BD22" s="43"/>
      <c r="BE22" s="43">
        <v>20.5</v>
      </c>
      <c r="BF22" s="43"/>
      <c r="BG22" s="43"/>
      <c r="BH22" s="43"/>
      <c r="BI22" s="43">
        <v>19.2178</v>
      </c>
      <c r="BJ22" s="43"/>
      <c r="BK22" s="43">
        <v>3.9571800000000001</v>
      </c>
      <c r="BL22" s="43"/>
      <c r="BM22" s="43">
        <v>7.3890000000000002</v>
      </c>
      <c r="BN22" s="43">
        <v>23.01</v>
      </c>
      <c r="BO22" s="43">
        <v>2.46</v>
      </c>
      <c r="BP22" s="43">
        <v>146.24562</v>
      </c>
      <c r="BQ22" s="43"/>
      <c r="BR22" s="43">
        <v>4.8038999999999996</v>
      </c>
      <c r="BS22" s="43">
        <v>129.52358000000001</v>
      </c>
      <c r="BT22" s="43">
        <v>7.1744000000000003</v>
      </c>
      <c r="BU22" s="43"/>
      <c r="BV22" s="43">
        <v>28.840199999999999</v>
      </c>
      <c r="BW22" s="43">
        <v>3.7307000000000001</v>
      </c>
      <c r="BX22" s="43">
        <v>10.757389999999999</v>
      </c>
      <c r="BY22" s="43"/>
      <c r="BZ22" s="43">
        <v>90.793599999999998</v>
      </c>
      <c r="CA22" s="43">
        <v>22.964790000000001</v>
      </c>
      <c r="CB22" s="43">
        <v>0.37519999999999998</v>
      </c>
      <c r="CC22" s="43">
        <v>0.84201000000000004</v>
      </c>
      <c r="CD22" s="43">
        <v>16.04111</v>
      </c>
      <c r="CE22" s="43">
        <v>417.38353000000001</v>
      </c>
      <c r="CF22" s="43">
        <v>10.518700000000001</v>
      </c>
      <c r="CG22" s="43">
        <v>74.367000000000004</v>
      </c>
      <c r="CH22" s="43">
        <v>17.82629</v>
      </c>
      <c r="CI22" s="43"/>
      <c r="CJ22" s="43"/>
      <c r="CK22" s="43"/>
      <c r="CL22" s="43">
        <v>4.6923899999999996</v>
      </c>
      <c r="CM22" s="43"/>
      <c r="CN22" s="43"/>
      <c r="CO22" s="43">
        <v>10.64324</v>
      </c>
      <c r="CP22" s="43">
        <v>275.39999999999998</v>
      </c>
      <c r="CQ22" s="43"/>
      <c r="CR22" s="43">
        <v>31.318999999999999</v>
      </c>
      <c r="CS22" s="43">
        <v>1.3922399999999999</v>
      </c>
      <c r="CT22" s="43">
        <v>25.773099999999999</v>
      </c>
    </row>
    <row r="23" spans="1:98" ht="15.75" x14ac:dyDescent="0.25">
      <c r="A23" s="1"/>
      <c r="B23" s="42" t="s">
        <v>705</v>
      </c>
      <c r="C23" s="43"/>
      <c r="D23" s="43"/>
      <c r="E23" s="43">
        <v>44.113349999999997</v>
      </c>
      <c r="F23" s="43"/>
      <c r="G23" s="43"/>
      <c r="H23" s="43"/>
      <c r="I23" s="43"/>
      <c r="J23" s="43">
        <v>19.1996</v>
      </c>
      <c r="K23" s="43">
        <v>24.0869</v>
      </c>
      <c r="L23" s="43">
        <v>10.571999999999999</v>
      </c>
      <c r="M23" s="43">
        <v>10.9238</v>
      </c>
      <c r="N23" s="43">
        <v>12.96</v>
      </c>
      <c r="O23" s="43">
        <v>34.74</v>
      </c>
      <c r="P23" s="43"/>
      <c r="Q23" s="43"/>
      <c r="R23" s="43">
        <v>45.383000000000003</v>
      </c>
      <c r="S23" s="43"/>
      <c r="T23" s="43">
        <v>33.998600000000003</v>
      </c>
      <c r="U23" s="43"/>
      <c r="V23" s="43"/>
      <c r="W23" s="43"/>
      <c r="X23" s="43">
        <v>45.986960000000003</v>
      </c>
      <c r="Y23" s="43"/>
      <c r="Z23" s="43">
        <v>5.3232400000000002</v>
      </c>
      <c r="AA23" s="43"/>
      <c r="AB23" s="43"/>
      <c r="AC23" s="43">
        <v>15.93</v>
      </c>
      <c r="AD23" s="43"/>
      <c r="AE23" s="43"/>
      <c r="AF23" s="43">
        <v>1.7</v>
      </c>
      <c r="AG23" s="43"/>
      <c r="AH23" s="43">
        <v>5.6092000000000004</v>
      </c>
      <c r="AI23" s="43"/>
      <c r="AJ23" s="43">
        <v>4.8320100000000004</v>
      </c>
      <c r="AK23" s="43">
        <v>0</v>
      </c>
      <c r="AL23" s="43">
        <v>1.7364999999999999</v>
      </c>
      <c r="AM23" s="43">
        <v>45.05986</v>
      </c>
      <c r="AN23" s="43">
        <v>127.58159000000001</v>
      </c>
      <c r="AO23" s="43">
        <v>25.709</v>
      </c>
      <c r="AP23" s="43">
        <v>0.73</v>
      </c>
      <c r="AQ23" s="43">
        <v>117.67</v>
      </c>
      <c r="AR23" s="43"/>
      <c r="AS23" s="43">
        <v>32.386719999999997</v>
      </c>
      <c r="AT23" s="43">
        <v>31.454170000000001</v>
      </c>
      <c r="AU23" s="43"/>
      <c r="AV23" s="43">
        <v>193.35622000000001</v>
      </c>
      <c r="AW23" s="43">
        <v>32.9681</v>
      </c>
      <c r="AX23" s="43"/>
      <c r="AY23" s="43">
        <v>3.2211699999999999</v>
      </c>
      <c r="AZ23" s="43"/>
      <c r="BA23" s="43">
        <v>4.8</v>
      </c>
      <c r="BB23" s="43"/>
      <c r="BC23" s="43">
        <v>71.033640000000005</v>
      </c>
      <c r="BD23" s="43"/>
      <c r="BE23" s="43">
        <v>20.5</v>
      </c>
      <c r="BF23" s="43"/>
      <c r="BG23" s="43"/>
      <c r="BH23" s="43"/>
      <c r="BI23" s="43">
        <v>19.015250000000002</v>
      </c>
      <c r="BJ23" s="43"/>
      <c r="BK23" s="43">
        <v>3.9800200000000001</v>
      </c>
      <c r="BL23" s="43"/>
      <c r="BM23" s="43">
        <v>7.4550000000000001</v>
      </c>
      <c r="BN23" s="43">
        <v>23.31</v>
      </c>
      <c r="BO23" s="43">
        <v>2.5099999999999998</v>
      </c>
      <c r="BP23" s="43">
        <v>147.11676</v>
      </c>
      <c r="BQ23" s="43"/>
      <c r="BR23" s="43">
        <v>4.8339999999999996</v>
      </c>
      <c r="BS23" s="43">
        <v>126.27439</v>
      </c>
      <c r="BT23" s="43">
        <v>7.2601000000000004</v>
      </c>
      <c r="BU23" s="43"/>
      <c r="BV23" s="43">
        <v>28.311900000000001</v>
      </c>
      <c r="BW23" s="43">
        <v>3.9713500000000002</v>
      </c>
      <c r="BX23" s="43">
        <v>11.027699999999999</v>
      </c>
      <c r="BY23" s="43"/>
      <c r="BZ23" s="43">
        <v>90.525800000000004</v>
      </c>
      <c r="CA23" s="43">
        <v>22.997630000000001</v>
      </c>
      <c r="CB23" s="43">
        <v>0.42320000000000002</v>
      </c>
      <c r="CC23" s="43">
        <v>0.79608000000000001</v>
      </c>
      <c r="CD23" s="43">
        <v>18.197849999999999</v>
      </c>
      <c r="CE23" s="43">
        <v>404.03922</v>
      </c>
      <c r="CF23" s="43">
        <v>10.7775</v>
      </c>
      <c r="CG23" s="43">
        <v>74.168999999999997</v>
      </c>
      <c r="CH23" s="43">
        <v>17.915679999999998</v>
      </c>
      <c r="CI23" s="43"/>
      <c r="CJ23" s="43"/>
      <c r="CK23" s="43"/>
      <c r="CL23" s="43">
        <v>4.6434300000000004</v>
      </c>
      <c r="CM23" s="43"/>
      <c r="CN23" s="43"/>
      <c r="CO23" s="43">
        <v>11.53711</v>
      </c>
      <c r="CP23" s="43">
        <v>272.67</v>
      </c>
      <c r="CQ23" s="43"/>
      <c r="CR23" s="43">
        <v>35.662999999999997</v>
      </c>
      <c r="CS23" s="43">
        <v>1.40724</v>
      </c>
      <c r="CT23" s="43">
        <v>25.916399999999999</v>
      </c>
    </row>
    <row r="24" spans="1:98" ht="15.75" x14ac:dyDescent="0.25">
      <c r="A24" s="1"/>
      <c r="B24" s="42" t="s">
        <v>706</v>
      </c>
      <c r="C24" s="43"/>
      <c r="D24" s="43"/>
      <c r="E24" s="43">
        <v>44.432519999999997</v>
      </c>
      <c r="F24" s="43"/>
      <c r="G24" s="43"/>
      <c r="H24" s="43"/>
      <c r="I24" s="43"/>
      <c r="J24" s="43">
        <v>19.340800000000002</v>
      </c>
      <c r="K24" s="43">
        <v>24.266400000000001</v>
      </c>
      <c r="L24" s="43">
        <v>11.994</v>
      </c>
      <c r="M24" s="43">
        <v>10.8405</v>
      </c>
      <c r="N24" s="43">
        <v>12.83</v>
      </c>
      <c r="O24" s="43">
        <v>33.966000000000001</v>
      </c>
      <c r="P24" s="43"/>
      <c r="Q24" s="43"/>
      <c r="R24" s="43">
        <v>45.222999999999999</v>
      </c>
      <c r="S24" s="43"/>
      <c r="T24" s="43">
        <v>42.436399999999999</v>
      </c>
      <c r="U24" s="43"/>
      <c r="V24" s="43"/>
      <c r="W24" s="43"/>
      <c r="X24" s="43">
        <v>43.10951</v>
      </c>
      <c r="Y24" s="43"/>
      <c r="Z24" s="43">
        <v>5.1604700000000001</v>
      </c>
      <c r="AA24" s="43"/>
      <c r="AB24" s="43"/>
      <c r="AC24" s="43">
        <v>15.25</v>
      </c>
      <c r="AD24" s="43"/>
      <c r="AE24" s="43"/>
      <c r="AF24" s="43">
        <v>2.4</v>
      </c>
      <c r="AG24" s="43"/>
      <c r="AH24" s="43">
        <v>4.2046999999999999</v>
      </c>
      <c r="AI24" s="43"/>
      <c r="AJ24" s="43">
        <v>5.1929299999999996</v>
      </c>
      <c r="AK24" s="43">
        <v>0</v>
      </c>
      <c r="AL24" s="43">
        <v>2.2879</v>
      </c>
      <c r="AM24" s="43">
        <v>44.483600000000003</v>
      </c>
      <c r="AN24" s="43">
        <v>128.40463</v>
      </c>
      <c r="AO24" s="43">
        <v>26.444500000000001</v>
      </c>
      <c r="AP24" s="43">
        <v>0.72</v>
      </c>
      <c r="AQ24" s="43">
        <v>102.09</v>
      </c>
      <c r="AR24" s="43"/>
      <c r="AS24" s="43">
        <v>33.33146</v>
      </c>
      <c r="AT24" s="43">
        <v>32.008560000000003</v>
      </c>
      <c r="AU24" s="43"/>
      <c r="AV24" s="43">
        <v>193.58213000000001</v>
      </c>
      <c r="AW24" s="43">
        <v>35.461500000000001</v>
      </c>
      <c r="AX24" s="43"/>
      <c r="AY24" s="43">
        <v>3.1886800000000002</v>
      </c>
      <c r="AZ24" s="43"/>
      <c r="BA24" s="43">
        <v>4.8</v>
      </c>
      <c r="BB24" s="43"/>
      <c r="BC24" s="43">
        <v>70.513009999999994</v>
      </c>
      <c r="BD24" s="43"/>
      <c r="BE24" s="43">
        <v>20.5</v>
      </c>
      <c r="BF24" s="43"/>
      <c r="BG24" s="43"/>
      <c r="BH24" s="43"/>
      <c r="BI24" s="43">
        <v>18.973939999999999</v>
      </c>
      <c r="BJ24" s="43"/>
      <c r="BK24" s="43">
        <v>4.5735000000000001</v>
      </c>
      <c r="BL24" s="43"/>
      <c r="BM24" s="43">
        <v>7.4020000000000001</v>
      </c>
      <c r="BN24" s="43">
        <v>23.47</v>
      </c>
      <c r="BO24" s="43">
        <v>2.56</v>
      </c>
      <c r="BP24" s="43">
        <v>146.24991</v>
      </c>
      <c r="BQ24" s="43"/>
      <c r="BR24" s="43">
        <v>4.4922000000000004</v>
      </c>
      <c r="BS24" s="43">
        <v>126.88500000000001</v>
      </c>
      <c r="BT24" s="43">
        <v>6.8442100000000003</v>
      </c>
      <c r="BU24" s="43"/>
      <c r="BV24" s="43">
        <v>28.9725</v>
      </c>
      <c r="BW24" s="43">
        <v>3.7307000000000001</v>
      </c>
      <c r="BX24" s="43">
        <v>11.23001</v>
      </c>
      <c r="BY24" s="43"/>
      <c r="BZ24" s="43">
        <v>90.475250000000003</v>
      </c>
      <c r="CA24" s="43">
        <v>22.974039999999999</v>
      </c>
      <c r="CB24" s="43">
        <v>0.52729999999999999</v>
      </c>
      <c r="CC24" s="43">
        <v>0.78805000000000003</v>
      </c>
      <c r="CD24" s="43">
        <v>18.67004</v>
      </c>
      <c r="CE24" s="43">
        <v>390.15498000000002</v>
      </c>
      <c r="CF24" s="43">
        <v>11.0076</v>
      </c>
      <c r="CG24" s="43">
        <v>78.070999999999998</v>
      </c>
      <c r="CH24" s="43">
        <v>17.793050000000001</v>
      </c>
      <c r="CI24" s="43"/>
      <c r="CJ24" s="43"/>
      <c r="CK24" s="43"/>
      <c r="CL24" s="43">
        <v>4.5632799999999998</v>
      </c>
      <c r="CM24" s="43"/>
      <c r="CN24" s="43"/>
      <c r="CO24" s="43">
        <v>12.62894</v>
      </c>
      <c r="CP24" s="43">
        <v>274.77</v>
      </c>
      <c r="CQ24" s="43"/>
      <c r="CR24" s="43">
        <v>38.472000000000001</v>
      </c>
      <c r="CS24" s="43">
        <v>1.25793</v>
      </c>
      <c r="CT24" s="43">
        <v>25.798400000000001</v>
      </c>
    </row>
    <row r="25" spans="1:98" ht="15.75" x14ac:dyDescent="0.25">
      <c r="A25" s="1"/>
      <c r="B25" s="42" t="s">
        <v>707</v>
      </c>
      <c r="C25" s="43"/>
      <c r="D25" s="43"/>
      <c r="E25" s="43">
        <v>38.568469999999998</v>
      </c>
      <c r="F25" s="43"/>
      <c r="G25" s="43"/>
      <c r="H25" s="43"/>
      <c r="I25" s="43"/>
      <c r="J25" s="43">
        <v>18.977399999999999</v>
      </c>
      <c r="K25" s="43">
        <v>24.718699999999998</v>
      </c>
      <c r="L25" s="43">
        <v>12.58</v>
      </c>
      <c r="M25" s="43">
        <v>10.822900000000001</v>
      </c>
      <c r="N25" s="43">
        <v>12.87</v>
      </c>
      <c r="O25" s="43">
        <v>34.206000000000003</v>
      </c>
      <c r="P25" s="43"/>
      <c r="Q25" s="43"/>
      <c r="R25" s="43">
        <v>45.295999999999999</v>
      </c>
      <c r="S25" s="43"/>
      <c r="T25" s="43">
        <v>35.283499999999997</v>
      </c>
      <c r="U25" s="43"/>
      <c r="V25" s="43"/>
      <c r="W25" s="43"/>
      <c r="X25" s="43">
        <v>40.408459999999998</v>
      </c>
      <c r="Y25" s="43"/>
      <c r="Z25" s="43">
        <v>5.1342400000000001</v>
      </c>
      <c r="AA25" s="43"/>
      <c r="AB25" s="43"/>
      <c r="AC25" s="43">
        <v>16.04</v>
      </c>
      <c r="AD25" s="43"/>
      <c r="AE25" s="43"/>
      <c r="AF25" s="43">
        <v>4.2</v>
      </c>
      <c r="AG25" s="43"/>
      <c r="AH25" s="43">
        <v>2.8035000000000001</v>
      </c>
      <c r="AI25" s="43"/>
      <c r="AJ25" s="43">
        <v>4.6838199999999999</v>
      </c>
      <c r="AK25" s="43">
        <v>0</v>
      </c>
      <c r="AL25" s="43">
        <v>2.6082000000000001</v>
      </c>
      <c r="AM25" s="43">
        <v>44.433140000000002</v>
      </c>
      <c r="AN25" s="43">
        <v>127.89498</v>
      </c>
      <c r="AO25" s="43">
        <v>26.573</v>
      </c>
      <c r="AP25" s="43">
        <v>0.63</v>
      </c>
      <c r="AQ25" s="43">
        <v>93.84</v>
      </c>
      <c r="AR25" s="43"/>
      <c r="AS25" s="43">
        <v>33.285519999999998</v>
      </c>
      <c r="AT25" s="43">
        <v>31.57535</v>
      </c>
      <c r="AU25" s="43"/>
      <c r="AV25" s="43">
        <v>193.73355000000001</v>
      </c>
      <c r="AW25" s="43">
        <v>34.737000000000002</v>
      </c>
      <c r="AX25" s="43"/>
      <c r="AY25" s="43">
        <v>3.0988500000000001</v>
      </c>
      <c r="AZ25" s="43"/>
      <c r="BA25" s="43">
        <v>5</v>
      </c>
      <c r="BB25" s="43"/>
      <c r="BC25" s="43">
        <v>71.018159999999995</v>
      </c>
      <c r="BD25" s="43"/>
      <c r="BE25" s="43">
        <v>20.5</v>
      </c>
      <c r="BF25" s="43"/>
      <c r="BG25" s="43"/>
      <c r="BH25" s="43"/>
      <c r="BI25" s="43">
        <v>18.781330000000001</v>
      </c>
      <c r="BJ25" s="43"/>
      <c r="BK25" s="43">
        <v>4.9213199999999997</v>
      </c>
      <c r="BL25" s="43"/>
      <c r="BM25" s="43">
        <v>7.4370000000000003</v>
      </c>
      <c r="BN25" s="43">
        <v>23.51</v>
      </c>
      <c r="BO25" s="43">
        <v>2.62</v>
      </c>
      <c r="BP25" s="43">
        <v>148.22564</v>
      </c>
      <c r="BQ25" s="43"/>
      <c r="BR25" s="43">
        <v>4.2173999999999996</v>
      </c>
      <c r="BS25" s="43">
        <v>127.77614</v>
      </c>
      <c r="BT25" s="43">
        <v>6.5829300000000002</v>
      </c>
      <c r="BU25" s="43"/>
      <c r="BV25" s="43">
        <v>28.317900000000002</v>
      </c>
      <c r="BW25" s="43">
        <v>3.87202</v>
      </c>
      <c r="BX25" s="43">
        <v>12.0107</v>
      </c>
      <c r="BY25" s="43"/>
      <c r="BZ25" s="43">
        <v>90.646699999999996</v>
      </c>
      <c r="CA25" s="43">
        <v>22.973880000000001</v>
      </c>
      <c r="CB25" s="43">
        <v>0.6048</v>
      </c>
      <c r="CC25" s="43">
        <v>0.79998999999999998</v>
      </c>
      <c r="CD25" s="43">
        <v>19.220890000000001</v>
      </c>
      <c r="CE25" s="43">
        <v>385.2647</v>
      </c>
      <c r="CF25" s="43">
        <v>11.1317</v>
      </c>
      <c r="CG25" s="43">
        <v>72.332999999999998</v>
      </c>
      <c r="CH25" s="43">
        <v>17.25403</v>
      </c>
      <c r="CI25" s="43"/>
      <c r="CJ25" s="43"/>
      <c r="CK25" s="43"/>
      <c r="CL25" s="43">
        <v>4.5165699999999998</v>
      </c>
      <c r="CM25" s="43"/>
      <c r="CN25" s="43"/>
      <c r="CO25" s="43">
        <v>13.131130000000001</v>
      </c>
      <c r="CP25" s="43">
        <v>284.16000000000003</v>
      </c>
      <c r="CQ25" s="43"/>
      <c r="CR25" s="43">
        <v>38.323999999999998</v>
      </c>
      <c r="CS25" s="43">
        <v>1.3740300000000001</v>
      </c>
      <c r="CT25" s="43">
        <v>25.3629</v>
      </c>
    </row>
    <row r="26" spans="1:98" ht="15.75" x14ac:dyDescent="0.25">
      <c r="A26" s="1"/>
      <c r="B26" s="42" t="s">
        <v>708</v>
      </c>
      <c r="C26" s="43"/>
      <c r="D26" s="43"/>
      <c r="E26" s="43">
        <v>38.79157</v>
      </c>
      <c r="F26" s="43"/>
      <c r="G26" s="43"/>
      <c r="H26" s="43"/>
      <c r="I26" s="43"/>
      <c r="J26" s="43">
        <v>18.287600000000001</v>
      </c>
      <c r="K26" s="43">
        <v>24.545999999999999</v>
      </c>
      <c r="L26" s="43">
        <v>12.852</v>
      </c>
      <c r="M26" s="43">
        <v>10.3391</v>
      </c>
      <c r="N26" s="43">
        <v>12.15</v>
      </c>
      <c r="O26" s="43">
        <v>34.692</v>
      </c>
      <c r="P26" s="43"/>
      <c r="Q26" s="43"/>
      <c r="R26" s="43">
        <v>45.404000000000003</v>
      </c>
      <c r="S26" s="43"/>
      <c r="T26" s="43">
        <v>29.334700000000002</v>
      </c>
      <c r="U26" s="43"/>
      <c r="V26" s="43"/>
      <c r="W26" s="43"/>
      <c r="X26" s="43">
        <v>42.825949999999999</v>
      </c>
      <c r="Y26" s="43"/>
      <c r="Z26" s="43">
        <v>5.0708700000000002</v>
      </c>
      <c r="AA26" s="43"/>
      <c r="AB26" s="43"/>
      <c r="AC26" s="43">
        <v>15.71</v>
      </c>
      <c r="AD26" s="43"/>
      <c r="AE26" s="43"/>
      <c r="AF26" s="43">
        <v>4.0999999999999996</v>
      </c>
      <c r="AG26" s="43"/>
      <c r="AH26" s="43">
        <v>1.8414999999999999</v>
      </c>
      <c r="AI26" s="43"/>
      <c r="AJ26" s="43">
        <v>4.0358400000000003</v>
      </c>
      <c r="AK26" s="43">
        <v>0</v>
      </c>
      <c r="AL26" s="43">
        <v>3.0783</v>
      </c>
      <c r="AM26" s="43">
        <v>44.037590000000002</v>
      </c>
      <c r="AN26" s="43">
        <v>127.32495</v>
      </c>
      <c r="AO26" s="43">
        <v>26.300999999999998</v>
      </c>
      <c r="AP26" s="43">
        <v>0.44</v>
      </c>
      <c r="AQ26" s="43">
        <v>93.59</v>
      </c>
      <c r="AR26" s="43"/>
      <c r="AS26" s="43">
        <v>34.720570000000002</v>
      </c>
      <c r="AT26" s="43">
        <v>32.321750000000002</v>
      </c>
      <c r="AU26" s="43"/>
      <c r="AV26" s="43">
        <v>191.55331000000001</v>
      </c>
      <c r="AW26" s="43">
        <v>34.652299999999997</v>
      </c>
      <c r="AX26" s="43"/>
      <c r="AY26" s="43">
        <v>3.25434</v>
      </c>
      <c r="AZ26" s="43"/>
      <c r="BA26" s="43">
        <v>5</v>
      </c>
      <c r="BB26" s="43"/>
      <c r="BC26" s="43">
        <v>70.653189999999995</v>
      </c>
      <c r="BD26" s="43"/>
      <c r="BE26" s="43">
        <v>20.5</v>
      </c>
      <c r="BF26" s="43"/>
      <c r="BG26" s="43"/>
      <c r="BH26" s="43"/>
      <c r="BI26" s="43">
        <v>18.94445</v>
      </c>
      <c r="BJ26" s="43"/>
      <c r="BK26" s="43">
        <v>5.0651900000000003</v>
      </c>
      <c r="BL26" s="43"/>
      <c r="BM26" s="43">
        <v>6.992</v>
      </c>
      <c r="BN26" s="43">
        <v>21.01</v>
      </c>
      <c r="BO26" s="43">
        <v>2.17</v>
      </c>
      <c r="BP26" s="43">
        <v>145.12116</v>
      </c>
      <c r="BQ26" s="43"/>
      <c r="BR26" s="43">
        <v>3.9655999999999998</v>
      </c>
      <c r="BS26" s="43">
        <v>127.57715</v>
      </c>
      <c r="BT26" s="43">
        <v>5.8281999999999998</v>
      </c>
      <c r="BU26" s="43"/>
      <c r="BV26" s="43">
        <v>28.079499999999999</v>
      </c>
      <c r="BW26" s="43">
        <v>3.9659300000000002</v>
      </c>
      <c r="BX26" s="43">
        <v>11.957050000000001</v>
      </c>
      <c r="BY26" s="43"/>
      <c r="BZ26" s="43">
        <v>91.319969999999998</v>
      </c>
      <c r="CA26" s="43">
        <v>22.986249999999998</v>
      </c>
      <c r="CB26" s="43">
        <v>0.72829999999999995</v>
      </c>
      <c r="CC26" s="43">
        <v>0.78217000000000003</v>
      </c>
      <c r="CD26" s="43">
        <v>20.218669999999999</v>
      </c>
      <c r="CE26" s="43">
        <v>366.24509999999998</v>
      </c>
      <c r="CF26" s="43">
        <v>11.093999999999999</v>
      </c>
      <c r="CG26" s="43">
        <v>80.908000000000001</v>
      </c>
      <c r="CH26" s="43">
        <v>17.940090000000001</v>
      </c>
      <c r="CI26" s="43"/>
      <c r="CJ26" s="43"/>
      <c r="CK26" s="43"/>
      <c r="CL26" s="43">
        <v>4.5058299999999996</v>
      </c>
      <c r="CM26" s="43"/>
      <c r="CN26" s="43"/>
      <c r="CO26" s="43">
        <v>12.853020000000001</v>
      </c>
      <c r="CP26" s="43">
        <v>278</v>
      </c>
      <c r="CQ26" s="43"/>
      <c r="CR26" s="43">
        <v>38.024999999999999</v>
      </c>
      <c r="CS26" s="43">
        <v>1.55108</v>
      </c>
      <c r="CT26" s="43">
        <v>20.414400000000001</v>
      </c>
    </row>
    <row r="27" spans="1:98" ht="15.75" x14ac:dyDescent="0.25">
      <c r="A27" s="1"/>
      <c r="B27" s="42" t="s">
        <v>709</v>
      </c>
      <c r="C27" s="43"/>
      <c r="D27" s="43"/>
      <c r="E27" s="43">
        <v>39.146540000000002</v>
      </c>
      <c r="F27" s="43"/>
      <c r="G27" s="43"/>
      <c r="H27" s="43"/>
      <c r="I27" s="43"/>
      <c r="J27" s="43">
        <v>18.285799999999998</v>
      </c>
      <c r="K27" s="43">
        <v>24.8748</v>
      </c>
      <c r="L27" s="43">
        <v>12.972</v>
      </c>
      <c r="M27" s="43">
        <v>10.311500000000001</v>
      </c>
      <c r="N27" s="43">
        <v>12.56</v>
      </c>
      <c r="O27" s="43">
        <v>34.283999999999999</v>
      </c>
      <c r="P27" s="43"/>
      <c r="Q27" s="43"/>
      <c r="R27" s="43">
        <v>45.698</v>
      </c>
      <c r="S27" s="43"/>
      <c r="T27" s="43">
        <v>40.299799999999998</v>
      </c>
      <c r="U27" s="43"/>
      <c r="V27" s="43"/>
      <c r="W27" s="43"/>
      <c r="X27" s="43">
        <v>46.181959999999997</v>
      </c>
      <c r="Y27" s="43"/>
      <c r="Z27" s="43">
        <v>5.5960900000000002</v>
      </c>
      <c r="AA27" s="43"/>
      <c r="AB27" s="43"/>
      <c r="AC27" s="43">
        <v>16.190000000000001</v>
      </c>
      <c r="AD27" s="43"/>
      <c r="AE27" s="43"/>
      <c r="AF27" s="43">
        <v>2.2999999999999998</v>
      </c>
      <c r="AG27" s="43"/>
      <c r="AH27" s="43">
        <v>2.5348000000000002</v>
      </c>
      <c r="AI27" s="43"/>
      <c r="AJ27" s="43">
        <v>4.1829499999999999</v>
      </c>
      <c r="AK27" s="43">
        <v>0</v>
      </c>
      <c r="AL27" s="43">
        <v>3.4394</v>
      </c>
      <c r="AM27" s="43">
        <v>44.740769999999998</v>
      </c>
      <c r="AN27" s="43">
        <v>129.11879999999999</v>
      </c>
      <c r="AO27" s="43">
        <v>26.917999999999999</v>
      </c>
      <c r="AP27" s="43">
        <v>0.24</v>
      </c>
      <c r="AQ27" s="43">
        <v>91.64</v>
      </c>
      <c r="AR27" s="43"/>
      <c r="AS27" s="43">
        <v>35.384390000000003</v>
      </c>
      <c r="AT27" s="43">
        <v>32.288110000000003</v>
      </c>
      <c r="AU27" s="43"/>
      <c r="AV27" s="43">
        <v>190.97617</v>
      </c>
      <c r="AW27" s="43">
        <v>34.732799999999997</v>
      </c>
      <c r="AX27" s="43"/>
      <c r="AY27" s="43">
        <v>3.0861700000000001</v>
      </c>
      <c r="AZ27" s="43"/>
      <c r="BA27" s="43">
        <v>4.7</v>
      </c>
      <c r="BB27" s="43"/>
      <c r="BC27" s="43">
        <v>70.563220000000001</v>
      </c>
      <c r="BD27" s="43"/>
      <c r="BE27" s="43">
        <v>20.5</v>
      </c>
      <c r="BF27" s="43"/>
      <c r="BG27" s="43"/>
      <c r="BH27" s="43"/>
      <c r="BI27" s="43">
        <v>18.981660000000002</v>
      </c>
      <c r="BJ27" s="43"/>
      <c r="BK27" s="43">
        <v>5.0364500000000003</v>
      </c>
      <c r="BL27" s="43"/>
      <c r="BM27" s="43">
        <v>6.11</v>
      </c>
      <c r="BN27" s="43">
        <v>19.43</v>
      </c>
      <c r="BO27" s="43">
        <v>2.62</v>
      </c>
      <c r="BP27" s="43">
        <v>144.38949</v>
      </c>
      <c r="BQ27" s="43"/>
      <c r="BR27" s="43">
        <v>3.9807000000000001</v>
      </c>
      <c r="BS27" s="43">
        <v>129.61341999999999</v>
      </c>
      <c r="BT27" s="43">
        <v>5.6772999999999998</v>
      </c>
      <c r="BU27" s="43"/>
      <c r="BV27" s="43">
        <v>28.027999999999999</v>
      </c>
      <c r="BW27" s="43">
        <v>3.9634800000000001</v>
      </c>
      <c r="BX27" s="43">
        <v>11.87053</v>
      </c>
      <c r="BY27" s="43"/>
      <c r="BZ27" s="43">
        <v>90.996780000000001</v>
      </c>
      <c r="CA27" s="43">
        <v>22.991579999999999</v>
      </c>
      <c r="CB27" s="43">
        <v>0.88570000000000004</v>
      </c>
      <c r="CC27" s="43">
        <v>0.80084</v>
      </c>
      <c r="CD27" s="43">
        <v>20.037859999999998</v>
      </c>
      <c r="CE27" s="43">
        <v>359.39436999999998</v>
      </c>
      <c r="CF27" s="43">
        <v>11.58</v>
      </c>
      <c r="CG27" s="43">
        <v>73.367000000000004</v>
      </c>
      <c r="CH27" s="43">
        <v>17.988350000000001</v>
      </c>
      <c r="CI27" s="43"/>
      <c r="CJ27" s="43"/>
      <c r="CK27" s="43"/>
      <c r="CL27" s="43">
        <v>4.5502700000000003</v>
      </c>
      <c r="CM27" s="43"/>
      <c r="CN27" s="43"/>
      <c r="CO27" s="43">
        <v>12.813269999999999</v>
      </c>
      <c r="CP27" s="43">
        <v>264.67</v>
      </c>
      <c r="CQ27" s="43"/>
      <c r="CR27" s="43">
        <v>38.325000000000003</v>
      </c>
      <c r="CS27" s="43">
        <v>1.6106400000000001</v>
      </c>
      <c r="CT27" s="43">
        <v>21.790500000000002</v>
      </c>
    </row>
    <row r="28" spans="1:98" ht="15.75" x14ac:dyDescent="0.25">
      <c r="A28" s="1"/>
      <c r="B28" s="42" t="s">
        <v>710</v>
      </c>
      <c r="C28" s="43"/>
      <c r="D28" s="43"/>
      <c r="E28" s="43">
        <v>39.127870000000001</v>
      </c>
      <c r="F28" s="43"/>
      <c r="G28" s="43"/>
      <c r="H28" s="43"/>
      <c r="I28" s="43"/>
      <c r="J28" s="43">
        <v>18.085699999999999</v>
      </c>
      <c r="K28" s="43">
        <v>25.035699999999999</v>
      </c>
      <c r="L28" s="43">
        <v>13.462</v>
      </c>
      <c r="M28" s="43">
        <v>10.1121</v>
      </c>
      <c r="N28" s="43">
        <v>12.93</v>
      </c>
      <c r="O28" s="43">
        <v>34.238</v>
      </c>
      <c r="P28" s="43"/>
      <c r="Q28" s="43"/>
      <c r="R28" s="43">
        <v>45.365000000000002</v>
      </c>
      <c r="S28" s="43"/>
      <c r="T28" s="43">
        <v>20.758700000000001</v>
      </c>
      <c r="U28" s="43"/>
      <c r="V28" s="43"/>
      <c r="W28" s="43"/>
      <c r="X28" s="43">
        <v>84.401849999999996</v>
      </c>
      <c r="Y28" s="43"/>
      <c r="Z28" s="43">
        <v>5.4589600000000003</v>
      </c>
      <c r="AA28" s="43"/>
      <c r="AB28" s="43"/>
      <c r="AC28" s="43">
        <v>15.81</v>
      </c>
      <c r="AD28" s="43"/>
      <c r="AE28" s="43"/>
      <c r="AF28" s="43">
        <v>2.7</v>
      </c>
      <c r="AG28" s="43"/>
      <c r="AH28" s="43">
        <v>4.8140999999999998</v>
      </c>
      <c r="AI28" s="43"/>
      <c r="AJ28" s="43">
        <v>4.0119499999999997</v>
      </c>
      <c r="AK28" s="43">
        <v>0.22</v>
      </c>
      <c r="AL28" s="43">
        <v>4.2344999999999997</v>
      </c>
      <c r="AM28" s="43">
        <v>45.190019999999997</v>
      </c>
      <c r="AN28" s="43">
        <v>128.52196000000001</v>
      </c>
      <c r="AO28" s="43">
        <v>27.052299999999999</v>
      </c>
      <c r="AP28" s="43">
        <v>0.57999999999999996</v>
      </c>
      <c r="AQ28" s="43">
        <v>85.4</v>
      </c>
      <c r="AR28" s="43"/>
      <c r="AS28" s="43">
        <v>35.620649999999998</v>
      </c>
      <c r="AT28" s="43">
        <v>32.510669999999998</v>
      </c>
      <c r="AU28" s="43"/>
      <c r="AV28" s="43">
        <v>193.31711000000001</v>
      </c>
      <c r="AW28" s="43">
        <v>35.026800000000001</v>
      </c>
      <c r="AX28" s="43"/>
      <c r="AY28" s="43">
        <v>3.1410800000000001</v>
      </c>
      <c r="AZ28" s="43"/>
      <c r="BA28" s="43">
        <v>4.8</v>
      </c>
      <c r="BB28" s="43"/>
      <c r="BC28" s="43">
        <v>69.879050000000007</v>
      </c>
      <c r="BD28" s="43"/>
      <c r="BE28" s="43">
        <v>20.5</v>
      </c>
      <c r="BF28" s="43"/>
      <c r="BG28" s="43"/>
      <c r="BH28" s="43"/>
      <c r="BI28" s="43">
        <v>19.177489999999999</v>
      </c>
      <c r="BJ28" s="43"/>
      <c r="BK28" s="43">
        <v>5.0429199999999996</v>
      </c>
      <c r="BL28" s="43"/>
      <c r="BM28" s="43">
        <v>7.3230000000000004</v>
      </c>
      <c r="BN28" s="43">
        <v>19.13</v>
      </c>
      <c r="BO28" s="43">
        <v>2.38</v>
      </c>
      <c r="BP28" s="43">
        <v>146.06655000000001</v>
      </c>
      <c r="BQ28" s="43"/>
      <c r="BR28" s="43">
        <v>4.0357000000000003</v>
      </c>
      <c r="BS28" s="43">
        <v>126.43599</v>
      </c>
      <c r="BT28" s="43">
        <v>5.49451</v>
      </c>
      <c r="BU28" s="43"/>
      <c r="BV28" s="43">
        <v>28.142499999999998</v>
      </c>
      <c r="BW28" s="43">
        <v>4.0072999999999999</v>
      </c>
      <c r="BX28" s="43">
        <v>11.5273</v>
      </c>
      <c r="BY28" s="43"/>
      <c r="BZ28" s="43">
        <v>91.321799999999996</v>
      </c>
      <c r="CA28" s="43">
        <v>23.003450000000001</v>
      </c>
      <c r="CB28" s="43">
        <v>1.1717</v>
      </c>
      <c r="CC28" s="43">
        <v>0.76571999999999996</v>
      </c>
      <c r="CD28" s="43">
        <v>20.418900000000001</v>
      </c>
      <c r="CE28" s="43">
        <v>365.32695000000001</v>
      </c>
      <c r="CF28" s="43">
        <v>11.4886</v>
      </c>
      <c r="CG28" s="43">
        <v>75.352000000000004</v>
      </c>
      <c r="CH28" s="43">
        <v>17.90785</v>
      </c>
      <c r="CI28" s="43"/>
      <c r="CJ28" s="43"/>
      <c r="CK28" s="43"/>
      <c r="CL28" s="43">
        <v>4.71007</v>
      </c>
      <c r="CM28" s="43"/>
      <c r="CN28" s="43"/>
      <c r="CO28" s="43">
        <v>14.04391</v>
      </c>
      <c r="CP28" s="43">
        <v>261.92</v>
      </c>
      <c r="CQ28" s="43"/>
      <c r="CR28" s="43">
        <v>38.218000000000004</v>
      </c>
      <c r="CS28" s="43">
        <v>1.7740400000000001</v>
      </c>
      <c r="CT28" s="43">
        <v>23.2149</v>
      </c>
    </row>
    <row r="29" spans="1:98" ht="15.75" x14ac:dyDescent="0.25">
      <c r="A29" s="1"/>
      <c r="B29" s="42" t="s">
        <v>711</v>
      </c>
      <c r="C29" s="43"/>
      <c r="D29" s="43"/>
      <c r="E29" s="43">
        <v>39.19406</v>
      </c>
      <c r="F29" s="43"/>
      <c r="G29" s="43"/>
      <c r="H29" s="43"/>
      <c r="I29" s="43"/>
      <c r="J29" s="43">
        <v>17.821200000000001</v>
      </c>
      <c r="K29" s="43">
        <v>24.330500000000001</v>
      </c>
      <c r="L29" s="43">
        <v>12.608000000000001</v>
      </c>
      <c r="M29" s="43">
        <v>9.6585000000000001</v>
      </c>
      <c r="N29" s="43">
        <v>13.02</v>
      </c>
      <c r="O29" s="43">
        <v>34.954000000000001</v>
      </c>
      <c r="P29" s="43"/>
      <c r="Q29" s="43"/>
      <c r="R29" s="43">
        <v>45.154000000000003</v>
      </c>
      <c r="S29" s="43"/>
      <c r="T29" s="43">
        <v>37.620899999999999</v>
      </c>
      <c r="U29" s="43"/>
      <c r="V29" s="43"/>
      <c r="W29" s="43"/>
      <c r="X29" s="43">
        <v>94.118480000000005</v>
      </c>
      <c r="Y29" s="43"/>
      <c r="Z29" s="43">
        <v>5.8479599999999996</v>
      </c>
      <c r="AA29" s="43"/>
      <c r="AB29" s="43"/>
      <c r="AC29" s="43">
        <v>15.38</v>
      </c>
      <c r="AD29" s="43"/>
      <c r="AE29" s="43"/>
      <c r="AF29" s="43">
        <v>3.7</v>
      </c>
      <c r="AG29" s="43"/>
      <c r="AH29" s="43">
        <v>4.9466000000000001</v>
      </c>
      <c r="AI29" s="43"/>
      <c r="AJ29" s="43">
        <v>4.3253700000000004</v>
      </c>
      <c r="AK29" s="43">
        <v>8.7100000000000009</v>
      </c>
      <c r="AL29" s="43">
        <v>4.4283999999999999</v>
      </c>
      <c r="AM29" s="43">
        <v>44.567019999999999</v>
      </c>
      <c r="AN29" s="43">
        <v>129.20295999999999</v>
      </c>
      <c r="AO29" s="43">
        <v>27.515899999999998</v>
      </c>
      <c r="AP29" s="43">
        <v>1</v>
      </c>
      <c r="AQ29" s="43">
        <v>81.42</v>
      </c>
      <c r="AR29" s="43"/>
      <c r="AS29" s="43">
        <v>35.811199999999999</v>
      </c>
      <c r="AT29" s="43">
        <v>31.72636</v>
      </c>
      <c r="AU29" s="43"/>
      <c r="AV29" s="43">
        <v>192.88068000000001</v>
      </c>
      <c r="AW29" s="43">
        <v>35.346299999999999</v>
      </c>
      <c r="AX29" s="43"/>
      <c r="AY29" s="43">
        <v>3.1790600000000002</v>
      </c>
      <c r="AZ29" s="43"/>
      <c r="BA29" s="43">
        <v>4.9000000000000004</v>
      </c>
      <c r="BB29" s="43"/>
      <c r="BC29" s="43">
        <v>69.665719999999993</v>
      </c>
      <c r="BD29" s="43"/>
      <c r="BE29" s="43">
        <v>20.5</v>
      </c>
      <c r="BF29" s="43"/>
      <c r="BG29" s="43"/>
      <c r="BH29" s="43"/>
      <c r="BI29" s="43">
        <v>19.26979</v>
      </c>
      <c r="BJ29" s="43"/>
      <c r="BK29" s="43">
        <v>4.98536</v>
      </c>
      <c r="BL29" s="43"/>
      <c r="BM29" s="43">
        <v>7.32</v>
      </c>
      <c r="BN29" s="43">
        <v>19.05</v>
      </c>
      <c r="BO29" s="43">
        <v>2.31</v>
      </c>
      <c r="BP29" s="43">
        <v>148.32039</v>
      </c>
      <c r="BQ29" s="43"/>
      <c r="BR29" s="43">
        <v>4.0324999999999998</v>
      </c>
      <c r="BS29" s="43">
        <v>125.60469000000001</v>
      </c>
      <c r="BT29" s="43">
        <v>5.1893099999999999</v>
      </c>
      <c r="BU29" s="43"/>
      <c r="BV29" s="43">
        <v>28.668299999999999</v>
      </c>
      <c r="BW29" s="43">
        <v>3.7307000000000001</v>
      </c>
      <c r="BX29" s="43">
        <v>11.010300000000001</v>
      </c>
      <c r="BY29" s="43"/>
      <c r="BZ29" s="43">
        <v>90.361949999999993</v>
      </c>
      <c r="CA29" s="43">
        <v>22.975020000000001</v>
      </c>
      <c r="CB29" s="43">
        <v>1.3828</v>
      </c>
      <c r="CC29" s="43">
        <v>0.72199000000000002</v>
      </c>
      <c r="CD29" s="43">
        <v>21.31973</v>
      </c>
      <c r="CE29" s="43">
        <v>372.93491999999998</v>
      </c>
      <c r="CF29" s="43">
        <v>11.487</v>
      </c>
      <c r="CG29" s="43">
        <v>80.388000000000005</v>
      </c>
      <c r="CH29" s="43">
        <v>17.645109999999999</v>
      </c>
      <c r="CI29" s="43"/>
      <c r="CJ29" s="43"/>
      <c r="CK29" s="43"/>
      <c r="CL29" s="43">
        <v>5.0784599999999998</v>
      </c>
      <c r="CM29" s="43"/>
      <c r="CN29" s="43"/>
      <c r="CO29" s="43">
        <v>14.332520000000001</v>
      </c>
      <c r="CP29" s="43">
        <v>260.19</v>
      </c>
      <c r="CQ29" s="43"/>
      <c r="CR29" s="43">
        <v>36.595999999999997</v>
      </c>
      <c r="CS29" s="43">
        <v>1.7377199999999999</v>
      </c>
      <c r="CT29" s="43">
        <v>21.035399999999999</v>
      </c>
    </row>
    <row r="30" spans="1:98" ht="15.75" x14ac:dyDescent="0.25">
      <c r="A30" s="1"/>
      <c r="B30" s="42" t="s">
        <v>712</v>
      </c>
      <c r="C30" s="43"/>
      <c r="D30" s="43"/>
      <c r="E30" s="43">
        <v>39.669060000000002</v>
      </c>
      <c r="F30" s="43"/>
      <c r="G30" s="43"/>
      <c r="H30" s="43"/>
      <c r="I30" s="43"/>
      <c r="J30" s="43">
        <v>18.859000000000002</v>
      </c>
      <c r="K30" s="43">
        <v>24.1709</v>
      </c>
      <c r="L30" s="43">
        <v>12.675000000000001</v>
      </c>
      <c r="M30" s="43">
        <v>9.9709000000000003</v>
      </c>
      <c r="N30" s="43">
        <v>13.1</v>
      </c>
      <c r="O30" s="43">
        <v>35.252000000000002</v>
      </c>
      <c r="P30" s="43"/>
      <c r="Q30" s="43"/>
      <c r="R30" s="43">
        <v>45.68</v>
      </c>
      <c r="S30" s="43"/>
      <c r="T30" s="43">
        <v>25.888400000000001</v>
      </c>
      <c r="U30" s="43"/>
      <c r="V30" s="43"/>
      <c r="W30" s="43"/>
      <c r="X30" s="43">
        <v>101.71272999999999</v>
      </c>
      <c r="Y30" s="43"/>
      <c r="Z30" s="43">
        <v>5.8291599999999999</v>
      </c>
      <c r="AA30" s="43"/>
      <c r="AB30" s="43"/>
      <c r="AC30" s="43">
        <v>14.64</v>
      </c>
      <c r="AD30" s="43"/>
      <c r="AE30" s="43"/>
      <c r="AF30" s="43">
        <v>5.3</v>
      </c>
      <c r="AG30" s="43"/>
      <c r="AH30" s="43">
        <v>4.8825000000000003</v>
      </c>
      <c r="AI30" s="43"/>
      <c r="AJ30" s="43">
        <v>4.6141800000000002</v>
      </c>
      <c r="AK30" s="43">
        <v>10.01</v>
      </c>
      <c r="AL30" s="43">
        <v>4.4943</v>
      </c>
      <c r="AM30" s="43">
        <v>44.572040000000001</v>
      </c>
      <c r="AN30" s="43">
        <v>128.21925999999999</v>
      </c>
      <c r="AO30" s="43">
        <v>26.6174</v>
      </c>
      <c r="AP30" s="43">
        <v>0.9</v>
      </c>
      <c r="AQ30" s="43">
        <v>76.95</v>
      </c>
      <c r="AR30" s="43"/>
      <c r="AS30" s="43">
        <v>35.766939999999998</v>
      </c>
      <c r="AT30" s="43">
        <v>31.97775</v>
      </c>
      <c r="AU30" s="43"/>
      <c r="AV30" s="43">
        <v>192.42135999999999</v>
      </c>
      <c r="AW30" s="43">
        <v>35.450400000000002</v>
      </c>
      <c r="AX30" s="43"/>
      <c r="AY30" s="43">
        <v>3.28579</v>
      </c>
      <c r="AZ30" s="43"/>
      <c r="BA30" s="43">
        <v>4.8</v>
      </c>
      <c r="BB30" s="43"/>
      <c r="BC30" s="43">
        <v>69.550349999999995</v>
      </c>
      <c r="BD30" s="43"/>
      <c r="BE30" s="43">
        <v>20.5</v>
      </c>
      <c r="BF30" s="43"/>
      <c r="BG30" s="43"/>
      <c r="BH30" s="43"/>
      <c r="BI30" s="43">
        <v>19.015630000000002</v>
      </c>
      <c r="BJ30" s="43"/>
      <c r="BK30" s="43">
        <v>5.0964200000000002</v>
      </c>
      <c r="BL30" s="43"/>
      <c r="BM30" s="43">
        <v>7.3639999999999999</v>
      </c>
      <c r="BN30" s="43">
        <v>15.34</v>
      </c>
      <c r="BO30" s="43">
        <v>2.4</v>
      </c>
      <c r="BP30" s="43">
        <v>143.90155999999999</v>
      </c>
      <c r="BQ30" s="43"/>
      <c r="BR30" s="43">
        <v>4.0327000000000002</v>
      </c>
      <c r="BS30" s="43">
        <v>124.76564</v>
      </c>
      <c r="BT30" s="43">
        <v>8.2764100000000003</v>
      </c>
      <c r="BU30" s="43"/>
      <c r="BV30" s="43">
        <v>28.691400000000002</v>
      </c>
      <c r="BW30" s="43">
        <v>3.87202</v>
      </c>
      <c r="BX30" s="43">
        <v>11.106920000000001</v>
      </c>
      <c r="BY30" s="43"/>
      <c r="BZ30" s="43">
        <v>91.512479999999996</v>
      </c>
      <c r="CA30" s="43">
        <v>22.969429999999999</v>
      </c>
      <c r="CB30" s="43">
        <v>1.4702999999999999</v>
      </c>
      <c r="CC30" s="43">
        <v>0.77461999999999998</v>
      </c>
      <c r="CD30" s="43">
        <v>21.340810000000001</v>
      </c>
      <c r="CE30" s="43">
        <v>388.63333999999998</v>
      </c>
      <c r="CF30" s="43">
        <v>11.4154</v>
      </c>
      <c r="CG30" s="43">
        <v>83.584999999999994</v>
      </c>
      <c r="CH30" s="43">
        <v>18.076039999999999</v>
      </c>
      <c r="CI30" s="43"/>
      <c r="CJ30" s="43"/>
      <c r="CK30" s="43"/>
      <c r="CL30" s="43">
        <v>4.9548399999999999</v>
      </c>
      <c r="CM30" s="43"/>
      <c r="CN30" s="43"/>
      <c r="CO30" s="43">
        <v>15.65752</v>
      </c>
      <c r="CP30" s="43">
        <v>268.66000000000003</v>
      </c>
      <c r="CQ30" s="43"/>
      <c r="CR30" s="43">
        <v>38.618000000000002</v>
      </c>
      <c r="CS30" s="43">
        <v>1.8043899999999999</v>
      </c>
      <c r="CT30" s="43">
        <v>21.282399999999999</v>
      </c>
    </row>
    <row r="31" spans="1:98" ht="15.75" x14ac:dyDescent="0.25">
      <c r="A31" s="1"/>
      <c r="B31" s="42" t="s">
        <v>713</v>
      </c>
      <c r="C31" s="43"/>
      <c r="D31" s="43"/>
      <c r="E31" s="43">
        <v>39.50958</v>
      </c>
      <c r="F31" s="43"/>
      <c r="G31" s="43"/>
      <c r="H31" s="43"/>
      <c r="I31" s="43"/>
      <c r="J31" s="43">
        <v>18.9847</v>
      </c>
      <c r="K31" s="43">
        <v>24.3279</v>
      </c>
      <c r="L31" s="43">
        <v>11.581</v>
      </c>
      <c r="M31" s="43">
        <v>12.625500000000001</v>
      </c>
      <c r="N31" s="43">
        <v>13.06</v>
      </c>
      <c r="O31" s="43">
        <v>34.68</v>
      </c>
      <c r="P31" s="43"/>
      <c r="Q31" s="43"/>
      <c r="R31" s="43">
        <v>45.365000000000002</v>
      </c>
      <c r="S31" s="43"/>
      <c r="T31" s="43">
        <v>33.645099999999999</v>
      </c>
      <c r="U31" s="43"/>
      <c r="V31" s="43"/>
      <c r="W31" s="43"/>
      <c r="X31" s="43">
        <v>111.9696</v>
      </c>
      <c r="Y31" s="43"/>
      <c r="Z31" s="43">
        <v>5.7795800000000002</v>
      </c>
      <c r="AA31" s="43"/>
      <c r="AB31" s="43"/>
      <c r="AC31" s="43">
        <v>15.48</v>
      </c>
      <c r="AD31" s="43"/>
      <c r="AE31" s="43"/>
      <c r="AF31" s="43">
        <v>6.1</v>
      </c>
      <c r="AG31" s="43"/>
      <c r="AH31" s="43">
        <v>2.8565999999999998</v>
      </c>
      <c r="AI31" s="43"/>
      <c r="AJ31" s="43">
        <v>4.59483</v>
      </c>
      <c r="AK31" s="43">
        <v>10.119999999999999</v>
      </c>
      <c r="AL31" s="43">
        <v>4.5640000000000001</v>
      </c>
      <c r="AM31" s="43">
        <v>43.720790000000001</v>
      </c>
      <c r="AN31" s="43">
        <v>127.96404</v>
      </c>
      <c r="AO31" s="43">
        <v>26.3048</v>
      </c>
      <c r="AP31" s="43">
        <v>0.73</v>
      </c>
      <c r="AQ31" s="43">
        <v>74.44</v>
      </c>
      <c r="AR31" s="43"/>
      <c r="AS31" s="43">
        <v>35.497329999999998</v>
      </c>
      <c r="AT31" s="43">
        <v>31.282779999999999</v>
      </c>
      <c r="AU31" s="43"/>
      <c r="AV31" s="43">
        <v>192.28073000000001</v>
      </c>
      <c r="AW31" s="43">
        <v>34.770400000000002</v>
      </c>
      <c r="AX31" s="43"/>
      <c r="AY31" s="43">
        <v>3.3135300000000001</v>
      </c>
      <c r="AZ31" s="43"/>
      <c r="BA31" s="43">
        <v>5</v>
      </c>
      <c r="BB31" s="43"/>
      <c r="BC31" s="43">
        <v>69.92201</v>
      </c>
      <c r="BD31" s="43"/>
      <c r="BE31" s="43">
        <v>20.5</v>
      </c>
      <c r="BF31" s="43"/>
      <c r="BG31" s="43"/>
      <c r="BH31" s="43"/>
      <c r="BI31" s="43">
        <v>19.15428</v>
      </c>
      <c r="BJ31" s="43"/>
      <c r="BK31" s="43">
        <v>5.04826</v>
      </c>
      <c r="BL31" s="43"/>
      <c r="BM31" s="43">
        <v>7.4009999999999998</v>
      </c>
      <c r="BN31" s="43">
        <v>15.14</v>
      </c>
      <c r="BO31" s="43">
        <v>2.34</v>
      </c>
      <c r="BP31" s="43">
        <v>145.40091000000001</v>
      </c>
      <c r="BQ31" s="43"/>
      <c r="BR31" s="43">
        <v>4.4364999999999997</v>
      </c>
      <c r="BS31" s="43">
        <v>125.63283</v>
      </c>
      <c r="BT31" s="43">
        <v>9.47865</v>
      </c>
      <c r="BU31" s="43"/>
      <c r="BV31" s="43">
        <v>28.423300000000001</v>
      </c>
      <c r="BW31" s="43">
        <v>3.9659300000000002</v>
      </c>
      <c r="BX31" s="43">
        <v>11.10453</v>
      </c>
      <c r="BY31" s="43"/>
      <c r="BZ31" s="43">
        <v>91.622050000000002</v>
      </c>
      <c r="CA31" s="43">
        <v>22.98265</v>
      </c>
      <c r="CB31" s="43">
        <v>1.5210999999999999</v>
      </c>
      <c r="CC31" s="43">
        <v>0.79596999999999996</v>
      </c>
      <c r="CD31" s="43">
        <v>20.720600000000001</v>
      </c>
      <c r="CE31" s="43">
        <v>390.63454000000002</v>
      </c>
      <c r="CF31" s="43">
        <v>11.319100000000001</v>
      </c>
      <c r="CG31" s="43">
        <v>74.771000000000001</v>
      </c>
      <c r="CH31" s="43">
        <v>18.350169999999999</v>
      </c>
      <c r="CI31" s="43"/>
      <c r="CJ31" s="43"/>
      <c r="CK31" s="43"/>
      <c r="CL31" s="43">
        <v>4.7691800000000004</v>
      </c>
      <c r="CM31" s="43"/>
      <c r="CN31" s="43"/>
      <c r="CO31" s="43">
        <v>15.5525</v>
      </c>
      <c r="CP31" s="43">
        <v>280.26</v>
      </c>
      <c r="CQ31" s="43"/>
      <c r="CR31" s="43">
        <v>38.314</v>
      </c>
      <c r="CS31" s="43">
        <v>1.7848599999999999</v>
      </c>
      <c r="CT31" s="43">
        <v>14.6548</v>
      </c>
    </row>
    <row r="32" spans="1:98" ht="15.75" x14ac:dyDescent="0.25">
      <c r="A32" s="1"/>
      <c r="B32" s="42" t="s">
        <v>714</v>
      </c>
      <c r="C32" s="43"/>
      <c r="D32" s="43"/>
      <c r="E32" s="43">
        <v>39.683750000000003</v>
      </c>
      <c r="F32" s="43"/>
      <c r="G32" s="43"/>
      <c r="H32" s="43"/>
      <c r="I32" s="43"/>
      <c r="J32" s="43">
        <v>19.168099999999999</v>
      </c>
      <c r="K32" s="43">
        <v>24.2133</v>
      </c>
      <c r="L32" s="43">
        <v>10.567</v>
      </c>
      <c r="M32" s="43">
        <v>13.4374</v>
      </c>
      <c r="N32" s="43">
        <v>12.95</v>
      </c>
      <c r="O32" s="43">
        <v>34.256</v>
      </c>
      <c r="P32" s="43"/>
      <c r="Q32" s="43"/>
      <c r="R32" s="43">
        <v>45.497</v>
      </c>
      <c r="S32" s="43"/>
      <c r="T32" s="43">
        <v>36.960299999999997</v>
      </c>
      <c r="U32" s="43"/>
      <c r="V32" s="43"/>
      <c r="W32" s="43"/>
      <c r="X32" s="43">
        <v>97.743020000000001</v>
      </c>
      <c r="Y32" s="43"/>
      <c r="Z32" s="43">
        <v>6.1702300000000001</v>
      </c>
      <c r="AA32" s="43"/>
      <c r="AB32" s="43"/>
      <c r="AC32" s="43">
        <v>16.760000000000002</v>
      </c>
      <c r="AD32" s="43"/>
      <c r="AE32" s="43"/>
      <c r="AF32" s="43">
        <v>2.6</v>
      </c>
      <c r="AG32" s="43"/>
      <c r="AH32" s="43">
        <v>1.4894000000000001</v>
      </c>
      <c r="AI32" s="43"/>
      <c r="AJ32" s="43">
        <v>4.63246</v>
      </c>
      <c r="AK32" s="43">
        <v>10.94</v>
      </c>
      <c r="AL32" s="43">
        <v>4.6539000000000001</v>
      </c>
      <c r="AM32" s="43">
        <v>44.370040000000003</v>
      </c>
      <c r="AN32" s="43">
        <v>127.53541</v>
      </c>
      <c r="AO32" s="43">
        <v>25.5791</v>
      </c>
      <c r="AP32" s="43">
        <v>0.78</v>
      </c>
      <c r="AQ32" s="43">
        <v>74.099999999999994</v>
      </c>
      <c r="AR32" s="43"/>
      <c r="AS32" s="43">
        <v>35.42624</v>
      </c>
      <c r="AT32" s="43">
        <v>30.784600000000001</v>
      </c>
      <c r="AU32" s="43"/>
      <c r="AV32" s="43">
        <v>191.59761</v>
      </c>
      <c r="AW32" s="43">
        <v>35.381999999999998</v>
      </c>
      <c r="AX32" s="43"/>
      <c r="AY32" s="43">
        <v>3.29515</v>
      </c>
      <c r="AZ32" s="43"/>
      <c r="BA32" s="43">
        <v>5</v>
      </c>
      <c r="BB32" s="43"/>
      <c r="BC32" s="43">
        <v>70.078299999999999</v>
      </c>
      <c r="BD32" s="43"/>
      <c r="BE32" s="43">
        <v>20.5</v>
      </c>
      <c r="BF32" s="43"/>
      <c r="BG32" s="43"/>
      <c r="BH32" s="43"/>
      <c r="BI32" s="43">
        <v>19.474350000000001</v>
      </c>
      <c r="BJ32" s="43"/>
      <c r="BK32" s="43">
        <v>5.2111999999999998</v>
      </c>
      <c r="BL32" s="43"/>
      <c r="BM32" s="43">
        <v>7.3410000000000002</v>
      </c>
      <c r="BN32" s="43">
        <v>14.8</v>
      </c>
      <c r="BO32" s="43">
        <v>2.23</v>
      </c>
      <c r="BP32" s="43">
        <v>145.26266000000001</v>
      </c>
      <c r="BQ32" s="43"/>
      <c r="BR32" s="43">
        <v>4.4589999999999996</v>
      </c>
      <c r="BS32" s="43">
        <v>124.84294</v>
      </c>
      <c r="BT32" s="43">
        <v>6.5770299999999997</v>
      </c>
      <c r="BU32" s="43"/>
      <c r="BV32" s="43">
        <v>28.7864</v>
      </c>
      <c r="BW32" s="43">
        <v>4.0273599999999998</v>
      </c>
      <c r="BX32" s="43">
        <v>11.04749</v>
      </c>
      <c r="BY32" s="43"/>
      <c r="BZ32" s="43">
        <v>90.670940000000002</v>
      </c>
      <c r="CA32" s="43">
        <v>23.02195</v>
      </c>
      <c r="CB32" s="43">
        <v>1.5356000000000001</v>
      </c>
      <c r="CC32" s="43">
        <v>0.79917000000000005</v>
      </c>
      <c r="CD32" s="43">
        <v>19.758120000000002</v>
      </c>
      <c r="CE32" s="43">
        <v>401.80802999999997</v>
      </c>
      <c r="CF32" s="43">
        <v>11.077</v>
      </c>
      <c r="CG32" s="43">
        <v>77.27</v>
      </c>
      <c r="CH32" s="43">
        <v>17.93956</v>
      </c>
      <c r="CI32" s="43"/>
      <c r="CJ32" s="43"/>
      <c r="CK32" s="43"/>
      <c r="CL32" s="43">
        <v>4.6324500000000004</v>
      </c>
      <c r="CM32" s="43"/>
      <c r="CN32" s="43"/>
      <c r="CO32" s="43">
        <v>15.025399999999999</v>
      </c>
      <c r="CP32" s="43">
        <v>280.89999999999998</v>
      </c>
      <c r="CQ32" s="43"/>
      <c r="CR32" s="43">
        <v>38.512999999999998</v>
      </c>
      <c r="CS32" s="43">
        <v>1.8136300000000001</v>
      </c>
      <c r="CT32" s="43">
        <v>16.977499999999999</v>
      </c>
    </row>
    <row r="33" spans="1:98" ht="15.75" x14ac:dyDescent="0.25">
      <c r="A33" s="1"/>
      <c r="B33" s="42" t="s">
        <v>715</v>
      </c>
      <c r="C33" s="43"/>
      <c r="D33" s="43"/>
      <c r="E33" s="43">
        <v>37.805579999999999</v>
      </c>
      <c r="F33" s="43"/>
      <c r="G33" s="43"/>
      <c r="H33" s="43"/>
      <c r="I33" s="43"/>
      <c r="J33" s="43">
        <v>20.630600000000001</v>
      </c>
      <c r="K33" s="43">
        <v>23.961600000000001</v>
      </c>
      <c r="L33" s="43">
        <v>10.923999999999999</v>
      </c>
      <c r="M33" s="43">
        <v>14.2361</v>
      </c>
      <c r="N33" s="43">
        <v>12.8</v>
      </c>
      <c r="O33" s="43">
        <v>33.195999999999998</v>
      </c>
      <c r="P33" s="43"/>
      <c r="Q33" s="43"/>
      <c r="R33" s="43">
        <v>45.362000000000002</v>
      </c>
      <c r="S33" s="43"/>
      <c r="T33" s="43">
        <v>40.625500000000002</v>
      </c>
      <c r="U33" s="43"/>
      <c r="V33" s="43"/>
      <c r="W33" s="43"/>
      <c r="X33" s="43">
        <v>111.88906</v>
      </c>
      <c r="Y33" s="43"/>
      <c r="Z33" s="43">
        <v>6.20662</v>
      </c>
      <c r="AA33" s="43"/>
      <c r="AB33" s="43"/>
      <c r="AC33" s="43">
        <v>16.510000000000002</v>
      </c>
      <c r="AD33" s="43"/>
      <c r="AE33" s="43"/>
      <c r="AF33" s="43">
        <v>2.5</v>
      </c>
      <c r="AG33" s="43"/>
      <c r="AH33" s="43">
        <v>2.1255999999999999</v>
      </c>
      <c r="AI33" s="43"/>
      <c r="AJ33" s="43">
        <v>4.6611399999999996</v>
      </c>
      <c r="AK33" s="43">
        <v>11.1</v>
      </c>
      <c r="AL33" s="43">
        <v>4.6787999999999998</v>
      </c>
      <c r="AM33" s="43">
        <v>43.880609999999997</v>
      </c>
      <c r="AN33" s="43">
        <v>127.16846</v>
      </c>
      <c r="AO33" s="43">
        <v>26.148499999999999</v>
      </c>
      <c r="AP33" s="43">
        <v>0.64</v>
      </c>
      <c r="AQ33" s="43">
        <v>72.91</v>
      </c>
      <c r="AR33" s="43"/>
      <c r="AS33" s="43">
        <v>34.45917</v>
      </c>
      <c r="AT33" s="43">
        <v>30.184609999999999</v>
      </c>
      <c r="AU33" s="43"/>
      <c r="AV33" s="43">
        <v>191.06879000000001</v>
      </c>
      <c r="AW33" s="43">
        <v>35.117100000000001</v>
      </c>
      <c r="AX33" s="43"/>
      <c r="AY33" s="43">
        <v>3.2090200000000002</v>
      </c>
      <c r="AZ33" s="43"/>
      <c r="BA33" s="43">
        <v>4.9000000000000004</v>
      </c>
      <c r="BB33" s="43"/>
      <c r="BC33" s="43">
        <v>70.186040000000006</v>
      </c>
      <c r="BD33" s="43"/>
      <c r="BE33" s="43">
        <v>20.5</v>
      </c>
      <c r="BF33" s="43"/>
      <c r="BG33" s="43"/>
      <c r="BH33" s="43"/>
      <c r="BI33" s="43">
        <v>19.047799999999999</v>
      </c>
      <c r="BJ33" s="43"/>
      <c r="BK33" s="43">
        <v>5.2500400000000003</v>
      </c>
      <c r="BL33" s="43"/>
      <c r="BM33" s="43">
        <v>7.125</v>
      </c>
      <c r="BN33" s="43">
        <v>14.82</v>
      </c>
      <c r="BO33" s="43">
        <v>2.34</v>
      </c>
      <c r="BP33" s="43">
        <v>143.80705</v>
      </c>
      <c r="BQ33" s="43"/>
      <c r="BR33" s="43">
        <v>4.5801999999999996</v>
      </c>
      <c r="BS33" s="43">
        <v>122.35276</v>
      </c>
      <c r="BT33" s="43">
        <v>6.6236199999999998</v>
      </c>
      <c r="BU33" s="43"/>
      <c r="BV33" s="43">
        <v>28.3352</v>
      </c>
      <c r="BW33" s="43">
        <v>4.0072999999999999</v>
      </c>
      <c r="BX33" s="43">
        <v>11.00769</v>
      </c>
      <c r="BY33" s="43"/>
      <c r="BZ33" s="43">
        <v>91.077370000000002</v>
      </c>
      <c r="CA33" s="43">
        <v>23.009720000000002</v>
      </c>
      <c r="CB33" s="43">
        <v>1.5549999999999999</v>
      </c>
      <c r="CC33" s="43">
        <v>0.78734999999999999</v>
      </c>
      <c r="CD33" s="43">
        <v>19.382149999999999</v>
      </c>
      <c r="CE33" s="43">
        <v>401.21710999999999</v>
      </c>
      <c r="CF33" s="43">
        <v>10.954599999999999</v>
      </c>
      <c r="CG33" s="43">
        <v>62.470999999999997</v>
      </c>
      <c r="CH33" s="43">
        <v>17.98226</v>
      </c>
      <c r="CI33" s="43"/>
      <c r="CJ33" s="43"/>
      <c r="CK33" s="43"/>
      <c r="CL33" s="43">
        <v>4.66099</v>
      </c>
      <c r="CM33" s="43"/>
      <c r="CN33" s="43"/>
      <c r="CO33" s="43">
        <v>15.56094</v>
      </c>
      <c r="CP33" s="43">
        <v>278.17</v>
      </c>
      <c r="CQ33" s="43"/>
      <c r="CR33" s="43">
        <v>39.554000000000002</v>
      </c>
      <c r="CS33" s="43">
        <v>1.6367499999999999</v>
      </c>
      <c r="CT33" s="43">
        <v>13.3423</v>
      </c>
    </row>
    <row r="34" spans="1:98" ht="15.75" x14ac:dyDescent="0.25">
      <c r="A34" s="1"/>
      <c r="B34" s="42" t="s">
        <v>716</v>
      </c>
      <c r="C34" s="43"/>
      <c r="D34" s="43"/>
      <c r="E34" s="43">
        <v>40.96884</v>
      </c>
      <c r="F34" s="43"/>
      <c r="G34" s="43"/>
      <c r="H34" s="43"/>
      <c r="I34" s="43"/>
      <c r="J34" s="43">
        <v>19.863399999999999</v>
      </c>
      <c r="K34" s="43">
        <v>24.6372</v>
      </c>
      <c r="L34" s="43">
        <v>11.99</v>
      </c>
      <c r="M34" s="43">
        <v>14.2958</v>
      </c>
      <c r="N34" s="43">
        <v>12.94</v>
      </c>
      <c r="O34" s="43">
        <v>32.79</v>
      </c>
      <c r="P34" s="43"/>
      <c r="Q34" s="43"/>
      <c r="R34" s="43">
        <v>45.676000000000002</v>
      </c>
      <c r="S34" s="43"/>
      <c r="T34" s="43">
        <v>28.569600000000001</v>
      </c>
      <c r="U34" s="43"/>
      <c r="V34" s="43"/>
      <c r="W34" s="43"/>
      <c r="X34" s="43">
        <v>152.28552999999999</v>
      </c>
      <c r="Y34" s="43"/>
      <c r="Z34" s="43">
        <v>6.23407</v>
      </c>
      <c r="AA34" s="43"/>
      <c r="AB34" s="43"/>
      <c r="AC34" s="43">
        <v>16.77</v>
      </c>
      <c r="AD34" s="43"/>
      <c r="AE34" s="43"/>
      <c r="AF34" s="43">
        <v>2.8</v>
      </c>
      <c r="AG34" s="43"/>
      <c r="AH34" s="43">
        <v>2.7785000000000002</v>
      </c>
      <c r="AI34" s="43"/>
      <c r="AJ34" s="43">
        <v>5.46631</v>
      </c>
      <c r="AK34" s="43">
        <v>11.33</v>
      </c>
      <c r="AL34" s="43">
        <v>4.7590000000000003</v>
      </c>
      <c r="AM34" s="43">
        <v>45.305860000000003</v>
      </c>
      <c r="AN34" s="43">
        <v>125.1228</v>
      </c>
      <c r="AO34" s="43">
        <v>26.209900000000001</v>
      </c>
      <c r="AP34" s="43">
        <v>0.45</v>
      </c>
      <c r="AQ34" s="43">
        <v>73.44</v>
      </c>
      <c r="AR34" s="43"/>
      <c r="AS34" s="43">
        <v>34.146430000000002</v>
      </c>
      <c r="AT34" s="43">
        <v>30.754490000000001</v>
      </c>
      <c r="AU34" s="43"/>
      <c r="AV34" s="43">
        <v>192.35755</v>
      </c>
      <c r="AW34" s="43">
        <v>35.445500000000003</v>
      </c>
      <c r="AX34" s="43"/>
      <c r="AY34" s="43">
        <v>2.6324900000000002</v>
      </c>
      <c r="AZ34" s="43"/>
      <c r="BA34" s="43">
        <v>4.9000000000000004</v>
      </c>
      <c r="BB34" s="43"/>
      <c r="BC34" s="43">
        <v>70.138339999999999</v>
      </c>
      <c r="BD34" s="43"/>
      <c r="BE34" s="43">
        <v>20.5</v>
      </c>
      <c r="BF34" s="43"/>
      <c r="BG34" s="43"/>
      <c r="BH34" s="43"/>
      <c r="BI34" s="43">
        <v>19.25751</v>
      </c>
      <c r="BJ34" s="43"/>
      <c r="BK34" s="43">
        <v>5.2538900000000002</v>
      </c>
      <c r="BL34" s="43"/>
      <c r="BM34" s="43">
        <v>7.2149999999999999</v>
      </c>
      <c r="BN34" s="43">
        <v>15.04</v>
      </c>
      <c r="BO34" s="43">
        <v>1.95</v>
      </c>
      <c r="BP34" s="43">
        <v>144.72122999999999</v>
      </c>
      <c r="BQ34" s="43"/>
      <c r="BR34" s="43">
        <v>4.4044999999999996</v>
      </c>
      <c r="BS34" s="43">
        <v>121.94535</v>
      </c>
      <c r="BT34" s="43">
        <v>11.22439</v>
      </c>
      <c r="BU34" s="43"/>
      <c r="BV34" s="43">
        <v>28.527200000000001</v>
      </c>
      <c r="BW34" s="43">
        <v>3.7307000000000001</v>
      </c>
      <c r="BX34" s="43">
        <v>10.81343</v>
      </c>
      <c r="BY34" s="43"/>
      <c r="BZ34" s="43">
        <v>90.03295</v>
      </c>
      <c r="CA34" s="43">
        <v>23.033290000000001</v>
      </c>
      <c r="CB34" s="43">
        <v>1.5871999999999999</v>
      </c>
      <c r="CC34" s="43">
        <v>0.77771999999999997</v>
      </c>
      <c r="CD34" s="43">
        <v>19.791350000000001</v>
      </c>
      <c r="CE34" s="43">
        <v>402.20701000000003</v>
      </c>
      <c r="CF34" s="43">
        <v>10.4391</v>
      </c>
      <c r="CG34" s="43">
        <v>42.848999999999997</v>
      </c>
      <c r="CH34" s="43">
        <v>18.072890000000001</v>
      </c>
      <c r="CI34" s="43"/>
      <c r="CJ34" s="43"/>
      <c r="CK34" s="43"/>
      <c r="CL34" s="43">
        <v>4.6422400000000001</v>
      </c>
      <c r="CM34" s="43"/>
      <c r="CN34" s="43"/>
      <c r="CO34" s="43">
        <v>15.92658</v>
      </c>
      <c r="CP34" s="43">
        <v>267.07</v>
      </c>
      <c r="CQ34" s="43"/>
      <c r="CR34" s="43">
        <v>39.796999999999997</v>
      </c>
      <c r="CS34" s="43">
        <v>1.5378499999999999</v>
      </c>
      <c r="CT34" s="43">
        <v>0.5968</v>
      </c>
    </row>
    <row r="35" spans="1:98" ht="15.75" x14ac:dyDescent="0.25">
      <c r="A35" s="1"/>
      <c r="B35" s="42" t="s">
        <v>717</v>
      </c>
      <c r="C35" s="43"/>
      <c r="D35" s="43"/>
      <c r="E35" s="43">
        <v>44.059629999999999</v>
      </c>
      <c r="F35" s="43"/>
      <c r="G35" s="43"/>
      <c r="H35" s="43"/>
      <c r="I35" s="43"/>
      <c r="J35" s="43">
        <v>19.153199999999998</v>
      </c>
      <c r="K35" s="43">
        <v>24.731999999999999</v>
      </c>
      <c r="L35" s="43">
        <v>12.603</v>
      </c>
      <c r="M35" s="43">
        <v>14.0808</v>
      </c>
      <c r="N35" s="43">
        <v>13.13</v>
      </c>
      <c r="O35" s="43">
        <v>32.384</v>
      </c>
      <c r="P35" s="43"/>
      <c r="Q35" s="43"/>
      <c r="R35" s="43">
        <v>45.179000000000002</v>
      </c>
      <c r="S35" s="43"/>
      <c r="T35" s="43">
        <v>44.468499999999999</v>
      </c>
      <c r="U35" s="43"/>
      <c r="V35" s="43"/>
      <c r="W35" s="43"/>
      <c r="X35" s="43">
        <v>70.927790000000002</v>
      </c>
      <c r="Y35" s="43"/>
      <c r="Z35" s="43">
        <v>6.0862999999999996</v>
      </c>
      <c r="AA35" s="43"/>
      <c r="AB35" s="43"/>
      <c r="AC35" s="43">
        <v>16.53</v>
      </c>
      <c r="AD35" s="43"/>
      <c r="AE35" s="43"/>
      <c r="AF35" s="43">
        <v>3.4</v>
      </c>
      <c r="AG35" s="43"/>
      <c r="AH35" s="43">
        <v>3.1777000000000002</v>
      </c>
      <c r="AI35" s="43"/>
      <c r="AJ35" s="43">
        <v>5.7646800000000002</v>
      </c>
      <c r="AK35" s="43">
        <v>11.56</v>
      </c>
      <c r="AL35" s="43">
        <v>4.7766000000000002</v>
      </c>
      <c r="AM35" s="43">
        <v>44.306870000000004</v>
      </c>
      <c r="AN35" s="43">
        <v>124.47932</v>
      </c>
      <c r="AO35" s="43">
        <v>26.182400000000001</v>
      </c>
      <c r="AP35" s="43">
        <v>0.73</v>
      </c>
      <c r="AQ35" s="43">
        <v>73.040000000000006</v>
      </c>
      <c r="AR35" s="43"/>
      <c r="AS35" s="43">
        <v>34.484630000000003</v>
      </c>
      <c r="AT35" s="43">
        <v>32.341500000000003</v>
      </c>
      <c r="AU35" s="43"/>
      <c r="AV35" s="43">
        <v>191.89367999999999</v>
      </c>
      <c r="AW35" s="43">
        <v>35.072200000000002</v>
      </c>
      <c r="AX35" s="43"/>
      <c r="AY35" s="43">
        <v>2.9976799999999999</v>
      </c>
      <c r="AZ35" s="43"/>
      <c r="BA35" s="43">
        <v>4.9000000000000004</v>
      </c>
      <c r="BB35" s="43"/>
      <c r="BC35" s="43">
        <v>70.062539999999998</v>
      </c>
      <c r="BD35" s="43"/>
      <c r="BE35" s="43">
        <v>20.5</v>
      </c>
      <c r="BF35" s="43"/>
      <c r="BG35" s="43"/>
      <c r="BH35" s="43"/>
      <c r="BI35" s="43">
        <v>19.542809999999999</v>
      </c>
      <c r="BJ35" s="43"/>
      <c r="BK35" s="43">
        <v>5.11212</v>
      </c>
      <c r="BL35" s="43"/>
      <c r="BM35" s="43">
        <v>6.8029999999999999</v>
      </c>
      <c r="BN35" s="43">
        <v>15.2</v>
      </c>
      <c r="BO35" s="43">
        <v>2.36</v>
      </c>
      <c r="BP35" s="43">
        <v>145.75473</v>
      </c>
      <c r="BQ35" s="43"/>
      <c r="BR35" s="43">
        <v>4.7050000000000001</v>
      </c>
      <c r="BS35" s="43">
        <v>121.75946999999999</v>
      </c>
      <c r="BT35" s="43">
        <v>10.213139999999999</v>
      </c>
      <c r="BU35" s="43"/>
      <c r="BV35" s="43">
        <v>30.077200000000001</v>
      </c>
      <c r="BW35" s="43">
        <v>3.87202</v>
      </c>
      <c r="BX35" s="43">
        <v>10.53816</v>
      </c>
      <c r="BY35" s="43"/>
      <c r="BZ35" s="43">
        <v>90.354230000000001</v>
      </c>
      <c r="CA35" s="43">
        <v>23.034929999999999</v>
      </c>
      <c r="CB35" s="43">
        <v>1.6062000000000001</v>
      </c>
      <c r="CC35" s="43">
        <v>0.78798000000000001</v>
      </c>
      <c r="CD35" s="43">
        <v>21.34909</v>
      </c>
      <c r="CE35" s="43">
        <v>406.51819999999998</v>
      </c>
      <c r="CF35" s="43">
        <v>10.0944</v>
      </c>
      <c r="CG35" s="43">
        <v>44.719000000000001</v>
      </c>
      <c r="CH35" s="43">
        <v>17.960940000000001</v>
      </c>
      <c r="CI35" s="43"/>
      <c r="CJ35" s="43"/>
      <c r="CK35" s="43"/>
      <c r="CL35" s="43">
        <v>5.0180999999999996</v>
      </c>
      <c r="CM35" s="43"/>
      <c r="CN35" s="43"/>
      <c r="CO35" s="43">
        <v>16.195779999999999</v>
      </c>
      <c r="CP35" s="43">
        <v>292.63</v>
      </c>
      <c r="CQ35" s="43"/>
      <c r="CR35" s="43">
        <v>39.646000000000001</v>
      </c>
      <c r="CS35" s="43">
        <v>1.7529300000000001</v>
      </c>
      <c r="CT35" s="43">
        <v>0.75939999999999996</v>
      </c>
    </row>
    <row r="36" spans="1:98" ht="15.75" x14ac:dyDescent="0.25">
      <c r="A36" s="1"/>
      <c r="B36" s="42" t="s">
        <v>718</v>
      </c>
      <c r="C36" s="43"/>
      <c r="D36" s="43"/>
      <c r="E36" s="43">
        <v>45.90052</v>
      </c>
      <c r="F36" s="43"/>
      <c r="G36" s="43"/>
      <c r="H36" s="43"/>
      <c r="I36" s="43"/>
      <c r="J36" s="43">
        <v>19.030200000000001</v>
      </c>
      <c r="K36" s="43">
        <v>24.639299999999999</v>
      </c>
      <c r="L36" s="43">
        <v>12.879</v>
      </c>
      <c r="M36" s="43">
        <v>13.8094</v>
      </c>
      <c r="N36" s="43">
        <v>13.15</v>
      </c>
      <c r="O36" s="43">
        <v>32.863999999999997</v>
      </c>
      <c r="P36" s="43"/>
      <c r="Q36" s="43"/>
      <c r="R36" s="43">
        <v>45.762999999999998</v>
      </c>
      <c r="S36" s="43"/>
      <c r="T36" s="43">
        <v>37.435200000000002</v>
      </c>
      <c r="U36" s="43"/>
      <c r="V36" s="43"/>
      <c r="W36" s="43"/>
      <c r="X36" s="43">
        <v>158.30682999999999</v>
      </c>
      <c r="Y36" s="43"/>
      <c r="Z36" s="43">
        <v>6.0887200000000004</v>
      </c>
      <c r="AA36" s="43"/>
      <c r="AB36" s="43"/>
      <c r="AC36" s="43">
        <v>16.149999999999999</v>
      </c>
      <c r="AD36" s="43"/>
      <c r="AE36" s="43"/>
      <c r="AF36" s="43">
        <v>5.0999999999999996</v>
      </c>
      <c r="AG36" s="43"/>
      <c r="AH36" s="43">
        <v>4.2149000000000001</v>
      </c>
      <c r="AI36" s="43"/>
      <c r="AJ36" s="43">
        <v>5.7564599999999997</v>
      </c>
      <c r="AK36" s="43">
        <v>11.3</v>
      </c>
      <c r="AL36" s="43">
        <v>4.8753000000000002</v>
      </c>
      <c r="AM36" s="43">
        <v>44.64611</v>
      </c>
      <c r="AN36" s="43">
        <v>124.2415</v>
      </c>
      <c r="AO36" s="43">
        <v>27.188300000000002</v>
      </c>
      <c r="AP36" s="43">
        <v>0.86</v>
      </c>
      <c r="AQ36" s="43">
        <v>73.599999999999994</v>
      </c>
      <c r="AR36" s="43"/>
      <c r="AS36" s="43">
        <v>35.074979999999996</v>
      </c>
      <c r="AT36" s="43">
        <v>32.428849999999997</v>
      </c>
      <c r="AU36" s="43"/>
      <c r="AV36" s="43">
        <v>192.26876999999999</v>
      </c>
      <c r="AW36" s="43">
        <v>35.029000000000003</v>
      </c>
      <c r="AX36" s="43"/>
      <c r="AY36" s="43">
        <v>3.33155</v>
      </c>
      <c r="AZ36" s="43"/>
      <c r="BA36" s="43">
        <v>5</v>
      </c>
      <c r="BB36" s="43"/>
      <c r="BC36" s="43">
        <v>70.526250000000005</v>
      </c>
      <c r="BD36" s="43"/>
      <c r="BE36" s="43">
        <v>20.5</v>
      </c>
      <c r="BF36" s="43"/>
      <c r="BG36" s="43"/>
      <c r="BH36" s="43"/>
      <c r="BI36" s="43">
        <v>19.342120000000001</v>
      </c>
      <c r="BJ36" s="43"/>
      <c r="BK36" s="43">
        <v>4.9910100000000002</v>
      </c>
      <c r="BL36" s="43"/>
      <c r="BM36" s="43">
        <v>6.5119999999999996</v>
      </c>
      <c r="BN36" s="43">
        <v>15</v>
      </c>
      <c r="BO36" s="43">
        <v>2.21</v>
      </c>
      <c r="BP36" s="43">
        <v>146.80821</v>
      </c>
      <c r="BQ36" s="43"/>
      <c r="BR36" s="43">
        <v>4.5324</v>
      </c>
      <c r="BS36" s="43">
        <v>124.40252</v>
      </c>
      <c r="BT36" s="43">
        <v>10.624739999999999</v>
      </c>
      <c r="BU36" s="43"/>
      <c r="BV36" s="43">
        <v>31.009899999999998</v>
      </c>
      <c r="BW36" s="43">
        <v>3.9659300000000002</v>
      </c>
      <c r="BX36" s="43">
        <v>10.69627</v>
      </c>
      <c r="BY36" s="43"/>
      <c r="BZ36" s="43">
        <v>90.494389999999996</v>
      </c>
      <c r="CA36" s="43">
        <v>23.055779999999999</v>
      </c>
      <c r="CB36" s="43">
        <v>1.6246</v>
      </c>
      <c r="CC36" s="43">
        <v>0.72287999999999997</v>
      </c>
      <c r="CD36" s="43">
        <v>20.268730000000001</v>
      </c>
      <c r="CE36" s="43">
        <v>401.47421000000003</v>
      </c>
      <c r="CF36" s="43">
        <v>10.806100000000001</v>
      </c>
      <c r="CG36" s="43">
        <v>41.395000000000003</v>
      </c>
      <c r="CH36" s="43">
        <v>18.055599999999998</v>
      </c>
      <c r="CI36" s="43"/>
      <c r="CJ36" s="43"/>
      <c r="CK36" s="43"/>
      <c r="CL36" s="43">
        <v>4.98001</v>
      </c>
      <c r="CM36" s="43"/>
      <c r="CN36" s="43"/>
      <c r="CO36" s="43">
        <v>16.560099999999998</v>
      </c>
      <c r="CP36" s="43">
        <v>291.32</v>
      </c>
      <c r="CQ36" s="43"/>
      <c r="CR36" s="43">
        <v>36.494</v>
      </c>
      <c r="CS36" s="43">
        <v>2.0074200000000002</v>
      </c>
      <c r="CT36" s="43">
        <v>11.170999999999999</v>
      </c>
    </row>
    <row r="37" spans="1:98" ht="15.75" x14ac:dyDescent="0.25">
      <c r="A37" s="1"/>
      <c r="B37" s="42" t="s">
        <v>719</v>
      </c>
      <c r="C37" s="43"/>
      <c r="D37" s="43"/>
      <c r="E37" s="43">
        <v>45.474200000000003</v>
      </c>
      <c r="F37" s="43"/>
      <c r="G37" s="43"/>
      <c r="H37" s="43"/>
      <c r="I37" s="43"/>
      <c r="J37" s="43">
        <v>19.849699999999999</v>
      </c>
      <c r="K37" s="43">
        <v>23.5061</v>
      </c>
      <c r="L37" s="43">
        <v>13.475</v>
      </c>
      <c r="M37" s="43">
        <v>13.7438</v>
      </c>
      <c r="N37" s="43">
        <v>13.02</v>
      </c>
      <c r="O37" s="43">
        <v>32.491999999999997</v>
      </c>
      <c r="P37" s="43"/>
      <c r="Q37" s="43"/>
      <c r="R37" s="43">
        <v>45.527000000000001</v>
      </c>
      <c r="S37" s="43"/>
      <c r="T37" s="43">
        <v>31.570599999999999</v>
      </c>
      <c r="U37" s="43"/>
      <c r="V37" s="43"/>
      <c r="W37" s="43"/>
      <c r="X37" s="43">
        <v>130.56962999999999</v>
      </c>
      <c r="Y37" s="43"/>
      <c r="Z37" s="43">
        <v>6.0735999999999999</v>
      </c>
      <c r="AA37" s="43"/>
      <c r="AB37" s="43"/>
      <c r="AC37" s="43">
        <v>15.67</v>
      </c>
      <c r="AD37" s="43"/>
      <c r="AE37" s="43"/>
      <c r="AF37" s="43">
        <v>4.0999999999999996</v>
      </c>
      <c r="AG37" s="43"/>
      <c r="AH37" s="43">
        <v>3.5674000000000001</v>
      </c>
      <c r="AI37" s="43"/>
      <c r="AJ37" s="43">
        <v>6.2199600000000004</v>
      </c>
      <c r="AK37" s="43">
        <v>10.91</v>
      </c>
      <c r="AL37" s="43">
        <v>4.8989000000000003</v>
      </c>
      <c r="AM37" s="43">
        <v>43.293399999999998</v>
      </c>
      <c r="AN37" s="43">
        <v>126.88994</v>
      </c>
      <c r="AO37" s="43">
        <v>27.742100000000001</v>
      </c>
      <c r="AP37" s="43">
        <v>0.97</v>
      </c>
      <c r="AQ37" s="43">
        <v>72.56</v>
      </c>
      <c r="AR37" s="43"/>
      <c r="AS37" s="43">
        <v>36.073659999999997</v>
      </c>
      <c r="AT37" s="43">
        <v>33.075589999999998</v>
      </c>
      <c r="AU37" s="43"/>
      <c r="AV37" s="43">
        <v>190.98741000000001</v>
      </c>
      <c r="AW37" s="43">
        <v>34.863799999999998</v>
      </c>
      <c r="AX37" s="43"/>
      <c r="AY37" s="43">
        <v>3.3389099999999998</v>
      </c>
      <c r="AZ37" s="43"/>
      <c r="BA37" s="43">
        <v>5</v>
      </c>
      <c r="BB37" s="43"/>
      <c r="BC37" s="43">
        <v>70.197010000000006</v>
      </c>
      <c r="BD37" s="43"/>
      <c r="BE37" s="43">
        <v>20.2</v>
      </c>
      <c r="BF37" s="43"/>
      <c r="BG37" s="43"/>
      <c r="BH37" s="43"/>
      <c r="BI37" s="43">
        <v>19.56305</v>
      </c>
      <c r="BJ37" s="43"/>
      <c r="BK37" s="43">
        <v>5.15808</v>
      </c>
      <c r="BL37" s="43"/>
      <c r="BM37" s="43">
        <v>5.4390000000000001</v>
      </c>
      <c r="BN37" s="43">
        <v>19.13</v>
      </c>
      <c r="BO37" s="43">
        <v>2.54</v>
      </c>
      <c r="BP37" s="43">
        <v>147.27921000000001</v>
      </c>
      <c r="BQ37" s="43"/>
      <c r="BR37" s="43">
        <v>4.5347999999999997</v>
      </c>
      <c r="BS37" s="43">
        <v>124.89530999999999</v>
      </c>
      <c r="BT37" s="43">
        <v>9.87059</v>
      </c>
      <c r="BU37" s="43"/>
      <c r="BV37" s="43">
        <v>31.6755</v>
      </c>
      <c r="BW37" s="43">
        <v>4.0273599999999998</v>
      </c>
      <c r="BX37" s="43">
        <v>10.664899999999999</v>
      </c>
      <c r="BY37" s="43"/>
      <c r="BZ37" s="43">
        <v>90.788020000000003</v>
      </c>
      <c r="CA37" s="43">
        <v>23.06842</v>
      </c>
      <c r="CB37" s="43">
        <v>1.6226</v>
      </c>
      <c r="CC37" s="43">
        <v>0.79466000000000003</v>
      </c>
      <c r="CD37" s="43">
        <v>20.710940000000001</v>
      </c>
      <c r="CE37" s="43">
        <v>402.14278000000002</v>
      </c>
      <c r="CF37" s="43">
        <v>10.983000000000001</v>
      </c>
      <c r="CG37" s="43">
        <v>37.807000000000002</v>
      </c>
      <c r="CH37" s="43">
        <v>17.898019999999999</v>
      </c>
      <c r="CI37" s="43"/>
      <c r="CJ37" s="43"/>
      <c r="CK37" s="43"/>
      <c r="CL37" s="43">
        <v>4.9249599999999996</v>
      </c>
      <c r="CM37" s="43"/>
      <c r="CN37" s="43"/>
      <c r="CO37" s="43">
        <v>16.09562</v>
      </c>
      <c r="CP37" s="43">
        <v>289.55</v>
      </c>
      <c r="CQ37" s="43"/>
      <c r="CR37" s="43">
        <v>36.323999999999998</v>
      </c>
      <c r="CS37" s="43">
        <v>2.3306900000000002</v>
      </c>
      <c r="CT37" s="43">
        <v>9.6234999999999999</v>
      </c>
    </row>
    <row r="38" spans="1:98" ht="15.75" x14ac:dyDescent="0.25">
      <c r="A38" s="1"/>
      <c r="B38" s="42" t="s">
        <v>720</v>
      </c>
      <c r="C38" s="43"/>
      <c r="D38" s="43"/>
      <c r="E38" s="43">
        <v>46.047919999999998</v>
      </c>
      <c r="F38" s="43"/>
      <c r="G38" s="43"/>
      <c r="H38" s="43"/>
      <c r="I38" s="43"/>
      <c r="J38" s="43">
        <v>20.2621</v>
      </c>
      <c r="K38" s="43">
        <v>24.265499999999999</v>
      </c>
      <c r="L38" s="43">
        <v>13.627000000000001</v>
      </c>
      <c r="M38" s="43">
        <v>14.2096</v>
      </c>
      <c r="N38" s="43">
        <v>13.11</v>
      </c>
      <c r="O38" s="43">
        <v>32.478000000000002</v>
      </c>
      <c r="P38" s="43"/>
      <c r="Q38" s="43"/>
      <c r="R38" s="43">
        <v>45.539000000000001</v>
      </c>
      <c r="S38" s="43"/>
      <c r="T38" s="43">
        <v>43.530299999999997</v>
      </c>
      <c r="U38" s="43"/>
      <c r="V38" s="43"/>
      <c r="W38" s="43"/>
      <c r="X38" s="43">
        <v>108.10458</v>
      </c>
      <c r="Y38" s="43"/>
      <c r="Z38" s="43">
        <v>5.9652799999999999</v>
      </c>
      <c r="AA38" s="43"/>
      <c r="AB38" s="43"/>
      <c r="AC38" s="43">
        <v>14.82</v>
      </c>
      <c r="AD38" s="43"/>
      <c r="AE38" s="43"/>
      <c r="AF38" s="43">
        <v>4.7</v>
      </c>
      <c r="AG38" s="43"/>
      <c r="AH38" s="43">
        <v>1.0505</v>
      </c>
      <c r="AI38" s="43"/>
      <c r="AJ38" s="43">
        <v>6.1652199999999997</v>
      </c>
      <c r="AK38" s="43">
        <v>10.19</v>
      </c>
      <c r="AL38" s="43">
        <v>4.9676</v>
      </c>
      <c r="AM38" s="43">
        <v>43.981450000000002</v>
      </c>
      <c r="AN38" s="43">
        <v>127.10486</v>
      </c>
      <c r="AO38" s="43">
        <v>27.479600000000001</v>
      </c>
      <c r="AP38" s="43">
        <v>0.6</v>
      </c>
      <c r="AQ38" s="43">
        <v>72.14</v>
      </c>
      <c r="AR38" s="43"/>
      <c r="AS38" s="43">
        <v>36.559069999999998</v>
      </c>
      <c r="AT38" s="43">
        <v>33.025030000000001</v>
      </c>
      <c r="AU38" s="43"/>
      <c r="AV38" s="43">
        <v>191.51175000000001</v>
      </c>
      <c r="AW38" s="43">
        <v>36.173400000000001</v>
      </c>
      <c r="AX38" s="43"/>
      <c r="AY38" s="43">
        <v>3.42517</v>
      </c>
      <c r="AZ38" s="43"/>
      <c r="BA38" s="43">
        <v>5.0999999999999996</v>
      </c>
      <c r="BB38" s="43"/>
      <c r="BC38" s="43">
        <v>66.52955</v>
      </c>
      <c r="BD38" s="43"/>
      <c r="BE38" s="43">
        <v>20.2</v>
      </c>
      <c r="BF38" s="43"/>
      <c r="BG38" s="43"/>
      <c r="BH38" s="43"/>
      <c r="BI38" s="43">
        <v>19.617290000000001</v>
      </c>
      <c r="BJ38" s="43"/>
      <c r="BK38" s="43">
        <v>5.2301000000000002</v>
      </c>
      <c r="BL38" s="43"/>
      <c r="BM38" s="43">
        <v>5.1669999999999998</v>
      </c>
      <c r="BN38" s="43">
        <v>28.65</v>
      </c>
      <c r="BO38" s="43">
        <v>2.54</v>
      </c>
      <c r="BP38" s="43">
        <v>145.87376</v>
      </c>
      <c r="BQ38" s="43"/>
      <c r="BR38" s="43">
        <v>4.5997000000000003</v>
      </c>
      <c r="BS38" s="43">
        <v>125.48090000000001</v>
      </c>
      <c r="BT38" s="43">
        <v>8.9427199999999996</v>
      </c>
      <c r="BU38" s="43"/>
      <c r="BV38" s="43">
        <v>32.323099999999997</v>
      </c>
      <c r="BW38" s="43">
        <v>3.8865599999999998</v>
      </c>
      <c r="BX38" s="43">
        <v>10.6167</v>
      </c>
      <c r="BY38" s="43"/>
      <c r="BZ38" s="43">
        <v>90.173879999999997</v>
      </c>
      <c r="CA38" s="43">
        <v>23.131499999999999</v>
      </c>
      <c r="CB38" s="43">
        <v>1.6054999999999999</v>
      </c>
      <c r="CC38" s="43">
        <v>0.79132000000000002</v>
      </c>
      <c r="CD38" s="43">
        <v>20.73659</v>
      </c>
      <c r="CE38" s="43">
        <v>405.21346</v>
      </c>
      <c r="CF38" s="43">
        <v>11.2271</v>
      </c>
      <c r="CG38" s="43">
        <v>36.515999999999998</v>
      </c>
      <c r="CH38" s="43">
        <v>17.651060000000001</v>
      </c>
      <c r="CI38" s="43"/>
      <c r="CJ38" s="43"/>
      <c r="CK38" s="43"/>
      <c r="CL38" s="43">
        <v>4.8334400000000004</v>
      </c>
      <c r="CM38" s="43"/>
      <c r="CN38" s="43"/>
      <c r="CO38" s="43">
        <v>16.301680000000001</v>
      </c>
      <c r="CP38" s="43">
        <v>289.83999999999997</v>
      </c>
      <c r="CQ38" s="43"/>
      <c r="CR38" s="43">
        <v>36.395000000000003</v>
      </c>
      <c r="CS38" s="43">
        <v>2.0463200000000001</v>
      </c>
      <c r="CT38" s="43">
        <v>12.0825</v>
      </c>
    </row>
    <row r="39" spans="1:98" ht="15.75" x14ac:dyDescent="0.25">
      <c r="A39" s="1"/>
      <c r="B39" s="42" t="s">
        <v>721</v>
      </c>
      <c r="C39" s="43"/>
      <c r="D39" s="43"/>
      <c r="E39" s="43">
        <v>47.03463</v>
      </c>
      <c r="F39" s="43"/>
      <c r="G39" s="43"/>
      <c r="H39" s="43"/>
      <c r="I39" s="43"/>
      <c r="J39" s="43">
        <v>20.2454</v>
      </c>
      <c r="K39" s="43">
        <v>25.0395</v>
      </c>
      <c r="L39" s="43">
        <v>12.802</v>
      </c>
      <c r="M39" s="43">
        <v>14.603899999999999</v>
      </c>
      <c r="N39" s="43">
        <v>13.12</v>
      </c>
      <c r="O39" s="43">
        <v>33.421999999999997</v>
      </c>
      <c r="P39" s="43"/>
      <c r="Q39" s="43"/>
      <c r="R39" s="43">
        <v>45.786000000000001</v>
      </c>
      <c r="S39" s="43"/>
      <c r="T39" s="43">
        <v>40.352800000000002</v>
      </c>
      <c r="U39" s="43"/>
      <c r="V39" s="43"/>
      <c r="W39" s="43"/>
      <c r="X39" s="43">
        <v>113.9983</v>
      </c>
      <c r="Y39" s="43"/>
      <c r="Z39" s="43">
        <v>6.0748499999999996</v>
      </c>
      <c r="AA39" s="43"/>
      <c r="AB39" s="43"/>
      <c r="AC39" s="43">
        <v>13.87</v>
      </c>
      <c r="AD39" s="43"/>
      <c r="AE39" s="43"/>
      <c r="AF39" s="43">
        <v>2.5</v>
      </c>
      <c r="AG39" s="43"/>
      <c r="AH39" s="43">
        <v>1.1213</v>
      </c>
      <c r="AI39" s="43"/>
      <c r="AJ39" s="43">
        <v>6.4605899999999998</v>
      </c>
      <c r="AK39" s="43">
        <v>10.28</v>
      </c>
      <c r="AL39" s="43">
        <v>4.915</v>
      </c>
      <c r="AM39" s="43">
        <v>44.675640000000001</v>
      </c>
      <c r="AN39" s="43">
        <v>124.01409</v>
      </c>
      <c r="AO39" s="43">
        <v>27.151900000000001</v>
      </c>
      <c r="AP39" s="43">
        <v>0.23</v>
      </c>
      <c r="AQ39" s="43">
        <v>72.599999999999994</v>
      </c>
      <c r="AR39" s="43"/>
      <c r="AS39" s="43">
        <v>36.624450000000003</v>
      </c>
      <c r="AT39" s="43">
        <v>32.474299999999999</v>
      </c>
      <c r="AU39" s="43"/>
      <c r="AV39" s="43">
        <v>190.70848000000001</v>
      </c>
      <c r="AW39" s="43">
        <v>34.054000000000002</v>
      </c>
      <c r="AX39" s="43"/>
      <c r="AY39" s="43">
        <v>3.3637199999999998</v>
      </c>
      <c r="AZ39" s="43"/>
      <c r="BA39" s="43">
        <v>4.9000000000000004</v>
      </c>
      <c r="BB39" s="43"/>
      <c r="BC39" s="43">
        <v>65.799530000000004</v>
      </c>
      <c r="BD39" s="43"/>
      <c r="BE39" s="43">
        <v>20.2</v>
      </c>
      <c r="BF39" s="43"/>
      <c r="BG39" s="43"/>
      <c r="BH39" s="43"/>
      <c r="BI39" s="43">
        <v>19.653510000000001</v>
      </c>
      <c r="BJ39" s="43"/>
      <c r="BK39" s="43">
        <v>5.2235100000000001</v>
      </c>
      <c r="BL39" s="43"/>
      <c r="BM39" s="43">
        <v>6.41</v>
      </c>
      <c r="BN39" s="43">
        <v>33.56</v>
      </c>
      <c r="BO39" s="43">
        <v>2.27</v>
      </c>
      <c r="BP39" s="43">
        <v>146.5812</v>
      </c>
      <c r="BQ39" s="43"/>
      <c r="BR39" s="43">
        <v>4.6372</v>
      </c>
      <c r="BS39" s="43">
        <v>125.99413</v>
      </c>
      <c r="BT39" s="43">
        <v>11.383900000000001</v>
      </c>
      <c r="BU39" s="43"/>
      <c r="BV39" s="43">
        <v>32.354599999999998</v>
      </c>
      <c r="BW39" s="43">
        <v>3.9036599999999999</v>
      </c>
      <c r="BX39" s="43">
        <v>10.302239999999999</v>
      </c>
      <c r="BY39" s="43"/>
      <c r="BZ39" s="43">
        <v>89.32638</v>
      </c>
      <c r="CA39" s="43">
        <v>23.106359999999999</v>
      </c>
      <c r="CB39" s="43">
        <v>1.6015999999999999</v>
      </c>
      <c r="CC39" s="43">
        <v>0.82811999999999997</v>
      </c>
      <c r="CD39" s="43">
        <v>20.651199999999999</v>
      </c>
      <c r="CE39" s="43">
        <v>408.96413000000001</v>
      </c>
      <c r="CF39" s="43">
        <v>11.4527</v>
      </c>
      <c r="CG39" s="43">
        <v>30.725000000000001</v>
      </c>
      <c r="CH39" s="43">
        <v>17.962319999999998</v>
      </c>
      <c r="CI39" s="43"/>
      <c r="CJ39" s="43"/>
      <c r="CK39" s="43"/>
      <c r="CL39" s="43">
        <v>4.9770899999999996</v>
      </c>
      <c r="CM39" s="43"/>
      <c r="CN39" s="43"/>
      <c r="CO39" s="43">
        <v>16.387260000000001</v>
      </c>
      <c r="CP39" s="43">
        <v>288.47000000000003</v>
      </c>
      <c r="CQ39" s="43"/>
      <c r="CR39" s="43">
        <v>36.57</v>
      </c>
      <c r="CS39" s="43">
        <v>2.0133100000000002</v>
      </c>
      <c r="CT39" s="43">
        <v>14.5076</v>
      </c>
    </row>
    <row r="40" spans="1:98" ht="15.75" x14ac:dyDescent="0.25">
      <c r="A40" s="1"/>
      <c r="B40" s="42" t="s">
        <v>722</v>
      </c>
      <c r="C40" s="43"/>
      <c r="D40" s="43"/>
      <c r="E40" s="43">
        <v>46.425910000000002</v>
      </c>
      <c r="F40" s="43"/>
      <c r="G40" s="43"/>
      <c r="H40" s="43"/>
      <c r="I40" s="43"/>
      <c r="J40" s="43">
        <v>20.683</v>
      </c>
      <c r="K40" s="43">
        <v>24.1266</v>
      </c>
      <c r="L40" s="43">
        <v>12.747</v>
      </c>
      <c r="M40" s="43">
        <v>14.4542</v>
      </c>
      <c r="N40" s="43">
        <v>13.03</v>
      </c>
      <c r="O40" s="43">
        <v>34.311999999999998</v>
      </c>
      <c r="P40" s="43"/>
      <c r="Q40" s="43"/>
      <c r="R40" s="43">
        <v>45.478999999999999</v>
      </c>
      <c r="S40" s="43"/>
      <c r="T40" s="43">
        <v>42.761899999999997</v>
      </c>
      <c r="U40" s="43"/>
      <c r="V40" s="43"/>
      <c r="W40" s="43"/>
      <c r="X40" s="43">
        <v>94.924689999999998</v>
      </c>
      <c r="Y40" s="43"/>
      <c r="Z40" s="43">
        <v>5.31663</v>
      </c>
      <c r="AA40" s="43"/>
      <c r="AB40" s="43"/>
      <c r="AC40" s="43">
        <v>13.55</v>
      </c>
      <c r="AD40" s="43"/>
      <c r="AE40" s="43"/>
      <c r="AF40" s="43">
        <v>1.1000000000000001</v>
      </c>
      <c r="AG40" s="43"/>
      <c r="AH40" s="43">
        <v>1.1268</v>
      </c>
      <c r="AI40" s="43"/>
      <c r="AJ40" s="43">
        <v>6.2238600000000002</v>
      </c>
      <c r="AK40" s="43">
        <v>10.44</v>
      </c>
      <c r="AL40" s="43">
        <v>4.9416000000000002</v>
      </c>
      <c r="AM40" s="43">
        <v>42.465029999999999</v>
      </c>
      <c r="AN40" s="43">
        <v>127.45817</v>
      </c>
      <c r="AO40" s="43">
        <v>27.290099999999999</v>
      </c>
      <c r="AP40" s="43">
        <v>0.37</v>
      </c>
      <c r="AQ40" s="43">
        <v>71.44</v>
      </c>
      <c r="AR40" s="43"/>
      <c r="AS40" s="43">
        <v>36.814039999999999</v>
      </c>
      <c r="AT40" s="43">
        <v>31.30209</v>
      </c>
      <c r="AU40" s="43"/>
      <c r="AV40" s="43">
        <v>190.86292</v>
      </c>
      <c r="AW40" s="43">
        <v>32.356200000000001</v>
      </c>
      <c r="AX40" s="43"/>
      <c r="AY40" s="43">
        <v>3.4019699999999999</v>
      </c>
      <c r="AZ40" s="43"/>
      <c r="BA40" s="43">
        <v>5</v>
      </c>
      <c r="BB40" s="43"/>
      <c r="BC40" s="43">
        <v>65.866150000000005</v>
      </c>
      <c r="BD40" s="43"/>
      <c r="BE40" s="43">
        <v>20.2</v>
      </c>
      <c r="BF40" s="43"/>
      <c r="BG40" s="43"/>
      <c r="BH40" s="43"/>
      <c r="BI40" s="43">
        <v>19.67792</v>
      </c>
      <c r="BJ40" s="43"/>
      <c r="BK40" s="43">
        <v>5.0823600000000004</v>
      </c>
      <c r="BL40" s="43"/>
      <c r="BM40" s="43">
        <v>6.7290000000000001</v>
      </c>
      <c r="BN40" s="43">
        <v>30.77</v>
      </c>
      <c r="BO40" s="43">
        <v>2.41</v>
      </c>
      <c r="BP40" s="43">
        <v>148.30832000000001</v>
      </c>
      <c r="BQ40" s="43"/>
      <c r="BR40" s="43">
        <v>4.5922000000000001</v>
      </c>
      <c r="BS40" s="43">
        <v>128.00624999999999</v>
      </c>
      <c r="BT40" s="43">
        <v>12.50169</v>
      </c>
      <c r="BU40" s="43"/>
      <c r="BV40" s="43">
        <v>31.876300000000001</v>
      </c>
      <c r="BW40" s="43">
        <v>4.3754099999999996</v>
      </c>
      <c r="BX40" s="43">
        <v>10.105079999999999</v>
      </c>
      <c r="BY40" s="43"/>
      <c r="BZ40" s="43">
        <v>90.790970000000002</v>
      </c>
      <c r="CA40" s="43">
        <v>23.098210000000002</v>
      </c>
      <c r="CB40" s="43">
        <v>1.5843</v>
      </c>
      <c r="CC40" s="43">
        <v>0.81776000000000004</v>
      </c>
      <c r="CD40" s="43">
        <v>20.581610000000001</v>
      </c>
      <c r="CE40" s="43">
        <v>407.07891999999998</v>
      </c>
      <c r="CF40" s="43">
        <v>11.257300000000001</v>
      </c>
      <c r="CG40" s="43">
        <v>40.822000000000003</v>
      </c>
      <c r="CH40" s="43">
        <v>17.960059999999999</v>
      </c>
      <c r="CI40" s="43"/>
      <c r="CJ40" s="43"/>
      <c r="CK40" s="43"/>
      <c r="CL40" s="43">
        <v>4.8947799999999999</v>
      </c>
      <c r="CM40" s="43"/>
      <c r="CN40" s="43"/>
      <c r="CO40" s="43">
        <v>16.1068</v>
      </c>
      <c r="CP40" s="43">
        <v>291.36</v>
      </c>
      <c r="CQ40" s="43"/>
      <c r="CR40" s="43">
        <v>37.439</v>
      </c>
      <c r="CS40" s="43">
        <v>1.91028</v>
      </c>
      <c r="CT40" s="43">
        <v>13.0998</v>
      </c>
    </row>
    <row r="41" spans="1:98" ht="15.75" x14ac:dyDescent="0.25">
      <c r="A41" s="1"/>
      <c r="B41" s="42" t="s">
        <v>723</v>
      </c>
      <c r="C41" s="43"/>
      <c r="D41" s="43"/>
      <c r="E41" s="43">
        <v>37.431559999999998</v>
      </c>
      <c r="F41" s="43"/>
      <c r="G41" s="43"/>
      <c r="H41" s="43"/>
      <c r="I41" s="43"/>
      <c r="J41" s="43">
        <v>19.2502</v>
      </c>
      <c r="K41" s="43">
        <v>24.813800000000001</v>
      </c>
      <c r="L41" s="43">
        <v>12.419</v>
      </c>
      <c r="M41" s="43">
        <v>14.1494</v>
      </c>
      <c r="N41" s="43">
        <v>12.8</v>
      </c>
      <c r="O41" s="43">
        <v>34.268000000000001</v>
      </c>
      <c r="P41" s="43"/>
      <c r="Q41" s="43"/>
      <c r="R41" s="43">
        <v>45.606999999999999</v>
      </c>
      <c r="S41" s="43"/>
      <c r="T41" s="43">
        <v>32.638300000000001</v>
      </c>
      <c r="U41" s="43"/>
      <c r="V41" s="43"/>
      <c r="W41" s="43"/>
      <c r="X41" s="43">
        <v>43.315550000000002</v>
      </c>
      <c r="Y41" s="43"/>
      <c r="Z41" s="43">
        <v>5.4685300000000003</v>
      </c>
      <c r="AA41" s="43"/>
      <c r="AB41" s="43"/>
      <c r="AC41" s="43">
        <v>13.52</v>
      </c>
      <c r="AD41" s="43"/>
      <c r="AE41" s="43"/>
      <c r="AF41" s="43">
        <v>1.4</v>
      </c>
      <c r="AG41" s="43"/>
      <c r="AH41" s="43">
        <v>1.1116999999999999</v>
      </c>
      <c r="AI41" s="43"/>
      <c r="AJ41" s="43">
        <v>5.8655799999999996</v>
      </c>
      <c r="AK41" s="43">
        <v>10.199999999999999</v>
      </c>
      <c r="AL41" s="43">
        <v>4.9324000000000003</v>
      </c>
      <c r="AM41" s="43">
        <v>44.595149999999997</v>
      </c>
      <c r="AN41" s="43">
        <v>128.10570000000001</v>
      </c>
      <c r="AO41" s="43">
        <v>26.9236</v>
      </c>
      <c r="AP41" s="43">
        <v>0.4</v>
      </c>
      <c r="AQ41" s="43">
        <v>70.94</v>
      </c>
      <c r="AR41" s="43"/>
      <c r="AS41" s="43">
        <v>35.843910000000001</v>
      </c>
      <c r="AT41" s="43">
        <v>31.11795</v>
      </c>
      <c r="AU41" s="43"/>
      <c r="AV41" s="43">
        <v>191.76736</v>
      </c>
      <c r="AW41" s="43">
        <v>30.477799999999998</v>
      </c>
      <c r="AX41" s="43"/>
      <c r="AY41" s="43">
        <v>3.4342800000000002</v>
      </c>
      <c r="AZ41" s="43"/>
      <c r="BA41" s="43">
        <v>4.9000000000000004</v>
      </c>
      <c r="BB41" s="43"/>
      <c r="BC41" s="43">
        <v>66.582170000000005</v>
      </c>
      <c r="BD41" s="43"/>
      <c r="BE41" s="43">
        <v>20.2</v>
      </c>
      <c r="BF41" s="43"/>
      <c r="BG41" s="43"/>
      <c r="BH41" s="43"/>
      <c r="BI41" s="43">
        <v>19.580780000000001</v>
      </c>
      <c r="BJ41" s="43"/>
      <c r="BK41" s="43">
        <v>5.1546399999999997</v>
      </c>
      <c r="BL41" s="43"/>
      <c r="BM41" s="43">
        <v>6.5170000000000003</v>
      </c>
      <c r="BN41" s="43">
        <v>9.75</v>
      </c>
      <c r="BO41" s="43">
        <v>2.35</v>
      </c>
      <c r="BP41" s="43">
        <v>152.26023000000001</v>
      </c>
      <c r="BQ41" s="43"/>
      <c r="BR41" s="43">
        <v>4.6285999999999996</v>
      </c>
      <c r="BS41" s="43">
        <v>129.09452999999999</v>
      </c>
      <c r="BT41" s="43">
        <v>12.53262</v>
      </c>
      <c r="BU41" s="43"/>
      <c r="BV41" s="43">
        <v>30.9283</v>
      </c>
      <c r="BW41" s="43">
        <v>3.85894</v>
      </c>
      <c r="BX41" s="43">
        <v>10.31528</v>
      </c>
      <c r="BY41" s="43"/>
      <c r="BZ41" s="43">
        <v>91.05838</v>
      </c>
      <c r="CA41" s="43">
        <v>23.0655</v>
      </c>
      <c r="CB41" s="43">
        <v>1.5823</v>
      </c>
      <c r="CC41" s="43">
        <v>0.78917000000000004</v>
      </c>
      <c r="CD41" s="43">
        <v>19.270810000000001</v>
      </c>
      <c r="CE41" s="43">
        <v>415.56945999999999</v>
      </c>
      <c r="CF41" s="43">
        <v>10.8003</v>
      </c>
      <c r="CG41" s="43">
        <v>31.800999999999998</v>
      </c>
      <c r="CH41" s="43">
        <v>17.915009999999999</v>
      </c>
      <c r="CI41" s="43"/>
      <c r="CJ41" s="43"/>
      <c r="CK41" s="43"/>
      <c r="CL41" s="43">
        <v>4.8754499999999998</v>
      </c>
      <c r="CM41" s="43"/>
      <c r="CN41" s="43"/>
      <c r="CO41" s="43">
        <v>15.92029</v>
      </c>
      <c r="CP41" s="43">
        <v>287.88</v>
      </c>
      <c r="CQ41" s="43"/>
      <c r="CR41" s="43">
        <v>34.311999999999998</v>
      </c>
      <c r="CS41" s="43">
        <v>2.0875699999999999</v>
      </c>
      <c r="CT41" s="43">
        <v>19.610099999999999</v>
      </c>
    </row>
    <row r="42" spans="1:98" ht="15.75" x14ac:dyDescent="0.25">
      <c r="A42" s="1"/>
      <c r="B42" s="42" t="s">
        <v>724</v>
      </c>
      <c r="C42" s="43"/>
      <c r="D42" s="43"/>
      <c r="E42" s="43">
        <v>31.538049999999998</v>
      </c>
      <c r="F42" s="43"/>
      <c r="G42" s="43"/>
      <c r="H42" s="43"/>
      <c r="I42" s="43"/>
      <c r="J42" s="43">
        <v>19.0077</v>
      </c>
      <c r="K42" s="43">
        <v>24.057700000000001</v>
      </c>
      <c r="L42" s="43">
        <v>11.542</v>
      </c>
      <c r="M42" s="43">
        <v>14.3643</v>
      </c>
      <c r="N42" s="43">
        <v>13.09</v>
      </c>
      <c r="O42" s="43">
        <v>35.173999999999999</v>
      </c>
      <c r="P42" s="43"/>
      <c r="Q42" s="43"/>
      <c r="R42" s="43">
        <v>45.567</v>
      </c>
      <c r="S42" s="43"/>
      <c r="T42" s="43">
        <v>30.266500000000001</v>
      </c>
      <c r="U42" s="43"/>
      <c r="V42" s="43"/>
      <c r="W42" s="43"/>
      <c r="X42" s="43">
        <v>43.535800000000002</v>
      </c>
      <c r="Y42" s="43"/>
      <c r="Z42" s="43">
        <v>5.6242799999999997</v>
      </c>
      <c r="AA42" s="43"/>
      <c r="AB42" s="43"/>
      <c r="AC42" s="43">
        <v>14.73</v>
      </c>
      <c r="AD42" s="43"/>
      <c r="AE42" s="43"/>
      <c r="AF42" s="43">
        <v>1.4</v>
      </c>
      <c r="AG42" s="43"/>
      <c r="AH42" s="43">
        <v>1.1397999999999999</v>
      </c>
      <c r="AI42" s="43"/>
      <c r="AJ42" s="43">
        <v>5.3594600000000003</v>
      </c>
      <c r="AK42" s="43">
        <v>9.11</v>
      </c>
      <c r="AL42" s="43">
        <v>4.9092000000000002</v>
      </c>
      <c r="AM42" s="43">
        <v>38.118490000000001</v>
      </c>
      <c r="AN42" s="43">
        <v>129.48425</v>
      </c>
      <c r="AO42" s="43">
        <v>25.733799999999999</v>
      </c>
      <c r="AP42" s="43">
        <v>0.41</v>
      </c>
      <c r="AQ42" s="43">
        <v>71.8</v>
      </c>
      <c r="AR42" s="43"/>
      <c r="AS42" s="43">
        <v>33.775959999999998</v>
      </c>
      <c r="AT42" s="43">
        <v>27.64744</v>
      </c>
      <c r="AU42" s="43"/>
      <c r="AV42" s="43">
        <v>168.00085000000001</v>
      </c>
      <c r="AW42" s="43">
        <v>31.041</v>
      </c>
      <c r="AX42" s="43"/>
      <c r="AY42" s="43">
        <v>3.41309</v>
      </c>
      <c r="AZ42" s="43"/>
      <c r="BA42" s="43">
        <v>4.9000000000000004</v>
      </c>
      <c r="BB42" s="43"/>
      <c r="BC42" s="43">
        <v>66.202389999999994</v>
      </c>
      <c r="BD42" s="43"/>
      <c r="BE42" s="43">
        <v>20.2</v>
      </c>
      <c r="BF42" s="43"/>
      <c r="BG42" s="43"/>
      <c r="BH42" s="43"/>
      <c r="BI42" s="43">
        <v>19.79523</v>
      </c>
      <c r="BJ42" s="43"/>
      <c r="BK42" s="43">
        <v>5.1546399999999997</v>
      </c>
      <c r="BL42" s="43"/>
      <c r="BM42" s="43">
        <v>6.5819999999999999</v>
      </c>
      <c r="BN42" s="43">
        <v>4.53</v>
      </c>
      <c r="BO42" s="43">
        <v>2.4900000000000002</v>
      </c>
      <c r="BP42" s="43">
        <v>151.75184999999999</v>
      </c>
      <c r="BQ42" s="43"/>
      <c r="BR42" s="43">
        <v>4.6220999999999997</v>
      </c>
      <c r="BS42" s="43">
        <v>129.76105999999999</v>
      </c>
      <c r="BT42" s="43">
        <v>11.94608</v>
      </c>
      <c r="BU42" s="43"/>
      <c r="BV42" s="43">
        <v>31.0885</v>
      </c>
      <c r="BW42" s="43">
        <v>3.6508500000000002</v>
      </c>
      <c r="BX42" s="43">
        <v>10.214790000000001</v>
      </c>
      <c r="BY42" s="43"/>
      <c r="BZ42" s="43">
        <v>90.250169999999997</v>
      </c>
      <c r="CA42" s="43">
        <v>23.066050000000001</v>
      </c>
      <c r="CB42" s="43">
        <v>1.6026</v>
      </c>
      <c r="CC42" s="43">
        <v>0.78815000000000002</v>
      </c>
      <c r="CD42" s="43">
        <v>19.500050000000002</v>
      </c>
      <c r="CE42" s="43">
        <v>415.18353999999999</v>
      </c>
      <c r="CF42" s="43">
        <v>10.902799999999999</v>
      </c>
      <c r="CG42" s="43">
        <v>40.463000000000001</v>
      </c>
      <c r="CH42" s="43">
        <v>18.26153</v>
      </c>
      <c r="CI42" s="43"/>
      <c r="CJ42" s="43"/>
      <c r="CK42" s="43"/>
      <c r="CL42" s="43">
        <v>4.8116599999999998</v>
      </c>
      <c r="CM42" s="43"/>
      <c r="CN42" s="43"/>
      <c r="CO42" s="43">
        <v>14.38152</v>
      </c>
      <c r="CP42" s="43">
        <v>286.47000000000003</v>
      </c>
      <c r="CQ42" s="43"/>
      <c r="CR42" s="43">
        <v>34.631999999999998</v>
      </c>
      <c r="CS42" s="43">
        <v>2.4594299999999998</v>
      </c>
      <c r="CT42" s="43">
        <v>19.6251</v>
      </c>
    </row>
    <row r="43" spans="1:98" ht="15.75" x14ac:dyDescent="0.25">
      <c r="A43" s="1"/>
      <c r="B43" s="42" t="s">
        <v>725</v>
      </c>
      <c r="C43" s="43"/>
      <c r="D43" s="43"/>
      <c r="E43" s="43">
        <v>31.337050000000001</v>
      </c>
      <c r="F43" s="43"/>
      <c r="G43" s="43"/>
      <c r="H43" s="43"/>
      <c r="I43" s="43"/>
      <c r="J43" s="43">
        <v>19.406700000000001</v>
      </c>
      <c r="K43" s="43">
        <v>24.305399999999999</v>
      </c>
      <c r="L43" s="43">
        <v>10.138999999999999</v>
      </c>
      <c r="M43" s="43">
        <v>14.454000000000001</v>
      </c>
      <c r="N43" s="43">
        <v>13.08</v>
      </c>
      <c r="O43" s="43">
        <v>35.052</v>
      </c>
      <c r="P43" s="43"/>
      <c r="Q43" s="43"/>
      <c r="R43" s="43">
        <v>45.664999999999999</v>
      </c>
      <c r="S43" s="43"/>
      <c r="T43" s="43">
        <v>46.621299999999998</v>
      </c>
      <c r="U43" s="43"/>
      <c r="V43" s="43"/>
      <c r="W43" s="43"/>
      <c r="X43" s="43">
        <v>38.790179999999999</v>
      </c>
      <c r="Y43" s="43"/>
      <c r="Z43" s="43">
        <v>5.3517599999999996</v>
      </c>
      <c r="AA43" s="43"/>
      <c r="AB43" s="43"/>
      <c r="AC43" s="43">
        <v>15.3</v>
      </c>
      <c r="AD43" s="43"/>
      <c r="AE43" s="43"/>
      <c r="AF43" s="43">
        <v>1.3</v>
      </c>
      <c r="AG43" s="43"/>
      <c r="AH43" s="43">
        <v>1.1148</v>
      </c>
      <c r="AI43" s="43"/>
      <c r="AJ43" s="43">
        <v>5.4161799999999998</v>
      </c>
      <c r="AK43" s="43">
        <v>5.92</v>
      </c>
      <c r="AL43" s="43">
        <v>4.8772000000000002</v>
      </c>
      <c r="AM43" s="43">
        <v>30.049240000000001</v>
      </c>
      <c r="AN43" s="43">
        <v>128.79293999999999</v>
      </c>
      <c r="AO43" s="43">
        <v>25.340199999999999</v>
      </c>
      <c r="AP43" s="43">
        <v>0.46</v>
      </c>
      <c r="AQ43" s="43">
        <v>72.16</v>
      </c>
      <c r="AR43" s="43"/>
      <c r="AS43" s="43">
        <v>32.56082</v>
      </c>
      <c r="AT43" s="43">
        <v>27.75187</v>
      </c>
      <c r="AU43" s="43"/>
      <c r="AV43" s="43">
        <v>190.50711999999999</v>
      </c>
      <c r="AW43" s="43">
        <v>30.1724</v>
      </c>
      <c r="AX43" s="43"/>
      <c r="AY43" s="43">
        <v>3.3222999999999998</v>
      </c>
      <c r="AZ43" s="43"/>
      <c r="BA43" s="43">
        <v>4.9000000000000004</v>
      </c>
      <c r="BB43" s="43"/>
      <c r="BC43" s="43">
        <v>64.364239999999995</v>
      </c>
      <c r="BD43" s="43"/>
      <c r="BE43" s="43">
        <v>20.2</v>
      </c>
      <c r="BF43" s="43"/>
      <c r="BG43" s="43"/>
      <c r="BH43" s="43"/>
      <c r="BI43" s="43">
        <v>19.89865</v>
      </c>
      <c r="BJ43" s="43"/>
      <c r="BK43" s="43">
        <v>5.1647400000000001</v>
      </c>
      <c r="BL43" s="43"/>
      <c r="BM43" s="43">
        <v>6.5069999999999997</v>
      </c>
      <c r="BN43" s="43">
        <v>4.71</v>
      </c>
      <c r="BO43" s="43">
        <v>2.4700000000000002</v>
      </c>
      <c r="BP43" s="43">
        <v>153.94752</v>
      </c>
      <c r="BQ43" s="43"/>
      <c r="BR43" s="43">
        <v>4.7590000000000003</v>
      </c>
      <c r="BS43" s="43">
        <v>128.49270000000001</v>
      </c>
      <c r="BT43" s="43">
        <v>11.888820000000001</v>
      </c>
      <c r="BU43" s="43"/>
      <c r="BV43" s="43">
        <v>30.909400000000002</v>
      </c>
      <c r="BW43" s="43">
        <v>3.6075599999999999</v>
      </c>
      <c r="BX43" s="43">
        <v>9.8809799999999992</v>
      </c>
      <c r="BY43" s="43"/>
      <c r="BZ43" s="43">
        <v>90.556489999999997</v>
      </c>
      <c r="CA43" s="43">
        <v>23.106300000000001</v>
      </c>
      <c r="CB43" s="43">
        <v>1.623</v>
      </c>
      <c r="CC43" s="43">
        <v>0.88614999999999999</v>
      </c>
      <c r="CD43" s="43">
        <v>19.32799</v>
      </c>
      <c r="CE43" s="43">
        <v>407.10212000000001</v>
      </c>
      <c r="CF43" s="43">
        <v>10.409000000000001</v>
      </c>
      <c r="CG43" s="43">
        <v>50.417000000000002</v>
      </c>
      <c r="CH43" s="43">
        <v>18.478339999999999</v>
      </c>
      <c r="CI43" s="43"/>
      <c r="CJ43" s="43"/>
      <c r="CK43" s="43"/>
      <c r="CL43" s="43">
        <v>4.8243999999999998</v>
      </c>
      <c r="CM43" s="43"/>
      <c r="CN43" s="43"/>
      <c r="CO43" s="43">
        <v>14.142289999999999</v>
      </c>
      <c r="CP43" s="43">
        <v>287.36</v>
      </c>
      <c r="CQ43" s="43"/>
      <c r="CR43" s="43">
        <v>33.747999999999998</v>
      </c>
      <c r="CS43" s="43">
        <v>2.1461999999999999</v>
      </c>
      <c r="CT43" s="43">
        <v>22.134</v>
      </c>
    </row>
    <row r="44" spans="1:98" ht="15.75" x14ac:dyDescent="0.25">
      <c r="A44" s="1"/>
      <c r="B44" s="42" t="s">
        <v>726</v>
      </c>
      <c r="C44" s="43"/>
      <c r="D44" s="43"/>
      <c r="E44" s="43">
        <v>34.66133</v>
      </c>
      <c r="F44" s="43"/>
      <c r="G44" s="43"/>
      <c r="H44" s="43"/>
      <c r="I44" s="43"/>
      <c r="J44" s="43">
        <v>19.984100000000002</v>
      </c>
      <c r="K44" s="43">
        <v>24.999400000000001</v>
      </c>
      <c r="L44" s="43">
        <v>8.3759999999999994</v>
      </c>
      <c r="M44" s="43">
        <v>14.510899999999999</v>
      </c>
      <c r="N44" s="43">
        <v>13.13</v>
      </c>
      <c r="O44" s="43">
        <v>35.363999999999997</v>
      </c>
      <c r="P44" s="43"/>
      <c r="Q44" s="43"/>
      <c r="R44" s="43">
        <v>45.75</v>
      </c>
      <c r="S44" s="43"/>
      <c r="T44" s="43">
        <v>35.700000000000003</v>
      </c>
      <c r="U44" s="43"/>
      <c r="V44" s="43"/>
      <c r="W44" s="43"/>
      <c r="X44" s="43">
        <v>38.868960000000001</v>
      </c>
      <c r="Y44" s="43"/>
      <c r="Z44" s="43">
        <v>5.3785400000000001</v>
      </c>
      <c r="AA44" s="43"/>
      <c r="AB44" s="43"/>
      <c r="AC44" s="43">
        <v>15.61</v>
      </c>
      <c r="AD44" s="43"/>
      <c r="AE44" s="43"/>
      <c r="AF44" s="43">
        <v>0.8</v>
      </c>
      <c r="AG44" s="43"/>
      <c r="AH44" s="43">
        <v>0.8962</v>
      </c>
      <c r="AI44" s="43"/>
      <c r="AJ44" s="43">
        <v>4.26905</v>
      </c>
      <c r="AK44" s="43">
        <v>7.37</v>
      </c>
      <c r="AL44" s="43">
        <v>4.8392999999999997</v>
      </c>
      <c r="AM44" s="43">
        <v>41.531480000000002</v>
      </c>
      <c r="AN44" s="43">
        <v>125.61975</v>
      </c>
      <c r="AO44" s="43">
        <v>24.425899999999999</v>
      </c>
      <c r="AP44" s="43">
        <v>0.11</v>
      </c>
      <c r="AQ44" s="43">
        <v>72.3</v>
      </c>
      <c r="AR44" s="43"/>
      <c r="AS44" s="43">
        <v>32.831969999999998</v>
      </c>
      <c r="AT44" s="43">
        <v>27.857939999999999</v>
      </c>
      <c r="AU44" s="43"/>
      <c r="AV44" s="43">
        <v>165.78423000000001</v>
      </c>
      <c r="AW44" s="43">
        <v>29.2546</v>
      </c>
      <c r="AX44" s="43"/>
      <c r="AY44" s="43">
        <v>3.38646</v>
      </c>
      <c r="AZ44" s="43"/>
      <c r="BA44" s="43">
        <v>5</v>
      </c>
      <c r="BB44" s="43"/>
      <c r="BC44" s="43">
        <v>53.975520000000003</v>
      </c>
      <c r="BD44" s="43"/>
      <c r="BE44" s="43">
        <v>20.2</v>
      </c>
      <c r="BF44" s="43"/>
      <c r="BG44" s="43"/>
      <c r="BH44" s="43"/>
      <c r="BI44" s="43">
        <v>20.029129999999999</v>
      </c>
      <c r="BJ44" s="43"/>
      <c r="BK44" s="43">
        <v>5.1327400000000001</v>
      </c>
      <c r="BL44" s="43"/>
      <c r="BM44" s="43">
        <v>6.6470000000000002</v>
      </c>
      <c r="BN44" s="43">
        <v>4.88</v>
      </c>
      <c r="BO44" s="43">
        <v>2.5299999999999998</v>
      </c>
      <c r="BP44" s="43">
        <v>152.02777</v>
      </c>
      <c r="BQ44" s="43"/>
      <c r="BR44" s="43">
        <v>4.6357999999999997</v>
      </c>
      <c r="BS44" s="43">
        <v>129.41698</v>
      </c>
      <c r="BT44" s="43">
        <v>11.66161</v>
      </c>
      <c r="BU44" s="43"/>
      <c r="BV44" s="43">
        <v>28.7575</v>
      </c>
      <c r="BW44" s="43">
        <v>3.8024800000000001</v>
      </c>
      <c r="BX44" s="43">
        <v>10.346450000000001</v>
      </c>
      <c r="BY44" s="43"/>
      <c r="BZ44" s="43">
        <v>91.51679</v>
      </c>
      <c r="CA44" s="43">
        <v>22.053070000000002</v>
      </c>
      <c r="CB44" s="43">
        <v>1.5992999999999999</v>
      </c>
      <c r="CC44" s="43">
        <v>0.85794999999999999</v>
      </c>
      <c r="CD44" s="43">
        <v>18.75433</v>
      </c>
      <c r="CE44" s="43">
        <v>407.87518999999998</v>
      </c>
      <c r="CF44" s="43">
        <v>10.096399999999999</v>
      </c>
      <c r="CG44" s="43">
        <v>52.673000000000002</v>
      </c>
      <c r="CH44" s="43">
        <v>17.88945</v>
      </c>
      <c r="CI44" s="43"/>
      <c r="CJ44" s="43"/>
      <c r="CK44" s="43"/>
      <c r="CL44" s="43">
        <v>4.5197599999999998</v>
      </c>
      <c r="CM44" s="43"/>
      <c r="CN44" s="43"/>
      <c r="CO44" s="43">
        <v>12.09492</v>
      </c>
      <c r="CP44" s="43">
        <v>283.01</v>
      </c>
      <c r="CQ44" s="43"/>
      <c r="CR44" s="43">
        <v>31.135999999999999</v>
      </c>
      <c r="CS44" s="43">
        <v>1.97709</v>
      </c>
      <c r="CT44" s="43">
        <v>24.392800000000001</v>
      </c>
    </row>
    <row r="45" spans="1:98" ht="15.75" x14ac:dyDescent="0.25">
      <c r="A45" s="1"/>
      <c r="B45" s="42" t="s">
        <v>727</v>
      </c>
      <c r="C45" s="43"/>
      <c r="D45" s="43"/>
      <c r="E45" s="43">
        <v>30.71236</v>
      </c>
      <c r="F45" s="43"/>
      <c r="G45" s="43"/>
      <c r="H45" s="43"/>
      <c r="I45" s="43"/>
      <c r="J45" s="43">
        <v>19.833600000000001</v>
      </c>
      <c r="K45" s="43">
        <v>24.951599999999999</v>
      </c>
      <c r="L45" s="43">
        <v>8.02</v>
      </c>
      <c r="M45" s="43">
        <v>15.035600000000001</v>
      </c>
      <c r="N45" s="43">
        <v>13.14</v>
      </c>
      <c r="O45" s="43">
        <v>35.404000000000003</v>
      </c>
      <c r="P45" s="43"/>
      <c r="Q45" s="43"/>
      <c r="R45" s="43">
        <v>46.43</v>
      </c>
      <c r="S45" s="43"/>
      <c r="T45" s="43">
        <v>16.033799999999999</v>
      </c>
      <c r="U45" s="43"/>
      <c r="V45" s="43"/>
      <c r="W45" s="43"/>
      <c r="X45" s="43">
        <v>36.690179999999998</v>
      </c>
      <c r="Y45" s="43"/>
      <c r="Z45" s="43">
        <v>4.0585199999999997</v>
      </c>
      <c r="AA45" s="43"/>
      <c r="AB45" s="43"/>
      <c r="AC45" s="43">
        <v>16.27</v>
      </c>
      <c r="AD45" s="43"/>
      <c r="AE45" s="43"/>
      <c r="AF45" s="43">
        <v>0.8</v>
      </c>
      <c r="AG45" s="43"/>
      <c r="AH45" s="43">
        <v>0.84109999999999996</v>
      </c>
      <c r="AI45" s="43"/>
      <c r="AJ45" s="43">
        <v>4.2895099999999999</v>
      </c>
      <c r="AK45" s="43">
        <v>6.78</v>
      </c>
      <c r="AL45" s="43">
        <v>4.8209</v>
      </c>
      <c r="AM45" s="43">
        <v>40.751269999999998</v>
      </c>
      <c r="AN45" s="43">
        <v>125.68832</v>
      </c>
      <c r="AO45" s="43">
        <v>25.282599999999999</v>
      </c>
      <c r="AP45" s="43">
        <v>0.35</v>
      </c>
      <c r="AQ45" s="43">
        <v>70.069999999999993</v>
      </c>
      <c r="AR45" s="43"/>
      <c r="AS45" s="43">
        <v>30.435410000000001</v>
      </c>
      <c r="AT45" s="43">
        <v>27.716049999999999</v>
      </c>
      <c r="AU45" s="43"/>
      <c r="AV45" s="43">
        <v>64.694900000000004</v>
      </c>
      <c r="AW45" s="43">
        <v>29.293900000000001</v>
      </c>
      <c r="AX45" s="43"/>
      <c r="AY45" s="43">
        <v>3.4115000000000002</v>
      </c>
      <c r="AZ45" s="43"/>
      <c r="BA45" s="43">
        <v>5.0999999999999996</v>
      </c>
      <c r="BB45" s="43"/>
      <c r="BC45" s="43">
        <v>32.4908</v>
      </c>
      <c r="BD45" s="43"/>
      <c r="BE45" s="43">
        <v>20.2</v>
      </c>
      <c r="BF45" s="43"/>
      <c r="BG45" s="43"/>
      <c r="BH45" s="43"/>
      <c r="BI45" s="43">
        <v>20.0456</v>
      </c>
      <c r="BJ45" s="43"/>
      <c r="BK45" s="43">
        <v>5.1393000000000004</v>
      </c>
      <c r="BL45" s="43"/>
      <c r="BM45" s="43">
        <v>6.5659999999999998</v>
      </c>
      <c r="BN45" s="43">
        <v>4.8600000000000003</v>
      </c>
      <c r="BO45" s="43">
        <v>2.5099999999999998</v>
      </c>
      <c r="BP45" s="43">
        <v>151.56621999999999</v>
      </c>
      <c r="BQ45" s="43"/>
      <c r="BR45" s="43">
        <v>4.6380999999999997</v>
      </c>
      <c r="BS45" s="43">
        <v>123.55450999999999</v>
      </c>
      <c r="BT45" s="43">
        <v>10.247339999999999</v>
      </c>
      <c r="BU45" s="43"/>
      <c r="BV45" s="43">
        <v>28.848099999999999</v>
      </c>
      <c r="BW45" s="43">
        <v>3.7406999999999999</v>
      </c>
      <c r="BX45" s="43">
        <v>10.12397</v>
      </c>
      <c r="BY45" s="43"/>
      <c r="BZ45" s="43">
        <v>90.673910000000006</v>
      </c>
      <c r="CA45" s="43">
        <v>3.2947799999999998</v>
      </c>
      <c r="CB45" s="43">
        <v>1.6051</v>
      </c>
      <c r="CC45" s="43">
        <v>0.87178999999999995</v>
      </c>
      <c r="CD45" s="43">
        <v>20.816890000000001</v>
      </c>
      <c r="CE45" s="43">
        <v>406.79548999999997</v>
      </c>
      <c r="CF45" s="43">
        <v>10.139799999999999</v>
      </c>
      <c r="CG45" s="43">
        <v>55.984999999999999</v>
      </c>
      <c r="CH45" s="43">
        <v>17.66844</v>
      </c>
      <c r="CI45" s="43"/>
      <c r="CJ45" s="43"/>
      <c r="CK45" s="43"/>
      <c r="CL45" s="43">
        <v>4.4522899999999996</v>
      </c>
      <c r="CM45" s="43"/>
      <c r="CN45" s="43"/>
      <c r="CO45" s="43">
        <v>12.24621</v>
      </c>
      <c r="CP45" s="43">
        <v>274.51</v>
      </c>
      <c r="CQ45" s="43"/>
      <c r="CR45" s="43">
        <v>30.867000000000001</v>
      </c>
      <c r="CS45" s="43">
        <v>2.2591000000000001</v>
      </c>
      <c r="CT45" s="43">
        <v>25.779399999999999</v>
      </c>
    </row>
    <row r="46" spans="1:98" ht="15.75" x14ac:dyDescent="0.25">
      <c r="A46" s="1"/>
      <c r="B46" s="42" t="s">
        <v>728</v>
      </c>
      <c r="C46" s="43"/>
      <c r="D46" s="43"/>
      <c r="E46" s="43">
        <v>34.155439999999999</v>
      </c>
      <c r="F46" s="43"/>
      <c r="G46" s="43"/>
      <c r="H46" s="43"/>
      <c r="I46" s="43"/>
      <c r="J46" s="43">
        <v>16.448499999999999</v>
      </c>
      <c r="K46" s="43">
        <v>25.599299999999999</v>
      </c>
      <c r="L46" s="43">
        <v>9.08</v>
      </c>
      <c r="M46" s="43">
        <v>14.3407</v>
      </c>
      <c r="N46" s="43">
        <v>12.69</v>
      </c>
      <c r="O46" s="43">
        <v>35.207999999999998</v>
      </c>
      <c r="P46" s="43"/>
      <c r="Q46" s="43"/>
      <c r="R46" s="43">
        <v>46.61</v>
      </c>
      <c r="S46" s="43"/>
      <c r="T46" s="43">
        <v>14.9465</v>
      </c>
      <c r="U46" s="43"/>
      <c r="V46" s="43"/>
      <c r="W46" s="43"/>
      <c r="X46" s="43">
        <v>35.99015</v>
      </c>
      <c r="Y46" s="43"/>
      <c r="Z46" s="43">
        <v>3.89255</v>
      </c>
      <c r="AA46" s="43"/>
      <c r="AB46" s="43"/>
      <c r="AC46" s="43">
        <v>16.57</v>
      </c>
      <c r="AD46" s="43"/>
      <c r="AE46" s="43"/>
      <c r="AF46" s="43">
        <v>0.8</v>
      </c>
      <c r="AG46" s="43"/>
      <c r="AH46" s="43">
        <v>0.80800000000000005</v>
      </c>
      <c r="AI46" s="43"/>
      <c r="AJ46" s="43">
        <v>4.1899699999999998</v>
      </c>
      <c r="AK46" s="43">
        <v>6.44</v>
      </c>
      <c r="AL46" s="43">
        <v>4.7504</v>
      </c>
      <c r="AM46" s="43">
        <v>44.817</v>
      </c>
      <c r="AN46" s="43">
        <v>128.57141999999999</v>
      </c>
      <c r="AO46" s="43">
        <v>25.5532</v>
      </c>
      <c r="AP46" s="43">
        <v>0.46</v>
      </c>
      <c r="AQ46" s="43">
        <v>72.02</v>
      </c>
      <c r="AR46" s="43"/>
      <c r="AS46" s="43">
        <v>30.920529999999999</v>
      </c>
      <c r="AT46" s="43">
        <v>29.52702</v>
      </c>
      <c r="AU46" s="43"/>
      <c r="AV46" s="43">
        <v>61.035290000000003</v>
      </c>
      <c r="AW46" s="43">
        <v>29.8507</v>
      </c>
      <c r="AX46" s="43"/>
      <c r="AY46" s="43">
        <v>3.2625299999999999</v>
      </c>
      <c r="AZ46" s="43"/>
      <c r="BA46" s="43">
        <v>5.0999999999999996</v>
      </c>
      <c r="BB46" s="43"/>
      <c r="BC46" s="43">
        <v>29.08728</v>
      </c>
      <c r="BD46" s="43"/>
      <c r="BE46" s="43">
        <v>20.2</v>
      </c>
      <c r="BF46" s="43"/>
      <c r="BG46" s="43"/>
      <c r="BH46" s="43"/>
      <c r="BI46" s="43">
        <v>20.099</v>
      </c>
      <c r="BJ46" s="43"/>
      <c r="BK46" s="43">
        <v>5.2801999999999998</v>
      </c>
      <c r="BL46" s="43"/>
      <c r="BM46" s="43">
        <v>6.5519999999999996</v>
      </c>
      <c r="BN46" s="43">
        <v>4.78</v>
      </c>
      <c r="BO46" s="43">
        <v>2.37</v>
      </c>
      <c r="BP46" s="43">
        <v>150.92080999999999</v>
      </c>
      <c r="BQ46" s="43"/>
      <c r="BR46" s="43">
        <v>4.8598999999999997</v>
      </c>
      <c r="BS46" s="43">
        <v>126.79536</v>
      </c>
      <c r="BT46" s="43">
        <v>9.8591099999999994</v>
      </c>
      <c r="BU46" s="43"/>
      <c r="BV46" s="43">
        <v>30.520800000000001</v>
      </c>
      <c r="BW46" s="43">
        <v>3.7400099999999998</v>
      </c>
      <c r="BX46" s="43">
        <v>10.389150000000001</v>
      </c>
      <c r="BY46" s="43"/>
      <c r="BZ46" s="43">
        <v>89.876090000000005</v>
      </c>
      <c r="CA46" s="43">
        <v>3.2983600000000002</v>
      </c>
      <c r="CB46" s="43">
        <v>1.5933999999999999</v>
      </c>
      <c r="CC46" s="43">
        <v>0.85982999999999998</v>
      </c>
      <c r="CD46" s="43">
        <v>21.69839</v>
      </c>
      <c r="CE46" s="43">
        <v>411.75306</v>
      </c>
      <c r="CF46" s="43">
        <v>10.3142</v>
      </c>
      <c r="CG46" s="43">
        <v>81.718000000000004</v>
      </c>
      <c r="CH46" s="43">
        <v>17.72532</v>
      </c>
      <c r="CI46" s="43"/>
      <c r="CJ46" s="43"/>
      <c r="CK46" s="43"/>
      <c r="CL46" s="43">
        <v>4.4781000000000004</v>
      </c>
      <c r="CM46" s="43"/>
      <c r="CN46" s="43"/>
      <c r="CO46" s="43">
        <v>12.34789</v>
      </c>
      <c r="CP46" s="43">
        <v>257.93</v>
      </c>
      <c r="CQ46" s="43"/>
      <c r="CR46" s="43">
        <v>30.324999999999999</v>
      </c>
      <c r="CS46" s="43">
        <v>2.4331800000000001</v>
      </c>
      <c r="CT46" s="43">
        <v>26.413</v>
      </c>
    </row>
    <row r="47" spans="1:98" ht="15.75" x14ac:dyDescent="0.25">
      <c r="A47" s="1"/>
      <c r="B47" s="42" t="s">
        <v>729</v>
      </c>
      <c r="C47" s="43"/>
      <c r="D47" s="43"/>
      <c r="E47" s="43">
        <v>34.239960000000004</v>
      </c>
      <c r="F47" s="43"/>
      <c r="G47" s="43"/>
      <c r="H47" s="43"/>
      <c r="I47" s="43"/>
      <c r="J47" s="43">
        <v>16.1069</v>
      </c>
      <c r="K47" s="43">
        <v>25.542400000000001</v>
      </c>
      <c r="L47" s="43">
        <v>9.5549999999999997</v>
      </c>
      <c r="M47" s="43">
        <v>12.946300000000001</v>
      </c>
      <c r="N47" s="43">
        <v>11.88</v>
      </c>
      <c r="O47" s="43">
        <v>35.29</v>
      </c>
      <c r="P47" s="43"/>
      <c r="Q47" s="43"/>
      <c r="R47" s="43">
        <v>46.511000000000003</v>
      </c>
      <c r="S47" s="43"/>
      <c r="T47" s="43">
        <v>13.6167</v>
      </c>
      <c r="U47" s="43"/>
      <c r="V47" s="43"/>
      <c r="W47" s="43"/>
      <c r="X47" s="43">
        <v>31.483979999999999</v>
      </c>
      <c r="Y47" s="43"/>
      <c r="Z47" s="43">
        <v>3.8795500000000001</v>
      </c>
      <c r="AA47" s="43"/>
      <c r="AB47" s="43"/>
      <c r="AC47" s="43">
        <v>16.32</v>
      </c>
      <c r="AD47" s="43"/>
      <c r="AE47" s="43"/>
      <c r="AF47" s="43">
        <v>0.8</v>
      </c>
      <c r="AG47" s="43"/>
      <c r="AH47" s="43">
        <v>0.8125</v>
      </c>
      <c r="AI47" s="43"/>
      <c r="AJ47" s="43">
        <v>4.1270300000000004</v>
      </c>
      <c r="AK47" s="43">
        <v>0.06</v>
      </c>
      <c r="AL47" s="43">
        <v>4.7038000000000002</v>
      </c>
      <c r="AM47" s="43">
        <v>44.191600000000001</v>
      </c>
      <c r="AN47" s="43">
        <v>131.36195000000001</v>
      </c>
      <c r="AO47" s="43">
        <v>26.1355</v>
      </c>
      <c r="AP47" s="43">
        <v>0.37</v>
      </c>
      <c r="AQ47" s="43">
        <v>74.44</v>
      </c>
      <c r="AR47" s="43"/>
      <c r="AS47" s="43">
        <v>32.690080000000002</v>
      </c>
      <c r="AT47" s="43">
        <v>29.53518</v>
      </c>
      <c r="AU47" s="43"/>
      <c r="AV47" s="43">
        <v>61.386360000000003</v>
      </c>
      <c r="AW47" s="43">
        <v>30.093599999999999</v>
      </c>
      <c r="AX47" s="43"/>
      <c r="AY47" s="43">
        <v>3.25156</v>
      </c>
      <c r="AZ47" s="43"/>
      <c r="BA47" s="43">
        <v>5</v>
      </c>
      <c r="BB47" s="43"/>
      <c r="BC47" s="43">
        <v>29.025410000000001</v>
      </c>
      <c r="BD47" s="43"/>
      <c r="BE47" s="43">
        <v>20.2</v>
      </c>
      <c r="BF47" s="43"/>
      <c r="BG47" s="43"/>
      <c r="BH47" s="43"/>
      <c r="BI47" s="43">
        <v>20.00752</v>
      </c>
      <c r="BJ47" s="43"/>
      <c r="BK47" s="43">
        <v>5.2801999999999998</v>
      </c>
      <c r="BL47" s="43"/>
      <c r="BM47" s="43">
        <v>6.5</v>
      </c>
      <c r="BN47" s="43">
        <v>4.43</v>
      </c>
      <c r="BO47" s="43">
        <v>2.2999999999999998</v>
      </c>
      <c r="BP47" s="43">
        <v>150.55178000000001</v>
      </c>
      <c r="BQ47" s="43"/>
      <c r="BR47" s="43">
        <v>4.9043000000000001</v>
      </c>
      <c r="BS47" s="43">
        <v>129.07755</v>
      </c>
      <c r="BT47" s="43">
        <v>9.6742699999999999</v>
      </c>
      <c r="BU47" s="43"/>
      <c r="BV47" s="43">
        <v>31.538599999999999</v>
      </c>
      <c r="BW47" s="43">
        <v>3.69495</v>
      </c>
      <c r="BX47" s="43">
        <v>10.30674</v>
      </c>
      <c r="BY47" s="43"/>
      <c r="BZ47" s="43">
        <v>90.504090000000005</v>
      </c>
      <c r="CA47" s="43">
        <v>3.2866900000000001</v>
      </c>
      <c r="CB47" s="43">
        <v>1.5643</v>
      </c>
      <c r="CC47" s="43">
        <v>0.87795999999999996</v>
      </c>
      <c r="CD47" s="43">
        <v>22.773319999999998</v>
      </c>
      <c r="CE47" s="43">
        <v>405.10892999999999</v>
      </c>
      <c r="CF47" s="43">
        <v>10.585000000000001</v>
      </c>
      <c r="CG47" s="43">
        <v>82.29</v>
      </c>
      <c r="CH47" s="43">
        <v>18.152840000000001</v>
      </c>
      <c r="CI47" s="43"/>
      <c r="CJ47" s="43"/>
      <c r="CK47" s="43"/>
      <c r="CL47" s="43">
        <v>4.4499599999999999</v>
      </c>
      <c r="CM47" s="43"/>
      <c r="CN47" s="43"/>
      <c r="CO47" s="43">
        <v>13.64297</v>
      </c>
      <c r="CP47" s="43">
        <v>260.10000000000002</v>
      </c>
      <c r="CQ47" s="43"/>
      <c r="CR47" s="43">
        <v>30.568000000000001</v>
      </c>
      <c r="CS47" s="43">
        <v>2.6962799999999998</v>
      </c>
      <c r="CT47" s="43">
        <v>26.663399999999999</v>
      </c>
    </row>
    <row r="48" spans="1:98" ht="15.75" x14ac:dyDescent="0.25">
      <c r="A48" s="1"/>
      <c r="B48" s="42" t="s">
        <v>730</v>
      </c>
      <c r="C48" s="43"/>
      <c r="D48" s="43"/>
      <c r="E48" s="43">
        <v>34.455109999999998</v>
      </c>
      <c r="F48" s="43"/>
      <c r="G48" s="43"/>
      <c r="H48" s="43"/>
      <c r="I48" s="43"/>
      <c r="J48" s="43">
        <v>16.295100000000001</v>
      </c>
      <c r="K48" s="43">
        <v>25.377600000000001</v>
      </c>
      <c r="L48" s="43">
        <v>11.246</v>
      </c>
      <c r="M48" s="43">
        <v>11.1229</v>
      </c>
      <c r="N48" s="43">
        <v>11.49</v>
      </c>
      <c r="O48" s="43">
        <v>34.966000000000001</v>
      </c>
      <c r="P48" s="43"/>
      <c r="Q48" s="43"/>
      <c r="R48" s="43">
        <v>46.536999999999999</v>
      </c>
      <c r="S48" s="43"/>
      <c r="T48" s="43">
        <v>13.6135</v>
      </c>
      <c r="U48" s="43"/>
      <c r="V48" s="43"/>
      <c r="W48" s="43"/>
      <c r="X48" s="43">
        <v>32.147489999999998</v>
      </c>
      <c r="Y48" s="43"/>
      <c r="Z48" s="43">
        <v>3.9548199999999998</v>
      </c>
      <c r="AA48" s="43"/>
      <c r="AB48" s="43"/>
      <c r="AC48" s="43">
        <v>16.5</v>
      </c>
      <c r="AD48" s="43"/>
      <c r="AE48" s="43"/>
      <c r="AF48" s="43">
        <v>1.2</v>
      </c>
      <c r="AG48" s="43"/>
      <c r="AH48" s="43">
        <v>0.84509999999999996</v>
      </c>
      <c r="AI48" s="43"/>
      <c r="AJ48" s="43">
        <v>4.0911</v>
      </c>
      <c r="AK48" s="43">
        <v>0</v>
      </c>
      <c r="AL48" s="43">
        <v>4.4812000000000003</v>
      </c>
      <c r="AM48" s="43">
        <v>43.800879999999999</v>
      </c>
      <c r="AN48" s="43">
        <v>127.85849</v>
      </c>
      <c r="AO48" s="43">
        <v>27.720800000000001</v>
      </c>
      <c r="AP48" s="43">
        <v>0.84</v>
      </c>
      <c r="AQ48" s="43">
        <v>74.63</v>
      </c>
      <c r="AR48" s="43"/>
      <c r="AS48" s="43">
        <v>34.207320000000003</v>
      </c>
      <c r="AT48" s="43">
        <v>29.669429999999998</v>
      </c>
      <c r="AU48" s="43"/>
      <c r="AV48" s="43">
        <v>60.209620000000001</v>
      </c>
      <c r="AW48" s="43">
        <v>31.1418</v>
      </c>
      <c r="AX48" s="43"/>
      <c r="AY48" s="43">
        <v>3.16445</v>
      </c>
      <c r="AZ48" s="43"/>
      <c r="BA48" s="43">
        <v>5</v>
      </c>
      <c r="BB48" s="43"/>
      <c r="BC48" s="43">
        <v>29.651039999999998</v>
      </c>
      <c r="BD48" s="43"/>
      <c r="BE48" s="43">
        <v>20.2</v>
      </c>
      <c r="BF48" s="43"/>
      <c r="BG48" s="43"/>
      <c r="BH48" s="43"/>
      <c r="BI48" s="43">
        <v>19.483309999999999</v>
      </c>
      <c r="BJ48" s="43"/>
      <c r="BK48" s="43">
        <v>5.3622899999999998</v>
      </c>
      <c r="BL48" s="43"/>
      <c r="BM48" s="43">
        <v>6.5330000000000004</v>
      </c>
      <c r="BN48" s="43">
        <v>4.79</v>
      </c>
      <c r="BO48" s="43">
        <v>2.2799999999999998</v>
      </c>
      <c r="BP48" s="43">
        <v>150.1781</v>
      </c>
      <c r="BQ48" s="43"/>
      <c r="BR48" s="43">
        <v>4.8372999999999999</v>
      </c>
      <c r="BS48" s="43">
        <v>128.14818</v>
      </c>
      <c r="BT48" s="43">
        <v>11.31184</v>
      </c>
      <c r="BU48" s="43"/>
      <c r="BV48" s="43">
        <v>32.618000000000002</v>
      </c>
      <c r="BW48" s="43">
        <v>4.0013500000000004</v>
      </c>
      <c r="BX48" s="43">
        <v>10.25733</v>
      </c>
      <c r="BY48" s="43"/>
      <c r="BZ48" s="43">
        <v>91.123480000000001</v>
      </c>
      <c r="CA48" s="43">
        <v>3.3007300000000002</v>
      </c>
      <c r="CB48" s="43">
        <v>1.5307999999999999</v>
      </c>
      <c r="CC48" s="43">
        <v>0.84196000000000004</v>
      </c>
      <c r="CD48" s="43">
        <v>23.0853</v>
      </c>
      <c r="CE48" s="43">
        <v>407.76087999999999</v>
      </c>
      <c r="CF48" s="43">
        <v>10.9742</v>
      </c>
      <c r="CG48" s="43">
        <v>80.242000000000004</v>
      </c>
      <c r="CH48" s="43">
        <v>18.402080000000002</v>
      </c>
      <c r="CI48" s="43"/>
      <c r="CJ48" s="43"/>
      <c r="CK48" s="43"/>
      <c r="CL48" s="43">
        <v>4.57118</v>
      </c>
      <c r="CM48" s="43"/>
      <c r="CN48" s="43"/>
      <c r="CO48" s="43">
        <v>14.1737</v>
      </c>
      <c r="CP48" s="43">
        <v>264.52999999999997</v>
      </c>
      <c r="CQ48" s="43"/>
      <c r="CR48" s="43">
        <v>30.927</v>
      </c>
      <c r="CS48" s="43">
        <v>2.4435600000000002</v>
      </c>
      <c r="CT48" s="43">
        <v>26.562999999999999</v>
      </c>
    </row>
    <row r="49" spans="1:98" ht="15.75" x14ac:dyDescent="0.25">
      <c r="A49" s="1"/>
      <c r="B49" s="42" t="s">
        <v>731</v>
      </c>
      <c r="C49" s="43"/>
      <c r="D49" s="43"/>
      <c r="E49" s="43">
        <v>34.442</v>
      </c>
      <c r="F49" s="43"/>
      <c r="G49" s="43"/>
      <c r="H49" s="43"/>
      <c r="I49" s="43"/>
      <c r="J49" s="43">
        <v>16.0351</v>
      </c>
      <c r="K49" s="43">
        <v>26.242999999999999</v>
      </c>
      <c r="L49" s="43">
        <v>12.653</v>
      </c>
      <c r="M49" s="43">
        <v>10.889099999999999</v>
      </c>
      <c r="N49" s="43">
        <v>12.73</v>
      </c>
      <c r="O49" s="43">
        <v>34.601999999999997</v>
      </c>
      <c r="P49" s="43"/>
      <c r="Q49" s="43"/>
      <c r="R49" s="43">
        <v>46.460999999999999</v>
      </c>
      <c r="S49" s="43"/>
      <c r="T49" s="43">
        <v>15.997400000000001</v>
      </c>
      <c r="U49" s="43"/>
      <c r="V49" s="43"/>
      <c r="W49" s="43"/>
      <c r="X49" s="43">
        <v>31.916219999999999</v>
      </c>
      <c r="Y49" s="43"/>
      <c r="Z49" s="43">
        <v>4.1671399999999998</v>
      </c>
      <c r="AA49" s="43"/>
      <c r="AB49" s="43"/>
      <c r="AC49" s="43">
        <v>16.260000000000002</v>
      </c>
      <c r="AD49" s="43"/>
      <c r="AE49" s="43"/>
      <c r="AF49" s="43">
        <v>1.2</v>
      </c>
      <c r="AG49" s="43"/>
      <c r="AH49" s="43">
        <v>0.9728</v>
      </c>
      <c r="AI49" s="43"/>
      <c r="AJ49" s="43">
        <v>4.0739599999999996</v>
      </c>
      <c r="AK49" s="43">
        <v>0</v>
      </c>
      <c r="AL49" s="43">
        <v>4.4668000000000001</v>
      </c>
      <c r="AM49" s="43">
        <v>44.940750000000001</v>
      </c>
      <c r="AN49" s="43">
        <v>129.70246</v>
      </c>
      <c r="AO49" s="43">
        <v>27.5867</v>
      </c>
      <c r="AP49" s="43">
        <v>0.87</v>
      </c>
      <c r="AQ49" s="43">
        <v>75.81</v>
      </c>
      <c r="AR49" s="43"/>
      <c r="AS49" s="43">
        <v>34.505130000000001</v>
      </c>
      <c r="AT49" s="43">
        <v>29.47804</v>
      </c>
      <c r="AU49" s="43"/>
      <c r="AV49" s="43">
        <v>61.630240000000001</v>
      </c>
      <c r="AW49" s="43">
        <v>30.981400000000001</v>
      </c>
      <c r="AX49" s="43"/>
      <c r="AY49" s="43">
        <v>3.2697799999999999</v>
      </c>
      <c r="AZ49" s="43"/>
      <c r="BA49" s="43">
        <v>5</v>
      </c>
      <c r="BB49" s="43"/>
      <c r="BC49" s="43">
        <v>30.578790000000001</v>
      </c>
      <c r="BD49" s="43"/>
      <c r="BE49" s="43">
        <v>20.2</v>
      </c>
      <c r="BF49" s="43"/>
      <c r="BG49" s="43"/>
      <c r="BH49" s="43"/>
      <c r="BI49" s="43">
        <v>18.064769999999999</v>
      </c>
      <c r="BJ49" s="43"/>
      <c r="BK49" s="43">
        <v>5.3839899999999998</v>
      </c>
      <c r="BL49" s="43"/>
      <c r="BM49" s="43">
        <v>6.4509999999999996</v>
      </c>
      <c r="BN49" s="43">
        <v>5.47</v>
      </c>
      <c r="BO49" s="43">
        <v>1.79</v>
      </c>
      <c r="BP49" s="43">
        <v>149.3201</v>
      </c>
      <c r="BQ49" s="43"/>
      <c r="BR49" s="43">
        <v>4.9690000000000003</v>
      </c>
      <c r="BS49" s="43">
        <v>127.50284000000001</v>
      </c>
      <c r="BT49" s="43">
        <v>12.37881</v>
      </c>
      <c r="BU49" s="43"/>
      <c r="BV49" s="43">
        <v>32.763300000000001</v>
      </c>
      <c r="BW49" s="43">
        <v>4.0848199999999997</v>
      </c>
      <c r="BX49" s="43">
        <v>10.44872</v>
      </c>
      <c r="BY49" s="43"/>
      <c r="BZ49" s="43">
        <v>89.14855</v>
      </c>
      <c r="CA49" s="43">
        <v>3.5072000000000001</v>
      </c>
      <c r="CB49" s="43">
        <v>1.4938</v>
      </c>
      <c r="CC49" s="43">
        <v>0.86500999999999995</v>
      </c>
      <c r="CD49" s="43">
        <v>24.091190000000001</v>
      </c>
      <c r="CE49" s="43">
        <v>406.68031999999999</v>
      </c>
      <c r="CF49" s="43">
        <v>11.033899999999999</v>
      </c>
      <c r="CG49" s="43">
        <v>86.269000000000005</v>
      </c>
      <c r="CH49" s="43">
        <v>18.433129999999998</v>
      </c>
      <c r="CI49" s="43"/>
      <c r="CJ49" s="43"/>
      <c r="CK49" s="43"/>
      <c r="CL49" s="43">
        <v>4.8144900000000002</v>
      </c>
      <c r="CM49" s="43"/>
      <c r="CN49" s="43"/>
      <c r="CO49" s="43">
        <v>14.48767</v>
      </c>
      <c r="CP49" s="43">
        <v>273.57</v>
      </c>
      <c r="CQ49" s="43"/>
      <c r="CR49" s="43">
        <v>30.821000000000002</v>
      </c>
      <c r="CS49" s="43">
        <v>2.1405500000000002</v>
      </c>
      <c r="CT49" s="43">
        <v>26.1097</v>
      </c>
    </row>
    <row r="50" spans="1:98" ht="15.75" x14ac:dyDescent="0.25">
      <c r="A50" s="1"/>
      <c r="B50" s="42" t="s">
        <v>732</v>
      </c>
      <c r="C50" s="43"/>
      <c r="D50" s="43"/>
      <c r="E50" s="43">
        <v>33.665979999999998</v>
      </c>
      <c r="F50" s="43"/>
      <c r="G50" s="43"/>
      <c r="H50" s="43"/>
      <c r="I50" s="43"/>
      <c r="J50" s="43">
        <v>19.881399999999999</v>
      </c>
      <c r="K50" s="43">
        <v>26.023399999999999</v>
      </c>
      <c r="L50" s="43">
        <v>12.804</v>
      </c>
      <c r="M50" s="43">
        <v>10.7128</v>
      </c>
      <c r="N50" s="43">
        <v>13.03</v>
      </c>
      <c r="O50" s="43">
        <v>34.985999999999997</v>
      </c>
      <c r="P50" s="43"/>
      <c r="Q50" s="43"/>
      <c r="R50" s="43">
        <v>46.466999999999999</v>
      </c>
      <c r="S50" s="43"/>
      <c r="T50" s="43">
        <v>14.6572</v>
      </c>
      <c r="U50" s="43"/>
      <c r="V50" s="43"/>
      <c r="W50" s="43"/>
      <c r="X50" s="43">
        <v>36.124409999999997</v>
      </c>
      <c r="Y50" s="43"/>
      <c r="Z50" s="43">
        <v>5.2123100000000004</v>
      </c>
      <c r="AA50" s="43"/>
      <c r="AB50" s="43"/>
      <c r="AC50" s="43">
        <v>15.99</v>
      </c>
      <c r="AD50" s="43"/>
      <c r="AE50" s="43"/>
      <c r="AF50" s="43">
        <v>2</v>
      </c>
      <c r="AG50" s="43"/>
      <c r="AH50" s="43">
        <v>1.0928</v>
      </c>
      <c r="AI50" s="43"/>
      <c r="AJ50" s="43">
        <v>4.2364699999999997</v>
      </c>
      <c r="AK50" s="43">
        <v>0</v>
      </c>
      <c r="AL50" s="43">
        <v>4.3971999999999998</v>
      </c>
      <c r="AM50" s="43">
        <v>47.252929999999999</v>
      </c>
      <c r="AN50" s="43">
        <v>129.13730000000001</v>
      </c>
      <c r="AO50" s="43">
        <v>27.392199999999999</v>
      </c>
      <c r="AP50" s="43">
        <v>0.94</v>
      </c>
      <c r="AQ50" s="43">
        <v>83.65</v>
      </c>
      <c r="AR50" s="43"/>
      <c r="AS50" s="43">
        <v>35.22569</v>
      </c>
      <c r="AT50" s="43">
        <v>29.79692</v>
      </c>
      <c r="AU50" s="43"/>
      <c r="AV50" s="43">
        <v>71.829160000000002</v>
      </c>
      <c r="AW50" s="43">
        <v>31.839200000000002</v>
      </c>
      <c r="AX50" s="43"/>
      <c r="AY50" s="43">
        <v>3.25909</v>
      </c>
      <c r="AZ50" s="43"/>
      <c r="BA50" s="43">
        <v>5</v>
      </c>
      <c r="BB50" s="43"/>
      <c r="BC50" s="43">
        <v>30.641159999999999</v>
      </c>
      <c r="BD50" s="43"/>
      <c r="BE50" s="43">
        <v>20.2</v>
      </c>
      <c r="BF50" s="43"/>
      <c r="BG50" s="43"/>
      <c r="BH50" s="43"/>
      <c r="BI50" s="43">
        <v>17.401800000000001</v>
      </c>
      <c r="BJ50" s="43"/>
      <c r="BK50" s="43">
        <v>5.3792499999999999</v>
      </c>
      <c r="BL50" s="43"/>
      <c r="BM50" s="43">
        <v>6.4740000000000002</v>
      </c>
      <c r="BN50" s="43">
        <v>5.71</v>
      </c>
      <c r="BO50" s="43">
        <v>2.6</v>
      </c>
      <c r="BP50" s="43">
        <v>148.38497000000001</v>
      </c>
      <c r="BQ50" s="43"/>
      <c r="BR50" s="43">
        <v>5.0675999999999997</v>
      </c>
      <c r="BS50" s="43">
        <v>126.86273</v>
      </c>
      <c r="BT50" s="43">
        <v>12.29064</v>
      </c>
      <c r="BU50" s="43"/>
      <c r="BV50" s="43">
        <v>33.120699999999999</v>
      </c>
      <c r="BW50" s="43">
        <v>4.1258100000000004</v>
      </c>
      <c r="BX50" s="43">
        <v>10.354760000000001</v>
      </c>
      <c r="BY50" s="43"/>
      <c r="BZ50" s="43">
        <v>90.858930000000001</v>
      </c>
      <c r="CA50" s="43">
        <v>3.6585100000000002</v>
      </c>
      <c r="CB50" s="43">
        <v>1.4816</v>
      </c>
      <c r="CC50" s="43">
        <v>0.87519999999999998</v>
      </c>
      <c r="CD50" s="43">
        <v>26.064350000000001</v>
      </c>
      <c r="CE50" s="43">
        <v>396.59888000000001</v>
      </c>
      <c r="CF50" s="43">
        <v>11.1418</v>
      </c>
      <c r="CG50" s="43">
        <v>84.373999999999995</v>
      </c>
      <c r="CH50" s="43">
        <v>17.2608</v>
      </c>
      <c r="CI50" s="43"/>
      <c r="CJ50" s="43"/>
      <c r="CK50" s="43"/>
      <c r="CL50" s="43">
        <v>5.0006399999999998</v>
      </c>
      <c r="CM50" s="43"/>
      <c r="CN50" s="43"/>
      <c r="CO50" s="43">
        <v>14.6698</v>
      </c>
      <c r="CP50" s="43">
        <v>282.08</v>
      </c>
      <c r="CQ50" s="43"/>
      <c r="CR50" s="43">
        <v>30.898</v>
      </c>
      <c r="CS50" s="43">
        <v>2.28328</v>
      </c>
      <c r="CT50" s="43">
        <v>26.302199999999999</v>
      </c>
    </row>
    <row r="51" spans="1:98" ht="15.75" x14ac:dyDescent="0.25">
      <c r="A51" s="1"/>
      <c r="B51" s="42" t="s">
        <v>733</v>
      </c>
      <c r="C51" s="43"/>
      <c r="D51" s="43"/>
      <c r="E51" s="43">
        <v>34.451349999999998</v>
      </c>
      <c r="F51" s="43"/>
      <c r="G51" s="43"/>
      <c r="H51" s="43"/>
      <c r="I51" s="43"/>
      <c r="J51" s="43">
        <v>20.005700000000001</v>
      </c>
      <c r="K51" s="43">
        <v>25.875299999999999</v>
      </c>
      <c r="L51" s="43">
        <v>13.044</v>
      </c>
      <c r="M51" s="43">
        <v>11.136100000000001</v>
      </c>
      <c r="N51" s="43">
        <v>13.1</v>
      </c>
      <c r="O51" s="43">
        <v>33.92</v>
      </c>
      <c r="P51" s="43"/>
      <c r="Q51" s="43"/>
      <c r="R51" s="43">
        <v>46.636000000000003</v>
      </c>
      <c r="S51" s="43"/>
      <c r="T51" s="43">
        <v>34.835500000000003</v>
      </c>
      <c r="U51" s="43"/>
      <c r="V51" s="43"/>
      <c r="W51" s="43"/>
      <c r="X51" s="43">
        <v>40.732379999999999</v>
      </c>
      <c r="Y51" s="43"/>
      <c r="Z51" s="43">
        <v>5.1849100000000004</v>
      </c>
      <c r="AA51" s="43"/>
      <c r="AB51" s="43"/>
      <c r="AC51" s="43">
        <v>16.11</v>
      </c>
      <c r="AD51" s="43"/>
      <c r="AE51" s="43"/>
      <c r="AF51" s="43">
        <v>2.9</v>
      </c>
      <c r="AG51" s="43"/>
      <c r="AH51" s="43">
        <v>1.0021</v>
      </c>
      <c r="AI51" s="43"/>
      <c r="AJ51" s="43">
        <v>4.23285</v>
      </c>
      <c r="AK51" s="43">
        <v>0</v>
      </c>
      <c r="AL51" s="43">
        <v>4.2839999999999998</v>
      </c>
      <c r="AM51" s="43">
        <v>46.549810000000001</v>
      </c>
      <c r="AN51" s="43">
        <v>128.85234</v>
      </c>
      <c r="AO51" s="43">
        <v>27.394200000000001</v>
      </c>
      <c r="AP51" s="43">
        <v>1.03</v>
      </c>
      <c r="AQ51" s="43">
        <v>110.55</v>
      </c>
      <c r="AR51" s="43"/>
      <c r="AS51" s="43">
        <v>36.281359999999999</v>
      </c>
      <c r="AT51" s="43">
        <v>30.260449999999999</v>
      </c>
      <c r="AU51" s="43"/>
      <c r="AV51" s="43">
        <v>112.98891</v>
      </c>
      <c r="AW51" s="43">
        <v>31.194700000000001</v>
      </c>
      <c r="AX51" s="43"/>
      <c r="AY51" s="43">
        <v>3.3723200000000002</v>
      </c>
      <c r="AZ51" s="43"/>
      <c r="BA51" s="43">
        <v>5</v>
      </c>
      <c r="BB51" s="43"/>
      <c r="BC51" s="43">
        <v>37.747459999999997</v>
      </c>
      <c r="BD51" s="43"/>
      <c r="BE51" s="43">
        <v>20.2</v>
      </c>
      <c r="BF51" s="43"/>
      <c r="BG51" s="43"/>
      <c r="BH51" s="43"/>
      <c r="BI51" s="43">
        <v>18.12079</v>
      </c>
      <c r="BJ51" s="43"/>
      <c r="BK51" s="43">
        <v>5.3502400000000003</v>
      </c>
      <c r="BL51" s="43"/>
      <c r="BM51" s="43">
        <v>6.53</v>
      </c>
      <c r="BN51" s="43">
        <v>5.55</v>
      </c>
      <c r="BO51" s="43">
        <v>2.2599999999999998</v>
      </c>
      <c r="BP51" s="43">
        <v>147.01371</v>
      </c>
      <c r="BQ51" s="43"/>
      <c r="BR51" s="43">
        <v>5.2523999999999997</v>
      </c>
      <c r="BS51" s="43">
        <v>127.2188</v>
      </c>
      <c r="BT51" s="43">
        <v>12.84689</v>
      </c>
      <c r="BU51" s="43"/>
      <c r="BV51" s="43">
        <v>32.317799999999998</v>
      </c>
      <c r="BW51" s="43">
        <v>3.9547300000000001</v>
      </c>
      <c r="BX51" s="43">
        <v>10.478809999999999</v>
      </c>
      <c r="BY51" s="43"/>
      <c r="BZ51" s="43">
        <v>90.370130000000003</v>
      </c>
      <c r="CA51" s="43">
        <v>7.2150299999999996</v>
      </c>
      <c r="CB51" s="43">
        <v>1.345</v>
      </c>
      <c r="CC51" s="43">
        <v>0.85265000000000002</v>
      </c>
      <c r="CD51" s="43">
        <v>25.800419999999999</v>
      </c>
      <c r="CE51" s="43">
        <v>408.59877</v>
      </c>
      <c r="CF51" s="43">
        <v>11.4261</v>
      </c>
      <c r="CG51" s="43">
        <v>76.05</v>
      </c>
      <c r="CH51" s="43">
        <v>16.07404</v>
      </c>
      <c r="CI51" s="43"/>
      <c r="CJ51" s="43"/>
      <c r="CK51" s="43"/>
      <c r="CL51" s="43">
        <v>5.00434</v>
      </c>
      <c r="CM51" s="43"/>
      <c r="CN51" s="43"/>
      <c r="CO51" s="43">
        <v>14.938980000000001</v>
      </c>
      <c r="CP51" s="43">
        <v>276.89</v>
      </c>
      <c r="CQ51" s="43"/>
      <c r="CR51" s="43">
        <v>31.614999999999998</v>
      </c>
      <c r="CS51" s="43">
        <v>2.2885300000000002</v>
      </c>
      <c r="CT51" s="43">
        <v>26.5017</v>
      </c>
    </row>
    <row r="52" spans="1:98" ht="15.75" x14ac:dyDescent="0.25">
      <c r="A52" s="1"/>
      <c r="B52" s="42" t="s">
        <v>734</v>
      </c>
      <c r="C52" s="43"/>
      <c r="D52" s="43"/>
      <c r="E52" s="43">
        <v>35.670900000000003</v>
      </c>
      <c r="F52" s="43"/>
      <c r="G52" s="43"/>
      <c r="H52" s="43"/>
      <c r="I52" s="43"/>
      <c r="J52" s="43">
        <v>19.233899999999998</v>
      </c>
      <c r="K52" s="43">
        <v>25.314499999999999</v>
      </c>
      <c r="L52" s="43">
        <v>12.763</v>
      </c>
      <c r="M52" s="43">
        <v>11.100899999999999</v>
      </c>
      <c r="N52" s="43">
        <v>13.12</v>
      </c>
      <c r="O52" s="43">
        <v>34.776000000000003</v>
      </c>
      <c r="P52" s="43"/>
      <c r="Q52" s="43"/>
      <c r="R52" s="43">
        <v>46.79</v>
      </c>
      <c r="S52" s="43"/>
      <c r="T52" s="43">
        <v>41.799500000000002</v>
      </c>
      <c r="U52" s="43"/>
      <c r="V52" s="43"/>
      <c r="W52" s="43"/>
      <c r="X52" s="43">
        <v>40.226599999999998</v>
      </c>
      <c r="Y52" s="43"/>
      <c r="Z52" s="43">
        <v>4.6364700000000001</v>
      </c>
      <c r="AA52" s="43"/>
      <c r="AB52" s="43"/>
      <c r="AC52" s="43">
        <v>16.25</v>
      </c>
      <c r="AD52" s="43"/>
      <c r="AE52" s="43"/>
      <c r="AF52" s="43">
        <v>3.8</v>
      </c>
      <c r="AG52" s="43"/>
      <c r="AH52" s="43">
        <v>1.0154000000000001</v>
      </c>
      <c r="AI52" s="43"/>
      <c r="AJ52" s="43">
        <v>4.8772500000000001</v>
      </c>
      <c r="AK52" s="43">
        <v>0</v>
      </c>
      <c r="AL52" s="43">
        <v>3.7252999999999998</v>
      </c>
      <c r="AM52" s="43">
        <v>46.085749999999997</v>
      </c>
      <c r="AN52" s="43">
        <v>127.46938</v>
      </c>
      <c r="AO52" s="43">
        <v>28.220700000000001</v>
      </c>
      <c r="AP52" s="43">
        <v>1.1499999999999999</v>
      </c>
      <c r="AQ52" s="43">
        <v>119.27</v>
      </c>
      <c r="AR52" s="43"/>
      <c r="AS52" s="43">
        <v>36.409379999999999</v>
      </c>
      <c r="AT52" s="43">
        <v>31.026530000000001</v>
      </c>
      <c r="AU52" s="43"/>
      <c r="AV52" s="43">
        <v>127.19298000000001</v>
      </c>
      <c r="AW52" s="43">
        <v>31.363</v>
      </c>
      <c r="AX52" s="43"/>
      <c r="AY52" s="43">
        <v>3.3319700000000001</v>
      </c>
      <c r="AZ52" s="43"/>
      <c r="BA52" s="43">
        <v>5</v>
      </c>
      <c r="BB52" s="43"/>
      <c r="BC52" s="43">
        <v>52.394489999999998</v>
      </c>
      <c r="BD52" s="43"/>
      <c r="BE52" s="43">
        <v>20.2</v>
      </c>
      <c r="BF52" s="43"/>
      <c r="BG52" s="43"/>
      <c r="BH52" s="43"/>
      <c r="BI52" s="43">
        <v>18.678280000000001</v>
      </c>
      <c r="BJ52" s="43"/>
      <c r="BK52" s="43">
        <v>5.3502400000000003</v>
      </c>
      <c r="BL52" s="43"/>
      <c r="BM52" s="43">
        <v>6.77</v>
      </c>
      <c r="BN52" s="43">
        <v>37.47</v>
      </c>
      <c r="BO52" s="43">
        <v>2.41</v>
      </c>
      <c r="BP52" s="43">
        <v>150.91457</v>
      </c>
      <c r="BQ52" s="43"/>
      <c r="BR52" s="43">
        <v>5.1525999999999996</v>
      </c>
      <c r="BS52" s="43">
        <v>127.27486</v>
      </c>
      <c r="BT52" s="43">
        <v>13.073230000000001</v>
      </c>
      <c r="BU52" s="43"/>
      <c r="BV52" s="43">
        <v>32.7883</v>
      </c>
      <c r="BW52" s="43">
        <v>3.9614600000000002</v>
      </c>
      <c r="BX52" s="43">
        <v>10.560600000000001</v>
      </c>
      <c r="BY52" s="43"/>
      <c r="BZ52" s="43">
        <v>91.006379999999993</v>
      </c>
      <c r="CA52" s="43">
        <v>22.822970000000002</v>
      </c>
      <c r="CB52" s="43">
        <v>1.1573</v>
      </c>
      <c r="CC52" s="43">
        <v>0.85829999999999995</v>
      </c>
      <c r="CD52" s="43">
        <v>25.867719999999998</v>
      </c>
      <c r="CE52" s="43">
        <v>408.2921</v>
      </c>
      <c r="CF52" s="43">
        <v>11.5345</v>
      </c>
      <c r="CG52" s="43">
        <v>83.775000000000006</v>
      </c>
      <c r="CH52" s="43">
        <v>16.894839999999999</v>
      </c>
      <c r="CI52" s="43"/>
      <c r="CJ52" s="43"/>
      <c r="CK52" s="43"/>
      <c r="CL52" s="43">
        <v>5.0805300000000004</v>
      </c>
      <c r="CM52" s="43"/>
      <c r="CN52" s="43"/>
      <c r="CO52" s="43">
        <v>15.20256</v>
      </c>
      <c r="CP52" s="43">
        <v>277.33</v>
      </c>
      <c r="CQ52" s="43"/>
      <c r="CR52" s="43">
        <v>34.069000000000003</v>
      </c>
      <c r="CS52" s="43">
        <v>2.5095900000000002</v>
      </c>
      <c r="CT52" s="43">
        <v>26.283100000000001</v>
      </c>
    </row>
    <row r="53" spans="1:98" ht="15.75" x14ac:dyDescent="0.25">
      <c r="A53" s="1"/>
      <c r="B53" s="42" t="s">
        <v>735</v>
      </c>
      <c r="C53" s="43"/>
      <c r="D53" s="43"/>
      <c r="E53" s="43">
        <v>37.765680000000003</v>
      </c>
      <c r="F53" s="43"/>
      <c r="G53" s="43"/>
      <c r="H53" s="43"/>
      <c r="I53" s="43"/>
      <c r="J53" s="43">
        <v>19.005400000000002</v>
      </c>
      <c r="K53" s="43">
        <v>25.084499999999998</v>
      </c>
      <c r="L53" s="43">
        <v>12.788</v>
      </c>
      <c r="M53" s="43">
        <v>11.4709</v>
      </c>
      <c r="N53" s="43">
        <v>12.98</v>
      </c>
      <c r="O53" s="43">
        <v>34.994</v>
      </c>
      <c r="P53" s="43"/>
      <c r="Q53" s="43"/>
      <c r="R53" s="43">
        <v>46.920999999999999</v>
      </c>
      <c r="S53" s="43"/>
      <c r="T53" s="43">
        <v>23.639199999999999</v>
      </c>
      <c r="U53" s="43"/>
      <c r="V53" s="43"/>
      <c r="W53" s="43"/>
      <c r="X53" s="43">
        <v>43.124690000000001</v>
      </c>
      <c r="Y53" s="43"/>
      <c r="Z53" s="43">
        <v>4.4908700000000001</v>
      </c>
      <c r="AA53" s="43"/>
      <c r="AB53" s="43"/>
      <c r="AC53" s="43">
        <v>16.12</v>
      </c>
      <c r="AD53" s="43"/>
      <c r="AE53" s="43"/>
      <c r="AF53" s="43">
        <v>4.8</v>
      </c>
      <c r="AG53" s="43"/>
      <c r="AH53" s="43">
        <v>0.93889999999999996</v>
      </c>
      <c r="AI53" s="43"/>
      <c r="AJ53" s="43">
        <v>4.42605</v>
      </c>
      <c r="AK53" s="43">
        <v>0</v>
      </c>
      <c r="AL53" s="43">
        <v>3.1875</v>
      </c>
      <c r="AM53" s="43">
        <v>46.635330000000003</v>
      </c>
      <c r="AN53" s="43">
        <v>127.68356</v>
      </c>
      <c r="AO53" s="43">
        <v>27.613700000000001</v>
      </c>
      <c r="AP53" s="43">
        <v>1.26</v>
      </c>
      <c r="AQ53" s="43">
        <v>131.78</v>
      </c>
      <c r="AR53" s="43"/>
      <c r="AS53" s="43">
        <v>36.348190000000002</v>
      </c>
      <c r="AT53" s="43">
        <v>33.696040000000004</v>
      </c>
      <c r="AU53" s="43"/>
      <c r="AV53" s="43">
        <v>126.42639</v>
      </c>
      <c r="AW53" s="43">
        <v>32.061500000000002</v>
      </c>
      <c r="AX53" s="43"/>
      <c r="AY53" s="43">
        <v>3.3175500000000002</v>
      </c>
      <c r="AZ53" s="43"/>
      <c r="BA53" s="43">
        <v>4.9000000000000004</v>
      </c>
      <c r="BB53" s="43"/>
      <c r="BC53" s="43">
        <v>67.366630000000001</v>
      </c>
      <c r="BD53" s="43"/>
      <c r="BE53" s="43">
        <v>20.2</v>
      </c>
      <c r="BF53" s="43"/>
      <c r="BG53" s="43"/>
      <c r="BH53" s="43"/>
      <c r="BI53" s="43">
        <v>18.715229999999998</v>
      </c>
      <c r="BJ53" s="43"/>
      <c r="BK53" s="43">
        <v>5.3985500000000002</v>
      </c>
      <c r="BL53" s="43"/>
      <c r="BM53" s="43">
        <v>6.6559999999999997</v>
      </c>
      <c r="BN53" s="43">
        <v>48.51</v>
      </c>
      <c r="BO53" s="43">
        <v>2.2200000000000002</v>
      </c>
      <c r="BP53" s="43">
        <v>151.18091999999999</v>
      </c>
      <c r="BQ53" s="43"/>
      <c r="BR53" s="43">
        <v>5.2111000000000001</v>
      </c>
      <c r="BS53" s="43">
        <v>129.80324999999999</v>
      </c>
      <c r="BT53" s="43">
        <v>12.600849999999999</v>
      </c>
      <c r="BU53" s="43"/>
      <c r="BV53" s="43">
        <v>32.897500000000001</v>
      </c>
      <c r="BW53" s="43">
        <v>3.9545699999999999</v>
      </c>
      <c r="BX53" s="43">
        <v>10.65</v>
      </c>
      <c r="BY53" s="43"/>
      <c r="BZ53" s="43">
        <v>92.361879999999999</v>
      </c>
      <c r="CA53" s="43">
        <v>22.952110000000001</v>
      </c>
      <c r="CB53" s="43">
        <v>1.0634999999999999</v>
      </c>
      <c r="CC53" s="43">
        <v>0.83516000000000001</v>
      </c>
      <c r="CD53" s="43">
        <v>26.52825</v>
      </c>
      <c r="CE53" s="43">
        <v>415.29730999999998</v>
      </c>
      <c r="CF53" s="43">
        <v>11.492800000000001</v>
      </c>
      <c r="CG53" s="43">
        <v>78.962999999999994</v>
      </c>
      <c r="CH53" s="43">
        <v>16.827210000000001</v>
      </c>
      <c r="CI53" s="43"/>
      <c r="CJ53" s="43"/>
      <c r="CK53" s="43"/>
      <c r="CL53" s="43">
        <v>4.9981</v>
      </c>
      <c r="CM53" s="43"/>
      <c r="CN53" s="43"/>
      <c r="CO53" s="43">
        <v>15.660780000000001</v>
      </c>
      <c r="CP53" s="43">
        <v>278.95999999999998</v>
      </c>
      <c r="CQ53" s="43"/>
      <c r="CR53" s="43">
        <v>33.6</v>
      </c>
      <c r="CS53" s="43">
        <v>2.46332</v>
      </c>
      <c r="CT53" s="43">
        <v>26.4162</v>
      </c>
    </row>
    <row r="54" spans="1:98" ht="15.75" x14ac:dyDescent="0.25">
      <c r="A54" s="1"/>
      <c r="B54" s="42" t="s">
        <v>736</v>
      </c>
      <c r="C54" s="43"/>
      <c r="D54" s="43"/>
      <c r="E54" s="43">
        <v>38.98986</v>
      </c>
      <c r="F54" s="43"/>
      <c r="G54" s="43"/>
      <c r="H54" s="43"/>
      <c r="I54" s="43"/>
      <c r="J54" s="43">
        <v>18.828199999999999</v>
      </c>
      <c r="K54" s="43">
        <v>24.866499999999998</v>
      </c>
      <c r="L54" s="43">
        <v>13.609</v>
      </c>
      <c r="M54" s="43">
        <v>13.1403</v>
      </c>
      <c r="N54" s="43">
        <v>13.03</v>
      </c>
      <c r="O54" s="43">
        <v>34.276000000000003</v>
      </c>
      <c r="P54" s="43"/>
      <c r="Q54" s="43"/>
      <c r="R54" s="43">
        <v>46.837000000000003</v>
      </c>
      <c r="S54" s="43"/>
      <c r="T54" s="43">
        <v>39.443899999999999</v>
      </c>
      <c r="U54" s="43"/>
      <c r="V54" s="43"/>
      <c r="W54" s="43"/>
      <c r="X54" s="43">
        <v>37.284709999999997</v>
      </c>
      <c r="Y54" s="43"/>
      <c r="Z54" s="43">
        <v>4.4712399999999999</v>
      </c>
      <c r="AA54" s="43"/>
      <c r="AB54" s="43"/>
      <c r="AC54" s="43">
        <v>14.92</v>
      </c>
      <c r="AD54" s="43"/>
      <c r="AE54" s="43"/>
      <c r="AF54" s="43">
        <v>2.8</v>
      </c>
      <c r="AG54" s="43"/>
      <c r="AH54" s="43">
        <v>1.3333999999999999</v>
      </c>
      <c r="AI54" s="43"/>
      <c r="AJ54" s="43">
        <v>4.5418000000000003</v>
      </c>
      <c r="AK54" s="43">
        <v>0</v>
      </c>
      <c r="AL54" s="43">
        <v>2.2065000000000001</v>
      </c>
      <c r="AM54" s="43">
        <v>45.931399999999996</v>
      </c>
      <c r="AN54" s="43">
        <v>127.6133</v>
      </c>
      <c r="AO54" s="43">
        <v>27.053799999999999</v>
      </c>
      <c r="AP54" s="43">
        <v>1.2</v>
      </c>
      <c r="AQ54" s="43">
        <v>148.16999999999999</v>
      </c>
      <c r="AR54" s="43"/>
      <c r="AS54" s="43">
        <v>36.785119999999999</v>
      </c>
      <c r="AT54" s="43">
        <v>32.917290000000001</v>
      </c>
      <c r="AU54" s="43"/>
      <c r="AV54" s="43">
        <v>137.30851999999999</v>
      </c>
      <c r="AW54" s="43">
        <v>34.309699999999999</v>
      </c>
      <c r="AX54" s="43"/>
      <c r="AY54" s="43">
        <v>3.3506800000000001</v>
      </c>
      <c r="AZ54" s="43"/>
      <c r="BA54" s="43">
        <v>4.9000000000000004</v>
      </c>
      <c r="BB54" s="43"/>
      <c r="BC54" s="43">
        <v>71.991839999999996</v>
      </c>
      <c r="BD54" s="43"/>
      <c r="BE54" s="43">
        <v>20.2</v>
      </c>
      <c r="BF54" s="43"/>
      <c r="BG54" s="43"/>
      <c r="BH54" s="43"/>
      <c r="BI54" s="43">
        <v>18.906269999999999</v>
      </c>
      <c r="BJ54" s="43"/>
      <c r="BK54" s="43">
        <v>5.2348299999999997</v>
      </c>
      <c r="BL54" s="43"/>
      <c r="BM54" s="43">
        <v>6.5869999999999997</v>
      </c>
      <c r="BN54" s="43">
        <v>48.35</v>
      </c>
      <c r="BO54" s="43">
        <v>2.2599999999999998</v>
      </c>
      <c r="BP54" s="43">
        <v>149.80495999999999</v>
      </c>
      <c r="BQ54" s="43"/>
      <c r="BR54" s="43">
        <v>5.3094000000000001</v>
      </c>
      <c r="BS54" s="43">
        <v>129.64188999999999</v>
      </c>
      <c r="BT54" s="43">
        <v>12.22714</v>
      </c>
      <c r="BU54" s="43"/>
      <c r="BV54" s="43">
        <v>32.804699999999997</v>
      </c>
      <c r="BW54" s="43">
        <v>3.8564400000000001</v>
      </c>
      <c r="BX54" s="43">
        <v>10.448259999999999</v>
      </c>
      <c r="BY54" s="43"/>
      <c r="BZ54" s="43">
        <v>91.909829999999999</v>
      </c>
      <c r="CA54" s="43">
        <v>22.9176</v>
      </c>
      <c r="CB54" s="43">
        <v>0.75460000000000005</v>
      </c>
      <c r="CC54" s="43">
        <v>0.81401999999999997</v>
      </c>
      <c r="CD54" s="43">
        <v>24.55837</v>
      </c>
      <c r="CE54" s="43">
        <v>434.35176000000001</v>
      </c>
      <c r="CF54" s="43">
        <v>11.5403</v>
      </c>
      <c r="CG54" s="43">
        <v>85.85</v>
      </c>
      <c r="CH54" s="43">
        <v>16.92334</v>
      </c>
      <c r="CI54" s="43"/>
      <c r="CJ54" s="43"/>
      <c r="CK54" s="43"/>
      <c r="CL54" s="43">
        <v>5.04908</v>
      </c>
      <c r="CM54" s="43"/>
      <c r="CN54" s="43"/>
      <c r="CO54" s="43">
        <v>15.61337</v>
      </c>
      <c r="CP54" s="43">
        <v>288.86</v>
      </c>
      <c r="CQ54" s="43"/>
      <c r="CR54" s="43">
        <v>33.692999999999998</v>
      </c>
      <c r="CS54" s="43">
        <v>2.4714700000000001</v>
      </c>
      <c r="CT54" s="43">
        <v>26.758299999999998</v>
      </c>
    </row>
    <row r="55" spans="1:98" ht="15.75" x14ac:dyDescent="0.25">
      <c r="A55" s="1"/>
      <c r="B55" s="42" t="s">
        <v>90</v>
      </c>
      <c r="C55" s="43"/>
      <c r="D55" s="43"/>
      <c r="E55" s="43">
        <v>39.646070000000002</v>
      </c>
      <c r="F55" s="43"/>
      <c r="G55" s="43"/>
      <c r="H55" s="43"/>
      <c r="I55" s="43"/>
      <c r="J55" s="43">
        <v>19.049900000000001</v>
      </c>
      <c r="K55" s="43">
        <v>24.865400000000001</v>
      </c>
      <c r="L55" s="43">
        <v>12.98</v>
      </c>
      <c r="M55" s="43">
        <v>14.083600000000001</v>
      </c>
      <c r="N55" s="43">
        <v>13.07</v>
      </c>
      <c r="O55" s="43">
        <v>34.567999999999998</v>
      </c>
      <c r="P55" s="43"/>
      <c r="Q55" s="43"/>
      <c r="R55" s="43">
        <v>46.878</v>
      </c>
      <c r="S55" s="43"/>
      <c r="T55" s="43">
        <v>43.755299999999998</v>
      </c>
      <c r="U55" s="43"/>
      <c r="V55" s="43"/>
      <c r="W55" s="43"/>
      <c r="X55" s="43">
        <v>128.48686000000001</v>
      </c>
      <c r="Y55" s="43"/>
      <c r="Z55" s="43">
        <v>4.8093599999999999</v>
      </c>
      <c r="AA55" s="43"/>
      <c r="AB55" s="43"/>
      <c r="AC55" s="43">
        <v>14.46</v>
      </c>
      <c r="AD55" s="43"/>
      <c r="AE55" s="43"/>
      <c r="AF55" s="43">
        <v>3.3</v>
      </c>
      <c r="AG55" s="43"/>
      <c r="AH55" s="43">
        <v>2.2433000000000001</v>
      </c>
      <c r="AI55" s="43"/>
      <c r="AJ55" s="43">
        <v>5.2758599999999998</v>
      </c>
      <c r="AK55" s="43">
        <v>0</v>
      </c>
      <c r="AL55" s="43">
        <v>1.7806999999999999</v>
      </c>
      <c r="AM55" s="43">
        <v>46.478499999999997</v>
      </c>
      <c r="AN55" s="43">
        <v>128.10685000000001</v>
      </c>
      <c r="AO55" s="43">
        <v>26.869499999999999</v>
      </c>
      <c r="AP55" s="43">
        <v>0.83</v>
      </c>
      <c r="AQ55" s="43">
        <v>150.15</v>
      </c>
      <c r="AR55" s="43"/>
      <c r="AS55" s="43">
        <v>36.497630000000001</v>
      </c>
      <c r="AT55" s="43">
        <v>33.466470000000001</v>
      </c>
      <c r="AU55" s="43"/>
      <c r="AV55" s="43">
        <v>172.25385</v>
      </c>
      <c r="AW55" s="43">
        <v>35.919899999999998</v>
      </c>
      <c r="AX55" s="43"/>
      <c r="AY55" s="43">
        <v>3.3234400000000002</v>
      </c>
      <c r="AZ55" s="43"/>
      <c r="BA55" s="43">
        <v>5</v>
      </c>
      <c r="BB55" s="43"/>
      <c r="BC55" s="43">
        <v>71.784930000000003</v>
      </c>
      <c r="BD55" s="43"/>
      <c r="BE55" s="43">
        <v>20.2</v>
      </c>
      <c r="BF55" s="43"/>
      <c r="BG55" s="43"/>
      <c r="BH55" s="43"/>
      <c r="BI55" s="43">
        <v>18.776969999999999</v>
      </c>
      <c r="BJ55" s="43"/>
      <c r="BK55" s="43">
        <v>5.2830000000000004</v>
      </c>
      <c r="BL55" s="43"/>
      <c r="BM55" s="43">
        <v>6.7110000000000003</v>
      </c>
      <c r="BN55" s="43">
        <v>49.71</v>
      </c>
      <c r="BO55" s="43">
        <v>2.15</v>
      </c>
      <c r="BP55" s="43">
        <v>146.41825</v>
      </c>
      <c r="BQ55" s="43"/>
      <c r="BR55" s="43">
        <v>5.3268000000000004</v>
      </c>
      <c r="BS55" s="43">
        <v>129.37485000000001</v>
      </c>
      <c r="BT55" s="43">
        <v>12.520479999999999</v>
      </c>
      <c r="BU55" s="43"/>
      <c r="BV55" s="43">
        <v>33.259900000000002</v>
      </c>
      <c r="BW55" s="43">
        <v>3.8369499999999999</v>
      </c>
      <c r="BX55" s="43">
        <v>10.62698</v>
      </c>
      <c r="BY55" s="43"/>
      <c r="BZ55" s="43">
        <v>90.121449999999996</v>
      </c>
      <c r="CA55" s="43">
        <v>22.8612</v>
      </c>
      <c r="CB55" s="43">
        <v>0.57130000000000003</v>
      </c>
      <c r="CC55" s="43">
        <v>0.81018000000000001</v>
      </c>
      <c r="CD55" s="43">
        <v>23.14958</v>
      </c>
      <c r="CE55" s="43">
        <v>448.27631000000002</v>
      </c>
      <c r="CF55" s="43">
        <v>11.695399999999999</v>
      </c>
      <c r="CG55" s="43">
        <v>92.650999999999996</v>
      </c>
      <c r="CH55" s="43">
        <v>17.031949999999998</v>
      </c>
      <c r="CI55" s="43"/>
      <c r="CJ55" s="43"/>
      <c r="CK55" s="43"/>
      <c r="CL55" s="43">
        <v>5.1043000000000003</v>
      </c>
      <c r="CM55" s="43"/>
      <c r="CN55" s="43"/>
      <c r="CO55" s="43">
        <v>15.77904</v>
      </c>
      <c r="CP55" s="43">
        <v>293.36</v>
      </c>
      <c r="CQ55" s="43"/>
      <c r="CR55" s="43">
        <v>40.255000000000003</v>
      </c>
      <c r="CS55" s="43">
        <v>2.3709600000000002</v>
      </c>
      <c r="CT55" s="43">
        <v>26.679099999999998</v>
      </c>
    </row>
    <row r="56" spans="1:98" ht="31.35" customHeight="1" x14ac:dyDescent="0.25">
      <c r="A56" s="1"/>
      <c r="B56" s="44" t="s">
        <v>827</v>
      </c>
      <c r="C56" s="45">
        <v>0</v>
      </c>
      <c r="D56" s="45">
        <v>0</v>
      </c>
      <c r="E56" s="45">
        <v>960.72699999999998</v>
      </c>
      <c r="F56" s="45">
        <v>0</v>
      </c>
      <c r="G56" s="45">
        <v>0</v>
      </c>
      <c r="H56" s="45">
        <v>0</v>
      </c>
      <c r="I56" s="45">
        <v>0</v>
      </c>
      <c r="J56" s="45">
        <v>466.09460000000001</v>
      </c>
      <c r="K56" s="45">
        <v>596.6404</v>
      </c>
      <c r="L56" s="45">
        <v>284.9325</v>
      </c>
      <c r="M56" s="45">
        <v>312.46334999999999</v>
      </c>
      <c r="N56" s="45">
        <v>309.85500000000002</v>
      </c>
      <c r="O56" s="45">
        <v>826.23900000000003</v>
      </c>
      <c r="P56" s="45">
        <v>0</v>
      </c>
      <c r="Q56" s="45">
        <v>0</v>
      </c>
      <c r="R56" s="45">
        <v>1103.2805000000001</v>
      </c>
      <c r="S56" s="45">
        <v>0</v>
      </c>
      <c r="T56" s="45">
        <v>827.06185000000005</v>
      </c>
      <c r="U56" s="45">
        <v>0</v>
      </c>
      <c r="V56" s="45">
        <v>0</v>
      </c>
      <c r="W56" s="45">
        <v>0</v>
      </c>
      <c r="X56" s="45">
        <v>2092.7483750000001</v>
      </c>
      <c r="Y56" s="45">
        <v>0</v>
      </c>
      <c r="Z56" s="45">
        <v>117.16168999999999</v>
      </c>
      <c r="AA56" s="45">
        <v>0</v>
      </c>
      <c r="AB56" s="45">
        <v>0</v>
      </c>
      <c r="AC56" s="45">
        <v>374.17</v>
      </c>
      <c r="AD56" s="45">
        <v>0</v>
      </c>
      <c r="AE56" s="45">
        <v>0</v>
      </c>
      <c r="AF56" s="45">
        <v>54.7</v>
      </c>
      <c r="AG56" s="45">
        <v>0</v>
      </c>
      <c r="AH56" s="45">
        <v>66.269400000000005</v>
      </c>
      <c r="AI56" s="45">
        <v>0</v>
      </c>
      <c r="AJ56" s="45">
        <v>118.96792499999999</v>
      </c>
      <c r="AK56" s="45">
        <v>86.495000000000005</v>
      </c>
      <c r="AL56" s="45">
        <v>76.69265</v>
      </c>
      <c r="AM56" s="45">
        <v>1073.3469749999999</v>
      </c>
      <c r="AN56" s="45">
        <v>3064.325855</v>
      </c>
      <c r="AO56" s="45">
        <v>642.25059999999996</v>
      </c>
      <c r="AP56" s="45">
        <v>18.010000000000002</v>
      </c>
      <c r="AQ56" s="45">
        <v>2520.3249999999998</v>
      </c>
      <c r="AR56" s="45">
        <v>0</v>
      </c>
      <c r="AS56" s="45">
        <v>835.732575</v>
      </c>
      <c r="AT56" s="45">
        <v>754.90215999999998</v>
      </c>
      <c r="AU56" s="45">
        <v>0</v>
      </c>
      <c r="AV56" s="45">
        <v>4076.2427899999998</v>
      </c>
      <c r="AW56" s="45">
        <v>808.56055000000003</v>
      </c>
      <c r="AX56" s="45">
        <v>0</v>
      </c>
      <c r="AY56" s="45">
        <v>78.440299999999993</v>
      </c>
      <c r="AZ56" s="45">
        <v>0</v>
      </c>
      <c r="BA56" s="45">
        <v>117.95</v>
      </c>
      <c r="BB56" s="45">
        <v>0</v>
      </c>
      <c r="BC56" s="45">
        <v>1535.9984300000001</v>
      </c>
      <c r="BD56" s="45">
        <v>0</v>
      </c>
      <c r="BE56" s="45">
        <v>484.2</v>
      </c>
      <c r="BF56" s="45">
        <v>0</v>
      </c>
      <c r="BG56" s="45">
        <v>0</v>
      </c>
      <c r="BH56" s="45">
        <v>0</v>
      </c>
      <c r="BI56" s="45">
        <v>464.76290999999998</v>
      </c>
      <c r="BJ56" s="45">
        <v>0</v>
      </c>
      <c r="BK56" s="45">
        <v>114.082565</v>
      </c>
      <c r="BL56" s="45">
        <v>0</v>
      </c>
      <c r="BM56" s="45">
        <v>166.989</v>
      </c>
      <c r="BN56" s="45">
        <v>454.10500000000002</v>
      </c>
      <c r="BO56" s="45">
        <v>55.93</v>
      </c>
      <c r="BP56" s="45">
        <v>3576.1509249999999</v>
      </c>
      <c r="BQ56" s="45">
        <v>0</v>
      </c>
      <c r="BR56" s="45">
        <v>113.90089999999999</v>
      </c>
      <c r="BS56" s="45">
        <v>3049.5781699999998</v>
      </c>
      <c r="BT56" s="45">
        <v>235.63646499999999</v>
      </c>
      <c r="BU56" s="45">
        <v>0</v>
      </c>
      <c r="BV56" s="45">
        <v>742.11355000000003</v>
      </c>
      <c r="BW56" s="45">
        <v>93.494245000000006</v>
      </c>
      <c r="BX56" s="45">
        <v>257.95531999999997</v>
      </c>
      <c r="BY56" s="45">
        <v>0</v>
      </c>
      <c r="BZ56" s="45">
        <v>2183.4704400000001</v>
      </c>
      <c r="CA56" s="45">
        <v>483.18072999999998</v>
      </c>
      <c r="CB56" s="45">
        <v>24.598600000000001</v>
      </c>
      <c r="CC56" s="45">
        <v>19.55809</v>
      </c>
      <c r="CD56" s="45">
        <v>507.09345500000001</v>
      </c>
      <c r="CE56" s="45">
        <v>9954.4834900000005</v>
      </c>
      <c r="CF56" s="45">
        <v>266.59645</v>
      </c>
      <c r="CG56" s="45">
        <v>1648.328</v>
      </c>
      <c r="CH56" s="45">
        <v>428.27994999999999</v>
      </c>
      <c r="CI56" s="45">
        <v>0</v>
      </c>
      <c r="CJ56" s="45">
        <v>0</v>
      </c>
      <c r="CK56" s="45">
        <v>0</v>
      </c>
      <c r="CL56" s="45">
        <v>114.339355</v>
      </c>
      <c r="CM56" s="45">
        <v>0</v>
      </c>
      <c r="CN56" s="45">
        <v>0</v>
      </c>
      <c r="CO56" s="45">
        <v>342.59245499999997</v>
      </c>
      <c r="CP56" s="45">
        <v>6785.61</v>
      </c>
      <c r="CQ56" s="45">
        <v>0</v>
      </c>
      <c r="CR56" s="45">
        <v>852.71799999999996</v>
      </c>
      <c r="CS56" s="45">
        <v>42.774949999999997</v>
      </c>
      <c r="CT56" s="45">
        <v>593.41129999999998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50" zoomScaleNormal="50" workbookViewId="0">
      <pane xSplit="2" ySplit="6" topLeftCell="C32" activePane="bottomRight" state="frozen"/>
      <selection pane="topRight" activeCell="C1" sqref="C1"/>
      <selection pane="bottomLeft" activeCell="A7" sqref="A7"/>
      <selection pane="bottomRight" activeCell="O47" sqref="O4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832</v>
      </c>
      <c r="C5" s="1"/>
      <c r="D5" s="1"/>
      <c r="E5" s="1"/>
      <c r="F5" s="1"/>
      <c r="G5" s="1"/>
      <c r="H5" s="1"/>
      <c r="I5" s="1"/>
      <c r="J5" s="1"/>
      <c r="K5" s="1"/>
      <c r="L5" s="1"/>
      <c r="M5" s="1"/>
      <c r="N5" s="1"/>
      <c r="O5" s="1"/>
      <c r="P5" s="1"/>
      <c r="Q5" s="1"/>
      <c r="R5" s="1"/>
      <c r="S5" s="1"/>
      <c r="T5" s="1"/>
      <c r="U5" s="1"/>
      <c r="V5" s="1"/>
      <c r="W5" s="1"/>
      <c r="X5" s="1"/>
    </row>
    <row r="6" spans="1:24" ht="48" x14ac:dyDescent="0.25">
      <c r="A6" s="1"/>
      <c r="B6" s="37" t="s">
        <v>477</v>
      </c>
      <c r="C6" s="48" t="s">
        <v>833</v>
      </c>
      <c r="D6" s="48" t="s">
        <v>834</v>
      </c>
      <c r="E6" s="48" t="s">
        <v>835</v>
      </c>
      <c r="F6" s="48" t="s">
        <v>836</v>
      </c>
      <c r="G6" s="48" t="s">
        <v>3223</v>
      </c>
      <c r="H6" s="48" t="s">
        <v>1495</v>
      </c>
      <c r="I6" s="48" t="s">
        <v>3224</v>
      </c>
      <c r="J6" s="48" t="s">
        <v>3225</v>
      </c>
      <c r="K6" s="48" t="s">
        <v>3226</v>
      </c>
      <c r="L6" s="48" t="s">
        <v>837</v>
      </c>
      <c r="M6" s="48" t="s">
        <v>838</v>
      </c>
      <c r="N6" s="48" t="s">
        <v>839</v>
      </c>
      <c r="O6" s="48" t="s">
        <v>840</v>
      </c>
      <c r="P6" s="37" t="s">
        <v>841</v>
      </c>
      <c r="Q6" s="1"/>
      <c r="R6" s="1"/>
      <c r="S6" s="1"/>
      <c r="T6" s="1"/>
      <c r="U6" s="49" t="s">
        <v>3</v>
      </c>
      <c r="V6" s="49" t="s">
        <v>95</v>
      </c>
      <c r="W6" s="49" t="s">
        <v>842</v>
      </c>
      <c r="X6" s="49" t="s">
        <v>843</v>
      </c>
    </row>
    <row r="7" spans="1:24" x14ac:dyDescent="0.25">
      <c r="A7" s="1"/>
      <c r="B7" s="50" t="s">
        <v>690</v>
      </c>
      <c r="C7" s="51">
        <v>1078</v>
      </c>
      <c r="D7" s="51">
        <v>3415</v>
      </c>
      <c r="E7" s="51">
        <v>1511.8</v>
      </c>
      <c r="F7" s="51">
        <v>24.6</v>
      </c>
      <c r="G7" s="51"/>
      <c r="H7" s="51"/>
      <c r="I7" s="51"/>
      <c r="J7" s="51">
        <v>37.4</v>
      </c>
      <c r="K7" s="51"/>
      <c r="L7" s="51">
        <v>24</v>
      </c>
      <c r="M7" s="51">
        <v>12.2</v>
      </c>
      <c r="N7" s="51">
        <v>0</v>
      </c>
      <c r="O7" s="51">
        <v>308.39999999999998</v>
      </c>
      <c r="P7" s="51">
        <f>+SUM(C7:O7)</f>
        <v>6411.4</v>
      </c>
      <c r="Q7" s="1"/>
      <c r="R7" s="1"/>
      <c r="S7" s="1"/>
      <c r="T7" s="1"/>
      <c r="U7" s="209" t="s">
        <v>514</v>
      </c>
      <c r="V7" s="52" t="s">
        <v>844</v>
      </c>
      <c r="W7" s="53">
        <v>480.95</v>
      </c>
      <c r="X7" s="53" t="s">
        <v>845</v>
      </c>
    </row>
    <row r="8" spans="1:24" x14ac:dyDescent="0.25">
      <c r="A8" s="1"/>
      <c r="B8" s="54" t="s">
        <v>691</v>
      </c>
      <c r="C8" s="55">
        <v>1075.7</v>
      </c>
      <c r="D8" s="55">
        <v>3488.1</v>
      </c>
      <c r="E8" s="55">
        <v>1432.7</v>
      </c>
      <c r="F8" s="55">
        <v>25.1</v>
      </c>
      <c r="G8" s="55"/>
      <c r="H8" s="55"/>
      <c r="I8" s="55"/>
      <c r="J8" s="55">
        <v>37</v>
      </c>
      <c r="K8" s="55"/>
      <c r="L8" s="55">
        <v>24.3</v>
      </c>
      <c r="M8" s="55">
        <v>12.2</v>
      </c>
      <c r="N8" s="55">
        <v>0</v>
      </c>
      <c r="O8" s="55">
        <v>260.3</v>
      </c>
      <c r="P8" s="55">
        <f t="shared" ref="P8:P54" si="0">+SUM(C8:O8)</f>
        <v>6355.4000000000005</v>
      </c>
      <c r="Q8" s="1"/>
      <c r="R8" s="1"/>
      <c r="S8" s="1"/>
      <c r="T8" s="1"/>
      <c r="U8" s="209" t="s">
        <v>515</v>
      </c>
      <c r="V8" s="52" t="s">
        <v>846</v>
      </c>
      <c r="W8" s="53">
        <v>48</v>
      </c>
      <c r="X8" s="53" t="s">
        <v>845</v>
      </c>
    </row>
    <row r="9" spans="1:24" x14ac:dyDescent="0.25">
      <c r="A9" s="1"/>
      <c r="B9" s="54" t="s">
        <v>692</v>
      </c>
      <c r="C9" s="55">
        <v>1078</v>
      </c>
      <c r="D9" s="55">
        <v>3483.9</v>
      </c>
      <c r="E9" s="55">
        <v>1420.6</v>
      </c>
      <c r="F9" s="55">
        <v>25.1</v>
      </c>
      <c r="G9" s="55"/>
      <c r="H9" s="55"/>
      <c r="I9" s="55"/>
      <c r="J9" s="55">
        <v>37.299999999999997</v>
      </c>
      <c r="K9" s="55"/>
      <c r="L9" s="55">
        <v>21.8</v>
      </c>
      <c r="M9" s="55">
        <v>12.2</v>
      </c>
      <c r="N9" s="55">
        <v>0</v>
      </c>
      <c r="O9" s="55">
        <v>252.6</v>
      </c>
      <c r="P9" s="55">
        <f t="shared" si="0"/>
        <v>6331.5000000000009</v>
      </c>
      <c r="Q9" s="1"/>
      <c r="R9" s="1"/>
      <c r="S9" s="1"/>
      <c r="T9" s="1"/>
      <c r="U9" s="209" t="s">
        <v>92</v>
      </c>
      <c r="V9" s="52" t="s">
        <v>93</v>
      </c>
      <c r="W9" s="53" t="s">
        <v>845</v>
      </c>
      <c r="X9" s="53">
        <v>4778.7</v>
      </c>
    </row>
    <row r="10" spans="1:24" x14ac:dyDescent="0.25">
      <c r="A10" s="1"/>
      <c r="B10" s="54" t="s">
        <v>693</v>
      </c>
      <c r="C10" s="55">
        <v>1071.5999999999999</v>
      </c>
      <c r="D10" s="55">
        <v>3392</v>
      </c>
      <c r="E10" s="55">
        <v>1418.3</v>
      </c>
      <c r="F10" s="55">
        <v>25.1</v>
      </c>
      <c r="G10" s="55"/>
      <c r="H10" s="55"/>
      <c r="I10" s="55"/>
      <c r="J10" s="55">
        <v>37.200000000000003</v>
      </c>
      <c r="K10" s="55"/>
      <c r="L10" s="55">
        <v>20.8</v>
      </c>
      <c r="M10" s="55">
        <v>12.2</v>
      </c>
      <c r="N10" s="55">
        <v>0</v>
      </c>
      <c r="O10" s="55">
        <v>216.3</v>
      </c>
      <c r="P10" s="55">
        <f t="shared" si="0"/>
        <v>6193.5000000000009</v>
      </c>
      <c r="Q10" s="1"/>
      <c r="R10" s="1"/>
      <c r="S10" s="1"/>
      <c r="T10" s="1"/>
      <c r="U10" s="209" t="s">
        <v>14</v>
      </c>
      <c r="V10" s="52" t="s">
        <v>847</v>
      </c>
      <c r="W10" s="53">
        <v>459.65</v>
      </c>
      <c r="X10" s="53" t="s">
        <v>845</v>
      </c>
    </row>
    <row r="11" spans="1:24" x14ac:dyDescent="0.25">
      <c r="A11" s="1"/>
      <c r="B11" s="54" t="s">
        <v>694</v>
      </c>
      <c r="C11" s="55">
        <v>1067.0999999999999</v>
      </c>
      <c r="D11" s="55">
        <v>3268.5</v>
      </c>
      <c r="E11" s="55">
        <v>1414.3</v>
      </c>
      <c r="F11" s="55">
        <v>25.1</v>
      </c>
      <c r="G11" s="55"/>
      <c r="H11" s="55"/>
      <c r="I11" s="55"/>
      <c r="J11" s="55">
        <v>37.4</v>
      </c>
      <c r="K11" s="55"/>
      <c r="L11" s="55">
        <v>21</v>
      </c>
      <c r="M11" s="55">
        <v>12.3</v>
      </c>
      <c r="N11" s="55">
        <v>0</v>
      </c>
      <c r="O11" s="55">
        <v>185.7</v>
      </c>
      <c r="P11" s="55">
        <f t="shared" si="0"/>
        <v>6031.4000000000005</v>
      </c>
      <c r="Q11" s="1"/>
      <c r="R11" s="1"/>
      <c r="S11" s="1"/>
      <c r="T11" s="1"/>
      <c r="U11" s="209" t="s">
        <v>487</v>
      </c>
      <c r="V11" s="52" t="s">
        <v>848</v>
      </c>
      <c r="W11" s="53">
        <v>23.15</v>
      </c>
      <c r="X11" s="53" t="s">
        <v>845</v>
      </c>
    </row>
    <row r="12" spans="1:24" x14ac:dyDescent="0.25">
      <c r="A12" s="1"/>
      <c r="B12" s="54" t="s">
        <v>695</v>
      </c>
      <c r="C12" s="55">
        <v>1060.3</v>
      </c>
      <c r="D12" s="55">
        <v>3367.1</v>
      </c>
      <c r="E12" s="55">
        <v>1417.7</v>
      </c>
      <c r="F12" s="55">
        <v>0</v>
      </c>
      <c r="G12" s="55"/>
      <c r="H12" s="55"/>
      <c r="I12" s="55"/>
      <c r="J12" s="55">
        <v>37.1</v>
      </c>
      <c r="K12" s="55"/>
      <c r="L12" s="55">
        <v>21.6</v>
      </c>
      <c r="M12" s="55">
        <v>12.3</v>
      </c>
      <c r="N12" s="55">
        <v>0</v>
      </c>
      <c r="O12" s="55">
        <v>167.9</v>
      </c>
      <c r="P12" s="55">
        <f t="shared" si="0"/>
        <v>6084</v>
      </c>
      <c r="Q12" s="1"/>
      <c r="R12" s="1"/>
      <c r="S12" s="1"/>
      <c r="T12" s="1"/>
      <c r="U12" s="209"/>
      <c r="V12" s="52" t="s">
        <v>849</v>
      </c>
      <c r="W12" s="53">
        <v>32.75</v>
      </c>
      <c r="X12" s="53" t="s">
        <v>845</v>
      </c>
    </row>
    <row r="13" spans="1:24" x14ac:dyDescent="0.25">
      <c r="A13" s="1"/>
      <c r="B13" s="54" t="s">
        <v>696</v>
      </c>
      <c r="C13" s="55">
        <v>1067.5999999999999</v>
      </c>
      <c r="D13" s="55">
        <v>3224.7</v>
      </c>
      <c r="E13" s="55">
        <v>1505.7</v>
      </c>
      <c r="F13" s="55">
        <v>0</v>
      </c>
      <c r="G13" s="55"/>
      <c r="H13" s="55"/>
      <c r="I13" s="55"/>
      <c r="J13" s="55">
        <v>37</v>
      </c>
      <c r="K13" s="55"/>
      <c r="L13" s="55">
        <v>21.3</v>
      </c>
      <c r="M13" s="55">
        <v>12.3</v>
      </c>
      <c r="N13" s="55">
        <v>0</v>
      </c>
      <c r="O13" s="55">
        <v>153.5</v>
      </c>
      <c r="P13" s="55">
        <f t="shared" si="0"/>
        <v>6022.0999999999995</v>
      </c>
      <c r="Q13" s="1"/>
      <c r="R13" s="1"/>
      <c r="S13" s="1"/>
      <c r="T13" s="1"/>
      <c r="U13" s="209" t="s">
        <v>491</v>
      </c>
      <c r="V13" s="52" t="s">
        <v>850</v>
      </c>
      <c r="W13" s="53" t="s">
        <v>845</v>
      </c>
      <c r="X13" s="53">
        <v>3358</v>
      </c>
    </row>
    <row r="14" spans="1:24" x14ac:dyDescent="0.25">
      <c r="A14" s="1"/>
      <c r="B14" s="56" t="s">
        <v>697</v>
      </c>
      <c r="C14" s="57">
        <v>1069.7</v>
      </c>
      <c r="D14" s="57">
        <v>3221.1</v>
      </c>
      <c r="E14" s="57">
        <v>1621</v>
      </c>
      <c r="F14" s="57">
        <v>0</v>
      </c>
      <c r="G14" s="57"/>
      <c r="H14" s="57"/>
      <c r="I14" s="57"/>
      <c r="J14" s="57">
        <v>37.1</v>
      </c>
      <c r="K14" s="57"/>
      <c r="L14" s="57">
        <v>21.7</v>
      </c>
      <c r="M14" s="57">
        <v>12.3</v>
      </c>
      <c r="N14" s="57">
        <v>0</v>
      </c>
      <c r="O14" s="57">
        <v>109.6</v>
      </c>
      <c r="P14" s="57">
        <f t="shared" si="0"/>
        <v>6092.5000000000009</v>
      </c>
      <c r="Q14" s="1"/>
      <c r="R14" s="1"/>
      <c r="S14" s="1"/>
      <c r="T14" s="1"/>
      <c r="U14" s="209"/>
      <c r="V14" s="52" t="s">
        <v>851</v>
      </c>
      <c r="W14" s="53">
        <v>906.2</v>
      </c>
      <c r="X14" s="53" t="s">
        <v>845</v>
      </c>
    </row>
    <row r="15" spans="1:24" x14ac:dyDescent="0.25">
      <c r="A15" s="1"/>
      <c r="B15" s="50" t="s">
        <v>698</v>
      </c>
      <c r="C15" s="51">
        <v>1072.0999999999999</v>
      </c>
      <c r="D15" s="51">
        <v>3231.9</v>
      </c>
      <c r="E15" s="51">
        <v>1611.3</v>
      </c>
      <c r="F15" s="51">
        <v>0</v>
      </c>
      <c r="G15" s="51"/>
      <c r="H15" s="51"/>
      <c r="I15" s="51"/>
      <c r="J15" s="51">
        <v>37.1</v>
      </c>
      <c r="K15" s="51"/>
      <c r="L15" s="51">
        <v>21.3</v>
      </c>
      <c r="M15" s="51">
        <v>12.3</v>
      </c>
      <c r="N15" s="51">
        <v>0</v>
      </c>
      <c r="O15" s="51">
        <v>118.7</v>
      </c>
      <c r="P15" s="51">
        <f t="shared" si="0"/>
        <v>6104.7000000000007</v>
      </c>
      <c r="Q15" s="1"/>
      <c r="R15" s="1"/>
      <c r="S15" s="1"/>
      <c r="T15" s="1"/>
      <c r="U15" s="209" t="s">
        <v>97</v>
      </c>
      <c r="V15" s="52" t="s">
        <v>852</v>
      </c>
      <c r="W15" s="53">
        <v>163.30000000000001</v>
      </c>
      <c r="X15" s="53" t="s">
        <v>845</v>
      </c>
    </row>
    <row r="16" spans="1:24" x14ac:dyDescent="0.25">
      <c r="A16" s="1"/>
      <c r="B16" s="54" t="s">
        <v>699</v>
      </c>
      <c r="C16" s="55">
        <v>1066.2</v>
      </c>
      <c r="D16" s="55">
        <v>3089.3</v>
      </c>
      <c r="E16" s="55">
        <v>1668.6</v>
      </c>
      <c r="F16" s="55">
        <v>0</v>
      </c>
      <c r="G16" s="55"/>
      <c r="H16" s="55"/>
      <c r="I16" s="55"/>
      <c r="J16" s="55">
        <v>37</v>
      </c>
      <c r="K16" s="55"/>
      <c r="L16" s="55">
        <v>21.3</v>
      </c>
      <c r="M16" s="55">
        <v>12.3</v>
      </c>
      <c r="N16" s="55">
        <v>0</v>
      </c>
      <c r="O16" s="55">
        <v>132.80000000000001</v>
      </c>
      <c r="P16" s="55">
        <f t="shared" si="0"/>
        <v>6027.5000000000009</v>
      </c>
      <c r="Q16" s="1"/>
      <c r="R16" s="1"/>
      <c r="S16" s="1"/>
      <c r="T16" s="1"/>
      <c r="U16" s="209"/>
      <c r="V16" s="52" t="s">
        <v>853</v>
      </c>
      <c r="W16" s="53" t="s">
        <v>845</v>
      </c>
      <c r="X16" s="53">
        <v>2447.25</v>
      </c>
    </row>
    <row r="17" spans="1:24" x14ac:dyDescent="0.25">
      <c r="A17" s="1"/>
      <c r="B17" s="54" t="s">
        <v>700</v>
      </c>
      <c r="C17" s="55">
        <v>1074.3</v>
      </c>
      <c r="D17" s="55">
        <v>3285.8</v>
      </c>
      <c r="E17" s="55">
        <v>1667</v>
      </c>
      <c r="F17" s="55">
        <v>0</v>
      </c>
      <c r="G17" s="55"/>
      <c r="H17" s="55"/>
      <c r="I17" s="55"/>
      <c r="J17" s="55">
        <v>37</v>
      </c>
      <c r="K17" s="55"/>
      <c r="L17" s="55">
        <v>22</v>
      </c>
      <c r="M17" s="55">
        <v>12.3</v>
      </c>
      <c r="N17" s="55">
        <v>0.8</v>
      </c>
      <c r="O17" s="55">
        <v>142.1</v>
      </c>
      <c r="P17" s="55">
        <f t="shared" si="0"/>
        <v>6241.3000000000011</v>
      </c>
      <c r="Q17" s="1"/>
      <c r="R17" s="1"/>
      <c r="S17" s="1"/>
      <c r="T17" s="1"/>
      <c r="U17" s="209"/>
      <c r="V17" s="52" t="s">
        <v>854</v>
      </c>
      <c r="W17" s="53" t="s">
        <v>845</v>
      </c>
      <c r="X17" s="53">
        <v>205.35</v>
      </c>
    </row>
    <row r="18" spans="1:24" x14ac:dyDescent="0.25">
      <c r="A18" s="1"/>
      <c r="B18" s="54" t="s">
        <v>701</v>
      </c>
      <c r="C18" s="55">
        <v>1043.5999999999999</v>
      </c>
      <c r="D18" s="55">
        <v>3272.5</v>
      </c>
      <c r="E18" s="55">
        <v>1647.3</v>
      </c>
      <c r="F18" s="55">
        <v>45.7</v>
      </c>
      <c r="G18" s="55"/>
      <c r="H18" s="55"/>
      <c r="I18" s="55"/>
      <c r="J18" s="55">
        <v>37.200000000000003</v>
      </c>
      <c r="K18" s="55"/>
      <c r="L18" s="55">
        <v>21.6</v>
      </c>
      <c r="M18" s="55">
        <v>12.3</v>
      </c>
      <c r="N18" s="55">
        <v>26.6</v>
      </c>
      <c r="O18" s="55">
        <v>157.1</v>
      </c>
      <c r="P18" s="55">
        <f t="shared" si="0"/>
        <v>6263.9000000000015</v>
      </c>
      <c r="Q18" s="1"/>
      <c r="R18" s="1"/>
      <c r="S18" s="1"/>
      <c r="T18" s="1"/>
      <c r="U18" s="209" t="s">
        <v>516</v>
      </c>
      <c r="V18" s="52" t="s">
        <v>855</v>
      </c>
      <c r="W18" s="53">
        <v>348.65</v>
      </c>
      <c r="X18" s="53" t="s">
        <v>845</v>
      </c>
    </row>
    <row r="19" spans="1:24" x14ac:dyDescent="0.25">
      <c r="A19" s="1"/>
      <c r="B19" s="54" t="s">
        <v>702</v>
      </c>
      <c r="C19" s="55">
        <v>1072.0999999999999</v>
      </c>
      <c r="D19" s="55">
        <v>3124.1</v>
      </c>
      <c r="E19" s="55">
        <v>1676</v>
      </c>
      <c r="F19" s="55">
        <v>46</v>
      </c>
      <c r="G19" s="55"/>
      <c r="H19" s="55"/>
      <c r="I19" s="55"/>
      <c r="J19" s="55">
        <v>36.799999999999997</v>
      </c>
      <c r="K19" s="55"/>
      <c r="L19" s="55">
        <v>21.5</v>
      </c>
      <c r="M19" s="55">
        <v>12.3</v>
      </c>
      <c r="N19" s="55">
        <v>126.5</v>
      </c>
      <c r="O19" s="55">
        <v>167.7</v>
      </c>
      <c r="P19" s="55">
        <f t="shared" si="0"/>
        <v>6283</v>
      </c>
      <c r="Q19" s="1"/>
      <c r="R19" s="1"/>
      <c r="S19" s="1"/>
      <c r="T19" s="1"/>
      <c r="U19" s="209"/>
      <c r="V19" s="52" t="s">
        <v>856</v>
      </c>
      <c r="W19" s="53">
        <v>477.8</v>
      </c>
      <c r="X19" s="53" t="s">
        <v>845</v>
      </c>
    </row>
    <row r="20" spans="1:24" x14ac:dyDescent="0.25">
      <c r="A20" s="1"/>
      <c r="B20" s="54" t="s">
        <v>703</v>
      </c>
      <c r="C20" s="55">
        <v>1076.2</v>
      </c>
      <c r="D20" s="55">
        <v>3216.8</v>
      </c>
      <c r="E20" s="55">
        <v>1490.8</v>
      </c>
      <c r="F20" s="55">
        <v>46.5</v>
      </c>
      <c r="G20" s="55"/>
      <c r="H20" s="55"/>
      <c r="I20" s="55"/>
      <c r="J20" s="55">
        <v>37</v>
      </c>
      <c r="K20" s="55"/>
      <c r="L20" s="55">
        <v>22.1</v>
      </c>
      <c r="M20" s="55">
        <v>12</v>
      </c>
      <c r="N20" s="55">
        <v>238.9</v>
      </c>
      <c r="O20" s="55">
        <v>201</v>
      </c>
      <c r="P20" s="55">
        <f t="shared" si="0"/>
        <v>6341.3</v>
      </c>
      <c r="Q20" s="1"/>
      <c r="R20" s="1"/>
      <c r="S20" s="1"/>
      <c r="T20" s="1"/>
      <c r="U20" s="209"/>
      <c r="V20" s="52" t="s">
        <v>857</v>
      </c>
      <c r="W20" s="53">
        <v>486.85</v>
      </c>
      <c r="X20" s="53" t="s">
        <v>845</v>
      </c>
    </row>
    <row r="21" spans="1:24" x14ac:dyDescent="0.25">
      <c r="A21" s="1"/>
      <c r="B21" s="54" t="s">
        <v>704</v>
      </c>
      <c r="C21" s="55">
        <v>1064.8</v>
      </c>
      <c r="D21" s="55">
        <v>3417.3</v>
      </c>
      <c r="E21" s="55">
        <v>1477.2</v>
      </c>
      <c r="F21" s="55">
        <v>46.6</v>
      </c>
      <c r="G21" s="55"/>
      <c r="H21" s="55"/>
      <c r="I21" s="55"/>
      <c r="J21" s="55">
        <v>37.299999999999997</v>
      </c>
      <c r="K21" s="55"/>
      <c r="L21" s="55">
        <v>22.5</v>
      </c>
      <c r="M21" s="55">
        <v>11.6</v>
      </c>
      <c r="N21" s="55">
        <v>326.7</v>
      </c>
      <c r="O21" s="55">
        <v>228.5</v>
      </c>
      <c r="P21" s="55">
        <f t="shared" si="0"/>
        <v>6632.5000000000009</v>
      </c>
      <c r="Q21" s="1"/>
      <c r="R21" s="1"/>
      <c r="S21" s="1"/>
      <c r="T21" s="1"/>
      <c r="U21" s="209"/>
      <c r="V21" s="52" t="s">
        <v>858</v>
      </c>
      <c r="W21" s="53">
        <v>305.89999999999998</v>
      </c>
      <c r="X21" s="53" t="s">
        <v>845</v>
      </c>
    </row>
    <row r="22" spans="1:24" x14ac:dyDescent="0.25">
      <c r="A22" s="1"/>
      <c r="B22" s="56" t="s">
        <v>705</v>
      </c>
      <c r="C22" s="57">
        <v>1067.5</v>
      </c>
      <c r="D22" s="57">
        <v>3449.4</v>
      </c>
      <c r="E22" s="57">
        <v>1490.8</v>
      </c>
      <c r="F22" s="57">
        <v>45.9</v>
      </c>
      <c r="G22" s="57"/>
      <c r="H22" s="57"/>
      <c r="I22" s="57"/>
      <c r="J22" s="57">
        <v>37.5</v>
      </c>
      <c r="K22" s="57"/>
      <c r="L22" s="57">
        <v>21.9</v>
      </c>
      <c r="M22" s="57">
        <v>11.6</v>
      </c>
      <c r="N22" s="57">
        <v>355</v>
      </c>
      <c r="O22" s="57">
        <v>208.1</v>
      </c>
      <c r="P22" s="57">
        <f t="shared" si="0"/>
        <v>6687.7</v>
      </c>
      <c r="Q22" s="1"/>
      <c r="R22" s="1"/>
      <c r="S22" s="1"/>
      <c r="T22" s="1"/>
      <c r="U22" s="209" t="s">
        <v>489</v>
      </c>
      <c r="V22" s="52" t="s">
        <v>859</v>
      </c>
      <c r="W22" s="53">
        <v>3983.65</v>
      </c>
      <c r="X22" s="53" t="s">
        <v>845</v>
      </c>
    </row>
    <row r="23" spans="1:24" x14ac:dyDescent="0.25">
      <c r="A23" s="1"/>
      <c r="B23" s="50" t="s">
        <v>706</v>
      </c>
      <c r="C23" s="51">
        <v>1064.4000000000001</v>
      </c>
      <c r="D23" s="51">
        <v>3522</v>
      </c>
      <c r="E23" s="51">
        <v>1721.5</v>
      </c>
      <c r="F23" s="51">
        <v>45.2</v>
      </c>
      <c r="G23" s="51"/>
      <c r="H23" s="51"/>
      <c r="I23" s="51"/>
      <c r="J23" s="51">
        <v>37.6</v>
      </c>
      <c r="K23" s="51"/>
      <c r="L23" s="51">
        <v>22.3</v>
      </c>
      <c r="M23" s="51">
        <v>10.1</v>
      </c>
      <c r="N23" s="51">
        <v>380.1</v>
      </c>
      <c r="O23" s="51">
        <v>202.6</v>
      </c>
      <c r="P23" s="51">
        <f t="shared" si="0"/>
        <v>7005.8000000000011</v>
      </c>
      <c r="Q23" s="1"/>
      <c r="R23" s="1"/>
      <c r="S23" s="1"/>
      <c r="T23" s="1"/>
      <c r="U23" s="209" t="s">
        <v>255</v>
      </c>
      <c r="V23" s="52" t="s">
        <v>860</v>
      </c>
      <c r="W23" s="53" t="s">
        <v>845</v>
      </c>
      <c r="X23" s="53">
        <v>184.85</v>
      </c>
    </row>
    <row r="24" spans="1:24" x14ac:dyDescent="0.25">
      <c r="A24" s="1"/>
      <c r="B24" s="54" t="s">
        <v>707</v>
      </c>
      <c r="C24" s="55">
        <v>1058.3</v>
      </c>
      <c r="D24" s="55">
        <v>3458.7</v>
      </c>
      <c r="E24" s="55">
        <v>1982.7</v>
      </c>
      <c r="F24" s="55">
        <v>45.4</v>
      </c>
      <c r="G24" s="55"/>
      <c r="H24" s="55"/>
      <c r="I24" s="55"/>
      <c r="J24" s="55">
        <v>37.1</v>
      </c>
      <c r="K24" s="55"/>
      <c r="L24" s="55">
        <v>21.2</v>
      </c>
      <c r="M24" s="55">
        <v>10.7</v>
      </c>
      <c r="N24" s="55">
        <v>394.7</v>
      </c>
      <c r="O24" s="55">
        <v>243.8</v>
      </c>
      <c r="P24" s="55">
        <f t="shared" si="0"/>
        <v>7252.5999999999995</v>
      </c>
      <c r="Q24" s="1"/>
      <c r="R24" s="1"/>
      <c r="S24" s="1"/>
      <c r="T24" s="1"/>
      <c r="U24" s="209"/>
      <c r="V24" s="52" t="s">
        <v>861</v>
      </c>
      <c r="W24" s="53" t="s">
        <v>845</v>
      </c>
      <c r="X24" s="53">
        <v>60.9</v>
      </c>
    </row>
    <row r="25" spans="1:24" x14ac:dyDescent="0.25">
      <c r="A25" s="1"/>
      <c r="B25" s="54" t="s">
        <v>708</v>
      </c>
      <c r="C25" s="55">
        <v>1058.5999999999999</v>
      </c>
      <c r="D25" s="55">
        <v>3350.6</v>
      </c>
      <c r="E25" s="55">
        <v>2199</v>
      </c>
      <c r="F25" s="55">
        <v>45.7</v>
      </c>
      <c r="G25" s="55"/>
      <c r="H25" s="55"/>
      <c r="I25" s="55"/>
      <c r="J25" s="55">
        <v>37.6</v>
      </c>
      <c r="K25" s="55"/>
      <c r="L25" s="55">
        <v>17.399999999999999</v>
      </c>
      <c r="M25" s="55">
        <v>9.9</v>
      </c>
      <c r="N25" s="55">
        <v>402.7</v>
      </c>
      <c r="O25" s="55">
        <v>230.2</v>
      </c>
      <c r="P25" s="55">
        <f t="shared" si="0"/>
        <v>7351.6999999999989</v>
      </c>
      <c r="Q25" s="1"/>
      <c r="R25" s="1"/>
      <c r="S25" s="1"/>
      <c r="T25" s="1"/>
      <c r="U25" s="209" t="s">
        <v>513</v>
      </c>
      <c r="V25" s="52" t="s">
        <v>862</v>
      </c>
      <c r="W25" s="53">
        <v>85.9</v>
      </c>
      <c r="X25" s="53" t="s">
        <v>845</v>
      </c>
    </row>
    <row r="26" spans="1:24" x14ac:dyDescent="0.25">
      <c r="A26" s="1"/>
      <c r="B26" s="54" t="s">
        <v>709</v>
      </c>
      <c r="C26" s="55">
        <v>1062.7</v>
      </c>
      <c r="D26" s="55">
        <v>3447.8</v>
      </c>
      <c r="E26" s="55">
        <v>2226.6</v>
      </c>
      <c r="F26" s="55">
        <v>44.6</v>
      </c>
      <c r="G26" s="55"/>
      <c r="H26" s="55"/>
      <c r="I26" s="55"/>
      <c r="J26" s="55">
        <v>37.200000000000003</v>
      </c>
      <c r="K26" s="55"/>
      <c r="L26" s="55">
        <v>16.899999999999999</v>
      </c>
      <c r="M26" s="55">
        <v>9.6999999999999993</v>
      </c>
      <c r="N26" s="55">
        <v>415.7</v>
      </c>
      <c r="O26" s="55">
        <v>241.7</v>
      </c>
      <c r="P26" s="55">
        <f t="shared" si="0"/>
        <v>7502.9</v>
      </c>
      <c r="Q26" s="1"/>
      <c r="R26" s="1"/>
      <c r="S26" s="1"/>
      <c r="T26" s="1"/>
      <c r="U26" s="209" t="s">
        <v>262</v>
      </c>
      <c r="V26" s="52" t="s">
        <v>863</v>
      </c>
      <c r="W26" s="53" t="s">
        <v>845</v>
      </c>
      <c r="X26" s="53">
        <v>15526.25</v>
      </c>
    </row>
    <row r="27" spans="1:24" x14ac:dyDescent="0.25">
      <c r="A27" s="1"/>
      <c r="B27" s="54" t="s">
        <v>710</v>
      </c>
      <c r="C27" s="55">
        <v>1066.0999999999999</v>
      </c>
      <c r="D27" s="55">
        <v>3557.5</v>
      </c>
      <c r="E27" s="55">
        <v>2245.6999999999998</v>
      </c>
      <c r="F27" s="55">
        <v>44.4</v>
      </c>
      <c r="G27" s="55"/>
      <c r="H27" s="55"/>
      <c r="I27" s="55"/>
      <c r="J27" s="55">
        <v>37</v>
      </c>
      <c r="K27" s="55"/>
      <c r="L27" s="55">
        <v>11.4</v>
      </c>
      <c r="M27" s="55">
        <v>9.5</v>
      </c>
      <c r="N27" s="55">
        <v>422.4</v>
      </c>
      <c r="O27" s="55">
        <v>308.2</v>
      </c>
      <c r="P27" s="55">
        <f t="shared" si="0"/>
        <v>7702.1999999999989</v>
      </c>
      <c r="Q27" s="1"/>
      <c r="R27" s="1"/>
      <c r="S27" s="1"/>
      <c r="T27" s="1"/>
      <c r="U27" s="209"/>
      <c r="V27" s="52" t="s">
        <v>864</v>
      </c>
      <c r="W27" s="53">
        <v>4329.55</v>
      </c>
      <c r="X27" s="53" t="s">
        <v>845</v>
      </c>
    </row>
    <row r="28" spans="1:24" x14ac:dyDescent="0.25">
      <c r="A28" s="1"/>
      <c r="B28" s="54" t="s">
        <v>711</v>
      </c>
      <c r="C28" s="55">
        <v>1070.0999999999999</v>
      </c>
      <c r="D28" s="55">
        <v>3497.1</v>
      </c>
      <c r="E28" s="55">
        <v>2376.4</v>
      </c>
      <c r="F28" s="55">
        <v>44.7</v>
      </c>
      <c r="G28" s="55"/>
      <c r="H28" s="55"/>
      <c r="I28" s="55"/>
      <c r="J28" s="55">
        <v>30.3</v>
      </c>
      <c r="K28" s="55"/>
      <c r="L28" s="55">
        <v>2.7</v>
      </c>
      <c r="M28" s="55">
        <v>9.3000000000000007</v>
      </c>
      <c r="N28" s="55">
        <v>428.8</v>
      </c>
      <c r="O28" s="55">
        <v>351.7</v>
      </c>
      <c r="P28" s="55">
        <f t="shared" si="0"/>
        <v>7811.1</v>
      </c>
      <c r="Q28" s="1"/>
      <c r="R28" s="1"/>
      <c r="S28" s="1"/>
      <c r="T28" s="1"/>
      <c r="U28" s="209" t="s">
        <v>501</v>
      </c>
      <c r="V28" s="52" t="s">
        <v>865</v>
      </c>
      <c r="W28" s="53">
        <v>122.5</v>
      </c>
      <c r="X28" s="53" t="s">
        <v>845</v>
      </c>
    </row>
    <row r="29" spans="1:24" x14ac:dyDescent="0.25">
      <c r="A29" s="1"/>
      <c r="B29" s="54" t="s">
        <v>712</v>
      </c>
      <c r="C29" s="55">
        <v>1114.4000000000001</v>
      </c>
      <c r="D29" s="55">
        <v>3415.1</v>
      </c>
      <c r="E29" s="55">
        <v>2362.4</v>
      </c>
      <c r="F29" s="55">
        <v>45</v>
      </c>
      <c r="G29" s="55"/>
      <c r="H29" s="55"/>
      <c r="I29" s="55"/>
      <c r="J29" s="55">
        <v>23</v>
      </c>
      <c r="K29" s="55"/>
      <c r="L29" s="55">
        <v>2.7</v>
      </c>
      <c r="M29" s="55">
        <v>9.1999999999999993</v>
      </c>
      <c r="N29" s="55">
        <v>430.4</v>
      </c>
      <c r="O29" s="55">
        <v>395.8</v>
      </c>
      <c r="P29" s="55">
        <f t="shared" si="0"/>
        <v>7797.9999999999991</v>
      </c>
      <c r="Q29" s="1"/>
      <c r="R29" s="1"/>
      <c r="S29" s="1"/>
      <c r="T29" s="1"/>
      <c r="U29" s="209" t="s">
        <v>517</v>
      </c>
      <c r="V29" s="52" t="s">
        <v>866</v>
      </c>
      <c r="W29" s="53">
        <v>479.75</v>
      </c>
      <c r="X29" s="53" t="s">
        <v>845</v>
      </c>
    </row>
    <row r="30" spans="1:24" x14ac:dyDescent="0.25">
      <c r="A30" s="1"/>
      <c r="B30" s="56" t="s">
        <v>713</v>
      </c>
      <c r="C30" s="57">
        <v>1113.7</v>
      </c>
      <c r="D30" s="57">
        <v>3514</v>
      </c>
      <c r="E30" s="57">
        <v>2372.1</v>
      </c>
      <c r="F30" s="57">
        <v>45.5</v>
      </c>
      <c r="G30" s="57"/>
      <c r="H30" s="57"/>
      <c r="I30" s="57"/>
      <c r="J30" s="57">
        <v>18.2</v>
      </c>
      <c r="K30" s="57"/>
      <c r="L30" s="57">
        <v>2.7</v>
      </c>
      <c r="M30" s="57">
        <v>9.1999999999999993</v>
      </c>
      <c r="N30" s="57">
        <v>431.5</v>
      </c>
      <c r="O30" s="57">
        <v>411.1</v>
      </c>
      <c r="P30" s="57">
        <f t="shared" si="0"/>
        <v>7917.9999999999991</v>
      </c>
      <c r="Q30" s="1"/>
      <c r="R30" s="1"/>
      <c r="S30" s="1"/>
      <c r="T30" s="1"/>
      <c r="U30" s="209" t="s">
        <v>502</v>
      </c>
      <c r="V30" s="52" t="s">
        <v>867</v>
      </c>
      <c r="W30" s="53">
        <v>483.9</v>
      </c>
      <c r="X30" s="53" t="s">
        <v>845</v>
      </c>
    </row>
    <row r="31" spans="1:24" x14ac:dyDescent="0.25">
      <c r="A31" s="1"/>
      <c r="B31" s="50" t="s">
        <v>714</v>
      </c>
      <c r="C31" s="51">
        <v>1117.4000000000001</v>
      </c>
      <c r="D31" s="51">
        <v>3466.1</v>
      </c>
      <c r="E31" s="51">
        <v>2365.1</v>
      </c>
      <c r="F31" s="51">
        <v>45.1</v>
      </c>
      <c r="G31" s="51"/>
      <c r="H31" s="51"/>
      <c r="I31" s="51"/>
      <c r="J31" s="51">
        <v>11.9</v>
      </c>
      <c r="K31" s="51"/>
      <c r="L31" s="51">
        <v>2.2999999999999998</v>
      </c>
      <c r="M31" s="51">
        <v>9.3000000000000007</v>
      </c>
      <c r="N31" s="51">
        <v>428.9</v>
      </c>
      <c r="O31" s="51">
        <v>444.2</v>
      </c>
      <c r="P31" s="51">
        <f t="shared" si="0"/>
        <v>7890.3</v>
      </c>
      <c r="Q31" s="1"/>
      <c r="R31" s="1"/>
      <c r="S31" s="1"/>
      <c r="T31" s="1"/>
      <c r="U31" s="209" t="s">
        <v>267</v>
      </c>
      <c r="V31" s="52" t="s">
        <v>868</v>
      </c>
      <c r="W31" s="53" t="s">
        <v>845</v>
      </c>
      <c r="X31" s="53">
        <v>10072.700000000001</v>
      </c>
    </row>
    <row r="32" spans="1:24" x14ac:dyDescent="0.25">
      <c r="A32" s="1"/>
      <c r="B32" s="54" t="s">
        <v>715</v>
      </c>
      <c r="C32" s="55">
        <v>1112.8</v>
      </c>
      <c r="D32" s="55">
        <v>3386.9</v>
      </c>
      <c r="E32" s="55">
        <v>2290.8000000000002</v>
      </c>
      <c r="F32" s="55">
        <v>45.1</v>
      </c>
      <c r="G32" s="55"/>
      <c r="H32" s="55"/>
      <c r="I32" s="55"/>
      <c r="J32" s="55">
        <v>9</v>
      </c>
      <c r="K32" s="55"/>
      <c r="L32" s="55">
        <v>3</v>
      </c>
      <c r="M32" s="55">
        <v>9.3000000000000007</v>
      </c>
      <c r="N32" s="55">
        <v>425.9</v>
      </c>
      <c r="O32" s="55">
        <v>473.4</v>
      </c>
      <c r="P32" s="55">
        <f t="shared" si="0"/>
        <v>7756.2</v>
      </c>
      <c r="Q32" s="1"/>
      <c r="R32" s="1"/>
      <c r="S32" s="1"/>
      <c r="T32" s="1"/>
      <c r="U32" s="209"/>
      <c r="V32" s="52" t="s">
        <v>869</v>
      </c>
      <c r="W32" s="53">
        <v>156</v>
      </c>
      <c r="X32" s="53" t="s">
        <v>845</v>
      </c>
    </row>
    <row r="33" spans="1:24" x14ac:dyDescent="0.25">
      <c r="A33" s="1"/>
      <c r="B33" s="54" t="s">
        <v>716</v>
      </c>
      <c r="C33" s="55">
        <v>1154.5999999999999</v>
      </c>
      <c r="D33" s="55">
        <v>3415.9</v>
      </c>
      <c r="E33" s="55">
        <v>2174.1</v>
      </c>
      <c r="F33" s="55">
        <v>45.3</v>
      </c>
      <c r="G33" s="55"/>
      <c r="H33" s="55"/>
      <c r="I33" s="55"/>
      <c r="J33" s="55">
        <v>12</v>
      </c>
      <c r="K33" s="55"/>
      <c r="L33" s="55">
        <v>7.5</v>
      </c>
      <c r="M33" s="55">
        <v>9.5</v>
      </c>
      <c r="N33" s="55">
        <v>422.1</v>
      </c>
      <c r="O33" s="55">
        <v>515.4</v>
      </c>
      <c r="P33" s="55">
        <f t="shared" si="0"/>
        <v>7756.4000000000005</v>
      </c>
      <c r="Q33" s="1"/>
      <c r="R33" s="1"/>
      <c r="S33" s="1"/>
      <c r="T33" s="1"/>
      <c r="U33" s="209" t="s">
        <v>274</v>
      </c>
      <c r="V33" s="52" t="s">
        <v>870</v>
      </c>
      <c r="W33" s="53" t="s">
        <v>845</v>
      </c>
      <c r="X33" s="53">
        <v>1142.3</v>
      </c>
    </row>
    <row r="34" spans="1:24" x14ac:dyDescent="0.25">
      <c r="A34" s="1"/>
      <c r="B34" s="54" t="s">
        <v>717</v>
      </c>
      <c r="C34" s="55">
        <v>1165.5999999999999</v>
      </c>
      <c r="D34" s="55">
        <v>3437.9</v>
      </c>
      <c r="E34" s="55">
        <v>2150.3000000000002</v>
      </c>
      <c r="F34" s="55">
        <v>44.8</v>
      </c>
      <c r="G34" s="55"/>
      <c r="H34" s="55"/>
      <c r="I34" s="55"/>
      <c r="J34" s="55">
        <v>0</v>
      </c>
      <c r="K34" s="55"/>
      <c r="L34" s="55">
        <v>3.9</v>
      </c>
      <c r="M34" s="55">
        <v>9</v>
      </c>
      <c r="N34" s="55">
        <v>416.9</v>
      </c>
      <c r="O34" s="55">
        <v>543.1</v>
      </c>
      <c r="P34" s="55">
        <f t="shared" si="0"/>
        <v>7771.5</v>
      </c>
      <c r="Q34" s="1"/>
      <c r="R34" s="1"/>
      <c r="S34" s="1"/>
      <c r="T34" s="1"/>
      <c r="U34" s="209" t="s">
        <v>503</v>
      </c>
      <c r="V34" s="52" t="s">
        <v>871</v>
      </c>
      <c r="W34" s="53">
        <v>479.65</v>
      </c>
      <c r="X34" s="53" t="s">
        <v>845</v>
      </c>
    </row>
    <row r="35" spans="1:24" x14ac:dyDescent="0.25">
      <c r="A35" s="1"/>
      <c r="B35" s="54" t="s">
        <v>718</v>
      </c>
      <c r="C35" s="55">
        <v>1143.5999999999999</v>
      </c>
      <c r="D35" s="55">
        <v>3486.4</v>
      </c>
      <c r="E35" s="55">
        <v>2206</v>
      </c>
      <c r="F35" s="55">
        <v>45.2</v>
      </c>
      <c r="G35" s="55"/>
      <c r="H35" s="55"/>
      <c r="I35" s="55"/>
      <c r="J35" s="55">
        <v>0</v>
      </c>
      <c r="K35" s="55"/>
      <c r="L35" s="55">
        <v>3.7</v>
      </c>
      <c r="M35" s="55">
        <v>9</v>
      </c>
      <c r="N35" s="55">
        <v>386.7</v>
      </c>
      <c r="O35" s="55">
        <v>560.6</v>
      </c>
      <c r="P35" s="55">
        <f t="shared" si="0"/>
        <v>7841.2</v>
      </c>
      <c r="Q35" s="1"/>
      <c r="R35" s="1"/>
      <c r="S35" s="1"/>
      <c r="T35" s="1"/>
      <c r="U35" s="209" t="s">
        <v>504</v>
      </c>
      <c r="V35" s="52" t="s">
        <v>872</v>
      </c>
      <c r="W35" s="53">
        <v>456.7</v>
      </c>
      <c r="X35" s="53" t="s">
        <v>845</v>
      </c>
    </row>
    <row r="36" spans="1:24" x14ac:dyDescent="0.25">
      <c r="A36" s="1"/>
      <c r="B36" s="54" t="s">
        <v>719</v>
      </c>
      <c r="C36" s="55">
        <v>1149.8</v>
      </c>
      <c r="D36" s="55">
        <v>3403.2</v>
      </c>
      <c r="E36" s="55">
        <v>2281.1999999999998</v>
      </c>
      <c r="F36" s="55">
        <v>45.3</v>
      </c>
      <c r="G36" s="55"/>
      <c r="H36" s="55"/>
      <c r="I36" s="55"/>
      <c r="J36" s="55">
        <v>0</v>
      </c>
      <c r="K36" s="55"/>
      <c r="L36" s="55">
        <v>8.4</v>
      </c>
      <c r="M36" s="55">
        <v>9.3000000000000007</v>
      </c>
      <c r="N36" s="55">
        <v>404.7</v>
      </c>
      <c r="O36" s="55">
        <v>590.79999999999995</v>
      </c>
      <c r="P36" s="55">
        <f t="shared" si="0"/>
        <v>7892.7</v>
      </c>
      <c r="Q36" s="1"/>
      <c r="R36" s="1"/>
      <c r="S36" s="1"/>
      <c r="T36" s="1"/>
      <c r="U36" s="209" t="s">
        <v>106</v>
      </c>
      <c r="V36" s="52" t="s">
        <v>110</v>
      </c>
      <c r="W36" s="53" t="s">
        <v>845</v>
      </c>
      <c r="X36" s="53">
        <v>2741.95</v>
      </c>
    </row>
    <row r="37" spans="1:24" x14ac:dyDescent="0.25">
      <c r="A37" s="1"/>
      <c r="B37" s="54" t="s">
        <v>720</v>
      </c>
      <c r="C37" s="55">
        <v>1152.4000000000001</v>
      </c>
      <c r="D37" s="55">
        <v>3483.1</v>
      </c>
      <c r="E37" s="55">
        <v>2215.4</v>
      </c>
      <c r="F37" s="55">
        <v>45.5</v>
      </c>
      <c r="G37" s="55"/>
      <c r="H37" s="55"/>
      <c r="I37" s="55"/>
      <c r="J37" s="55">
        <v>0</v>
      </c>
      <c r="K37" s="55"/>
      <c r="L37" s="55">
        <v>6.7</v>
      </c>
      <c r="M37" s="55">
        <v>9.5</v>
      </c>
      <c r="N37" s="55">
        <v>386</v>
      </c>
      <c r="O37" s="55">
        <v>613.79999999999995</v>
      </c>
      <c r="P37" s="55">
        <f t="shared" si="0"/>
        <v>7912.4</v>
      </c>
      <c r="Q37" s="1"/>
      <c r="R37" s="1"/>
      <c r="S37" s="1"/>
      <c r="T37" s="1"/>
      <c r="U37" s="209"/>
      <c r="V37" s="52" t="s">
        <v>873</v>
      </c>
      <c r="W37" s="53" t="s">
        <v>845</v>
      </c>
      <c r="X37" s="53">
        <v>3137.8</v>
      </c>
    </row>
    <row r="38" spans="1:24" x14ac:dyDescent="0.25">
      <c r="A38" s="1"/>
      <c r="B38" s="56" t="s">
        <v>721</v>
      </c>
      <c r="C38" s="57">
        <v>1167.3</v>
      </c>
      <c r="D38" s="57">
        <v>3435.8</v>
      </c>
      <c r="E38" s="57">
        <v>2221.6</v>
      </c>
      <c r="F38" s="57">
        <v>45.5</v>
      </c>
      <c r="G38" s="57"/>
      <c r="H38" s="57"/>
      <c r="I38" s="57"/>
      <c r="J38" s="57">
        <v>8.1999999999999993</v>
      </c>
      <c r="K38" s="57"/>
      <c r="L38" s="57">
        <v>16.399999999999999</v>
      </c>
      <c r="M38" s="57">
        <v>9.4</v>
      </c>
      <c r="N38" s="57">
        <v>359.4</v>
      </c>
      <c r="O38" s="57">
        <v>565.70000000000005</v>
      </c>
      <c r="P38" s="57">
        <f t="shared" si="0"/>
        <v>7829.2999999999993</v>
      </c>
      <c r="Q38" s="1"/>
      <c r="R38" s="1"/>
      <c r="S38" s="1"/>
      <c r="T38" s="1"/>
      <c r="U38" s="209" t="s">
        <v>519</v>
      </c>
      <c r="V38" s="52" t="s">
        <v>874</v>
      </c>
      <c r="W38" s="53">
        <v>504</v>
      </c>
      <c r="X38" s="53" t="s">
        <v>845</v>
      </c>
    </row>
    <row r="39" spans="1:24" x14ac:dyDescent="0.25">
      <c r="A39" s="1"/>
      <c r="B39" s="50" t="s">
        <v>722</v>
      </c>
      <c r="C39" s="51">
        <v>1166.7</v>
      </c>
      <c r="D39" s="51">
        <v>3339.5</v>
      </c>
      <c r="E39" s="51">
        <v>2231.8000000000002</v>
      </c>
      <c r="F39" s="51">
        <v>45.2</v>
      </c>
      <c r="G39" s="51"/>
      <c r="H39" s="51"/>
      <c r="I39" s="51"/>
      <c r="J39" s="51">
        <v>25.8</v>
      </c>
      <c r="K39" s="51"/>
      <c r="L39" s="51">
        <v>16.2</v>
      </c>
      <c r="M39" s="51">
        <v>9.1</v>
      </c>
      <c r="N39" s="51">
        <v>300.5</v>
      </c>
      <c r="O39" s="51">
        <v>588.79999999999995</v>
      </c>
      <c r="P39" s="51">
        <f t="shared" si="0"/>
        <v>7723.6</v>
      </c>
      <c r="Q39" s="1"/>
      <c r="R39" s="1"/>
      <c r="S39" s="1"/>
      <c r="T39" s="1"/>
      <c r="U39" s="209"/>
      <c r="V39" s="52" t="s">
        <v>875</v>
      </c>
      <c r="W39" s="53">
        <v>187.45</v>
      </c>
      <c r="X39" s="53" t="s">
        <v>845</v>
      </c>
    </row>
    <row r="40" spans="1:24" x14ac:dyDescent="0.25">
      <c r="A40" s="1"/>
      <c r="B40" s="54" t="s">
        <v>723</v>
      </c>
      <c r="C40" s="55">
        <v>1182</v>
      </c>
      <c r="D40" s="55">
        <v>3392</v>
      </c>
      <c r="E40" s="55">
        <v>2087.8000000000002</v>
      </c>
      <c r="F40" s="55">
        <v>45.6</v>
      </c>
      <c r="G40" s="55"/>
      <c r="H40" s="55"/>
      <c r="I40" s="55"/>
      <c r="J40" s="55">
        <v>34.299999999999997</v>
      </c>
      <c r="K40" s="55"/>
      <c r="L40" s="55">
        <v>16.3</v>
      </c>
      <c r="M40" s="55">
        <v>9.1</v>
      </c>
      <c r="N40" s="55">
        <v>224</v>
      </c>
      <c r="O40" s="55">
        <v>606.79999999999995</v>
      </c>
      <c r="P40" s="55">
        <f t="shared" si="0"/>
        <v>7597.9000000000015</v>
      </c>
      <c r="Q40" s="1"/>
      <c r="R40" s="1"/>
      <c r="S40" s="1"/>
      <c r="T40" s="1"/>
      <c r="U40" s="209" t="s">
        <v>520</v>
      </c>
      <c r="V40" s="52" t="s">
        <v>876</v>
      </c>
      <c r="W40" s="53">
        <v>465</v>
      </c>
      <c r="X40" s="53" t="s">
        <v>845</v>
      </c>
    </row>
    <row r="41" spans="1:24" x14ac:dyDescent="0.25">
      <c r="A41" s="1"/>
      <c r="B41" s="54" t="s">
        <v>724</v>
      </c>
      <c r="C41" s="55">
        <v>1180.7</v>
      </c>
      <c r="D41" s="55">
        <v>3545.4</v>
      </c>
      <c r="E41" s="55">
        <v>1992.9</v>
      </c>
      <c r="F41" s="55">
        <v>45.7</v>
      </c>
      <c r="G41" s="55"/>
      <c r="H41" s="55"/>
      <c r="I41" s="55"/>
      <c r="J41" s="55">
        <v>36.299999999999997</v>
      </c>
      <c r="K41" s="55"/>
      <c r="L41" s="55">
        <v>16.399999999999999</v>
      </c>
      <c r="M41" s="55">
        <v>9.1999999999999993</v>
      </c>
      <c r="N41" s="55">
        <v>65.5</v>
      </c>
      <c r="O41" s="55">
        <v>581.6</v>
      </c>
      <c r="P41" s="55">
        <f t="shared" si="0"/>
        <v>7473.7</v>
      </c>
      <c r="Q41" s="1"/>
      <c r="R41" s="1"/>
      <c r="S41" s="1"/>
      <c r="T41" s="1"/>
      <c r="U41" s="209"/>
      <c r="V41" s="52" t="s">
        <v>877</v>
      </c>
      <c r="W41" s="53">
        <v>480</v>
      </c>
      <c r="X41" s="53" t="s">
        <v>845</v>
      </c>
    </row>
    <row r="42" spans="1:24" x14ac:dyDescent="0.25">
      <c r="A42" s="1"/>
      <c r="B42" s="54" t="s">
        <v>725</v>
      </c>
      <c r="C42" s="55">
        <v>1183.0999999999999</v>
      </c>
      <c r="D42" s="55">
        <v>3419.3</v>
      </c>
      <c r="E42" s="55">
        <v>2062.1</v>
      </c>
      <c r="F42" s="55">
        <v>46.1</v>
      </c>
      <c r="G42" s="55"/>
      <c r="H42" s="55"/>
      <c r="I42" s="55"/>
      <c r="J42" s="55">
        <v>36.299999999999997</v>
      </c>
      <c r="K42" s="55"/>
      <c r="L42" s="55">
        <v>23.3</v>
      </c>
      <c r="M42" s="55">
        <v>10.4</v>
      </c>
      <c r="N42" s="55">
        <v>23.4</v>
      </c>
      <c r="O42" s="55">
        <v>592.6</v>
      </c>
      <c r="P42" s="55">
        <f t="shared" si="0"/>
        <v>7396.6</v>
      </c>
      <c r="Q42" s="1"/>
      <c r="R42" s="1"/>
      <c r="S42" s="1"/>
      <c r="T42" s="1"/>
      <c r="U42" s="209"/>
      <c r="V42" s="52" t="s">
        <v>878</v>
      </c>
      <c r="W42" s="53">
        <v>480</v>
      </c>
      <c r="X42" s="53" t="s">
        <v>845</v>
      </c>
    </row>
    <row r="43" spans="1:24" x14ac:dyDescent="0.25">
      <c r="A43" s="1"/>
      <c r="B43" s="54" t="s">
        <v>726</v>
      </c>
      <c r="C43" s="55">
        <v>1189.0999999999999</v>
      </c>
      <c r="D43" s="55">
        <v>3430.8</v>
      </c>
      <c r="E43" s="55">
        <v>2015.2</v>
      </c>
      <c r="F43" s="55">
        <v>45.8</v>
      </c>
      <c r="G43" s="55"/>
      <c r="H43" s="55"/>
      <c r="I43" s="55"/>
      <c r="J43" s="55">
        <v>36.200000000000003</v>
      </c>
      <c r="K43" s="55"/>
      <c r="L43" s="55">
        <v>24.3</v>
      </c>
      <c r="M43" s="55">
        <v>10.6</v>
      </c>
      <c r="N43" s="55">
        <v>0</v>
      </c>
      <c r="O43" s="55">
        <v>606.5</v>
      </c>
      <c r="P43" s="55">
        <f t="shared" si="0"/>
        <v>7358.5</v>
      </c>
      <c r="Q43" s="1"/>
      <c r="R43" s="1"/>
      <c r="S43" s="1"/>
      <c r="T43" s="1"/>
      <c r="U43" s="209"/>
      <c r="V43" s="52" t="s">
        <v>879</v>
      </c>
      <c r="W43" s="53">
        <v>184.75</v>
      </c>
      <c r="X43" s="53" t="s">
        <v>845</v>
      </c>
    </row>
    <row r="44" spans="1:24" x14ac:dyDescent="0.25">
      <c r="A44" s="1"/>
      <c r="B44" s="54" t="s">
        <v>727</v>
      </c>
      <c r="C44" s="55">
        <v>1181.5999999999999</v>
      </c>
      <c r="D44" s="55">
        <v>3562.1</v>
      </c>
      <c r="E44" s="55">
        <v>2051.4</v>
      </c>
      <c r="F44" s="55">
        <v>46.3</v>
      </c>
      <c r="G44" s="55"/>
      <c r="H44" s="55"/>
      <c r="I44" s="55"/>
      <c r="J44" s="55">
        <v>36.1</v>
      </c>
      <c r="K44" s="55"/>
      <c r="L44" s="55">
        <v>24.9</v>
      </c>
      <c r="M44" s="55">
        <v>10.9</v>
      </c>
      <c r="N44" s="55">
        <v>0</v>
      </c>
      <c r="O44" s="55">
        <v>607.6</v>
      </c>
      <c r="P44" s="55">
        <f t="shared" si="0"/>
        <v>7520.9000000000005</v>
      </c>
      <c r="Q44" s="1"/>
      <c r="R44" s="1"/>
      <c r="S44" s="1"/>
      <c r="T44" s="1"/>
      <c r="U44" s="209" t="s">
        <v>505</v>
      </c>
      <c r="V44" s="52" t="s">
        <v>880</v>
      </c>
      <c r="W44" s="53">
        <v>83.8</v>
      </c>
      <c r="X44" s="53" t="s">
        <v>845</v>
      </c>
    </row>
    <row r="45" spans="1:24" x14ac:dyDescent="0.25">
      <c r="A45" s="1"/>
      <c r="B45" s="54" t="s">
        <v>728</v>
      </c>
      <c r="C45" s="55">
        <v>1178.9000000000001</v>
      </c>
      <c r="D45" s="55">
        <v>3556.7</v>
      </c>
      <c r="E45" s="55">
        <v>2232.3000000000002</v>
      </c>
      <c r="F45" s="55">
        <v>46.2</v>
      </c>
      <c r="G45" s="55"/>
      <c r="H45" s="55"/>
      <c r="I45" s="55"/>
      <c r="J45" s="55">
        <v>36.299999999999997</v>
      </c>
      <c r="K45" s="55"/>
      <c r="L45" s="55">
        <v>24.7</v>
      </c>
      <c r="M45" s="55">
        <v>10.9</v>
      </c>
      <c r="N45" s="55">
        <v>0</v>
      </c>
      <c r="O45" s="55">
        <v>509.4</v>
      </c>
      <c r="P45" s="55">
        <f t="shared" si="0"/>
        <v>7595.4</v>
      </c>
      <c r="Q45" s="1"/>
      <c r="R45" s="1"/>
      <c r="S45" s="1"/>
      <c r="T45" s="1"/>
      <c r="U45" s="209" t="s">
        <v>492</v>
      </c>
      <c r="V45" s="52" t="s">
        <v>881</v>
      </c>
      <c r="W45" s="53">
        <v>444.7</v>
      </c>
      <c r="X45" s="53" t="s">
        <v>845</v>
      </c>
    </row>
    <row r="46" spans="1:24" x14ac:dyDescent="0.25">
      <c r="A46" s="1"/>
      <c r="B46" s="56" t="s">
        <v>729</v>
      </c>
      <c r="C46" s="57">
        <v>1182.5</v>
      </c>
      <c r="D46" s="57">
        <v>3600.6</v>
      </c>
      <c r="E46" s="57">
        <v>2247.3000000000002</v>
      </c>
      <c r="F46" s="57">
        <v>46.3</v>
      </c>
      <c r="G46" s="57"/>
      <c r="H46" s="57"/>
      <c r="I46" s="57"/>
      <c r="J46" s="57">
        <v>36.700000000000003</v>
      </c>
      <c r="K46" s="57"/>
      <c r="L46" s="57">
        <v>24.8</v>
      </c>
      <c r="M46" s="57">
        <v>10.9</v>
      </c>
      <c r="N46" s="57">
        <v>0</v>
      </c>
      <c r="O46" s="57">
        <v>433.7</v>
      </c>
      <c r="P46" s="57">
        <f t="shared" si="0"/>
        <v>7582.8</v>
      </c>
      <c r="Q46" s="1"/>
      <c r="R46" s="1"/>
      <c r="S46" s="1"/>
      <c r="T46" s="1"/>
      <c r="U46" s="209" t="s">
        <v>506</v>
      </c>
      <c r="V46" s="52" t="s">
        <v>882</v>
      </c>
      <c r="W46" s="53">
        <v>451</v>
      </c>
      <c r="X46" s="53" t="s">
        <v>845</v>
      </c>
    </row>
    <row r="47" spans="1:24" x14ac:dyDescent="0.25">
      <c r="A47" s="1"/>
      <c r="B47" s="50" t="s">
        <v>730</v>
      </c>
      <c r="C47" s="51">
        <v>1183.7</v>
      </c>
      <c r="D47" s="51">
        <v>3604</v>
      </c>
      <c r="E47" s="51">
        <v>2274.1999999999998</v>
      </c>
      <c r="F47" s="51">
        <v>46.5</v>
      </c>
      <c r="G47" s="51"/>
      <c r="H47" s="51"/>
      <c r="I47" s="51"/>
      <c r="J47" s="51">
        <v>36.4</v>
      </c>
      <c r="K47" s="51"/>
      <c r="L47" s="51">
        <v>24.5</v>
      </c>
      <c r="M47" s="51">
        <v>11.1</v>
      </c>
      <c r="N47" s="51">
        <v>0</v>
      </c>
      <c r="O47" s="51">
        <v>385.6</v>
      </c>
      <c r="P47" s="51">
        <f t="shared" si="0"/>
        <v>7566</v>
      </c>
      <c r="Q47" s="1"/>
      <c r="R47" s="1"/>
      <c r="S47" s="1"/>
      <c r="T47" s="1"/>
      <c r="U47" s="209" t="s">
        <v>493</v>
      </c>
      <c r="V47" s="52" t="s">
        <v>883</v>
      </c>
      <c r="W47" s="53">
        <v>2157.6</v>
      </c>
      <c r="X47" s="53" t="s">
        <v>845</v>
      </c>
    </row>
    <row r="48" spans="1:24" x14ac:dyDescent="0.25">
      <c r="A48" s="1"/>
      <c r="B48" s="54" t="s">
        <v>731</v>
      </c>
      <c r="C48" s="55">
        <v>1187.3</v>
      </c>
      <c r="D48" s="55">
        <v>3567.8</v>
      </c>
      <c r="E48" s="55">
        <v>2305.6999999999998</v>
      </c>
      <c r="F48" s="55">
        <v>46.3</v>
      </c>
      <c r="G48" s="55"/>
      <c r="H48" s="55"/>
      <c r="I48" s="55"/>
      <c r="J48" s="55">
        <v>36.1</v>
      </c>
      <c r="K48" s="55"/>
      <c r="L48" s="55">
        <v>25.1</v>
      </c>
      <c r="M48" s="55">
        <v>11.1</v>
      </c>
      <c r="N48" s="55">
        <v>0</v>
      </c>
      <c r="O48" s="55">
        <v>342.3</v>
      </c>
      <c r="P48" s="55">
        <f t="shared" si="0"/>
        <v>7521.7000000000016</v>
      </c>
      <c r="Q48" s="1"/>
      <c r="R48" s="1"/>
      <c r="S48" s="1"/>
      <c r="T48" s="1"/>
      <c r="U48" s="209" t="s">
        <v>488</v>
      </c>
      <c r="V48" s="52" t="s">
        <v>884</v>
      </c>
      <c r="W48" s="53">
        <v>99.25</v>
      </c>
      <c r="X48" s="53" t="s">
        <v>845</v>
      </c>
    </row>
    <row r="49" spans="1:24" x14ac:dyDescent="0.25">
      <c r="A49" s="1"/>
      <c r="B49" s="54" t="s">
        <v>732</v>
      </c>
      <c r="C49" s="55">
        <v>1184.3</v>
      </c>
      <c r="D49" s="55">
        <v>3540.2</v>
      </c>
      <c r="E49" s="55">
        <v>2302.9</v>
      </c>
      <c r="F49" s="55">
        <v>46.3</v>
      </c>
      <c r="G49" s="55"/>
      <c r="H49" s="55"/>
      <c r="I49" s="55"/>
      <c r="J49" s="55">
        <v>36.4</v>
      </c>
      <c r="K49" s="55"/>
      <c r="L49" s="55">
        <v>24.2</v>
      </c>
      <c r="M49" s="55">
        <v>11.1</v>
      </c>
      <c r="N49" s="55">
        <v>0</v>
      </c>
      <c r="O49" s="55">
        <v>305.8</v>
      </c>
      <c r="P49" s="55">
        <f t="shared" si="0"/>
        <v>7451.2</v>
      </c>
      <c r="Q49" s="1"/>
      <c r="R49" s="1"/>
      <c r="S49" s="1"/>
      <c r="T49" s="1"/>
      <c r="U49" s="209" t="s">
        <v>60</v>
      </c>
      <c r="V49" s="52" t="s">
        <v>885</v>
      </c>
      <c r="W49" s="53" t="s">
        <v>845</v>
      </c>
      <c r="X49" s="53">
        <v>13390.6</v>
      </c>
    </row>
    <row r="50" spans="1:24" x14ac:dyDescent="0.25">
      <c r="A50" s="1"/>
      <c r="B50" s="54" t="s">
        <v>733</v>
      </c>
      <c r="C50" s="55">
        <v>1184.0999999999999</v>
      </c>
      <c r="D50" s="55">
        <v>3513.6</v>
      </c>
      <c r="E50" s="55">
        <v>2308.6999999999998</v>
      </c>
      <c r="F50" s="55">
        <v>46.6</v>
      </c>
      <c r="G50" s="55"/>
      <c r="H50" s="55"/>
      <c r="I50" s="55"/>
      <c r="J50" s="55">
        <v>36.6</v>
      </c>
      <c r="K50" s="55"/>
      <c r="L50" s="55">
        <v>23.5</v>
      </c>
      <c r="M50" s="55">
        <v>11.1</v>
      </c>
      <c r="N50" s="55">
        <v>0</v>
      </c>
      <c r="O50" s="55">
        <v>296.2</v>
      </c>
      <c r="P50" s="55">
        <f t="shared" si="0"/>
        <v>7420.4000000000005</v>
      </c>
      <c r="Q50" s="1"/>
      <c r="R50" s="1"/>
      <c r="S50" s="1"/>
      <c r="T50" s="1"/>
      <c r="U50" s="209"/>
      <c r="V50" s="52" t="s">
        <v>886</v>
      </c>
      <c r="W50" s="53">
        <v>252.65</v>
      </c>
      <c r="X50" s="53" t="s">
        <v>845</v>
      </c>
    </row>
    <row r="51" spans="1:24" x14ac:dyDescent="0.25">
      <c r="A51" s="1"/>
      <c r="B51" s="54" t="s">
        <v>734</v>
      </c>
      <c r="C51" s="55">
        <v>1185.9000000000001</v>
      </c>
      <c r="D51" s="55">
        <v>3424.8</v>
      </c>
      <c r="E51" s="55">
        <v>2301.1</v>
      </c>
      <c r="F51" s="55">
        <v>46.8</v>
      </c>
      <c r="G51" s="55"/>
      <c r="H51" s="55"/>
      <c r="I51" s="55"/>
      <c r="J51" s="55">
        <v>36.700000000000003</v>
      </c>
      <c r="K51" s="55"/>
      <c r="L51" s="55">
        <v>23.4</v>
      </c>
      <c r="M51" s="55">
        <v>11.1</v>
      </c>
      <c r="N51" s="55">
        <v>0</v>
      </c>
      <c r="O51" s="55">
        <v>313</v>
      </c>
      <c r="P51" s="55">
        <f t="shared" si="0"/>
        <v>7342.8000000000011</v>
      </c>
      <c r="Q51" s="1"/>
      <c r="R51" s="1"/>
      <c r="S51" s="1"/>
      <c r="T51" s="1"/>
      <c r="U51" s="209" t="s">
        <v>490</v>
      </c>
      <c r="V51" s="52" t="s">
        <v>887</v>
      </c>
      <c r="W51" s="53" t="s">
        <v>845</v>
      </c>
      <c r="X51" s="53">
        <v>1221.25</v>
      </c>
    </row>
    <row r="52" spans="1:24" x14ac:dyDescent="0.25">
      <c r="A52" s="1"/>
      <c r="B52" s="54" t="s">
        <v>735</v>
      </c>
      <c r="C52" s="55">
        <v>1186.4000000000001</v>
      </c>
      <c r="D52" s="55">
        <v>3348</v>
      </c>
      <c r="E52" s="55">
        <v>2152.3000000000002</v>
      </c>
      <c r="F52" s="55">
        <v>46.5</v>
      </c>
      <c r="G52" s="55"/>
      <c r="H52" s="55"/>
      <c r="I52" s="55"/>
      <c r="J52" s="55">
        <v>36.5</v>
      </c>
      <c r="K52" s="55"/>
      <c r="L52" s="55">
        <v>23.5</v>
      </c>
      <c r="M52" s="55">
        <v>11.1</v>
      </c>
      <c r="N52" s="55">
        <v>0</v>
      </c>
      <c r="O52" s="55">
        <v>279.5</v>
      </c>
      <c r="P52" s="55">
        <f t="shared" si="0"/>
        <v>7083.8</v>
      </c>
      <c r="Q52" s="1"/>
      <c r="R52" s="1"/>
      <c r="S52" s="1"/>
      <c r="T52" s="1"/>
      <c r="U52" s="209" t="s">
        <v>321</v>
      </c>
      <c r="V52" s="52" t="s">
        <v>888</v>
      </c>
      <c r="W52" s="53">
        <v>70.150000000000006</v>
      </c>
      <c r="X52" s="53" t="s">
        <v>845</v>
      </c>
    </row>
    <row r="53" spans="1:24" x14ac:dyDescent="0.25">
      <c r="A53" s="1"/>
      <c r="B53" s="54" t="s">
        <v>736</v>
      </c>
      <c r="C53" s="55">
        <v>1182.7</v>
      </c>
      <c r="D53" s="55">
        <v>3404.3</v>
      </c>
      <c r="E53" s="55">
        <v>1996</v>
      </c>
      <c r="F53" s="55">
        <v>46.6</v>
      </c>
      <c r="G53" s="55"/>
      <c r="H53" s="55"/>
      <c r="I53" s="55"/>
      <c r="J53" s="55">
        <v>36.6</v>
      </c>
      <c r="K53" s="55"/>
      <c r="L53" s="55">
        <v>23.4</v>
      </c>
      <c r="M53" s="55">
        <v>11.1</v>
      </c>
      <c r="N53" s="55">
        <v>0</v>
      </c>
      <c r="O53" s="55">
        <v>256</v>
      </c>
      <c r="P53" s="55">
        <f t="shared" si="0"/>
        <v>6956.7000000000007</v>
      </c>
      <c r="Q53" s="1"/>
      <c r="R53" s="1"/>
      <c r="S53" s="1"/>
      <c r="T53" s="1"/>
      <c r="U53" s="209" t="s">
        <v>139</v>
      </c>
      <c r="V53" s="52" t="s">
        <v>889</v>
      </c>
      <c r="W53" s="53">
        <v>121.2</v>
      </c>
      <c r="X53" s="53" t="s">
        <v>845</v>
      </c>
    </row>
    <row r="54" spans="1:24" x14ac:dyDescent="0.25">
      <c r="A54" s="1"/>
      <c r="B54" s="56" t="s">
        <v>90</v>
      </c>
      <c r="C54" s="57">
        <v>1171.8</v>
      </c>
      <c r="D54" s="57">
        <v>3464.1</v>
      </c>
      <c r="E54" s="57">
        <v>1868.2</v>
      </c>
      <c r="F54" s="57">
        <v>46.9</v>
      </c>
      <c r="G54" s="57"/>
      <c r="H54" s="57"/>
      <c r="I54" s="57"/>
      <c r="J54" s="57">
        <v>36.6</v>
      </c>
      <c r="K54" s="57"/>
      <c r="L54" s="57">
        <v>22.8</v>
      </c>
      <c r="M54" s="57">
        <v>11.1</v>
      </c>
      <c r="N54" s="57">
        <v>0</v>
      </c>
      <c r="O54" s="57">
        <v>275.7</v>
      </c>
      <c r="P54" s="57">
        <f t="shared" si="0"/>
        <v>6897.2</v>
      </c>
      <c r="Q54" s="1"/>
      <c r="R54" s="1"/>
      <c r="S54" s="1"/>
      <c r="T54" s="1"/>
      <c r="U54" s="209"/>
      <c r="V54" s="52" t="s">
        <v>890</v>
      </c>
      <c r="W54" s="53" t="s">
        <v>845</v>
      </c>
      <c r="X54" s="53">
        <v>4011.15</v>
      </c>
    </row>
    <row r="55" spans="1:24" x14ac:dyDescent="0.25">
      <c r="A55" s="1"/>
      <c r="B55" s="58" t="s">
        <v>891</v>
      </c>
      <c r="C55" s="59">
        <v>26893.7</v>
      </c>
      <c r="D55" s="59">
        <v>81969.399999999994</v>
      </c>
      <c r="E55" s="59">
        <v>47145.95</v>
      </c>
      <c r="F55" s="59">
        <v>908.85</v>
      </c>
      <c r="G55" s="59">
        <f t="shared" ref="G55:H55" si="1">+SUM(G7:G54)/2</f>
        <v>0</v>
      </c>
      <c r="H55" s="59">
        <f t="shared" si="1"/>
        <v>0</v>
      </c>
      <c r="I55" s="59">
        <f t="shared" ref="I55" si="2">+SUM(I7:I54)/2</f>
        <v>0</v>
      </c>
      <c r="J55" s="59">
        <f t="shared" ref="J55:K55" si="3">+SUM(J7:J54)/2</f>
        <v>731.69999999999993</v>
      </c>
      <c r="K55" s="59">
        <f t="shared" si="3"/>
        <v>0</v>
      </c>
      <c r="L55" s="59">
        <v>430.6</v>
      </c>
      <c r="M55" s="59">
        <v>258.25</v>
      </c>
      <c r="N55" s="59">
        <v>4112.3999999999996</v>
      </c>
      <c r="O55" s="59">
        <v>8341.75</v>
      </c>
      <c r="P55" s="59">
        <f t="shared" ref="P55" si="4">+SUM(P7:P54)/2</f>
        <v>170792.60000000006</v>
      </c>
      <c r="Q55" s="1"/>
      <c r="R55" s="1"/>
      <c r="S55" s="1"/>
      <c r="T55" s="1"/>
      <c r="U55" s="209"/>
      <c r="V55" s="52" t="s">
        <v>142</v>
      </c>
      <c r="W55" s="53" t="s">
        <v>845</v>
      </c>
      <c r="X55" s="53">
        <v>2076.75</v>
      </c>
    </row>
    <row r="56" spans="1:24" x14ac:dyDescent="0.25">
      <c r="A56" s="1"/>
      <c r="B56" s="58" t="s">
        <v>892</v>
      </c>
      <c r="C56" s="59">
        <f t="shared" ref="C56:O56" si="5">+C55*100/$P$55</f>
        <v>15.746408216749431</v>
      </c>
      <c r="D56" s="59">
        <f t="shared" si="5"/>
        <v>47.993531335666745</v>
      </c>
      <c r="E56" s="59">
        <f t="shared" si="5"/>
        <v>27.604211189477756</v>
      </c>
      <c r="F56" s="59">
        <f t="shared" si="5"/>
        <v>0.53213663823842461</v>
      </c>
      <c r="G56" s="59">
        <f t="shared" si="5"/>
        <v>0</v>
      </c>
      <c r="H56" s="59">
        <f t="shared" si="5"/>
        <v>0</v>
      </c>
      <c r="I56" s="59">
        <f t="shared" si="5"/>
        <v>0</v>
      </c>
      <c r="J56" s="59">
        <f t="shared" ref="J56" si="6">+J55*100/$P$55</f>
        <v>0.42841434582060328</v>
      </c>
      <c r="K56" s="59">
        <f t="shared" si="5"/>
        <v>0</v>
      </c>
      <c r="L56" s="59">
        <f t="shared" si="5"/>
        <v>0.25211865151066254</v>
      </c>
      <c r="M56" s="59">
        <f t="shared" si="5"/>
        <v>0.15120678530568649</v>
      </c>
      <c r="N56" s="59">
        <f t="shared" si="5"/>
        <v>2.4078326578551987</v>
      </c>
      <c r="O56" s="59">
        <f t="shared" si="5"/>
        <v>4.8841401793754509</v>
      </c>
      <c r="P56" s="60" t="s">
        <v>893</v>
      </c>
      <c r="Q56" s="1"/>
      <c r="R56" s="1"/>
      <c r="S56" s="1"/>
      <c r="T56" s="1"/>
      <c r="U56" s="209"/>
      <c r="V56" s="52" t="s">
        <v>894</v>
      </c>
      <c r="W56" s="53">
        <v>238.05</v>
      </c>
      <c r="X56" s="53" t="s">
        <v>845</v>
      </c>
    </row>
    <row r="57" spans="1:24" x14ac:dyDescent="0.25">
      <c r="A57" s="1"/>
      <c r="B57" s="1"/>
      <c r="C57" s="1"/>
      <c r="D57" s="1"/>
      <c r="E57" s="1"/>
      <c r="F57" s="1"/>
      <c r="G57" s="1"/>
      <c r="H57" s="1"/>
      <c r="I57" s="1"/>
      <c r="J57" s="1"/>
      <c r="K57" s="1"/>
      <c r="L57" s="1"/>
      <c r="M57" s="1"/>
      <c r="N57" s="1"/>
      <c r="O57" s="1"/>
      <c r="P57" s="1"/>
      <c r="Q57" s="1"/>
      <c r="R57" s="1"/>
      <c r="S57" s="1"/>
      <c r="T57" s="1"/>
      <c r="U57" s="209" t="s">
        <v>144</v>
      </c>
      <c r="V57" s="52" t="s">
        <v>895</v>
      </c>
      <c r="W57" s="53" t="s">
        <v>845</v>
      </c>
      <c r="X57" s="53">
        <v>1880.1</v>
      </c>
    </row>
    <row r="58" spans="1:24" x14ac:dyDescent="0.25">
      <c r="A58" s="1"/>
      <c r="B58" s="1"/>
      <c r="C58" s="1"/>
      <c r="D58" s="1"/>
      <c r="E58" s="1"/>
      <c r="F58" s="1"/>
      <c r="G58" s="1"/>
      <c r="H58" s="1"/>
      <c r="I58" s="1"/>
      <c r="J58" s="1"/>
      <c r="K58" s="1"/>
      <c r="L58" s="1"/>
      <c r="M58" s="1"/>
      <c r="N58" s="1"/>
      <c r="O58" s="1"/>
      <c r="P58" s="1"/>
      <c r="Q58" s="1"/>
      <c r="R58" s="1"/>
      <c r="S58" s="1"/>
      <c r="T58" s="1"/>
      <c r="U58" s="209"/>
      <c r="V58" s="52" t="s">
        <v>896</v>
      </c>
      <c r="W58" s="53">
        <v>14.4</v>
      </c>
      <c r="X58" s="53" t="s">
        <v>845</v>
      </c>
    </row>
    <row r="59" spans="1:24" x14ac:dyDescent="0.25">
      <c r="A59" s="1"/>
      <c r="B59" s="1"/>
      <c r="C59" s="1"/>
      <c r="D59" s="1"/>
      <c r="E59" s="1"/>
      <c r="F59" s="1"/>
      <c r="G59" s="1"/>
      <c r="H59" s="1"/>
      <c r="I59" s="1"/>
      <c r="J59" s="1"/>
      <c r="K59" s="1"/>
      <c r="L59" s="1"/>
      <c r="M59" s="1"/>
      <c r="N59" s="1"/>
      <c r="O59" s="1"/>
      <c r="P59" s="1"/>
      <c r="Q59" s="1"/>
      <c r="R59" s="1"/>
      <c r="S59" s="1"/>
      <c r="T59" s="1"/>
      <c r="U59" s="209"/>
      <c r="V59" s="52" t="s">
        <v>897</v>
      </c>
      <c r="W59" s="53">
        <v>726.5</v>
      </c>
      <c r="X59" s="53" t="s">
        <v>845</v>
      </c>
    </row>
    <row r="60" spans="1:24" x14ac:dyDescent="0.25">
      <c r="A60" s="1"/>
      <c r="B60" s="1"/>
      <c r="C60" s="1"/>
      <c r="D60" s="1"/>
      <c r="E60" s="1"/>
      <c r="F60" s="1"/>
      <c r="G60" s="1"/>
      <c r="H60" s="1"/>
      <c r="I60" s="1"/>
      <c r="J60" s="1"/>
      <c r="K60" s="1"/>
      <c r="L60" s="1"/>
      <c r="M60" s="1"/>
      <c r="N60" s="1"/>
      <c r="O60" s="1"/>
      <c r="P60" s="1"/>
      <c r="Q60" s="1"/>
      <c r="R60" s="1"/>
      <c r="S60" s="1"/>
      <c r="T60" s="1"/>
      <c r="U60" s="209"/>
      <c r="V60" s="52" t="s">
        <v>898</v>
      </c>
      <c r="W60" s="53" t="s">
        <v>845</v>
      </c>
      <c r="X60" s="53">
        <v>4131.05</v>
      </c>
    </row>
    <row r="61" spans="1:24" x14ac:dyDescent="0.25">
      <c r="A61" s="1"/>
      <c r="B61" s="1"/>
      <c r="C61" s="1"/>
      <c r="D61" s="1"/>
      <c r="E61" s="1"/>
      <c r="F61" s="1"/>
      <c r="G61" s="1"/>
      <c r="H61" s="1"/>
      <c r="I61" s="1"/>
      <c r="J61" s="1"/>
      <c r="K61" s="1"/>
      <c r="L61" s="1"/>
      <c r="M61" s="1"/>
      <c r="N61" s="1"/>
      <c r="O61" s="1"/>
      <c r="P61" s="1"/>
      <c r="Q61" s="1"/>
      <c r="R61" s="1"/>
      <c r="S61" s="1"/>
      <c r="T61" s="1"/>
      <c r="U61" s="209"/>
      <c r="V61" s="52" t="s">
        <v>899</v>
      </c>
      <c r="W61" s="53" t="s">
        <v>845</v>
      </c>
      <c r="X61" s="53">
        <v>2999.3</v>
      </c>
    </row>
    <row r="62" spans="1:24" x14ac:dyDescent="0.25">
      <c r="A62" s="1"/>
      <c r="B62" s="1"/>
      <c r="C62" s="1"/>
      <c r="D62" s="1"/>
      <c r="E62" s="1"/>
      <c r="F62" s="1"/>
      <c r="G62" s="1"/>
      <c r="H62" s="1"/>
      <c r="I62" s="1"/>
      <c r="J62" s="1"/>
      <c r="K62" s="1"/>
      <c r="L62" s="1"/>
      <c r="M62" s="1"/>
      <c r="N62" s="1"/>
      <c r="O62" s="1"/>
      <c r="P62" s="1"/>
      <c r="Q62" s="1"/>
      <c r="R62" s="1"/>
      <c r="S62" s="1"/>
      <c r="T62" s="1"/>
      <c r="U62" s="209"/>
      <c r="V62" s="52" t="s">
        <v>900</v>
      </c>
      <c r="W62" s="53">
        <v>1522.85</v>
      </c>
      <c r="X62" s="53" t="s">
        <v>845</v>
      </c>
    </row>
    <row r="63" spans="1:24" x14ac:dyDescent="0.25">
      <c r="A63" s="1"/>
      <c r="B63" s="1"/>
      <c r="C63" s="1"/>
      <c r="D63" s="1"/>
      <c r="E63" s="1"/>
      <c r="F63" s="1"/>
      <c r="G63" s="1"/>
      <c r="H63" s="1"/>
      <c r="I63" s="1"/>
      <c r="J63" s="1"/>
      <c r="K63" s="1"/>
      <c r="L63" s="1"/>
      <c r="M63" s="1"/>
      <c r="N63" s="1"/>
      <c r="O63" s="1"/>
      <c r="P63" s="1"/>
      <c r="Q63" s="1"/>
      <c r="R63" s="1"/>
      <c r="S63" s="1"/>
      <c r="T63" s="1"/>
      <c r="U63" s="209" t="s">
        <v>423</v>
      </c>
      <c r="V63" s="52" t="s">
        <v>901</v>
      </c>
      <c r="W63" s="53" t="s">
        <v>845</v>
      </c>
      <c r="X63" s="53">
        <v>2654.4</v>
      </c>
    </row>
    <row r="64" spans="1:24" x14ac:dyDescent="0.25">
      <c r="A64" s="1"/>
      <c r="B64" s="1"/>
      <c r="C64" s="1"/>
      <c r="D64" s="1"/>
      <c r="E64" s="1"/>
      <c r="F64" s="1"/>
      <c r="G64" s="1"/>
      <c r="H64" s="1"/>
      <c r="I64" s="1"/>
      <c r="J64" s="1"/>
      <c r="K64" s="1"/>
      <c r="L64" s="1"/>
      <c r="M64" s="1"/>
      <c r="N64" s="1"/>
      <c r="O64" s="1"/>
      <c r="P64" s="1"/>
      <c r="Q64" s="1"/>
      <c r="R64" s="1"/>
      <c r="S64" s="1"/>
      <c r="T64" s="1"/>
      <c r="U64" s="209" t="s">
        <v>902</v>
      </c>
      <c r="V64" s="52" t="s">
        <v>903</v>
      </c>
      <c r="W64" s="53">
        <v>479.85</v>
      </c>
      <c r="X64" s="53" t="s">
        <v>845</v>
      </c>
    </row>
    <row r="65" spans="1:24" x14ac:dyDescent="0.25">
      <c r="A65" s="1"/>
      <c r="B65" s="1"/>
      <c r="C65" s="1"/>
      <c r="D65" s="1"/>
      <c r="E65" s="1"/>
      <c r="F65" s="1"/>
      <c r="G65" s="1"/>
      <c r="H65" s="1"/>
      <c r="I65" s="1"/>
      <c r="J65" s="1"/>
      <c r="K65" s="1"/>
      <c r="L65" s="1"/>
      <c r="M65" s="1"/>
      <c r="N65" s="1"/>
      <c r="O65" s="1"/>
      <c r="P65" s="1"/>
      <c r="Q65" s="1"/>
      <c r="R65" s="1"/>
      <c r="S65" s="1"/>
      <c r="T65" s="1"/>
      <c r="U65" s="209"/>
      <c r="V65" s="52" t="s">
        <v>904</v>
      </c>
      <c r="W65" s="53">
        <v>203.75</v>
      </c>
      <c r="X65" s="53" t="s">
        <v>845</v>
      </c>
    </row>
    <row r="66" spans="1:24" x14ac:dyDescent="0.25">
      <c r="A66" s="1"/>
      <c r="B66" s="1"/>
      <c r="C66" s="1"/>
      <c r="D66" s="1"/>
      <c r="E66" s="1"/>
      <c r="F66" s="1"/>
      <c r="G66" s="1"/>
      <c r="H66" s="1"/>
      <c r="I66" s="1"/>
      <c r="J66" s="1"/>
      <c r="K66" s="1"/>
      <c r="L66" s="1"/>
      <c r="M66" s="1"/>
      <c r="N66" s="1"/>
      <c r="O66" s="1"/>
      <c r="P66" s="1"/>
      <c r="Q66" s="1"/>
      <c r="R66" s="1"/>
      <c r="S66" s="1"/>
      <c r="T66" s="1"/>
      <c r="U66" s="209" t="s">
        <v>77</v>
      </c>
      <c r="V66" s="52" t="s">
        <v>905</v>
      </c>
      <c r="W66" s="53">
        <v>48</v>
      </c>
      <c r="X66" s="53" t="s">
        <v>845</v>
      </c>
    </row>
    <row r="67" spans="1:24" x14ac:dyDescent="0.25">
      <c r="A67" s="1"/>
      <c r="B67" s="1"/>
      <c r="C67" s="1"/>
      <c r="D67" s="1"/>
      <c r="E67" s="1"/>
      <c r="F67" s="1"/>
      <c r="G67" s="1"/>
      <c r="H67" s="1"/>
      <c r="I67" s="1"/>
      <c r="J67" s="1"/>
      <c r="K67" s="1"/>
      <c r="L67" s="1"/>
      <c r="M67" s="1"/>
      <c r="N67" s="1"/>
      <c r="O67" s="1"/>
      <c r="P67" s="1"/>
      <c r="Q67" s="1"/>
      <c r="R67" s="1"/>
      <c r="S67" s="1"/>
      <c r="T67" s="1"/>
      <c r="U67" s="209"/>
      <c r="V67" s="52" t="s">
        <v>165</v>
      </c>
      <c r="W67" s="53">
        <v>567.20000000000005</v>
      </c>
      <c r="X67" s="53" t="s">
        <v>845</v>
      </c>
    </row>
    <row r="68" spans="1:24" x14ac:dyDescent="0.25">
      <c r="A68" s="1"/>
      <c r="B68" s="1"/>
      <c r="C68" s="1"/>
      <c r="D68" s="1"/>
      <c r="E68" s="1"/>
      <c r="F68" s="1"/>
      <c r="G68" s="1"/>
      <c r="H68" s="1"/>
      <c r="I68" s="1"/>
      <c r="J68" s="1"/>
      <c r="K68" s="1"/>
      <c r="L68" s="1"/>
      <c r="M68" s="1"/>
      <c r="N68" s="1"/>
      <c r="O68" s="1"/>
      <c r="P68" s="1"/>
      <c r="Q68" s="1"/>
      <c r="R68" s="1"/>
      <c r="S68" s="1"/>
      <c r="T68" s="1"/>
      <c r="U68" s="209"/>
      <c r="V68" s="52" t="s">
        <v>167</v>
      </c>
      <c r="W68" s="53" t="s">
        <v>845</v>
      </c>
      <c r="X68" s="53">
        <v>4158.05</v>
      </c>
    </row>
    <row r="69" spans="1:24" x14ac:dyDescent="0.25">
      <c r="A69" s="1"/>
      <c r="B69" s="1"/>
      <c r="C69" s="1"/>
      <c r="D69" s="1"/>
      <c r="E69" s="1"/>
      <c r="F69" s="1"/>
      <c r="G69" s="1"/>
      <c r="H69" s="1"/>
      <c r="I69" s="1"/>
      <c r="J69" s="1"/>
      <c r="K69" s="1"/>
      <c r="L69" s="1"/>
      <c r="M69" s="1"/>
      <c r="N69" s="1"/>
      <c r="O69" s="1"/>
      <c r="P69" s="1"/>
      <c r="Q69" s="1"/>
      <c r="R69" s="1"/>
      <c r="S69" s="1"/>
      <c r="T69" s="1"/>
      <c r="U69" s="209"/>
      <c r="V69" s="52" t="s">
        <v>906</v>
      </c>
      <c r="W69" s="53" t="s">
        <v>845</v>
      </c>
      <c r="X69" s="53">
        <v>719.2</v>
      </c>
    </row>
    <row r="70" spans="1:24" x14ac:dyDescent="0.25">
      <c r="A70" s="1"/>
      <c r="B70" s="1"/>
      <c r="C70" s="1"/>
      <c r="D70" s="1"/>
      <c r="E70" s="1"/>
      <c r="F70" s="1"/>
      <c r="G70" s="1"/>
      <c r="H70" s="1"/>
      <c r="I70" s="1"/>
      <c r="J70" s="1"/>
      <c r="K70" s="1"/>
      <c r="L70" s="1"/>
      <c r="M70" s="1"/>
      <c r="N70" s="1"/>
      <c r="O70" s="1"/>
      <c r="P70" s="1"/>
      <c r="Q70" s="1"/>
      <c r="R70" s="1"/>
      <c r="S70" s="1"/>
      <c r="T70" s="1"/>
      <c r="U70" s="209"/>
      <c r="V70" s="52" t="s">
        <v>907</v>
      </c>
      <c r="W70" s="53" t="s">
        <v>845</v>
      </c>
      <c r="X70" s="53">
        <v>1071.5</v>
      </c>
    </row>
    <row r="71" spans="1:24" x14ac:dyDescent="0.25">
      <c r="A71" s="1"/>
      <c r="B71" s="1"/>
      <c r="C71" s="1"/>
      <c r="D71" s="1"/>
      <c r="E71" s="1"/>
      <c r="F71" s="1"/>
      <c r="G71" s="1"/>
      <c r="H71" s="1"/>
      <c r="I71" s="1"/>
      <c r="J71" s="1"/>
      <c r="K71" s="1"/>
      <c r="L71" s="1"/>
      <c r="M71" s="1"/>
      <c r="N71" s="1"/>
      <c r="O71" s="1"/>
      <c r="P71" s="1"/>
      <c r="Q71" s="1"/>
      <c r="R71" s="1"/>
      <c r="S71" s="1"/>
      <c r="T71" s="1"/>
      <c r="U71" s="209"/>
      <c r="V71" s="52" t="s">
        <v>908</v>
      </c>
      <c r="W71" s="53">
        <v>191.7</v>
      </c>
      <c r="X71" s="53" t="s">
        <v>845</v>
      </c>
    </row>
    <row r="72" spans="1:24" x14ac:dyDescent="0.25">
      <c r="A72" s="1"/>
      <c r="B72" s="1"/>
      <c r="C72" s="1"/>
      <c r="D72" s="1"/>
      <c r="E72" s="1"/>
      <c r="F72" s="1"/>
      <c r="G72" s="1"/>
      <c r="H72" s="1"/>
      <c r="I72" s="1"/>
      <c r="J72" s="1"/>
      <c r="K72" s="1"/>
      <c r="L72" s="1"/>
      <c r="M72" s="1"/>
      <c r="N72" s="1"/>
      <c r="O72" s="1"/>
      <c r="P72" s="1"/>
      <c r="Q72" s="1"/>
      <c r="R72" s="1"/>
      <c r="S72" s="1"/>
      <c r="T72" s="1"/>
      <c r="U72" s="209"/>
      <c r="V72" s="52" t="s">
        <v>909</v>
      </c>
      <c r="W72" s="53">
        <v>2609.0500000000002</v>
      </c>
      <c r="X72" s="53" t="s">
        <v>845</v>
      </c>
    </row>
    <row r="73" spans="1:24" x14ac:dyDescent="0.25">
      <c r="A73" s="1"/>
      <c r="B73" s="1"/>
      <c r="C73" s="1"/>
      <c r="D73" s="1"/>
      <c r="E73" s="1"/>
      <c r="F73" s="1"/>
      <c r="G73" s="1"/>
      <c r="H73" s="1"/>
      <c r="I73" s="1"/>
      <c r="J73" s="1"/>
      <c r="K73" s="1"/>
      <c r="L73" s="1"/>
      <c r="M73" s="1"/>
      <c r="N73" s="1"/>
      <c r="O73" s="1"/>
      <c r="P73" s="1"/>
      <c r="Q73" s="1"/>
      <c r="R73" s="1"/>
      <c r="S73" s="1"/>
      <c r="T73" s="1"/>
      <c r="U73" s="61" t="s">
        <v>891</v>
      </c>
      <c r="V73" s="62"/>
      <c r="W73" s="63">
        <v>26893.7</v>
      </c>
      <c r="X73" s="63">
        <v>81969.399999999994</v>
      </c>
    </row>
    <row r="74" spans="1:24" x14ac:dyDescent="0.25">
      <c r="G74" s="1"/>
      <c r="H74" s="1"/>
      <c r="J74" s="1"/>
      <c r="K74" s="1"/>
    </row>
    <row r="75" spans="1:24" x14ac:dyDescent="0.25">
      <c r="G75" s="1"/>
      <c r="H75" s="1"/>
      <c r="J75" s="1"/>
      <c r="K75" s="1"/>
    </row>
  </sheetData>
  <mergeCells count="36">
    <mergeCell ref="B3:L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6:U72"/>
    <mergeCell ref="U52"/>
    <mergeCell ref="U53:U56"/>
    <mergeCell ref="U57:U62"/>
    <mergeCell ref="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1" t="s">
        <v>910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4.1" customHeight="1" x14ac:dyDescent="0.25">
      <c r="A6" s="1"/>
      <c r="B6" s="210" t="s">
        <v>477</v>
      </c>
      <c r="C6" s="210" t="s">
        <v>195</v>
      </c>
      <c r="D6" s="210" t="s">
        <v>528</v>
      </c>
      <c r="E6" s="210" t="s">
        <v>206</v>
      </c>
      <c r="F6" s="210" t="s">
        <v>514</v>
      </c>
      <c r="G6" s="210" t="s">
        <v>515</v>
      </c>
      <c r="H6" s="210" t="s">
        <v>233</v>
      </c>
      <c r="I6" s="210" t="s">
        <v>525</v>
      </c>
      <c r="J6" s="210" t="s">
        <v>496</v>
      </c>
      <c r="K6" s="210" t="s">
        <v>516</v>
      </c>
      <c r="L6" s="210"/>
      <c r="M6" s="210"/>
      <c r="N6" s="210"/>
      <c r="O6" s="210"/>
      <c r="P6" s="210" t="s">
        <v>513</v>
      </c>
      <c r="Q6" s="210" t="s">
        <v>501</v>
      </c>
      <c r="R6" s="210" t="s">
        <v>517</v>
      </c>
      <c r="S6" s="210" t="s">
        <v>502</v>
      </c>
      <c r="T6" s="210" t="s">
        <v>503</v>
      </c>
      <c r="U6" s="210" t="s">
        <v>504</v>
      </c>
      <c r="V6" s="210" t="s">
        <v>518</v>
      </c>
      <c r="W6" s="210"/>
      <c r="X6" s="210" t="s">
        <v>497</v>
      </c>
      <c r="Y6" s="210" t="s">
        <v>106</v>
      </c>
      <c r="Z6" s="210"/>
      <c r="AA6" s="210"/>
      <c r="AB6" s="210"/>
      <c r="AC6" s="210"/>
      <c r="AD6" s="210" t="s">
        <v>519</v>
      </c>
      <c r="AE6" s="210"/>
      <c r="AF6" s="210" t="s">
        <v>520</v>
      </c>
      <c r="AG6" s="210"/>
      <c r="AH6" s="210"/>
      <c r="AI6" s="210"/>
      <c r="AJ6" s="210" t="s">
        <v>498</v>
      </c>
      <c r="AK6" s="210" t="s">
        <v>521</v>
      </c>
      <c r="AL6" s="210" t="s">
        <v>499</v>
      </c>
      <c r="AM6" s="210" t="s">
        <v>505</v>
      </c>
      <c r="AN6" s="210" t="s">
        <v>506</v>
      </c>
      <c r="AO6" s="210" t="s">
        <v>911</v>
      </c>
      <c r="AP6" s="210" t="s">
        <v>500</v>
      </c>
      <c r="AQ6" s="210" t="s">
        <v>321</v>
      </c>
      <c r="AR6" s="210" t="s">
        <v>522</v>
      </c>
      <c r="AS6" s="210" t="s">
        <v>507</v>
      </c>
      <c r="AT6" s="210" t="s">
        <v>139</v>
      </c>
      <c r="AU6" s="210"/>
      <c r="AV6" s="210" t="s">
        <v>144</v>
      </c>
      <c r="AW6" s="210"/>
      <c r="AX6" s="210"/>
      <c r="AY6" s="210"/>
      <c r="AZ6" s="210"/>
      <c r="BA6" s="210" t="s">
        <v>508</v>
      </c>
      <c r="BB6" s="210" t="s">
        <v>509</v>
      </c>
      <c r="BC6" s="210" t="s">
        <v>510</v>
      </c>
      <c r="BD6" s="210" t="s">
        <v>351</v>
      </c>
      <c r="BE6" s="210" t="s">
        <v>511</v>
      </c>
      <c r="BF6" s="210"/>
      <c r="BG6" s="210"/>
      <c r="BH6" s="210"/>
      <c r="BI6" s="210" t="s">
        <v>523</v>
      </c>
      <c r="BJ6" s="210" t="s">
        <v>527</v>
      </c>
      <c r="BK6" s="210" t="s">
        <v>524</v>
      </c>
      <c r="BL6" s="210"/>
      <c r="BM6" s="210" t="s">
        <v>512</v>
      </c>
      <c r="BN6" s="64" t="s">
        <v>912</v>
      </c>
    </row>
    <row r="7" spans="1:66" x14ac:dyDescent="0.25">
      <c r="A7" s="1"/>
      <c r="B7" s="210"/>
      <c r="C7" s="64" t="s">
        <v>913</v>
      </c>
      <c r="D7" s="64" t="s">
        <v>914</v>
      </c>
      <c r="E7" s="64" t="s">
        <v>915</v>
      </c>
      <c r="F7" s="64" t="s">
        <v>844</v>
      </c>
      <c r="G7" s="64" t="s">
        <v>846</v>
      </c>
      <c r="H7" s="64" t="s">
        <v>916</v>
      </c>
      <c r="I7" s="64" t="s">
        <v>917</v>
      </c>
      <c r="J7" s="64" t="s">
        <v>845</v>
      </c>
      <c r="K7" s="64" t="s">
        <v>855</v>
      </c>
      <c r="L7" s="64" t="s">
        <v>918</v>
      </c>
      <c r="M7" s="64" t="s">
        <v>856</v>
      </c>
      <c r="N7" s="64" t="s">
        <v>857</v>
      </c>
      <c r="O7" s="64" t="s">
        <v>919</v>
      </c>
      <c r="P7" s="64" t="s">
        <v>862</v>
      </c>
      <c r="Q7" s="64" t="s">
        <v>865</v>
      </c>
      <c r="R7" s="64" t="s">
        <v>866</v>
      </c>
      <c r="S7" s="64" t="s">
        <v>867</v>
      </c>
      <c r="T7" s="64" t="s">
        <v>871</v>
      </c>
      <c r="U7" s="64" t="s">
        <v>872</v>
      </c>
      <c r="V7" s="64" t="s">
        <v>845</v>
      </c>
      <c r="W7" s="64" t="s">
        <v>845</v>
      </c>
      <c r="X7" s="64" t="s">
        <v>845</v>
      </c>
      <c r="Y7" s="64" t="s">
        <v>845</v>
      </c>
      <c r="Z7" s="64" t="s">
        <v>845</v>
      </c>
      <c r="AA7" s="64" t="s">
        <v>845</v>
      </c>
      <c r="AB7" s="64" t="s">
        <v>845</v>
      </c>
      <c r="AC7" s="64" t="s">
        <v>845</v>
      </c>
      <c r="AD7" s="64" t="s">
        <v>874</v>
      </c>
      <c r="AE7" s="64" t="s">
        <v>875</v>
      </c>
      <c r="AF7" s="64" t="s">
        <v>920</v>
      </c>
      <c r="AG7" s="64" t="s">
        <v>921</v>
      </c>
      <c r="AH7" s="64" t="s">
        <v>922</v>
      </c>
      <c r="AI7" s="64" t="s">
        <v>879</v>
      </c>
      <c r="AJ7" s="64" t="s">
        <v>845</v>
      </c>
      <c r="AK7" s="64" t="s">
        <v>845</v>
      </c>
      <c r="AL7" s="64" t="s">
        <v>845</v>
      </c>
      <c r="AM7" s="64" t="s">
        <v>923</v>
      </c>
      <c r="AN7" s="64" t="s">
        <v>882</v>
      </c>
      <c r="AO7" s="64" t="s">
        <v>924</v>
      </c>
      <c r="AP7" s="64" t="s">
        <v>845</v>
      </c>
      <c r="AQ7" s="64" t="s">
        <v>888</v>
      </c>
      <c r="AR7" s="64" t="s">
        <v>845</v>
      </c>
      <c r="AS7" s="64" t="s">
        <v>845</v>
      </c>
      <c r="AT7" s="64" t="s">
        <v>925</v>
      </c>
      <c r="AU7" s="64" t="s">
        <v>926</v>
      </c>
      <c r="AV7" s="64" t="s">
        <v>845</v>
      </c>
      <c r="AW7" s="64" t="s">
        <v>845</v>
      </c>
      <c r="AX7" s="64" t="s">
        <v>845</v>
      </c>
      <c r="AY7" s="64" t="s">
        <v>845</v>
      </c>
      <c r="AZ7" s="64" t="s">
        <v>896</v>
      </c>
      <c r="BA7" s="64" t="s">
        <v>845</v>
      </c>
      <c r="BB7" s="64" t="s">
        <v>845</v>
      </c>
      <c r="BC7" s="64" t="s">
        <v>845</v>
      </c>
      <c r="BD7" s="64" t="s">
        <v>927</v>
      </c>
      <c r="BE7" s="64" t="s">
        <v>928</v>
      </c>
      <c r="BF7" s="64" t="s">
        <v>929</v>
      </c>
      <c r="BG7" s="64" t="s">
        <v>930</v>
      </c>
      <c r="BH7" s="64" t="s">
        <v>931</v>
      </c>
      <c r="BI7" s="64" t="s">
        <v>845</v>
      </c>
      <c r="BJ7" s="64" t="s">
        <v>932</v>
      </c>
      <c r="BK7" s="64" t="s">
        <v>903</v>
      </c>
      <c r="BL7" s="64" t="s">
        <v>933</v>
      </c>
      <c r="BM7" s="64" t="s">
        <v>845</v>
      </c>
      <c r="BN7" s="64" t="s">
        <v>680</v>
      </c>
    </row>
    <row r="8" spans="1:66" x14ac:dyDescent="0.25">
      <c r="A8" s="1"/>
      <c r="B8" s="50" t="s">
        <v>934</v>
      </c>
      <c r="C8" s="65"/>
      <c r="D8" s="65">
        <v>14.2</v>
      </c>
      <c r="E8" s="65"/>
      <c r="F8" s="65">
        <v>20.3</v>
      </c>
      <c r="G8" s="65">
        <v>2</v>
      </c>
      <c r="H8" s="65"/>
      <c r="I8" s="65">
        <v>9.8000000000000007</v>
      </c>
      <c r="J8" s="65"/>
      <c r="K8" s="65">
        <v>16.3</v>
      </c>
      <c r="L8" s="65"/>
      <c r="M8" s="65">
        <v>19.7</v>
      </c>
      <c r="N8" s="65">
        <v>20.3</v>
      </c>
      <c r="O8" s="65">
        <v>12.9</v>
      </c>
      <c r="P8" s="65">
        <v>3.3</v>
      </c>
      <c r="Q8" s="65">
        <v>5.0999999999999996</v>
      </c>
      <c r="R8" s="65">
        <v>20</v>
      </c>
      <c r="S8" s="65">
        <v>20</v>
      </c>
      <c r="T8" s="65">
        <v>20</v>
      </c>
      <c r="U8" s="65">
        <v>19</v>
      </c>
      <c r="V8" s="65">
        <v>0.2</v>
      </c>
      <c r="W8" s="65">
        <v>25.8</v>
      </c>
      <c r="X8" s="65">
        <v>45.3</v>
      </c>
      <c r="Y8" s="65">
        <v>64.3</v>
      </c>
      <c r="Z8" s="65">
        <v>78.400000000000006</v>
      </c>
      <c r="AA8" s="65"/>
      <c r="AB8" s="65">
        <v>4.7</v>
      </c>
      <c r="AC8" s="65">
        <v>1.7</v>
      </c>
      <c r="AD8" s="65">
        <v>21</v>
      </c>
      <c r="AE8" s="65">
        <v>8.1999999999999993</v>
      </c>
      <c r="AF8" s="65">
        <v>20</v>
      </c>
      <c r="AG8" s="65">
        <v>20</v>
      </c>
      <c r="AH8" s="65">
        <v>20</v>
      </c>
      <c r="AI8" s="65">
        <v>7</v>
      </c>
      <c r="AJ8" s="65"/>
      <c r="AK8" s="65"/>
      <c r="AL8" s="65"/>
      <c r="AM8" s="65">
        <v>3.5</v>
      </c>
      <c r="AN8" s="65">
        <v>18.7</v>
      </c>
      <c r="AO8" s="65"/>
      <c r="AP8" s="65"/>
      <c r="AQ8" s="65">
        <v>3.6</v>
      </c>
      <c r="AR8" s="65"/>
      <c r="AS8" s="65"/>
      <c r="AT8" s="65">
        <v>5.3</v>
      </c>
      <c r="AU8" s="65">
        <v>9.9</v>
      </c>
      <c r="AV8" s="65">
        <v>20.3</v>
      </c>
      <c r="AW8" s="65"/>
      <c r="AX8" s="65">
        <v>22.1</v>
      </c>
      <c r="AY8" s="65"/>
      <c r="AZ8" s="65">
        <v>0.6</v>
      </c>
      <c r="BA8" s="65"/>
      <c r="BB8" s="65">
        <v>15.7</v>
      </c>
      <c r="BC8" s="65">
        <v>29.9</v>
      </c>
      <c r="BD8" s="65"/>
      <c r="BE8" s="65">
        <v>4.8</v>
      </c>
      <c r="BF8" s="65">
        <v>2.8</v>
      </c>
      <c r="BG8" s="65">
        <v>2.2000000000000002</v>
      </c>
      <c r="BH8" s="65">
        <v>2.4</v>
      </c>
      <c r="BI8" s="65"/>
      <c r="BJ8" s="65"/>
      <c r="BK8" s="65">
        <v>20</v>
      </c>
      <c r="BL8" s="65">
        <v>8.5</v>
      </c>
      <c r="BM8" s="65"/>
      <c r="BN8" s="66">
        <v>689.8</v>
      </c>
    </row>
    <row r="9" spans="1:66" x14ac:dyDescent="0.25">
      <c r="A9" s="1"/>
      <c r="B9" s="54" t="s">
        <v>935</v>
      </c>
      <c r="C9" s="67"/>
      <c r="D9" s="67">
        <v>14.1</v>
      </c>
      <c r="E9" s="67"/>
      <c r="F9" s="67">
        <v>20.3</v>
      </c>
      <c r="G9" s="67">
        <v>2</v>
      </c>
      <c r="H9" s="67"/>
      <c r="I9" s="67">
        <v>10.199999999999999</v>
      </c>
      <c r="J9" s="67"/>
      <c r="K9" s="67">
        <v>15.4</v>
      </c>
      <c r="L9" s="67"/>
      <c r="M9" s="67">
        <v>19.5</v>
      </c>
      <c r="N9" s="67">
        <v>20.3</v>
      </c>
      <c r="O9" s="67">
        <v>12.9</v>
      </c>
      <c r="P9" s="67">
        <v>3.4</v>
      </c>
      <c r="Q9" s="67">
        <v>5.2</v>
      </c>
      <c r="R9" s="67">
        <v>20</v>
      </c>
      <c r="S9" s="67">
        <v>20.2</v>
      </c>
      <c r="T9" s="67">
        <v>20</v>
      </c>
      <c r="U9" s="67">
        <v>19</v>
      </c>
      <c r="V9" s="67"/>
      <c r="W9" s="67">
        <v>29.5</v>
      </c>
      <c r="X9" s="67">
        <v>53.3</v>
      </c>
      <c r="Y9" s="67">
        <v>45.5</v>
      </c>
      <c r="Z9" s="67">
        <v>67.3</v>
      </c>
      <c r="AA9" s="67"/>
      <c r="AB9" s="67">
        <v>1.9</v>
      </c>
      <c r="AC9" s="67">
        <v>0.9</v>
      </c>
      <c r="AD9" s="67">
        <v>21</v>
      </c>
      <c r="AE9" s="67">
        <v>8.1999999999999993</v>
      </c>
      <c r="AF9" s="67">
        <v>20</v>
      </c>
      <c r="AG9" s="67">
        <v>20</v>
      </c>
      <c r="AH9" s="67">
        <v>20</v>
      </c>
      <c r="AI9" s="67">
        <v>7</v>
      </c>
      <c r="AJ9" s="67"/>
      <c r="AK9" s="67"/>
      <c r="AL9" s="67"/>
      <c r="AM9" s="67">
        <v>3.5</v>
      </c>
      <c r="AN9" s="67">
        <v>18.7</v>
      </c>
      <c r="AO9" s="67"/>
      <c r="AP9" s="67"/>
      <c r="AQ9" s="67">
        <v>3.6</v>
      </c>
      <c r="AR9" s="67"/>
      <c r="AS9" s="67"/>
      <c r="AT9" s="67">
        <v>5.3</v>
      </c>
      <c r="AU9" s="67">
        <v>9.9</v>
      </c>
      <c r="AV9" s="67">
        <v>10.199999999999999</v>
      </c>
      <c r="AW9" s="67"/>
      <c r="AX9" s="67">
        <v>17.7</v>
      </c>
      <c r="AY9" s="67"/>
      <c r="AZ9" s="67">
        <v>0.6</v>
      </c>
      <c r="BA9" s="67"/>
      <c r="BB9" s="67">
        <v>14.4</v>
      </c>
      <c r="BC9" s="67">
        <v>19.600000000000001</v>
      </c>
      <c r="BD9" s="67"/>
      <c r="BE9" s="67">
        <v>4.8</v>
      </c>
      <c r="BF9" s="67">
        <v>2.8</v>
      </c>
      <c r="BG9" s="67">
        <v>2.2000000000000002</v>
      </c>
      <c r="BH9" s="67">
        <v>2.4</v>
      </c>
      <c r="BI9" s="67"/>
      <c r="BJ9" s="67"/>
      <c r="BK9" s="67">
        <v>20</v>
      </c>
      <c r="BL9" s="67">
        <v>8.5</v>
      </c>
      <c r="BM9" s="67"/>
      <c r="BN9" s="68">
        <v>641.29999999999995</v>
      </c>
    </row>
    <row r="10" spans="1:66" x14ac:dyDescent="0.25">
      <c r="A10" s="1"/>
      <c r="B10" s="54" t="s">
        <v>936</v>
      </c>
      <c r="C10" s="67"/>
      <c r="D10" s="67">
        <v>12</v>
      </c>
      <c r="E10" s="67"/>
      <c r="F10" s="67">
        <v>20.3</v>
      </c>
      <c r="G10" s="67">
        <v>2</v>
      </c>
      <c r="H10" s="67"/>
      <c r="I10" s="67">
        <v>9.8000000000000007</v>
      </c>
      <c r="J10" s="67"/>
      <c r="K10" s="67">
        <v>15</v>
      </c>
      <c r="L10" s="67"/>
      <c r="M10" s="67">
        <v>19.5</v>
      </c>
      <c r="N10" s="67">
        <v>20.3</v>
      </c>
      <c r="O10" s="67">
        <v>12.9</v>
      </c>
      <c r="P10" s="67">
        <v>3.5</v>
      </c>
      <c r="Q10" s="67">
        <v>5.2</v>
      </c>
      <c r="R10" s="67">
        <v>20</v>
      </c>
      <c r="S10" s="67">
        <v>20.399999999999999</v>
      </c>
      <c r="T10" s="67">
        <v>20</v>
      </c>
      <c r="U10" s="67">
        <v>19</v>
      </c>
      <c r="V10" s="67">
        <v>0.1</v>
      </c>
      <c r="W10" s="67">
        <v>19.600000000000001</v>
      </c>
      <c r="X10" s="67">
        <v>76.3</v>
      </c>
      <c r="Y10" s="67">
        <v>27.8</v>
      </c>
      <c r="Z10" s="67">
        <v>58</v>
      </c>
      <c r="AA10" s="67"/>
      <c r="AB10" s="67">
        <v>1.3</v>
      </c>
      <c r="AC10" s="67">
        <v>0.4</v>
      </c>
      <c r="AD10" s="67">
        <v>21</v>
      </c>
      <c r="AE10" s="67">
        <v>8.1</v>
      </c>
      <c r="AF10" s="67">
        <v>20</v>
      </c>
      <c r="AG10" s="67">
        <v>20</v>
      </c>
      <c r="AH10" s="67">
        <v>20</v>
      </c>
      <c r="AI10" s="67">
        <v>7</v>
      </c>
      <c r="AJ10" s="67"/>
      <c r="AK10" s="67"/>
      <c r="AL10" s="67"/>
      <c r="AM10" s="67">
        <v>3.5</v>
      </c>
      <c r="AN10" s="67">
        <v>18.7</v>
      </c>
      <c r="AO10" s="67"/>
      <c r="AP10" s="67"/>
      <c r="AQ10" s="67">
        <v>3.6</v>
      </c>
      <c r="AR10" s="67"/>
      <c r="AS10" s="67"/>
      <c r="AT10" s="67">
        <v>5.3</v>
      </c>
      <c r="AU10" s="67">
        <v>9.9</v>
      </c>
      <c r="AV10" s="67">
        <v>1.7</v>
      </c>
      <c r="AW10" s="67"/>
      <c r="AX10" s="67">
        <v>4.5999999999999996</v>
      </c>
      <c r="AY10" s="67"/>
      <c r="AZ10" s="67">
        <v>0.6</v>
      </c>
      <c r="BA10" s="67"/>
      <c r="BB10" s="67">
        <v>19.100000000000001</v>
      </c>
      <c r="BC10" s="67">
        <v>43.7</v>
      </c>
      <c r="BD10" s="67"/>
      <c r="BE10" s="67">
        <v>4.8</v>
      </c>
      <c r="BF10" s="67">
        <v>2.8</v>
      </c>
      <c r="BG10" s="67">
        <v>2.2000000000000002</v>
      </c>
      <c r="BH10" s="67">
        <v>2.4</v>
      </c>
      <c r="BI10" s="67"/>
      <c r="BJ10" s="67"/>
      <c r="BK10" s="67">
        <v>20</v>
      </c>
      <c r="BL10" s="67">
        <v>8.5</v>
      </c>
      <c r="BM10" s="67"/>
      <c r="BN10" s="68">
        <v>630.9</v>
      </c>
    </row>
    <row r="11" spans="1:66" x14ac:dyDescent="0.25">
      <c r="A11" s="1"/>
      <c r="B11" s="54" t="s">
        <v>937</v>
      </c>
      <c r="C11" s="67"/>
      <c r="D11" s="67">
        <v>11.2</v>
      </c>
      <c r="E11" s="67"/>
      <c r="F11" s="67">
        <v>20.3</v>
      </c>
      <c r="G11" s="67">
        <v>2</v>
      </c>
      <c r="H11" s="67"/>
      <c r="I11" s="67">
        <v>9.6</v>
      </c>
      <c r="J11" s="67"/>
      <c r="K11" s="67">
        <v>15</v>
      </c>
      <c r="L11" s="67"/>
      <c r="M11" s="67">
        <v>19.100000000000001</v>
      </c>
      <c r="N11" s="67">
        <v>20.3</v>
      </c>
      <c r="O11" s="67">
        <v>12.8</v>
      </c>
      <c r="P11" s="67">
        <v>3.5</v>
      </c>
      <c r="Q11" s="67">
        <v>5.2</v>
      </c>
      <c r="R11" s="67">
        <v>19.899999999999999</v>
      </c>
      <c r="S11" s="67">
        <v>20.399999999999999</v>
      </c>
      <c r="T11" s="67">
        <v>20</v>
      </c>
      <c r="U11" s="67">
        <v>19</v>
      </c>
      <c r="V11" s="67">
        <v>0.4</v>
      </c>
      <c r="W11" s="67">
        <v>12.1</v>
      </c>
      <c r="X11" s="67">
        <v>65.7</v>
      </c>
      <c r="Y11" s="67">
        <v>23.6</v>
      </c>
      <c r="Z11" s="67">
        <v>47.3</v>
      </c>
      <c r="AA11" s="67"/>
      <c r="AB11" s="67">
        <v>0.9</v>
      </c>
      <c r="AC11" s="67">
        <v>0.1</v>
      </c>
      <c r="AD11" s="67">
        <v>21</v>
      </c>
      <c r="AE11" s="67">
        <v>8.1</v>
      </c>
      <c r="AF11" s="67">
        <v>20</v>
      </c>
      <c r="AG11" s="67">
        <v>20</v>
      </c>
      <c r="AH11" s="67">
        <v>20</v>
      </c>
      <c r="AI11" s="67">
        <v>7</v>
      </c>
      <c r="AJ11" s="67"/>
      <c r="AK11" s="67"/>
      <c r="AL11" s="67"/>
      <c r="AM11" s="67">
        <v>3.5</v>
      </c>
      <c r="AN11" s="67">
        <v>18.7</v>
      </c>
      <c r="AO11" s="67"/>
      <c r="AP11" s="67"/>
      <c r="AQ11" s="67">
        <v>3.6</v>
      </c>
      <c r="AR11" s="67"/>
      <c r="AS11" s="67"/>
      <c r="AT11" s="67">
        <v>5.3</v>
      </c>
      <c r="AU11" s="67">
        <v>10</v>
      </c>
      <c r="AV11" s="67">
        <v>0.1</v>
      </c>
      <c r="AW11" s="67"/>
      <c r="AX11" s="67">
        <v>1.5</v>
      </c>
      <c r="AY11" s="67"/>
      <c r="AZ11" s="67">
        <v>0.6</v>
      </c>
      <c r="BA11" s="67"/>
      <c r="BB11" s="67">
        <v>18.399999999999999</v>
      </c>
      <c r="BC11" s="67">
        <v>46.2</v>
      </c>
      <c r="BD11" s="67"/>
      <c r="BE11" s="67">
        <v>4.8</v>
      </c>
      <c r="BF11" s="67">
        <v>2.8</v>
      </c>
      <c r="BG11" s="67">
        <v>2.2000000000000002</v>
      </c>
      <c r="BH11" s="67">
        <v>2.4</v>
      </c>
      <c r="BI11" s="67"/>
      <c r="BJ11" s="67"/>
      <c r="BK11" s="67">
        <v>20</v>
      </c>
      <c r="BL11" s="67">
        <v>8.4</v>
      </c>
      <c r="BM11" s="67"/>
      <c r="BN11" s="68">
        <v>593</v>
      </c>
    </row>
    <row r="12" spans="1:66" x14ac:dyDescent="0.25">
      <c r="A12" s="1"/>
      <c r="B12" s="54" t="s">
        <v>938</v>
      </c>
      <c r="C12" s="67"/>
      <c r="D12" s="67">
        <v>11.2</v>
      </c>
      <c r="E12" s="67"/>
      <c r="F12" s="67">
        <v>20.3</v>
      </c>
      <c r="G12" s="67">
        <v>2</v>
      </c>
      <c r="H12" s="67"/>
      <c r="I12" s="67">
        <v>9.8000000000000007</v>
      </c>
      <c r="J12" s="67"/>
      <c r="K12" s="67">
        <v>15</v>
      </c>
      <c r="L12" s="67"/>
      <c r="M12" s="67">
        <v>18.899999999999999</v>
      </c>
      <c r="N12" s="67">
        <v>20.2</v>
      </c>
      <c r="O12" s="67">
        <v>12.8</v>
      </c>
      <c r="P12" s="67">
        <v>3.6</v>
      </c>
      <c r="Q12" s="67">
        <v>5.2</v>
      </c>
      <c r="R12" s="67">
        <v>20</v>
      </c>
      <c r="S12" s="67">
        <v>19.899999999999999</v>
      </c>
      <c r="T12" s="67">
        <v>20</v>
      </c>
      <c r="U12" s="67">
        <v>19</v>
      </c>
      <c r="V12" s="67">
        <v>0.9</v>
      </c>
      <c r="W12" s="67">
        <v>9.1999999999999993</v>
      </c>
      <c r="X12" s="67">
        <v>59.6</v>
      </c>
      <c r="Y12" s="67">
        <v>22.6</v>
      </c>
      <c r="Z12" s="67">
        <v>39.5</v>
      </c>
      <c r="AA12" s="67"/>
      <c r="AB12" s="67">
        <v>1</v>
      </c>
      <c r="AC12" s="67">
        <v>0.4</v>
      </c>
      <c r="AD12" s="67">
        <v>21</v>
      </c>
      <c r="AE12" s="67">
        <v>8</v>
      </c>
      <c r="AF12" s="67">
        <v>20</v>
      </c>
      <c r="AG12" s="67">
        <v>20</v>
      </c>
      <c r="AH12" s="67">
        <v>20</v>
      </c>
      <c r="AI12" s="67">
        <v>7.3</v>
      </c>
      <c r="AJ12" s="67"/>
      <c r="AK12" s="67"/>
      <c r="AL12" s="67"/>
      <c r="AM12" s="67">
        <v>3.5</v>
      </c>
      <c r="AN12" s="67">
        <v>18.7</v>
      </c>
      <c r="AO12" s="67"/>
      <c r="AP12" s="67"/>
      <c r="AQ12" s="67">
        <v>3.6</v>
      </c>
      <c r="AR12" s="67"/>
      <c r="AS12" s="67"/>
      <c r="AT12" s="67">
        <v>5.2</v>
      </c>
      <c r="AU12" s="67">
        <v>9.9</v>
      </c>
      <c r="AV12" s="67">
        <v>0.5</v>
      </c>
      <c r="AW12" s="67"/>
      <c r="AX12" s="67">
        <v>3</v>
      </c>
      <c r="AY12" s="67"/>
      <c r="AZ12" s="67">
        <v>0.6</v>
      </c>
      <c r="BA12" s="67"/>
      <c r="BB12" s="67">
        <v>16.600000000000001</v>
      </c>
      <c r="BC12" s="67">
        <v>32.4</v>
      </c>
      <c r="BD12" s="67"/>
      <c r="BE12" s="67">
        <v>4.8</v>
      </c>
      <c r="BF12" s="67">
        <v>2.9</v>
      </c>
      <c r="BG12" s="67">
        <v>2.2000000000000002</v>
      </c>
      <c r="BH12" s="67">
        <v>2.4</v>
      </c>
      <c r="BI12" s="67"/>
      <c r="BJ12" s="67"/>
      <c r="BK12" s="67">
        <v>20</v>
      </c>
      <c r="BL12" s="67">
        <v>8.4</v>
      </c>
      <c r="BM12" s="67"/>
      <c r="BN12" s="68">
        <v>562.1</v>
      </c>
    </row>
    <row r="13" spans="1:66" x14ac:dyDescent="0.25">
      <c r="A13" s="1"/>
      <c r="B13" s="54" t="s">
        <v>939</v>
      </c>
      <c r="C13" s="67"/>
      <c r="D13" s="67">
        <v>11.2</v>
      </c>
      <c r="E13" s="67"/>
      <c r="F13" s="67">
        <v>20.3</v>
      </c>
      <c r="G13" s="67">
        <v>2</v>
      </c>
      <c r="H13" s="67"/>
      <c r="I13" s="67">
        <v>10.4</v>
      </c>
      <c r="J13" s="67"/>
      <c r="K13" s="67">
        <v>15.1</v>
      </c>
      <c r="L13" s="67"/>
      <c r="M13" s="67">
        <v>18.8</v>
      </c>
      <c r="N13" s="67">
        <v>20.399999999999999</v>
      </c>
      <c r="O13" s="67">
        <v>12.9</v>
      </c>
      <c r="P13" s="67">
        <v>3.6</v>
      </c>
      <c r="Q13" s="67">
        <v>5.2</v>
      </c>
      <c r="R13" s="67">
        <v>20</v>
      </c>
      <c r="S13" s="67">
        <v>20</v>
      </c>
      <c r="T13" s="67">
        <v>20</v>
      </c>
      <c r="U13" s="67">
        <v>19</v>
      </c>
      <c r="V13" s="67">
        <v>2.1</v>
      </c>
      <c r="W13" s="67">
        <v>6</v>
      </c>
      <c r="X13" s="67">
        <v>45.8</v>
      </c>
      <c r="Y13" s="67">
        <v>24.1</v>
      </c>
      <c r="Z13" s="67">
        <v>43.1</v>
      </c>
      <c r="AA13" s="67"/>
      <c r="AB13" s="67">
        <v>0.7</v>
      </c>
      <c r="AC13" s="67">
        <v>0.5</v>
      </c>
      <c r="AD13" s="67">
        <v>21</v>
      </c>
      <c r="AE13" s="67">
        <v>8</v>
      </c>
      <c r="AF13" s="67">
        <v>20</v>
      </c>
      <c r="AG13" s="67">
        <v>20</v>
      </c>
      <c r="AH13" s="67">
        <v>20</v>
      </c>
      <c r="AI13" s="67">
        <v>7.3</v>
      </c>
      <c r="AJ13" s="67"/>
      <c r="AK13" s="67"/>
      <c r="AL13" s="67"/>
      <c r="AM13" s="67">
        <v>3.5</v>
      </c>
      <c r="AN13" s="67">
        <v>18.7</v>
      </c>
      <c r="AO13" s="67"/>
      <c r="AP13" s="67"/>
      <c r="AQ13" s="67">
        <v>3.6</v>
      </c>
      <c r="AR13" s="67"/>
      <c r="AS13" s="67"/>
      <c r="AT13" s="67">
        <v>5.4</v>
      </c>
      <c r="AU13" s="67">
        <v>9.9</v>
      </c>
      <c r="AV13" s="67">
        <v>1.6</v>
      </c>
      <c r="AW13" s="67"/>
      <c r="AX13" s="67">
        <v>6.6</v>
      </c>
      <c r="AY13" s="67"/>
      <c r="AZ13" s="67">
        <v>0.6</v>
      </c>
      <c r="BA13" s="67"/>
      <c r="BB13" s="67">
        <v>12.3</v>
      </c>
      <c r="BC13" s="67">
        <v>25.1</v>
      </c>
      <c r="BD13" s="67"/>
      <c r="BE13" s="67">
        <v>4.8</v>
      </c>
      <c r="BF13" s="67">
        <v>2.9</v>
      </c>
      <c r="BG13" s="67">
        <v>2.2000000000000002</v>
      </c>
      <c r="BH13" s="67">
        <v>2.4</v>
      </c>
      <c r="BI13" s="67"/>
      <c r="BJ13" s="67"/>
      <c r="BK13" s="67">
        <v>20</v>
      </c>
      <c r="BL13" s="67">
        <v>8.6</v>
      </c>
      <c r="BM13" s="67"/>
      <c r="BN13" s="68">
        <v>545.70000000000005</v>
      </c>
    </row>
    <row r="14" spans="1:66" x14ac:dyDescent="0.25">
      <c r="A14" s="1"/>
      <c r="B14" s="54" t="s">
        <v>940</v>
      </c>
      <c r="C14" s="67"/>
      <c r="D14" s="67">
        <v>11.3</v>
      </c>
      <c r="E14" s="67"/>
      <c r="F14" s="67">
        <v>20.2</v>
      </c>
      <c r="G14" s="67">
        <v>2</v>
      </c>
      <c r="H14" s="67"/>
      <c r="I14" s="67">
        <v>10</v>
      </c>
      <c r="J14" s="67"/>
      <c r="K14" s="67">
        <v>15.9</v>
      </c>
      <c r="L14" s="67"/>
      <c r="M14" s="67">
        <v>19</v>
      </c>
      <c r="N14" s="67">
        <v>20.3</v>
      </c>
      <c r="O14" s="67">
        <v>12.8</v>
      </c>
      <c r="P14" s="67">
        <v>3.6</v>
      </c>
      <c r="Q14" s="67">
        <v>5.2</v>
      </c>
      <c r="R14" s="67">
        <v>20</v>
      </c>
      <c r="S14" s="67">
        <v>20.399999999999999</v>
      </c>
      <c r="T14" s="67">
        <v>20</v>
      </c>
      <c r="U14" s="67">
        <v>19</v>
      </c>
      <c r="V14" s="67">
        <v>1.2</v>
      </c>
      <c r="W14" s="67">
        <v>2.2999999999999998</v>
      </c>
      <c r="X14" s="67">
        <v>28.5</v>
      </c>
      <c r="Y14" s="67">
        <v>33.799999999999997</v>
      </c>
      <c r="Z14" s="67">
        <v>62.9</v>
      </c>
      <c r="AA14" s="67"/>
      <c r="AB14" s="67">
        <v>2.1</v>
      </c>
      <c r="AC14" s="67">
        <v>1.5</v>
      </c>
      <c r="AD14" s="67">
        <v>21</v>
      </c>
      <c r="AE14" s="67">
        <v>7.9</v>
      </c>
      <c r="AF14" s="67">
        <v>20</v>
      </c>
      <c r="AG14" s="67">
        <v>20</v>
      </c>
      <c r="AH14" s="67">
        <v>20</v>
      </c>
      <c r="AI14" s="67">
        <v>7.3</v>
      </c>
      <c r="AJ14" s="67"/>
      <c r="AK14" s="67"/>
      <c r="AL14" s="67"/>
      <c r="AM14" s="67">
        <v>3.4</v>
      </c>
      <c r="AN14" s="67">
        <v>18.7</v>
      </c>
      <c r="AO14" s="67"/>
      <c r="AP14" s="67"/>
      <c r="AQ14" s="67">
        <v>3.6</v>
      </c>
      <c r="AR14" s="67"/>
      <c r="AS14" s="67"/>
      <c r="AT14" s="67">
        <v>5.4</v>
      </c>
      <c r="AU14" s="67">
        <v>10</v>
      </c>
      <c r="AV14" s="67"/>
      <c r="AW14" s="67"/>
      <c r="AX14" s="67"/>
      <c r="AY14" s="67"/>
      <c r="AZ14" s="67">
        <v>0.6</v>
      </c>
      <c r="BA14" s="67"/>
      <c r="BB14" s="67">
        <v>7.3</v>
      </c>
      <c r="BC14" s="67">
        <v>13.9</v>
      </c>
      <c r="BD14" s="67"/>
      <c r="BE14" s="67">
        <v>4.8</v>
      </c>
      <c r="BF14" s="67">
        <v>2.9</v>
      </c>
      <c r="BG14" s="67">
        <v>2.2000000000000002</v>
      </c>
      <c r="BH14" s="67">
        <v>2.4</v>
      </c>
      <c r="BI14" s="67"/>
      <c r="BJ14" s="67"/>
      <c r="BK14" s="67">
        <v>20</v>
      </c>
      <c r="BL14" s="67">
        <v>8.5</v>
      </c>
      <c r="BM14" s="67"/>
      <c r="BN14" s="68">
        <v>531.9</v>
      </c>
    </row>
    <row r="15" spans="1:66" x14ac:dyDescent="0.25">
      <c r="A15" s="1"/>
      <c r="B15" s="56" t="s">
        <v>941</v>
      </c>
      <c r="C15" s="69"/>
      <c r="D15" s="69">
        <v>11.5</v>
      </c>
      <c r="E15" s="69"/>
      <c r="F15" s="69">
        <v>20.3</v>
      </c>
      <c r="G15" s="69">
        <v>2</v>
      </c>
      <c r="H15" s="69"/>
      <c r="I15" s="69">
        <v>10.199999999999999</v>
      </c>
      <c r="J15" s="69"/>
      <c r="K15" s="69">
        <v>15.9</v>
      </c>
      <c r="L15" s="69"/>
      <c r="M15" s="69">
        <v>19</v>
      </c>
      <c r="N15" s="69">
        <v>20.3</v>
      </c>
      <c r="O15" s="69">
        <v>12.8</v>
      </c>
      <c r="P15" s="69">
        <v>3.6</v>
      </c>
      <c r="Q15" s="69">
        <v>5.2</v>
      </c>
      <c r="R15" s="69">
        <v>20</v>
      </c>
      <c r="S15" s="69">
        <v>20</v>
      </c>
      <c r="T15" s="69">
        <v>20</v>
      </c>
      <c r="U15" s="69">
        <v>19</v>
      </c>
      <c r="V15" s="69">
        <v>2.2000000000000002</v>
      </c>
      <c r="W15" s="69">
        <v>3.4</v>
      </c>
      <c r="X15" s="69">
        <v>23.6</v>
      </c>
      <c r="Y15" s="69">
        <v>25.5</v>
      </c>
      <c r="Z15" s="69">
        <v>43.9</v>
      </c>
      <c r="AA15" s="69"/>
      <c r="AB15" s="69">
        <v>1.5</v>
      </c>
      <c r="AC15" s="69">
        <v>0.5</v>
      </c>
      <c r="AD15" s="69">
        <v>21</v>
      </c>
      <c r="AE15" s="69">
        <v>7.9</v>
      </c>
      <c r="AF15" s="69">
        <v>20</v>
      </c>
      <c r="AG15" s="69">
        <v>20</v>
      </c>
      <c r="AH15" s="69">
        <v>20</v>
      </c>
      <c r="AI15" s="69">
        <v>7.3</v>
      </c>
      <c r="AJ15" s="69"/>
      <c r="AK15" s="69"/>
      <c r="AL15" s="69"/>
      <c r="AM15" s="69">
        <v>3.5</v>
      </c>
      <c r="AN15" s="69">
        <v>18.7</v>
      </c>
      <c r="AO15" s="69"/>
      <c r="AP15" s="69"/>
      <c r="AQ15" s="69">
        <v>3.6</v>
      </c>
      <c r="AR15" s="69"/>
      <c r="AS15" s="69"/>
      <c r="AT15" s="69">
        <v>5.3</v>
      </c>
      <c r="AU15" s="69">
        <v>9.9</v>
      </c>
      <c r="AV15" s="69"/>
      <c r="AW15" s="69"/>
      <c r="AX15" s="69"/>
      <c r="AY15" s="69"/>
      <c r="AZ15" s="69">
        <v>0.6</v>
      </c>
      <c r="BA15" s="69"/>
      <c r="BB15" s="69">
        <v>4.3</v>
      </c>
      <c r="BC15" s="69">
        <v>4.7</v>
      </c>
      <c r="BD15" s="69"/>
      <c r="BE15" s="69">
        <v>4.8</v>
      </c>
      <c r="BF15" s="69">
        <v>2.9</v>
      </c>
      <c r="BG15" s="69">
        <v>2.2000000000000002</v>
      </c>
      <c r="BH15" s="69">
        <v>2.4</v>
      </c>
      <c r="BI15" s="69"/>
      <c r="BJ15" s="69"/>
      <c r="BK15" s="69">
        <v>20</v>
      </c>
      <c r="BL15" s="69">
        <v>8.5</v>
      </c>
      <c r="BM15" s="69"/>
      <c r="BN15" s="70">
        <v>488</v>
      </c>
    </row>
    <row r="16" spans="1:66" x14ac:dyDescent="0.25">
      <c r="A16" s="1"/>
      <c r="B16" s="50" t="s">
        <v>942</v>
      </c>
      <c r="C16" s="65"/>
      <c r="D16" s="65">
        <v>11.5</v>
      </c>
      <c r="E16" s="65"/>
      <c r="F16" s="65">
        <v>20.2</v>
      </c>
      <c r="G16" s="65">
        <v>2</v>
      </c>
      <c r="H16" s="65"/>
      <c r="I16" s="65">
        <v>9.8000000000000007</v>
      </c>
      <c r="J16" s="65"/>
      <c r="K16" s="65">
        <v>15.9</v>
      </c>
      <c r="L16" s="65"/>
      <c r="M16" s="65">
        <v>19.3</v>
      </c>
      <c r="N16" s="65">
        <v>20.3</v>
      </c>
      <c r="O16" s="65">
        <v>12.8</v>
      </c>
      <c r="P16" s="65">
        <v>3.6</v>
      </c>
      <c r="Q16" s="65">
        <v>5.2</v>
      </c>
      <c r="R16" s="65">
        <v>20</v>
      </c>
      <c r="S16" s="65">
        <v>20.100000000000001</v>
      </c>
      <c r="T16" s="65">
        <v>20</v>
      </c>
      <c r="U16" s="65">
        <v>19</v>
      </c>
      <c r="V16" s="65">
        <v>4</v>
      </c>
      <c r="W16" s="65">
        <v>1.2</v>
      </c>
      <c r="X16" s="65">
        <v>50.9</v>
      </c>
      <c r="Y16" s="65">
        <v>10.8</v>
      </c>
      <c r="Z16" s="65">
        <v>26.8</v>
      </c>
      <c r="AA16" s="65"/>
      <c r="AB16" s="65">
        <v>0.1</v>
      </c>
      <c r="AC16" s="65"/>
      <c r="AD16" s="65">
        <v>21</v>
      </c>
      <c r="AE16" s="65">
        <v>7.8</v>
      </c>
      <c r="AF16" s="65">
        <v>20</v>
      </c>
      <c r="AG16" s="65">
        <v>20</v>
      </c>
      <c r="AH16" s="65">
        <v>20</v>
      </c>
      <c r="AI16" s="65">
        <v>7.3</v>
      </c>
      <c r="AJ16" s="65"/>
      <c r="AK16" s="65"/>
      <c r="AL16" s="65"/>
      <c r="AM16" s="65">
        <v>3.5</v>
      </c>
      <c r="AN16" s="65">
        <v>18.7</v>
      </c>
      <c r="AO16" s="65"/>
      <c r="AP16" s="65"/>
      <c r="AQ16" s="65">
        <v>3.6</v>
      </c>
      <c r="AR16" s="65"/>
      <c r="AS16" s="65"/>
      <c r="AT16" s="65">
        <v>5.4</v>
      </c>
      <c r="AU16" s="65">
        <v>9.9</v>
      </c>
      <c r="AV16" s="65"/>
      <c r="AW16" s="65"/>
      <c r="AX16" s="65"/>
      <c r="AY16" s="65"/>
      <c r="AZ16" s="65">
        <v>0.6</v>
      </c>
      <c r="BA16" s="65"/>
      <c r="BB16" s="65">
        <v>11</v>
      </c>
      <c r="BC16" s="65">
        <v>13.9</v>
      </c>
      <c r="BD16" s="65"/>
      <c r="BE16" s="65">
        <v>4.8</v>
      </c>
      <c r="BF16" s="65">
        <v>2.9</v>
      </c>
      <c r="BG16" s="65">
        <v>2.2000000000000002</v>
      </c>
      <c r="BH16" s="65">
        <v>2.4</v>
      </c>
      <c r="BI16" s="65"/>
      <c r="BJ16" s="65"/>
      <c r="BK16" s="65">
        <v>20</v>
      </c>
      <c r="BL16" s="65">
        <v>8.5</v>
      </c>
      <c r="BM16" s="65"/>
      <c r="BN16" s="66">
        <v>497</v>
      </c>
    </row>
    <row r="17" spans="1:66" x14ac:dyDescent="0.25">
      <c r="A17" s="1"/>
      <c r="B17" s="54" t="s">
        <v>943</v>
      </c>
      <c r="C17" s="67"/>
      <c r="D17" s="67">
        <v>11.6</v>
      </c>
      <c r="E17" s="67"/>
      <c r="F17" s="67">
        <v>20.2</v>
      </c>
      <c r="G17" s="67">
        <v>2</v>
      </c>
      <c r="H17" s="67"/>
      <c r="I17" s="67">
        <v>9.6999999999999993</v>
      </c>
      <c r="J17" s="67"/>
      <c r="K17" s="67">
        <v>15.9</v>
      </c>
      <c r="L17" s="67"/>
      <c r="M17" s="67">
        <v>19.2</v>
      </c>
      <c r="N17" s="67">
        <v>20.2</v>
      </c>
      <c r="O17" s="67">
        <v>12.8</v>
      </c>
      <c r="P17" s="67">
        <v>3.6</v>
      </c>
      <c r="Q17" s="67">
        <v>5.0999999999999996</v>
      </c>
      <c r="R17" s="67">
        <v>20</v>
      </c>
      <c r="S17" s="67">
        <v>19.899999999999999</v>
      </c>
      <c r="T17" s="67">
        <v>20</v>
      </c>
      <c r="U17" s="67">
        <v>19</v>
      </c>
      <c r="V17" s="67">
        <v>4.8</v>
      </c>
      <c r="W17" s="67">
        <v>0.1</v>
      </c>
      <c r="X17" s="67">
        <v>56.3</v>
      </c>
      <c r="Y17" s="67">
        <v>11.1</v>
      </c>
      <c r="Z17" s="67">
        <v>20.9</v>
      </c>
      <c r="AA17" s="67"/>
      <c r="AB17" s="67"/>
      <c r="AC17" s="67"/>
      <c r="AD17" s="67">
        <v>21</v>
      </c>
      <c r="AE17" s="67">
        <v>7.8</v>
      </c>
      <c r="AF17" s="67">
        <v>20</v>
      </c>
      <c r="AG17" s="67">
        <v>20</v>
      </c>
      <c r="AH17" s="67">
        <v>20</v>
      </c>
      <c r="AI17" s="67">
        <v>7.3</v>
      </c>
      <c r="AJ17" s="67"/>
      <c r="AK17" s="67"/>
      <c r="AL17" s="67"/>
      <c r="AM17" s="67">
        <v>3.5</v>
      </c>
      <c r="AN17" s="67">
        <v>18.7</v>
      </c>
      <c r="AO17" s="67"/>
      <c r="AP17" s="67"/>
      <c r="AQ17" s="67">
        <v>3.6</v>
      </c>
      <c r="AR17" s="67"/>
      <c r="AS17" s="67"/>
      <c r="AT17" s="67">
        <v>5.3</v>
      </c>
      <c r="AU17" s="67">
        <v>9.9</v>
      </c>
      <c r="AV17" s="67"/>
      <c r="AW17" s="67"/>
      <c r="AX17" s="67"/>
      <c r="AY17" s="67"/>
      <c r="AZ17" s="67">
        <v>0.6</v>
      </c>
      <c r="BA17" s="67"/>
      <c r="BB17" s="67">
        <v>14.7</v>
      </c>
      <c r="BC17" s="67">
        <v>24.9</v>
      </c>
      <c r="BD17" s="67"/>
      <c r="BE17" s="67">
        <v>4.8</v>
      </c>
      <c r="BF17" s="67">
        <v>2.9</v>
      </c>
      <c r="BG17" s="67">
        <v>2.2000000000000002</v>
      </c>
      <c r="BH17" s="67">
        <v>2.4</v>
      </c>
      <c r="BI17" s="67"/>
      <c r="BJ17" s="67"/>
      <c r="BK17" s="67">
        <v>20</v>
      </c>
      <c r="BL17" s="67">
        <v>8.5</v>
      </c>
      <c r="BM17" s="67"/>
      <c r="BN17" s="68">
        <v>510.5</v>
      </c>
    </row>
    <row r="18" spans="1:66" x14ac:dyDescent="0.25">
      <c r="A18" s="1"/>
      <c r="B18" s="54" t="s">
        <v>944</v>
      </c>
      <c r="C18" s="67"/>
      <c r="D18" s="67">
        <v>11.6</v>
      </c>
      <c r="E18" s="67"/>
      <c r="F18" s="67">
        <v>20.2</v>
      </c>
      <c r="G18" s="67">
        <v>2</v>
      </c>
      <c r="H18" s="67"/>
      <c r="I18" s="67">
        <v>10.4</v>
      </c>
      <c r="J18" s="67"/>
      <c r="K18" s="67">
        <v>15.9</v>
      </c>
      <c r="L18" s="67"/>
      <c r="M18" s="67">
        <v>19.5</v>
      </c>
      <c r="N18" s="67">
        <v>20.3</v>
      </c>
      <c r="O18" s="67">
        <v>12.8</v>
      </c>
      <c r="P18" s="67">
        <v>3.6</v>
      </c>
      <c r="Q18" s="67">
        <v>5.0999999999999996</v>
      </c>
      <c r="R18" s="67">
        <v>20</v>
      </c>
      <c r="S18" s="67">
        <v>20.399999999999999</v>
      </c>
      <c r="T18" s="67">
        <v>20</v>
      </c>
      <c r="U18" s="67">
        <v>19</v>
      </c>
      <c r="V18" s="67">
        <v>6.7</v>
      </c>
      <c r="W18" s="67">
        <v>1.5</v>
      </c>
      <c r="X18" s="67">
        <v>57.3</v>
      </c>
      <c r="Y18" s="67">
        <v>11.3</v>
      </c>
      <c r="Z18" s="67">
        <v>26.7</v>
      </c>
      <c r="AA18" s="67"/>
      <c r="AB18" s="67"/>
      <c r="AC18" s="67"/>
      <c r="AD18" s="67">
        <v>21</v>
      </c>
      <c r="AE18" s="67">
        <v>7.7</v>
      </c>
      <c r="AF18" s="67">
        <v>20</v>
      </c>
      <c r="AG18" s="67">
        <v>20</v>
      </c>
      <c r="AH18" s="67">
        <v>20</v>
      </c>
      <c r="AI18" s="67">
        <v>7.3</v>
      </c>
      <c r="AJ18" s="67"/>
      <c r="AK18" s="67"/>
      <c r="AL18" s="67"/>
      <c r="AM18" s="67">
        <v>3.5</v>
      </c>
      <c r="AN18" s="67">
        <v>18.7</v>
      </c>
      <c r="AO18" s="67"/>
      <c r="AP18" s="67"/>
      <c r="AQ18" s="67">
        <v>3.6</v>
      </c>
      <c r="AR18" s="67"/>
      <c r="AS18" s="67">
        <v>0.3</v>
      </c>
      <c r="AT18" s="67">
        <v>5.4</v>
      </c>
      <c r="AU18" s="67">
        <v>9.9</v>
      </c>
      <c r="AV18" s="67"/>
      <c r="AW18" s="67"/>
      <c r="AX18" s="67"/>
      <c r="AY18" s="67">
        <v>0.1</v>
      </c>
      <c r="AZ18" s="67">
        <v>0.6</v>
      </c>
      <c r="BA18" s="67">
        <v>0.2</v>
      </c>
      <c r="BB18" s="67">
        <v>12.8</v>
      </c>
      <c r="BC18" s="67">
        <v>25.8</v>
      </c>
      <c r="BD18" s="67"/>
      <c r="BE18" s="67">
        <v>4.8</v>
      </c>
      <c r="BF18" s="67">
        <v>2.9</v>
      </c>
      <c r="BG18" s="67">
        <v>2.2000000000000002</v>
      </c>
      <c r="BH18" s="67">
        <v>2.4</v>
      </c>
      <c r="BI18" s="67"/>
      <c r="BJ18" s="67"/>
      <c r="BK18" s="67">
        <v>20</v>
      </c>
      <c r="BL18" s="67">
        <v>8.5</v>
      </c>
      <c r="BM18" s="67">
        <v>0.2</v>
      </c>
      <c r="BN18" s="68">
        <v>522.20000000000005</v>
      </c>
    </row>
    <row r="19" spans="1:66" x14ac:dyDescent="0.25">
      <c r="A19" s="1"/>
      <c r="B19" s="54" t="s">
        <v>945</v>
      </c>
      <c r="C19" s="67"/>
      <c r="D19" s="67">
        <v>11.5</v>
      </c>
      <c r="E19" s="67"/>
      <c r="F19" s="67">
        <v>20.3</v>
      </c>
      <c r="G19" s="67">
        <v>2</v>
      </c>
      <c r="H19" s="67"/>
      <c r="I19" s="67">
        <v>10.1</v>
      </c>
      <c r="J19" s="67"/>
      <c r="K19" s="67">
        <v>15.9</v>
      </c>
      <c r="L19" s="67"/>
      <c r="M19" s="67">
        <v>19.5</v>
      </c>
      <c r="N19" s="67">
        <v>20.399999999999999</v>
      </c>
      <c r="O19" s="67">
        <v>12.8</v>
      </c>
      <c r="P19" s="67">
        <v>3.6</v>
      </c>
      <c r="Q19" s="67">
        <v>5.0999999999999996</v>
      </c>
      <c r="R19" s="67">
        <v>20</v>
      </c>
      <c r="S19" s="67">
        <v>20.3</v>
      </c>
      <c r="T19" s="67">
        <v>20</v>
      </c>
      <c r="U19" s="67">
        <v>19</v>
      </c>
      <c r="V19" s="67">
        <v>6.6</v>
      </c>
      <c r="W19" s="67">
        <v>5.2</v>
      </c>
      <c r="X19" s="67">
        <v>64.900000000000006</v>
      </c>
      <c r="Y19" s="67">
        <v>9.6</v>
      </c>
      <c r="Z19" s="67">
        <v>20.9</v>
      </c>
      <c r="AA19" s="67">
        <v>1.7</v>
      </c>
      <c r="AB19" s="67">
        <v>0.1</v>
      </c>
      <c r="AC19" s="67"/>
      <c r="AD19" s="67">
        <v>21</v>
      </c>
      <c r="AE19" s="67">
        <v>7.7</v>
      </c>
      <c r="AF19" s="67">
        <v>20</v>
      </c>
      <c r="AG19" s="67">
        <v>20</v>
      </c>
      <c r="AH19" s="67">
        <v>20</v>
      </c>
      <c r="AI19" s="67">
        <v>7.3</v>
      </c>
      <c r="AJ19" s="67">
        <v>2.2999999999999998</v>
      </c>
      <c r="AK19" s="67"/>
      <c r="AL19" s="67"/>
      <c r="AM19" s="67">
        <v>3.4</v>
      </c>
      <c r="AN19" s="67">
        <v>18.7</v>
      </c>
      <c r="AO19" s="67"/>
      <c r="AP19" s="67"/>
      <c r="AQ19" s="67">
        <v>3.6</v>
      </c>
      <c r="AR19" s="67"/>
      <c r="AS19" s="67">
        <v>3.9</v>
      </c>
      <c r="AT19" s="67">
        <v>5.3</v>
      </c>
      <c r="AU19" s="67">
        <v>10</v>
      </c>
      <c r="AV19" s="67"/>
      <c r="AW19" s="67">
        <v>6.3</v>
      </c>
      <c r="AX19" s="67"/>
      <c r="AY19" s="67">
        <v>5.6</v>
      </c>
      <c r="AZ19" s="67">
        <v>0.6</v>
      </c>
      <c r="BA19" s="67">
        <v>4.2</v>
      </c>
      <c r="BB19" s="67">
        <v>15</v>
      </c>
      <c r="BC19" s="67">
        <v>34.799999999999997</v>
      </c>
      <c r="BD19" s="67"/>
      <c r="BE19" s="67">
        <v>4.8</v>
      </c>
      <c r="BF19" s="67">
        <v>2.9</v>
      </c>
      <c r="BG19" s="67">
        <v>2.2000000000000002</v>
      </c>
      <c r="BH19" s="67">
        <v>2.4</v>
      </c>
      <c r="BI19" s="67">
        <v>0.1</v>
      </c>
      <c r="BJ19" s="67"/>
      <c r="BK19" s="67">
        <v>20</v>
      </c>
      <c r="BL19" s="67">
        <v>8.6</v>
      </c>
      <c r="BM19" s="67">
        <v>2.5</v>
      </c>
      <c r="BN19" s="68">
        <v>562.70000000000005</v>
      </c>
    </row>
    <row r="20" spans="1:66" x14ac:dyDescent="0.25">
      <c r="A20" s="1"/>
      <c r="B20" s="54" t="s">
        <v>946</v>
      </c>
      <c r="C20" s="67"/>
      <c r="D20" s="67">
        <v>11.5</v>
      </c>
      <c r="E20" s="67"/>
      <c r="F20" s="67">
        <v>20.3</v>
      </c>
      <c r="G20" s="67">
        <v>2</v>
      </c>
      <c r="H20" s="67"/>
      <c r="I20" s="67">
        <v>10</v>
      </c>
      <c r="J20" s="67"/>
      <c r="K20" s="67">
        <v>15.4</v>
      </c>
      <c r="L20" s="67"/>
      <c r="M20" s="67">
        <v>19.3</v>
      </c>
      <c r="N20" s="67">
        <v>20.3</v>
      </c>
      <c r="O20" s="67">
        <v>12.8</v>
      </c>
      <c r="P20" s="67">
        <v>3.6</v>
      </c>
      <c r="Q20" s="67">
        <v>5.2</v>
      </c>
      <c r="R20" s="67">
        <v>20</v>
      </c>
      <c r="S20" s="67">
        <v>20</v>
      </c>
      <c r="T20" s="67">
        <v>20</v>
      </c>
      <c r="U20" s="67">
        <v>19</v>
      </c>
      <c r="V20" s="67">
        <v>7.1</v>
      </c>
      <c r="W20" s="67">
        <v>5.8</v>
      </c>
      <c r="X20" s="67">
        <v>64.400000000000006</v>
      </c>
      <c r="Y20" s="67">
        <v>16.100000000000001</v>
      </c>
      <c r="Z20" s="67">
        <v>29.4</v>
      </c>
      <c r="AA20" s="67">
        <v>9.9</v>
      </c>
      <c r="AB20" s="67">
        <v>0.9</v>
      </c>
      <c r="AC20" s="67"/>
      <c r="AD20" s="67">
        <v>21</v>
      </c>
      <c r="AE20" s="67">
        <v>7.6</v>
      </c>
      <c r="AF20" s="67">
        <v>20</v>
      </c>
      <c r="AG20" s="67">
        <v>20</v>
      </c>
      <c r="AH20" s="67">
        <v>20</v>
      </c>
      <c r="AI20" s="67">
        <v>7.3</v>
      </c>
      <c r="AJ20" s="67">
        <v>11.7</v>
      </c>
      <c r="AK20" s="67"/>
      <c r="AL20" s="67"/>
      <c r="AM20" s="67">
        <v>3.5</v>
      </c>
      <c r="AN20" s="67">
        <v>18.8</v>
      </c>
      <c r="AO20" s="67"/>
      <c r="AP20" s="67"/>
      <c r="AQ20" s="67">
        <v>3.6</v>
      </c>
      <c r="AR20" s="67">
        <v>1.1000000000000001</v>
      </c>
      <c r="AS20" s="67">
        <v>10</v>
      </c>
      <c r="AT20" s="67">
        <v>5.3</v>
      </c>
      <c r="AU20" s="67">
        <v>9.9</v>
      </c>
      <c r="AV20" s="67"/>
      <c r="AW20" s="67">
        <v>36.799999999999997</v>
      </c>
      <c r="AX20" s="67"/>
      <c r="AY20" s="67">
        <v>33.9</v>
      </c>
      <c r="AZ20" s="67">
        <v>0.6</v>
      </c>
      <c r="BA20" s="67">
        <v>10.9</v>
      </c>
      <c r="BB20" s="67">
        <v>13.9</v>
      </c>
      <c r="BC20" s="67">
        <v>30.1</v>
      </c>
      <c r="BD20" s="67"/>
      <c r="BE20" s="67">
        <v>4.8</v>
      </c>
      <c r="BF20" s="67">
        <v>2.9</v>
      </c>
      <c r="BG20" s="67">
        <v>2.2000000000000002</v>
      </c>
      <c r="BH20" s="67">
        <v>2.4</v>
      </c>
      <c r="BI20" s="67">
        <v>1.1000000000000001</v>
      </c>
      <c r="BJ20" s="67"/>
      <c r="BK20" s="67">
        <v>20</v>
      </c>
      <c r="BL20" s="67">
        <v>8.4</v>
      </c>
      <c r="BM20" s="67">
        <v>11.1</v>
      </c>
      <c r="BN20" s="68">
        <v>671.9</v>
      </c>
    </row>
    <row r="21" spans="1:66" x14ac:dyDescent="0.25">
      <c r="A21" s="1"/>
      <c r="B21" s="54" t="s">
        <v>947</v>
      </c>
      <c r="C21" s="67"/>
      <c r="D21" s="67">
        <v>11.6</v>
      </c>
      <c r="E21" s="67"/>
      <c r="F21" s="67">
        <v>20.2</v>
      </c>
      <c r="G21" s="67">
        <v>2</v>
      </c>
      <c r="H21" s="67"/>
      <c r="I21" s="67">
        <v>10.5</v>
      </c>
      <c r="J21" s="67">
        <v>0.1</v>
      </c>
      <c r="K21" s="67">
        <v>15.3</v>
      </c>
      <c r="L21" s="67"/>
      <c r="M21" s="67">
        <v>20.100000000000001</v>
      </c>
      <c r="N21" s="67">
        <v>20.399999999999999</v>
      </c>
      <c r="O21" s="67">
        <v>12.8</v>
      </c>
      <c r="P21" s="67">
        <v>3.6</v>
      </c>
      <c r="Q21" s="67">
        <v>5.2</v>
      </c>
      <c r="R21" s="67">
        <v>19.7</v>
      </c>
      <c r="S21" s="67">
        <v>20.5</v>
      </c>
      <c r="T21" s="67">
        <v>20</v>
      </c>
      <c r="U21" s="67">
        <v>19</v>
      </c>
      <c r="V21" s="67">
        <v>6.4</v>
      </c>
      <c r="W21" s="67">
        <v>7.5</v>
      </c>
      <c r="X21" s="67">
        <v>75.8</v>
      </c>
      <c r="Y21" s="67">
        <v>18.399999999999999</v>
      </c>
      <c r="Z21" s="67">
        <v>45</v>
      </c>
      <c r="AA21" s="67">
        <v>20.6</v>
      </c>
      <c r="AB21" s="67">
        <v>0.4</v>
      </c>
      <c r="AC21" s="67">
        <v>0.1</v>
      </c>
      <c r="AD21" s="67">
        <v>21</v>
      </c>
      <c r="AE21" s="67">
        <v>7.6</v>
      </c>
      <c r="AF21" s="67">
        <v>20</v>
      </c>
      <c r="AG21" s="67">
        <v>20</v>
      </c>
      <c r="AH21" s="67">
        <v>20</v>
      </c>
      <c r="AI21" s="67">
        <v>7.3</v>
      </c>
      <c r="AJ21" s="67">
        <v>23.6</v>
      </c>
      <c r="AK21" s="67"/>
      <c r="AL21" s="67"/>
      <c r="AM21" s="67">
        <v>3.5</v>
      </c>
      <c r="AN21" s="67">
        <v>18.899999999999999</v>
      </c>
      <c r="AO21" s="67"/>
      <c r="AP21" s="67"/>
      <c r="AQ21" s="67">
        <v>3.6</v>
      </c>
      <c r="AR21" s="67">
        <v>2.7</v>
      </c>
      <c r="AS21" s="67">
        <v>12.6</v>
      </c>
      <c r="AT21" s="67">
        <v>5.2</v>
      </c>
      <c r="AU21" s="67">
        <v>9.9</v>
      </c>
      <c r="AV21" s="67"/>
      <c r="AW21" s="67">
        <v>77.400000000000006</v>
      </c>
      <c r="AX21" s="67"/>
      <c r="AY21" s="67">
        <v>69.599999999999994</v>
      </c>
      <c r="AZ21" s="67">
        <v>0.6</v>
      </c>
      <c r="BA21" s="67">
        <v>14.7</v>
      </c>
      <c r="BB21" s="67">
        <v>16</v>
      </c>
      <c r="BC21" s="67">
        <v>31.4</v>
      </c>
      <c r="BD21" s="67"/>
      <c r="BE21" s="67">
        <v>4.8</v>
      </c>
      <c r="BF21" s="67">
        <v>2.9</v>
      </c>
      <c r="BG21" s="67">
        <v>1.9</v>
      </c>
      <c r="BH21" s="67">
        <v>2.4</v>
      </c>
      <c r="BI21" s="67">
        <v>2.7</v>
      </c>
      <c r="BJ21" s="67"/>
      <c r="BK21" s="67">
        <v>19.600000000000001</v>
      </c>
      <c r="BL21" s="67">
        <v>8.5</v>
      </c>
      <c r="BM21" s="67">
        <v>14.9</v>
      </c>
      <c r="BN21" s="68">
        <v>818.5</v>
      </c>
    </row>
    <row r="22" spans="1:66" x14ac:dyDescent="0.25">
      <c r="A22" s="1"/>
      <c r="B22" s="54" t="s">
        <v>948</v>
      </c>
      <c r="C22" s="67"/>
      <c r="D22" s="67">
        <v>11.6</v>
      </c>
      <c r="E22" s="67"/>
      <c r="F22" s="67">
        <v>20.3</v>
      </c>
      <c r="G22" s="67">
        <v>2</v>
      </c>
      <c r="H22" s="67"/>
      <c r="I22" s="67">
        <v>10.9</v>
      </c>
      <c r="J22" s="67"/>
      <c r="K22" s="67">
        <v>14.8</v>
      </c>
      <c r="L22" s="67"/>
      <c r="M22" s="67">
        <v>20.100000000000001</v>
      </c>
      <c r="N22" s="67">
        <v>20.399999999999999</v>
      </c>
      <c r="O22" s="67">
        <v>12.7</v>
      </c>
      <c r="P22" s="67">
        <v>3.6</v>
      </c>
      <c r="Q22" s="67">
        <v>5.0999999999999996</v>
      </c>
      <c r="R22" s="67">
        <v>20</v>
      </c>
      <c r="S22" s="67">
        <v>20.399999999999999</v>
      </c>
      <c r="T22" s="67">
        <v>20</v>
      </c>
      <c r="U22" s="67">
        <v>19</v>
      </c>
      <c r="V22" s="67">
        <v>6</v>
      </c>
      <c r="W22" s="67">
        <v>6.3</v>
      </c>
      <c r="X22" s="67">
        <v>74.2</v>
      </c>
      <c r="Y22" s="67">
        <v>29.7</v>
      </c>
      <c r="Z22" s="67">
        <v>61.8</v>
      </c>
      <c r="AA22" s="67">
        <v>30.8</v>
      </c>
      <c r="AB22" s="67">
        <v>1.5</v>
      </c>
      <c r="AC22" s="67">
        <v>0.8</v>
      </c>
      <c r="AD22" s="67">
        <v>21</v>
      </c>
      <c r="AE22" s="67">
        <v>7.6</v>
      </c>
      <c r="AF22" s="67">
        <v>20</v>
      </c>
      <c r="AG22" s="67">
        <v>20</v>
      </c>
      <c r="AH22" s="67">
        <v>20</v>
      </c>
      <c r="AI22" s="67">
        <v>6.6</v>
      </c>
      <c r="AJ22" s="67">
        <v>33.799999999999997</v>
      </c>
      <c r="AK22" s="67"/>
      <c r="AL22" s="67"/>
      <c r="AM22" s="67">
        <v>3.5</v>
      </c>
      <c r="AN22" s="67">
        <v>18.899999999999999</v>
      </c>
      <c r="AO22" s="67"/>
      <c r="AP22" s="67"/>
      <c r="AQ22" s="67">
        <v>3.6</v>
      </c>
      <c r="AR22" s="67">
        <v>5.0999999999999996</v>
      </c>
      <c r="AS22" s="67">
        <v>13.9</v>
      </c>
      <c r="AT22" s="67">
        <v>5.3</v>
      </c>
      <c r="AU22" s="67">
        <v>10</v>
      </c>
      <c r="AV22" s="67"/>
      <c r="AW22" s="67">
        <v>114</v>
      </c>
      <c r="AX22" s="67"/>
      <c r="AY22" s="67">
        <v>90.3</v>
      </c>
      <c r="AZ22" s="67">
        <v>0.6</v>
      </c>
      <c r="BA22" s="67">
        <v>16.8</v>
      </c>
      <c r="BB22" s="67">
        <v>13.1</v>
      </c>
      <c r="BC22" s="67">
        <v>35.1</v>
      </c>
      <c r="BD22" s="67"/>
      <c r="BE22" s="67">
        <v>4.8</v>
      </c>
      <c r="BF22" s="67">
        <v>2.9</v>
      </c>
      <c r="BG22" s="67">
        <v>1.5</v>
      </c>
      <c r="BH22" s="67">
        <v>2.4</v>
      </c>
      <c r="BI22" s="67">
        <v>5.0999999999999996</v>
      </c>
      <c r="BJ22" s="67"/>
      <c r="BK22" s="67">
        <v>20</v>
      </c>
      <c r="BL22" s="67">
        <v>8.6</v>
      </c>
      <c r="BM22" s="67">
        <v>16.899999999999999</v>
      </c>
      <c r="BN22" s="68">
        <v>933.4</v>
      </c>
    </row>
    <row r="23" spans="1:66" x14ac:dyDescent="0.25">
      <c r="A23" s="1"/>
      <c r="B23" s="56" t="s">
        <v>949</v>
      </c>
      <c r="C23" s="69"/>
      <c r="D23" s="69">
        <v>11.6</v>
      </c>
      <c r="E23" s="69"/>
      <c r="F23" s="69">
        <v>20.3</v>
      </c>
      <c r="G23" s="69">
        <v>2</v>
      </c>
      <c r="H23" s="69"/>
      <c r="I23" s="69">
        <v>10.3</v>
      </c>
      <c r="J23" s="69">
        <v>0.1</v>
      </c>
      <c r="K23" s="69">
        <v>14.7</v>
      </c>
      <c r="L23" s="69"/>
      <c r="M23" s="69">
        <v>20.100000000000001</v>
      </c>
      <c r="N23" s="69">
        <v>20.3</v>
      </c>
      <c r="O23" s="69">
        <v>12.7</v>
      </c>
      <c r="P23" s="69">
        <v>3.6</v>
      </c>
      <c r="Q23" s="69">
        <v>5.0999999999999996</v>
      </c>
      <c r="R23" s="69">
        <v>20</v>
      </c>
      <c r="S23" s="69">
        <v>20.3</v>
      </c>
      <c r="T23" s="69">
        <v>20</v>
      </c>
      <c r="U23" s="69">
        <v>19</v>
      </c>
      <c r="V23" s="69">
        <v>5.9</v>
      </c>
      <c r="W23" s="69">
        <v>8.3000000000000007</v>
      </c>
      <c r="X23" s="69">
        <v>64.3</v>
      </c>
      <c r="Y23" s="69">
        <v>22.4</v>
      </c>
      <c r="Z23" s="69">
        <v>48.7</v>
      </c>
      <c r="AA23" s="69">
        <v>34.5</v>
      </c>
      <c r="AB23" s="69">
        <v>1.2</v>
      </c>
      <c r="AC23" s="69">
        <v>0.3</v>
      </c>
      <c r="AD23" s="69">
        <v>21</v>
      </c>
      <c r="AE23" s="69">
        <v>7.6</v>
      </c>
      <c r="AF23" s="69">
        <v>20</v>
      </c>
      <c r="AG23" s="69">
        <v>20</v>
      </c>
      <c r="AH23" s="69">
        <v>20</v>
      </c>
      <c r="AI23" s="69">
        <v>6.8</v>
      </c>
      <c r="AJ23" s="69">
        <v>31.8</v>
      </c>
      <c r="AK23" s="69"/>
      <c r="AL23" s="69">
        <v>0.6</v>
      </c>
      <c r="AM23" s="69">
        <v>3.5</v>
      </c>
      <c r="AN23" s="69">
        <v>18.899999999999999</v>
      </c>
      <c r="AO23" s="69"/>
      <c r="AP23" s="69"/>
      <c r="AQ23" s="69">
        <v>3.6</v>
      </c>
      <c r="AR23" s="69">
        <v>7.6</v>
      </c>
      <c r="AS23" s="69">
        <v>14.5</v>
      </c>
      <c r="AT23" s="69">
        <v>5.3</v>
      </c>
      <c r="AU23" s="69">
        <v>9.9</v>
      </c>
      <c r="AV23" s="69"/>
      <c r="AW23" s="69">
        <v>124.5</v>
      </c>
      <c r="AX23" s="69"/>
      <c r="AY23" s="69">
        <v>99</v>
      </c>
      <c r="AZ23" s="69">
        <v>0.6</v>
      </c>
      <c r="BA23" s="69">
        <v>17.5</v>
      </c>
      <c r="BB23" s="69">
        <v>16.7</v>
      </c>
      <c r="BC23" s="69">
        <v>39.700000000000003</v>
      </c>
      <c r="BD23" s="69"/>
      <c r="BE23" s="69">
        <v>4.8</v>
      </c>
      <c r="BF23" s="69">
        <v>2.9</v>
      </c>
      <c r="BG23" s="69">
        <v>1.5</v>
      </c>
      <c r="BH23" s="69">
        <v>2.4</v>
      </c>
      <c r="BI23" s="69">
        <v>7.5</v>
      </c>
      <c r="BJ23" s="69"/>
      <c r="BK23" s="69">
        <v>20</v>
      </c>
      <c r="BL23" s="69">
        <v>8.5</v>
      </c>
      <c r="BM23" s="69">
        <v>18</v>
      </c>
      <c r="BN23" s="70">
        <v>940.4</v>
      </c>
    </row>
    <row r="24" spans="1:66" x14ac:dyDescent="0.25">
      <c r="A24" s="1"/>
      <c r="B24" s="50" t="s">
        <v>950</v>
      </c>
      <c r="C24" s="65"/>
      <c r="D24" s="65">
        <v>11.6</v>
      </c>
      <c r="E24" s="65"/>
      <c r="F24" s="65">
        <v>20.399999999999999</v>
      </c>
      <c r="G24" s="65">
        <v>2</v>
      </c>
      <c r="H24" s="65"/>
      <c r="I24" s="65">
        <v>10.7</v>
      </c>
      <c r="J24" s="65">
        <v>0.2</v>
      </c>
      <c r="K24" s="65">
        <v>14.8</v>
      </c>
      <c r="L24" s="65"/>
      <c r="M24" s="65">
        <v>20.100000000000001</v>
      </c>
      <c r="N24" s="65">
        <v>20.3</v>
      </c>
      <c r="O24" s="65">
        <v>12.8</v>
      </c>
      <c r="P24" s="65">
        <v>3.6</v>
      </c>
      <c r="Q24" s="65">
        <v>5.0999999999999996</v>
      </c>
      <c r="R24" s="65">
        <v>20</v>
      </c>
      <c r="S24" s="65">
        <v>20.2</v>
      </c>
      <c r="T24" s="65">
        <v>20</v>
      </c>
      <c r="U24" s="65">
        <v>19</v>
      </c>
      <c r="V24" s="65">
        <v>6.1</v>
      </c>
      <c r="W24" s="65">
        <v>8.1</v>
      </c>
      <c r="X24" s="65">
        <v>65.400000000000006</v>
      </c>
      <c r="Y24" s="65">
        <v>25.1</v>
      </c>
      <c r="Z24" s="65">
        <v>47.1</v>
      </c>
      <c r="AA24" s="65">
        <v>35.6</v>
      </c>
      <c r="AB24" s="65">
        <v>1.5</v>
      </c>
      <c r="AC24" s="65">
        <v>1</v>
      </c>
      <c r="AD24" s="65">
        <v>21</v>
      </c>
      <c r="AE24" s="65">
        <v>7.4</v>
      </c>
      <c r="AF24" s="65">
        <v>20</v>
      </c>
      <c r="AG24" s="65">
        <v>20</v>
      </c>
      <c r="AH24" s="65">
        <v>20</v>
      </c>
      <c r="AI24" s="65">
        <v>8</v>
      </c>
      <c r="AJ24" s="65">
        <v>39.200000000000003</v>
      </c>
      <c r="AK24" s="65">
        <v>0.9</v>
      </c>
      <c r="AL24" s="65">
        <v>1.7</v>
      </c>
      <c r="AM24" s="65">
        <v>3.5</v>
      </c>
      <c r="AN24" s="65">
        <v>18.8</v>
      </c>
      <c r="AO24" s="65"/>
      <c r="AP24" s="65">
        <v>0.1</v>
      </c>
      <c r="AQ24" s="65">
        <v>1.9</v>
      </c>
      <c r="AR24" s="65">
        <v>10</v>
      </c>
      <c r="AS24" s="65">
        <v>15</v>
      </c>
      <c r="AT24" s="65">
        <v>5.2</v>
      </c>
      <c r="AU24" s="65">
        <v>10</v>
      </c>
      <c r="AV24" s="65"/>
      <c r="AW24" s="65">
        <v>130</v>
      </c>
      <c r="AX24" s="65"/>
      <c r="AY24" s="65">
        <v>103.5</v>
      </c>
      <c r="AZ24" s="65">
        <v>0.6</v>
      </c>
      <c r="BA24" s="65">
        <v>18</v>
      </c>
      <c r="BB24" s="65">
        <v>11.7</v>
      </c>
      <c r="BC24" s="65">
        <v>34</v>
      </c>
      <c r="BD24" s="65"/>
      <c r="BE24" s="65">
        <v>3.2</v>
      </c>
      <c r="BF24" s="65">
        <v>3</v>
      </c>
      <c r="BG24" s="65">
        <v>1.5</v>
      </c>
      <c r="BH24" s="65">
        <v>2.4</v>
      </c>
      <c r="BI24" s="65">
        <v>9.8000000000000007</v>
      </c>
      <c r="BJ24" s="65"/>
      <c r="BK24" s="65">
        <v>20</v>
      </c>
      <c r="BL24" s="65">
        <v>8.4</v>
      </c>
      <c r="BM24" s="65">
        <v>18.7</v>
      </c>
      <c r="BN24" s="66">
        <v>958.2</v>
      </c>
    </row>
    <row r="25" spans="1:66" x14ac:dyDescent="0.25">
      <c r="A25" s="1"/>
      <c r="B25" s="54" t="s">
        <v>951</v>
      </c>
      <c r="C25" s="67"/>
      <c r="D25" s="67">
        <v>11.6</v>
      </c>
      <c r="E25" s="67"/>
      <c r="F25" s="67">
        <v>20.3</v>
      </c>
      <c r="G25" s="67">
        <v>2</v>
      </c>
      <c r="H25" s="67"/>
      <c r="I25" s="67">
        <v>9.6</v>
      </c>
      <c r="J25" s="67">
        <v>0.4</v>
      </c>
      <c r="K25" s="67">
        <v>14.8</v>
      </c>
      <c r="L25" s="67"/>
      <c r="M25" s="67">
        <v>20.100000000000001</v>
      </c>
      <c r="N25" s="67">
        <v>20.3</v>
      </c>
      <c r="O25" s="67">
        <v>12.6</v>
      </c>
      <c r="P25" s="67">
        <v>3.6</v>
      </c>
      <c r="Q25" s="67">
        <v>5.2</v>
      </c>
      <c r="R25" s="67">
        <v>20</v>
      </c>
      <c r="S25" s="67">
        <v>20</v>
      </c>
      <c r="T25" s="67">
        <v>20</v>
      </c>
      <c r="U25" s="67">
        <v>19</v>
      </c>
      <c r="V25" s="67">
        <v>4.3</v>
      </c>
      <c r="W25" s="67">
        <v>7.4</v>
      </c>
      <c r="X25" s="67">
        <v>77.900000000000006</v>
      </c>
      <c r="Y25" s="67">
        <v>31.6</v>
      </c>
      <c r="Z25" s="67">
        <v>58.2</v>
      </c>
      <c r="AA25" s="67">
        <v>36.6</v>
      </c>
      <c r="AB25" s="67">
        <v>2.1</v>
      </c>
      <c r="AC25" s="67">
        <v>2.4</v>
      </c>
      <c r="AD25" s="67">
        <v>21</v>
      </c>
      <c r="AE25" s="67">
        <v>7.4</v>
      </c>
      <c r="AF25" s="67">
        <v>20</v>
      </c>
      <c r="AG25" s="67">
        <v>20</v>
      </c>
      <c r="AH25" s="67">
        <v>20</v>
      </c>
      <c r="AI25" s="67">
        <v>8.1999999999999993</v>
      </c>
      <c r="AJ25" s="67">
        <v>41.1</v>
      </c>
      <c r="AK25" s="67">
        <v>2</v>
      </c>
      <c r="AL25" s="67">
        <v>2.8</v>
      </c>
      <c r="AM25" s="67">
        <v>3.6</v>
      </c>
      <c r="AN25" s="67">
        <v>18.8</v>
      </c>
      <c r="AO25" s="67"/>
      <c r="AP25" s="67">
        <v>0.1</v>
      </c>
      <c r="AQ25" s="67">
        <v>1.9</v>
      </c>
      <c r="AR25" s="67">
        <v>12</v>
      </c>
      <c r="AS25" s="67">
        <v>15.1</v>
      </c>
      <c r="AT25" s="67">
        <v>5.3</v>
      </c>
      <c r="AU25" s="67">
        <v>10</v>
      </c>
      <c r="AV25" s="67"/>
      <c r="AW25" s="67">
        <v>133.80000000000001</v>
      </c>
      <c r="AX25" s="67"/>
      <c r="AY25" s="67">
        <v>106.7</v>
      </c>
      <c r="AZ25" s="67">
        <v>0.6</v>
      </c>
      <c r="BA25" s="67">
        <v>18.2</v>
      </c>
      <c r="BB25" s="67">
        <v>11.1</v>
      </c>
      <c r="BC25" s="67">
        <v>44</v>
      </c>
      <c r="BD25" s="67"/>
      <c r="BE25" s="67">
        <v>3.2</v>
      </c>
      <c r="BF25" s="67">
        <v>3</v>
      </c>
      <c r="BG25" s="67">
        <v>2.1</v>
      </c>
      <c r="BH25" s="67">
        <v>2.4</v>
      </c>
      <c r="BI25" s="67">
        <v>11.9</v>
      </c>
      <c r="BJ25" s="67"/>
      <c r="BK25" s="67">
        <v>20</v>
      </c>
      <c r="BL25" s="67">
        <v>8.5</v>
      </c>
      <c r="BM25" s="67">
        <v>18.8</v>
      </c>
      <c r="BN25" s="68">
        <v>1013.6</v>
      </c>
    </row>
    <row r="26" spans="1:66" x14ac:dyDescent="0.25">
      <c r="A26" s="1"/>
      <c r="B26" s="54" t="s">
        <v>952</v>
      </c>
      <c r="C26" s="67"/>
      <c r="D26" s="67">
        <v>11.6</v>
      </c>
      <c r="E26" s="67"/>
      <c r="F26" s="67">
        <v>20.3</v>
      </c>
      <c r="G26" s="67">
        <v>2</v>
      </c>
      <c r="H26" s="67"/>
      <c r="I26" s="67">
        <v>5.8</v>
      </c>
      <c r="J26" s="67">
        <v>0.4</v>
      </c>
      <c r="K26" s="67">
        <v>14.8</v>
      </c>
      <c r="L26" s="67"/>
      <c r="M26" s="67">
        <v>20.100000000000001</v>
      </c>
      <c r="N26" s="67">
        <v>20.3</v>
      </c>
      <c r="O26" s="67">
        <v>12.7</v>
      </c>
      <c r="P26" s="67">
        <v>3.6</v>
      </c>
      <c r="Q26" s="67">
        <v>5.2</v>
      </c>
      <c r="R26" s="67">
        <v>20</v>
      </c>
      <c r="S26" s="67">
        <v>20</v>
      </c>
      <c r="T26" s="67">
        <v>20</v>
      </c>
      <c r="U26" s="67">
        <v>19</v>
      </c>
      <c r="V26" s="67">
        <v>5.0999999999999996</v>
      </c>
      <c r="W26" s="67">
        <v>10.199999999999999</v>
      </c>
      <c r="X26" s="67">
        <v>78.8</v>
      </c>
      <c r="Y26" s="67">
        <v>28.8</v>
      </c>
      <c r="Z26" s="67">
        <v>36.6</v>
      </c>
      <c r="AA26" s="67">
        <v>37.299999999999997</v>
      </c>
      <c r="AB26" s="67">
        <v>1.5</v>
      </c>
      <c r="AC26" s="67">
        <v>1.7</v>
      </c>
      <c r="AD26" s="67">
        <v>21</v>
      </c>
      <c r="AE26" s="67">
        <v>7.4</v>
      </c>
      <c r="AF26" s="67">
        <v>20</v>
      </c>
      <c r="AG26" s="67">
        <v>20</v>
      </c>
      <c r="AH26" s="67">
        <v>20</v>
      </c>
      <c r="AI26" s="67">
        <v>8.1999999999999993</v>
      </c>
      <c r="AJ26" s="67">
        <v>42</v>
      </c>
      <c r="AK26" s="67">
        <v>1.8</v>
      </c>
      <c r="AL26" s="67">
        <v>3</v>
      </c>
      <c r="AM26" s="67">
        <v>3.6</v>
      </c>
      <c r="AN26" s="67">
        <v>18.899999999999999</v>
      </c>
      <c r="AO26" s="67"/>
      <c r="AP26" s="67">
        <v>0.1</v>
      </c>
      <c r="AQ26" s="67">
        <v>1.9</v>
      </c>
      <c r="AR26" s="67">
        <v>13.9</v>
      </c>
      <c r="AS26" s="67">
        <v>15.2</v>
      </c>
      <c r="AT26" s="67">
        <v>4.3</v>
      </c>
      <c r="AU26" s="67">
        <v>10</v>
      </c>
      <c r="AV26" s="67"/>
      <c r="AW26" s="67">
        <v>134.69999999999999</v>
      </c>
      <c r="AX26" s="67"/>
      <c r="AY26" s="67">
        <v>107.7</v>
      </c>
      <c r="AZ26" s="67">
        <v>0.6</v>
      </c>
      <c r="BA26" s="67">
        <v>18.3</v>
      </c>
      <c r="BB26" s="67">
        <v>13.5</v>
      </c>
      <c r="BC26" s="67">
        <v>49.2</v>
      </c>
      <c r="BD26" s="67"/>
      <c r="BE26" s="67">
        <v>3.2</v>
      </c>
      <c r="BF26" s="67">
        <v>3</v>
      </c>
      <c r="BG26" s="67">
        <v>1.3</v>
      </c>
      <c r="BH26" s="67">
        <v>2.4</v>
      </c>
      <c r="BI26" s="67">
        <v>13.8</v>
      </c>
      <c r="BJ26" s="67"/>
      <c r="BK26" s="67">
        <v>20</v>
      </c>
      <c r="BL26" s="67">
        <v>8.5</v>
      </c>
      <c r="BM26" s="67">
        <v>19.3</v>
      </c>
      <c r="BN26" s="68">
        <v>1002.6</v>
      </c>
    </row>
    <row r="27" spans="1:66" x14ac:dyDescent="0.25">
      <c r="A27" s="1"/>
      <c r="B27" s="54" t="s">
        <v>709</v>
      </c>
      <c r="C27" s="67"/>
      <c r="D27" s="67">
        <v>11.6</v>
      </c>
      <c r="E27" s="67"/>
      <c r="F27" s="67">
        <v>20.399999999999999</v>
      </c>
      <c r="G27" s="67">
        <v>2</v>
      </c>
      <c r="H27" s="67"/>
      <c r="I27" s="67">
        <v>5.3</v>
      </c>
      <c r="J27" s="67">
        <v>0.6</v>
      </c>
      <c r="K27" s="67">
        <v>14.7</v>
      </c>
      <c r="L27" s="67"/>
      <c r="M27" s="67">
        <v>20.100000000000001</v>
      </c>
      <c r="N27" s="67">
        <v>20.3</v>
      </c>
      <c r="O27" s="67">
        <v>12.8</v>
      </c>
      <c r="P27" s="67">
        <v>3.6</v>
      </c>
      <c r="Q27" s="67">
        <v>5.2</v>
      </c>
      <c r="R27" s="67">
        <v>20</v>
      </c>
      <c r="S27" s="67">
        <v>20</v>
      </c>
      <c r="T27" s="67">
        <v>20</v>
      </c>
      <c r="U27" s="67">
        <v>19</v>
      </c>
      <c r="V27" s="67">
        <v>4</v>
      </c>
      <c r="W27" s="67">
        <v>16.399999999999999</v>
      </c>
      <c r="X27" s="67">
        <v>81.099999999999994</v>
      </c>
      <c r="Y27" s="67">
        <v>27.4</v>
      </c>
      <c r="Z27" s="67">
        <v>31.5</v>
      </c>
      <c r="AA27" s="67">
        <v>37.9</v>
      </c>
      <c r="AB27" s="67">
        <v>2</v>
      </c>
      <c r="AC27" s="67">
        <v>2.8</v>
      </c>
      <c r="AD27" s="67">
        <v>21</v>
      </c>
      <c r="AE27" s="67">
        <v>7.4</v>
      </c>
      <c r="AF27" s="67">
        <v>20</v>
      </c>
      <c r="AG27" s="67">
        <v>20</v>
      </c>
      <c r="AH27" s="67">
        <v>20</v>
      </c>
      <c r="AI27" s="67">
        <v>8.1999999999999993</v>
      </c>
      <c r="AJ27" s="67">
        <v>43.4</v>
      </c>
      <c r="AK27" s="67">
        <v>1.6</v>
      </c>
      <c r="AL27" s="67">
        <v>2.1</v>
      </c>
      <c r="AM27" s="67">
        <v>3.6</v>
      </c>
      <c r="AN27" s="67">
        <v>18.899999999999999</v>
      </c>
      <c r="AO27" s="67"/>
      <c r="AP27" s="67">
        <v>0.2</v>
      </c>
      <c r="AQ27" s="67">
        <v>1.9</v>
      </c>
      <c r="AR27" s="67">
        <v>15.5</v>
      </c>
      <c r="AS27" s="67">
        <v>15.3</v>
      </c>
      <c r="AT27" s="67">
        <v>4.2</v>
      </c>
      <c r="AU27" s="67">
        <v>9.9</v>
      </c>
      <c r="AV27" s="67"/>
      <c r="AW27" s="67">
        <v>138.4</v>
      </c>
      <c r="AX27" s="67"/>
      <c r="AY27" s="67">
        <v>110.9</v>
      </c>
      <c r="AZ27" s="67">
        <v>0.6</v>
      </c>
      <c r="BA27" s="67">
        <v>18.600000000000001</v>
      </c>
      <c r="BB27" s="67">
        <v>15.1</v>
      </c>
      <c r="BC27" s="67">
        <v>57.7</v>
      </c>
      <c r="BD27" s="67"/>
      <c r="BE27" s="67">
        <v>3.2</v>
      </c>
      <c r="BF27" s="67">
        <v>2.9</v>
      </c>
      <c r="BG27" s="67">
        <v>1.2</v>
      </c>
      <c r="BH27" s="67">
        <v>2.4</v>
      </c>
      <c r="BI27" s="67">
        <v>15.4</v>
      </c>
      <c r="BJ27" s="67"/>
      <c r="BK27" s="67">
        <v>20</v>
      </c>
      <c r="BL27" s="67">
        <v>8.5</v>
      </c>
      <c r="BM27" s="67">
        <v>19.5</v>
      </c>
      <c r="BN27" s="68">
        <v>1026.3</v>
      </c>
    </row>
    <row r="28" spans="1:66" x14ac:dyDescent="0.25">
      <c r="A28" s="1"/>
      <c r="B28" s="54" t="s">
        <v>710</v>
      </c>
      <c r="C28" s="67"/>
      <c r="D28" s="67">
        <v>8.6999999999999993</v>
      </c>
      <c r="E28" s="67"/>
      <c r="F28" s="67">
        <v>20.2</v>
      </c>
      <c r="G28" s="67">
        <v>2</v>
      </c>
      <c r="H28" s="67"/>
      <c r="I28" s="67">
        <v>2.7</v>
      </c>
      <c r="J28" s="67">
        <v>0.7</v>
      </c>
      <c r="K28" s="67">
        <v>14.7</v>
      </c>
      <c r="L28" s="67"/>
      <c r="M28" s="67">
        <v>20.3</v>
      </c>
      <c r="N28" s="67">
        <v>20.3</v>
      </c>
      <c r="O28" s="67">
        <v>12.7</v>
      </c>
      <c r="P28" s="67">
        <v>3.6</v>
      </c>
      <c r="Q28" s="67">
        <v>5.2</v>
      </c>
      <c r="R28" s="67">
        <v>20</v>
      </c>
      <c r="S28" s="67">
        <v>20.5</v>
      </c>
      <c r="T28" s="67">
        <v>20</v>
      </c>
      <c r="U28" s="67">
        <v>19</v>
      </c>
      <c r="V28" s="67">
        <v>3.1</v>
      </c>
      <c r="W28" s="67">
        <v>26.5</v>
      </c>
      <c r="X28" s="67">
        <v>84.8</v>
      </c>
      <c r="Y28" s="67">
        <v>45.6</v>
      </c>
      <c r="Z28" s="67">
        <v>58.5</v>
      </c>
      <c r="AA28" s="67">
        <v>38.9</v>
      </c>
      <c r="AB28" s="67">
        <v>4.8</v>
      </c>
      <c r="AC28" s="67">
        <v>3.8</v>
      </c>
      <c r="AD28" s="67">
        <v>21</v>
      </c>
      <c r="AE28" s="67">
        <v>7.4</v>
      </c>
      <c r="AF28" s="67">
        <v>20</v>
      </c>
      <c r="AG28" s="67">
        <v>20</v>
      </c>
      <c r="AH28" s="67">
        <v>20</v>
      </c>
      <c r="AI28" s="67">
        <v>8.1999999999999993</v>
      </c>
      <c r="AJ28" s="67">
        <v>44.6</v>
      </c>
      <c r="AK28" s="67">
        <v>2.2999999999999998</v>
      </c>
      <c r="AL28" s="67">
        <v>3.4</v>
      </c>
      <c r="AM28" s="67">
        <v>3.6</v>
      </c>
      <c r="AN28" s="67">
        <v>18.899999999999999</v>
      </c>
      <c r="AO28" s="67"/>
      <c r="AP28" s="67">
        <v>0.1</v>
      </c>
      <c r="AQ28" s="67">
        <v>1.9</v>
      </c>
      <c r="AR28" s="67">
        <v>16.899999999999999</v>
      </c>
      <c r="AS28" s="67">
        <v>15.4</v>
      </c>
      <c r="AT28" s="67">
        <v>5</v>
      </c>
      <c r="AU28" s="67">
        <v>9.9</v>
      </c>
      <c r="AV28" s="67"/>
      <c r="AW28" s="67">
        <v>138.80000000000001</v>
      </c>
      <c r="AX28" s="67"/>
      <c r="AY28" s="67">
        <v>111.7</v>
      </c>
      <c r="AZ28" s="67">
        <v>0.6</v>
      </c>
      <c r="BA28" s="67">
        <v>18.8</v>
      </c>
      <c r="BB28" s="67">
        <v>16</v>
      </c>
      <c r="BC28" s="67">
        <v>59.4</v>
      </c>
      <c r="BD28" s="67"/>
      <c r="BE28" s="67">
        <v>3.1</v>
      </c>
      <c r="BF28" s="67">
        <v>2.8</v>
      </c>
      <c r="BG28" s="67">
        <v>1.2</v>
      </c>
      <c r="BH28" s="67">
        <v>2.4</v>
      </c>
      <c r="BI28" s="67">
        <v>16.8</v>
      </c>
      <c r="BJ28" s="67"/>
      <c r="BK28" s="67">
        <v>20</v>
      </c>
      <c r="BL28" s="67">
        <v>8.5</v>
      </c>
      <c r="BM28" s="67">
        <v>19.7</v>
      </c>
      <c r="BN28" s="68">
        <v>1095</v>
      </c>
    </row>
    <row r="29" spans="1:66" x14ac:dyDescent="0.25">
      <c r="A29" s="1"/>
      <c r="B29" s="54" t="s">
        <v>711</v>
      </c>
      <c r="C29" s="67"/>
      <c r="D29" s="67"/>
      <c r="E29" s="67"/>
      <c r="F29" s="67">
        <v>20.2</v>
      </c>
      <c r="G29" s="67">
        <v>2</v>
      </c>
      <c r="H29" s="67"/>
      <c r="I29" s="67">
        <v>2.7</v>
      </c>
      <c r="J29" s="67">
        <v>0.5</v>
      </c>
      <c r="K29" s="67">
        <v>14.7</v>
      </c>
      <c r="L29" s="67"/>
      <c r="M29" s="67">
        <v>20.100000000000001</v>
      </c>
      <c r="N29" s="67">
        <v>20.3</v>
      </c>
      <c r="O29" s="67">
        <v>12.7</v>
      </c>
      <c r="P29" s="67">
        <v>3.6</v>
      </c>
      <c r="Q29" s="67">
        <v>5.2</v>
      </c>
      <c r="R29" s="67">
        <v>20</v>
      </c>
      <c r="S29" s="67">
        <v>20.5</v>
      </c>
      <c r="T29" s="67">
        <v>20</v>
      </c>
      <c r="U29" s="67">
        <v>19</v>
      </c>
      <c r="V29" s="67">
        <v>3</v>
      </c>
      <c r="W29" s="67">
        <v>36.200000000000003</v>
      </c>
      <c r="X29" s="67">
        <v>80.400000000000006</v>
      </c>
      <c r="Y29" s="67">
        <v>62.2</v>
      </c>
      <c r="Z29" s="67">
        <v>71.900000000000006</v>
      </c>
      <c r="AA29" s="67">
        <v>39.1</v>
      </c>
      <c r="AB29" s="67">
        <v>6.5</v>
      </c>
      <c r="AC29" s="67">
        <v>3.3</v>
      </c>
      <c r="AD29" s="67">
        <v>21</v>
      </c>
      <c r="AE29" s="67">
        <v>7.4</v>
      </c>
      <c r="AF29" s="67">
        <v>8</v>
      </c>
      <c r="AG29" s="67">
        <v>20</v>
      </c>
      <c r="AH29" s="67">
        <v>20</v>
      </c>
      <c r="AI29" s="67">
        <v>8.1999999999999993</v>
      </c>
      <c r="AJ29" s="67">
        <v>45</v>
      </c>
      <c r="AK29" s="67">
        <v>4.9000000000000004</v>
      </c>
      <c r="AL29" s="67">
        <v>8.8000000000000007</v>
      </c>
      <c r="AM29" s="67">
        <v>3.6</v>
      </c>
      <c r="AN29" s="67">
        <v>18.8</v>
      </c>
      <c r="AO29" s="67"/>
      <c r="AP29" s="67">
        <v>0.2</v>
      </c>
      <c r="AQ29" s="67">
        <v>1.9</v>
      </c>
      <c r="AR29" s="67">
        <v>17.7</v>
      </c>
      <c r="AS29" s="67">
        <v>15.4</v>
      </c>
      <c r="AT29" s="67">
        <v>4.3</v>
      </c>
      <c r="AU29" s="67">
        <v>9.9</v>
      </c>
      <c r="AV29" s="67"/>
      <c r="AW29" s="67">
        <v>141.19999999999999</v>
      </c>
      <c r="AX29" s="67"/>
      <c r="AY29" s="67">
        <v>113.1</v>
      </c>
      <c r="AZ29" s="67">
        <v>0.6</v>
      </c>
      <c r="BA29" s="67">
        <v>19.3</v>
      </c>
      <c r="BB29" s="67">
        <v>15.6</v>
      </c>
      <c r="BC29" s="67">
        <v>58.9</v>
      </c>
      <c r="BD29" s="67"/>
      <c r="BE29" s="67">
        <v>3.1</v>
      </c>
      <c r="BF29" s="67">
        <v>2.6</v>
      </c>
      <c r="BG29" s="67">
        <v>1.2</v>
      </c>
      <c r="BH29" s="67">
        <v>2.4</v>
      </c>
      <c r="BI29" s="67">
        <v>17.7</v>
      </c>
      <c r="BJ29" s="67"/>
      <c r="BK29" s="67">
        <v>20</v>
      </c>
      <c r="BL29" s="67">
        <v>8.6</v>
      </c>
      <c r="BM29" s="67">
        <v>19.600000000000001</v>
      </c>
      <c r="BN29" s="68">
        <v>1123.0999999999999</v>
      </c>
    </row>
    <row r="30" spans="1:66" x14ac:dyDescent="0.25">
      <c r="A30" s="1"/>
      <c r="B30" s="54" t="s">
        <v>712</v>
      </c>
      <c r="C30" s="67"/>
      <c r="D30" s="67"/>
      <c r="E30" s="67"/>
      <c r="F30" s="67">
        <v>20.100000000000001</v>
      </c>
      <c r="G30" s="67">
        <v>2</v>
      </c>
      <c r="H30" s="67"/>
      <c r="I30" s="67">
        <v>2.7</v>
      </c>
      <c r="J30" s="67">
        <v>0.7</v>
      </c>
      <c r="K30" s="67">
        <v>14.7</v>
      </c>
      <c r="L30" s="67"/>
      <c r="M30" s="67">
        <v>20.2</v>
      </c>
      <c r="N30" s="67">
        <v>20.2</v>
      </c>
      <c r="O30" s="67">
        <v>12.7</v>
      </c>
      <c r="P30" s="67">
        <v>3.6</v>
      </c>
      <c r="Q30" s="67">
        <v>5.2</v>
      </c>
      <c r="R30" s="67">
        <v>20</v>
      </c>
      <c r="S30" s="67">
        <v>20.3</v>
      </c>
      <c r="T30" s="67">
        <v>20</v>
      </c>
      <c r="U30" s="67">
        <v>19</v>
      </c>
      <c r="V30" s="67">
        <v>3.7</v>
      </c>
      <c r="W30" s="67">
        <v>43.3</v>
      </c>
      <c r="X30" s="67">
        <v>73.900000000000006</v>
      </c>
      <c r="Y30" s="67">
        <v>74.5</v>
      </c>
      <c r="Z30" s="67">
        <v>84.4</v>
      </c>
      <c r="AA30" s="67">
        <v>39.299999999999997</v>
      </c>
      <c r="AB30" s="67">
        <v>9.5</v>
      </c>
      <c r="AC30" s="67">
        <v>8.1</v>
      </c>
      <c r="AD30" s="67">
        <v>21</v>
      </c>
      <c r="AE30" s="67">
        <v>7.6</v>
      </c>
      <c r="AF30" s="67">
        <v>20</v>
      </c>
      <c r="AG30" s="67">
        <v>20</v>
      </c>
      <c r="AH30" s="67">
        <v>20</v>
      </c>
      <c r="AI30" s="67">
        <v>8.1999999999999993</v>
      </c>
      <c r="AJ30" s="67">
        <v>45.4</v>
      </c>
      <c r="AK30" s="67">
        <v>6.9</v>
      </c>
      <c r="AL30" s="67">
        <v>7.9</v>
      </c>
      <c r="AM30" s="67">
        <v>3.6</v>
      </c>
      <c r="AN30" s="67">
        <v>18.8</v>
      </c>
      <c r="AO30" s="67"/>
      <c r="AP30" s="67">
        <v>0.2</v>
      </c>
      <c r="AQ30" s="67">
        <v>1.9</v>
      </c>
      <c r="AR30" s="67">
        <v>18.600000000000001</v>
      </c>
      <c r="AS30" s="67">
        <v>15.6</v>
      </c>
      <c r="AT30" s="67">
        <v>5</v>
      </c>
      <c r="AU30" s="67">
        <v>9.9</v>
      </c>
      <c r="AV30" s="67">
        <v>19.100000000000001</v>
      </c>
      <c r="AW30" s="67">
        <v>140.30000000000001</v>
      </c>
      <c r="AX30" s="67">
        <v>0.7</v>
      </c>
      <c r="AY30" s="67">
        <v>113</v>
      </c>
      <c r="AZ30" s="67">
        <v>0.6</v>
      </c>
      <c r="BA30" s="67">
        <v>19.399999999999999</v>
      </c>
      <c r="BB30" s="67">
        <v>14.2</v>
      </c>
      <c r="BC30" s="67">
        <v>49.6</v>
      </c>
      <c r="BD30" s="67"/>
      <c r="BE30" s="67">
        <v>3</v>
      </c>
      <c r="BF30" s="67">
        <v>2.6</v>
      </c>
      <c r="BG30" s="67">
        <v>1.2</v>
      </c>
      <c r="BH30" s="67">
        <v>2.4</v>
      </c>
      <c r="BI30" s="67">
        <v>18.2</v>
      </c>
      <c r="BJ30" s="67"/>
      <c r="BK30" s="67">
        <v>20</v>
      </c>
      <c r="BL30" s="67">
        <v>8.5</v>
      </c>
      <c r="BM30" s="67">
        <v>19.7</v>
      </c>
      <c r="BN30" s="68">
        <v>1181.2</v>
      </c>
    </row>
    <row r="31" spans="1:66" x14ac:dyDescent="0.25">
      <c r="A31" s="1"/>
      <c r="B31" s="56" t="s">
        <v>713</v>
      </c>
      <c r="C31" s="69"/>
      <c r="D31" s="69"/>
      <c r="E31" s="69"/>
      <c r="F31" s="69">
        <v>19.899999999999999</v>
      </c>
      <c r="G31" s="69">
        <v>2</v>
      </c>
      <c r="H31" s="69"/>
      <c r="I31" s="69">
        <v>2.7</v>
      </c>
      <c r="J31" s="69">
        <v>0.7</v>
      </c>
      <c r="K31" s="69">
        <v>14.7</v>
      </c>
      <c r="L31" s="69"/>
      <c r="M31" s="69">
        <v>20.3</v>
      </c>
      <c r="N31" s="69">
        <v>20.3</v>
      </c>
      <c r="O31" s="69">
        <v>12.7</v>
      </c>
      <c r="P31" s="69">
        <v>3.6</v>
      </c>
      <c r="Q31" s="69">
        <v>5.0999999999999996</v>
      </c>
      <c r="R31" s="69">
        <v>20</v>
      </c>
      <c r="S31" s="69">
        <v>20</v>
      </c>
      <c r="T31" s="69">
        <v>20</v>
      </c>
      <c r="U31" s="69">
        <v>19.2</v>
      </c>
      <c r="V31" s="69">
        <v>5</v>
      </c>
      <c r="W31" s="69">
        <v>41</v>
      </c>
      <c r="X31" s="69">
        <v>75.599999999999994</v>
      </c>
      <c r="Y31" s="69">
        <v>72.8</v>
      </c>
      <c r="Z31" s="69">
        <v>81.900000000000006</v>
      </c>
      <c r="AA31" s="69">
        <v>39.4</v>
      </c>
      <c r="AB31" s="69">
        <v>8.6999999999999993</v>
      </c>
      <c r="AC31" s="69">
        <v>7.5</v>
      </c>
      <c r="AD31" s="69">
        <v>21</v>
      </c>
      <c r="AE31" s="69">
        <v>7.7</v>
      </c>
      <c r="AF31" s="69">
        <v>20</v>
      </c>
      <c r="AG31" s="69">
        <v>20</v>
      </c>
      <c r="AH31" s="69">
        <v>20</v>
      </c>
      <c r="AI31" s="69">
        <v>8.1999999999999993</v>
      </c>
      <c r="AJ31" s="69">
        <v>45.8</v>
      </c>
      <c r="AK31" s="69">
        <v>8.1999999999999993</v>
      </c>
      <c r="AL31" s="69">
        <v>11.8</v>
      </c>
      <c r="AM31" s="69">
        <v>3.6</v>
      </c>
      <c r="AN31" s="69">
        <v>18.8</v>
      </c>
      <c r="AO31" s="69"/>
      <c r="AP31" s="69">
        <v>0.2</v>
      </c>
      <c r="AQ31" s="69">
        <v>1.9</v>
      </c>
      <c r="AR31" s="69">
        <v>18.899999999999999</v>
      </c>
      <c r="AS31" s="69">
        <v>15.8</v>
      </c>
      <c r="AT31" s="69">
        <v>4.8</v>
      </c>
      <c r="AU31" s="69">
        <v>9.9</v>
      </c>
      <c r="AV31" s="69">
        <v>19.899999999999999</v>
      </c>
      <c r="AW31" s="69">
        <v>139.9</v>
      </c>
      <c r="AX31" s="69">
        <v>15.5</v>
      </c>
      <c r="AY31" s="69">
        <v>113</v>
      </c>
      <c r="AZ31" s="69">
        <v>0.6</v>
      </c>
      <c r="BA31" s="69">
        <v>19.399999999999999</v>
      </c>
      <c r="BB31" s="69">
        <v>12</v>
      </c>
      <c r="BC31" s="69">
        <v>51.2</v>
      </c>
      <c r="BD31" s="69"/>
      <c r="BE31" s="69">
        <v>3</v>
      </c>
      <c r="BF31" s="69">
        <v>2.6</v>
      </c>
      <c r="BG31" s="69">
        <v>1.2</v>
      </c>
      <c r="BH31" s="69">
        <v>2.4</v>
      </c>
      <c r="BI31" s="69">
        <v>18.8</v>
      </c>
      <c r="BJ31" s="69"/>
      <c r="BK31" s="69">
        <v>20.100000000000001</v>
      </c>
      <c r="BL31" s="69">
        <v>8.4</v>
      </c>
      <c r="BM31" s="69">
        <v>19.600000000000001</v>
      </c>
      <c r="BN31" s="70">
        <v>1197.3</v>
      </c>
    </row>
    <row r="32" spans="1:66" x14ac:dyDescent="0.25">
      <c r="A32" s="1"/>
      <c r="B32" s="50" t="s">
        <v>714</v>
      </c>
      <c r="C32" s="65"/>
      <c r="D32" s="65"/>
      <c r="E32" s="65"/>
      <c r="F32" s="65">
        <v>19.899999999999999</v>
      </c>
      <c r="G32" s="65">
        <v>2</v>
      </c>
      <c r="H32" s="65"/>
      <c r="I32" s="65">
        <v>2.2999999999999998</v>
      </c>
      <c r="J32" s="65">
        <v>0.8</v>
      </c>
      <c r="K32" s="65">
        <v>14.7</v>
      </c>
      <c r="L32" s="65"/>
      <c r="M32" s="65">
        <v>20.2</v>
      </c>
      <c r="N32" s="65">
        <v>20.3</v>
      </c>
      <c r="O32" s="65">
        <v>12.6</v>
      </c>
      <c r="P32" s="65">
        <v>3.6</v>
      </c>
      <c r="Q32" s="65">
        <v>5.0999999999999996</v>
      </c>
      <c r="R32" s="65">
        <v>20</v>
      </c>
      <c r="S32" s="65">
        <v>20.5</v>
      </c>
      <c r="T32" s="65">
        <v>20</v>
      </c>
      <c r="U32" s="65">
        <v>19.100000000000001</v>
      </c>
      <c r="V32" s="65">
        <v>5.3</v>
      </c>
      <c r="W32" s="65">
        <v>48.7</v>
      </c>
      <c r="X32" s="65">
        <v>83</v>
      </c>
      <c r="Y32" s="65">
        <v>68.2</v>
      </c>
      <c r="Z32" s="65">
        <v>75</v>
      </c>
      <c r="AA32" s="65">
        <v>39.1</v>
      </c>
      <c r="AB32" s="65">
        <v>11.3</v>
      </c>
      <c r="AC32" s="65">
        <v>5.3</v>
      </c>
      <c r="AD32" s="65">
        <v>21</v>
      </c>
      <c r="AE32" s="65">
        <v>7.6</v>
      </c>
      <c r="AF32" s="65">
        <v>20</v>
      </c>
      <c r="AG32" s="65">
        <v>20</v>
      </c>
      <c r="AH32" s="65">
        <v>20</v>
      </c>
      <c r="AI32" s="65">
        <v>8.1999999999999993</v>
      </c>
      <c r="AJ32" s="65">
        <v>45.4</v>
      </c>
      <c r="AK32" s="65">
        <v>10.8</v>
      </c>
      <c r="AL32" s="65">
        <v>11.8</v>
      </c>
      <c r="AM32" s="65">
        <v>3.6</v>
      </c>
      <c r="AN32" s="65">
        <v>18.8</v>
      </c>
      <c r="AO32" s="65"/>
      <c r="AP32" s="65">
        <v>0.2</v>
      </c>
      <c r="AQ32" s="65">
        <v>1.9</v>
      </c>
      <c r="AR32" s="65">
        <v>18.8</v>
      </c>
      <c r="AS32" s="65">
        <v>15.5</v>
      </c>
      <c r="AT32" s="65">
        <v>4.5999999999999996</v>
      </c>
      <c r="AU32" s="65">
        <v>9.9</v>
      </c>
      <c r="AV32" s="65">
        <v>22.8</v>
      </c>
      <c r="AW32" s="65">
        <v>139</v>
      </c>
      <c r="AX32" s="65">
        <v>30.7</v>
      </c>
      <c r="AY32" s="65">
        <v>112.6</v>
      </c>
      <c r="AZ32" s="65">
        <v>0.6</v>
      </c>
      <c r="BA32" s="65">
        <v>19.100000000000001</v>
      </c>
      <c r="BB32" s="65">
        <v>12.7</v>
      </c>
      <c r="BC32" s="65">
        <v>58.6</v>
      </c>
      <c r="BD32" s="65"/>
      <c r="BE32" s="65">
        <v>3</v>
      </c>
      <c r="BF32" s="65">
        <v>2.6</v>
      </c>
      <c r="BG32" s="65">
        <v>1.3</v>
      </c>
      <c r="BH32" s="65">
        <v>2.4</v>
      </c>
      <c r="BI32" s="65">
        <v>18.899999999999999</v>
      </c>
      <c r="BJ32" s="65"/>
      <c r="BK32" s="65">
        <v>20</v>
      </c>
      <c r="BL32" s="65">
        <v>8.6</v>
      </c>
      <c r="BM32" s="65">
        <v>19.5</v>
      </c>
      <c r="BN32" s="66">
        <v>1227.5</v>
      </c>
    </row>
    <row r="33" spans="1:66" x14ac:dyDescent="0.25">
      <c r="A33" s="1"/>
      <c r="B33" s="54" t="s">
        <v>715</v>
      </c>
      <c r="C33" s="67"/>
      <c r="D33" s="67"/>
      <c r="E33" s="67"/>
      <c r="F33" s="67">
        <v>19.899999999999999</v>
      </c>
      <c r="G33" s="67">
        <v>2</v>
      </c>
      <c r="H33" s="67"/>
      <c r="I33" s="67">
        <v>3</v>
      </c>
      <c r="J33" s="67">
        <v>0.5</v>
      </c>
      <c r="K33" s="67">
        <v>14.7</v>
      </c>
      <c r="L33" s="67"/>
      <c r="M33" s="67">
        <v>20.100000000000001</v>
      </c>
      <c r="N33" s="67">
        <v>20.2</v>
      </c>
      <c r="O33" s="67">
        <v>12.7</v>
      </c>
      <c r="P33" s="67">
        <v>3.6</v>
      </c>
      <c r="Q33" s="67">
        <v>5.0999999999999996</v>
      </c>
      <c r="R33" s="67">
        <v>20</v>
      </c>
      <c r="S33" s="67">
        <v>20.100000000000001</v>
      </c>
      <c r="T33" s="67">
        <v>20</v>
      </c>
      <c r="U33" s="67">
        <v>19</v>
      </c>
      <c r="V33" s="67">
        <v>7.2</v>
      </c>
      <c r="W33" s="67">
        <v>49.6</v>
      </c>
      <c r="X33" s="67">
        <v>84.6</v>
      </c>
      <c r="Y33" s="67">
        <v>70.900000000000006</v>
      </c>
      <c r="Z33" s="67">
        <v>75.3</v>
      </c>
      <c r="AA33" s="67">
        <v>39.1</v>
      </c>
      <c r="AB33" s="67">
        <v>8.8000000000000007</v>
      </c>
      <c r="AC33" s="67">
        <v>8</v>
      </c>
      <c r="AD33" s="67">
        <v>21</v>
      </c>
      <c r="AE33" s="67">
        <v>7.5</v>
      </c>
      <c r="AF33" s="67">
        <v>20</v>
      </c>
      <c r="AG33" s="67">
        <v>20</v>
      </c>
      <c r="AH33" s="67">
        <v>20</v>
      </c>
      <c r="AI33" s="67">
        <v>8.1999999999999993</v>
      </c>
      <c r="AJ33" s="67">
        <v>45.3</v>
      </c>
      <c r="AK33" s="67">
        <v>9.3000000000000007</v>
      </c>
      <c r="AL33" s="67">
        <v>8.3000000000000007</v>
      </c>
      <c r="AM33" s="67">
        <v>3.5</v>
      </c>
      <c r="AN33" s="67">
        <v>18.8</v>
      </c>
      <c r="AO33" s="67"/>
      <c r="AP33" s="67">
        <v>0.1</v>
      </c>
      <c r="AQ33" s="67">
        <v>1.9</v>
      </c>
      <c r="AR33" s="67">
        <v>18.600000000000001</v>
      </c>
      <c r="AS33" s="67">
        <v>15.5</v>
      </c>
      <c r="AT33" s="67">
        <v>4.9000000000000004</v>
      </c>
      <c r="AU33" s="67">
        <v>10</v>
      </c>
      <c r="AV33" s="67">
        <v>38</v>
      </c>
      <c r="AW33" s="67">
        <v>137.80000000000001</v>
      </c>
      <c r="AX33" s="67">
        <v>36.5</v>
      </c>
      <c r="AY33" s="67">
        <v>112</v>
      </c>
      <c r="AZ33" s="67">
        <v>0.6</v>
      </c>
      <c r="BA33" s="67">
        <v>19</v>
      </c>
      <c r="BB33" s="67">
        <v>16.100000000000001</v>
      </c>
      <c r="BC33" s="67">
        <v>60.8</v>
      </c>
      <c r="BD33" s="67"/>
      <c r="BE33" s="67">
        <v>3</v>
      </c>
      <c r="BF33" s="67">
        <v>2.6</v>
      </c>
      <c r="BG33" s="67">
        <v>1.3</v>
      </c>
      <c r="BH33" s="67">
        <v>2.4</v>
      </c>
      <c r="BI33" s="67">
        <v>18.5</v>
      </c>
      <c r="BJ33" s="67"/>
      <c r="BK33" s="67">
        <v>20</v>
      </c>
      <c r="BL33" s="67">
        <v>8.4</v>
      </c>
      <c r="BM33" s="67">
        <v>19.5</v>
      </c>
      <c r="BN33" s="68">
        <v>1253.8</v>
      </c>
    </row>
    <row r="34" spans="1:66" x14ac:dyDescent="0.25">
      <c r="A34" s="1"/>
      <c r="B34" s="54" t="s">
        <v>716</v>
      </c>
      <c r="C34" s="67">
        <v>1.5</v>
      </c>
      <c r="D34" s="67"/>
      <c r="E34" s="67"/>
      <c r="F34" s="67">
        <v>19.8</v>
      </c>
      <c r="G34" s="67">
        <v>2</v>
      </c>
      <c r="H34" s="67"/>
      <c r="I34" s="67">
        <v>6</v>
      </c>
      <c r="J34" s="67">
        <v>0.5</v>
      </c>
      <c r="K34" s="67">
        <v>14.7</v>
      </c>
      <c r="L34" s="67"/>
      <c r="M34" s="67">
        <v>20.100000000000001</v>
      </c>
      <c r="N34" s="67">
        <v>20.2</v>
      </c>
      <c r="O34" s="67">
        <v>12.7</v>
      </c>
      <c r="P34" s="67">
        <v>3.5</v>
      </c>
      <c r="Q34" s="67">
        <v>5.0999999999999996</v>
      </c>
      <c r="R34" s="67">
        <v>20</v>
      </c>
      <c r="S34" s="67">
        <v>20</v>
      </c>
      <c r="T34" s="67">
        <v>20</v>
      </c>
      <c r="U34" s="67">
        <v>19.100000000000001</v>
      </c>
      <c r="V34" s="67">
        <v>8.1</v>
      </c>
      <c r="W34" s="67">
        <v>49.5</v>
      </c>
      <c r="X34" s="67">
        <v>91</v>
      </c>
      <c r="Y34" s="67">
        <v>75</v>
      </c>
      <c r="Z34" s="67">
        <v>79.7</v>
      </c>
      <c r="AA34" s="67">
        <v>39.200000000000003</v>
      </c>
      <c r="AB34" s="67">
        <v>11.1</v>
      </c>
      <c r="AC34" s="67">
        <v>10.4</v>
      </c>
      <c r="AD34" s="67">
        <v>21</v>
      </c>
      <c r="AE34" s="67">
        <v>7.4</v>
      </c>
      <c r="AF34" s="67">
        <v>20</v>
      </c>
      <c r="AG34" s="67">
        <v>20</v>
      </c>
      <c r="AH34" s="67">
        <v>20</v>
      </c>
      <c r="AI34" s="67">
        <v>7.7</v>
      </c>
      <c r="AJ34" s="67">
        <v>44.7</v>
      </c>
      <c r="AK34" s="67">
        <v>10.6</v>
      </c>
      <c r="AL34" s="67">
        <v>10.9</v>
      </c>
      <c r="AM34" s="67">
        <v>3.5</v>
      </c>
      <c r="AN34" s="67">
        <v>18.8</v>
      </c>
      <c r="AO34" s="67"/>
      <c r="AP34" s="67">
        <v>0.1</v>
      </c>
      <c r="AQ34" s="67">
        <v>1.9</v>
      </c>
      <c r="AR34" s="67">
        <v>18</v>
      </c>
      <c r="AS34" s="67">
        <v>15.4</v>
      </c>
      <c r="AT34" s="67">
        <v>4.5999999999999996</v>
      </c>
      <c r="AU34" s="67">
        <v>9.9</v>
      </c>
      <c r="AV34" s="67">
        <v>56.8</v>
      </c>
      <c r="AW34" s="67">
        <v>137.30000000000001</v>
      </c>
      <c r="AX34" s="67">
        <v>42.5</v>
      </c>
      <c r="AY34" s="67">
        <v>110.7</v>
      </c>
      <c r="AZ34" s="67">
        <v>0.6</v>
      </c>
      <c r="BA34" s="67">
        <v>18.899999999999999</v>
      </c>
      <c r="BB34" s="67">
        <v>14.1</v>
      </c>
      <c r="BC34" s="67">
        <v>55.7</v>
      </c>
      <c r="BD34" s="67"/>
      <c r="BE34" s="67">
        <v>3</v>
      </c>
      <c r="BF34" s="67">
        <v>2.6</v>
      </c>
      <c r="BG34" s="67">
        <v>1.5</v>
      </c>
      <c r="BH34" s="67">
        <v>2.4</v>
      </c>
      <c r="BI34" s="67">
        <v>17.899999999999999</v>
      </c>
      <c r="BJ34" s="67"/>
      <c r="BK34" s="67">
        <v>20</v>
      </c>
      <c r="BL34" s="67">
        <v>8.4</v>
      </c>
      <c r="BM34" s="67">
        <v>19.399999999999999</v>
      </c>
      <c r="BN34" s="68">
        <v>1295.5</v>
      </c>
    </row>
    <row r="35" spans="1:66" x14ac:dyDescent="0.25">
      <c r="A35" s="1"/>
      <c r="B35" s="54" t="s">
        <v>717</v>
      </c>
      <c r="C35" s="67">
        <v>2</v>
      </c>
      <c r="D35" s="67"/>
      <c r="E35" s="67"/>
      <c r="F35" s="67">
        <v>19.5</v>
      </c>
      <c r="G35" s="67">
        <v>2</v>
      </c>
      <c r="H35" s="67"/>
      <c r="I35" s="67">
        <v>1.9</v>
      </c>
      <c r="J35" s="67">
        <v>0.4</v>
      </c>
      <c r="K35" s="67">
        <v>14.7</v>
      </c>
      <c r="L35" s="67"/>
      <c r="M35" s="67">
        <v>20.100000000000001</v>
      </c>
      <c r="N35" s="67">
        <v>20.3</v>
      </c>
      <c r="O35" s="67">
        <v>12.7</v>
      </c>
      <c r="P35" s="67">
        <v>3.6</v>
      </c>
      <c r="Q35" s="67">
        <v>5.0999999999999996</v>
      </c>
      <c r="R35" s="67">
        <v>20</v>
      </c>
      <c r="S35" s="67">
        <v>20.3</v>
      </c>
      <c r="T35" s="67">
        <v>20</v>
      </c>
      <c r="U35" s="67">
        <v>19</v>
      </c>
      <c r="V35" s="67">
        <v>7.6</v>
      </c>
      <c r="W35" s="67">
        <v>55.6</v>
      </c>
      <c r="X35" s="67">
        <v>96.2</v>
      </c>
      <c r="Y35" s="67">
        <v>72.8</v>
      </c>
      <c r="Z35" s="67">
        <v>71.7</v>
      </c>
      <c r="AA35" s="67">
        <v>39.299999999999997</v>
      </c>
      <c r="AB35" s="67">
        <v>9.9</v>
      </c>
      <c r="AC35" s="67">
        <v>9.6</v>
      </c>
      <c r="AD35" s="67">
        <v>21</v>
      </c>
      <c r="AE35" s="67">
        <v>7.4</v>
      </c>
      <c r="AF35" s="67">
        <v>20</v>
      </c>
      <c r="AG35" s="67">
        <v>20</v>
      </c>
      <c r="AH35" s="67">
        <v>20</v>
      </c>
      <c r="AI35" s="67">
        <v>7.8</v>
      </c>
      <c r="AJ35" s="67">
        <v>44.3</v>
      </c>
      <c r="AK35" s="67">
        <v>4.7</v>
      </c>
      <c r="AL35" s="67">
        <v>3.7</v>
      </c>
      <c r="AM35" s="67">
        <v>3.5</v>
      </c>
      <c r="AN35" s="67">
        <v>18.8</v>
      </c>
      <c r="AO35" s="67"/>
      <c r="AP35" s="67">
        <v>0.1</v>
      </c>
      <c r="AQ35" s="67">
        <v>1.9</v>
      </c>
      <c r="AR35" s="67">
        <v>16.899999999999999</v>
      </c>
      <c r="AS35" s="67">
        <v>14.9</v>
      </c>
      <c r="AT35" s="67">
        <v>4.5</v>
      </c>
      <c r="AU35" s="67">
        <v>9.9</v>
      </c>
      <c r="AV35" s="67">
        <v>66.5</v>
      </c>
      <c r="AW35" s="67">
        <v>136.30000000000001</v>
      </c>
      <c r="AX35" s="67">
        <v>71.599999999999994</v>
      </c>
      <c r="AY35" s="67">
        <v>110</v>
      </c>
      <c r="AZ35" s="67">
        <v>0.6</v>
      </c>
      <c r="BA35" s="67">
        <v>18.600000000000001</v>
      </c>
      <c r="BB35" s="67">
        <v>16.899999999999999</v>
      </c>
      <c r="BC35" s="67">
        <v>56.3</v>
      </c>
      <c r="BD35" s="67"/>
      <c r="BE35" s="67">
        <v>3</v>
      </c>
      <c r="BF35" s="67">
        <v>2.6</v>
      </c>
      <c r="BG35" s="67">
        <v>1</v>
      </c>
      <c r="BH35" s="67">
        <v>2.4</v>
      </c>
      <c r="BI35" s="67">
        <v>16.8</v>
      </c>
      <c r="BJ35" s="67"/>
      <c r="BK35" s="67">
        <v>20</v>
      </c>
      <c r="BL35" s="67">
        <v>8.5</v>
      </c>
      <c r="BM35" s="67">
        <v>19.3</v>
      </c>
      <c r="BN35" s="68">
        <v>1314.1</v>
      </c>
    </row>
    <row r="36" spans="1:66" x14ac:dyDescent="0.25">
      <c r="A36" s="1"/>
      <c r="B36" s="54" t="s">
        <v>718</v>
      </c>
      <c r="C36" s="67">
        <v>2</v>
      </c>
      <c r="D36" s="67"/>
      <c r="E36" s="67"/>
      <c r="F36" s="67">
        <v>19.100000000000001</v>
      </c>
      <c r="G36" s="67">
        <v>2</v>
      </c>
      <c r="H36" s="67"/>
      <c r="I36" s="67">
        <v>1.7</v>
      </c>
      <c r="J36" s="67">
        <v>0.4</v>
      </c>
      <c r="K36" s="67">
        <v>14.7</v>
      </c>
      <c r="L36" s="67"/>
      <c r="M36" s="67">
        <v>20.100000000000001</v>
      </c>
      <c r="N36" s="67">
        <v>20.2</v>
      </c>
      <c r="O36" s="67">
        <v>12.7</v>
      </c>
      <c r="P36" s="67">
        <v>3.6</v>
      </c>
      <c r="Q36" s="67">
        <v>5.2</v>
      </c>
      <c r="R36" s="67">
        <v>20</v>
      </c>
      <c r="S36" s="67">
        <v>19.7</v>
      </c>
      <c r="T36" s="67">
        <v>20</v>
      </c>
      <c r="U36" s="67">
        <v>19.100000000000001</v>
      </c>
      <c r="V36" s="67">
        <v>9.5</v>
      </c>
      <c r="W36" s="67">
        <v>58.1</v>
      </c>
      <c r="X36" s="67">
        <v>103.4</v>
      </c>
      <c r="Y36" s="67">
        <v>71.099999999999994</v>
      </c>
      <c r="Z36" s="67">
        <v>81.599999999999994</v>
      </c>
      <c r="AA36" s="67">
        <v>14.4</v>
      </c>
      <c r="AB36" s="67">
        <v>12.4</v>
      </c>
      <c r="AC36" s="67">
        <v>10.3</v>
      </c>
      <c r="AD36" s="67">
        <v>21</v>
      </c>
      <c r="AE36" s="67">
        <v>7.4</v>
      </c>
      <c r="AF36" s="67">
        <v>20</v>
      </c>
      <c r="AG36" s="67">
        <v>20</v>
      </c>
      <c r="AH36" s="67">
        <v>20</v>
      </c>
      <c r="AI36" s="67">
        <v>7.7</v>
      </c>
      <c r="AJ36" s="67">
        <v>43.5</v>
      </c>
      <c r="AK36" s="67">
        <v>5.0999999999999996</v>
      </c>
      <c r="AL36" s="67">
        <v>0.2</v>
      </c>
      <c r="AM36" s="67">
        <v>3.5</v>
      </c>
      <c r="AN36" s="67">
        <v>18.8</v>
      </c>
      <c r="AO36" s="67"/>
      <c r="AP36" s="67">
        <v>0.1</v>
      </c>
      <c r="AQ36" s="67">
        <v>1.9</v>
      </c>
      <c r="AR36" s="67">
        <v>15.5</v>
      </c>
      <c r="AS36" s="67">
        <v>15</v>
      </c>
      <c r="AT36" s="67">
        <v>5.3</v>
      </c>
      <c r="AU36" s="67">
        <v>10</v>
      </c>
      <c r="AV36" s="67">
        <v>73.8</v>
      </c>
      <c r="AW36" s="67">
        <v>135.30000000000001</v>
      </c>
      <c r="AX36" s="67">
        <v>60.8</v>
      </c>
      <c r="AY36" s="67">
        <v>109.6</v>
      </c>
      <c r="AZ36" s="67">
        <v>0.6</v>
      </c>
      <c r="BA36" s="67">
        <v>18.399999999999999</v>
      </c>
      <c r="BB36" s="67">
        <v>17.3</v>
      </c>
      <c r="BC36" s="67">
        <v>57</v>
      </c>
      <c r="BD36" s="67"/>
      <c r="BE36" s="67">
        <v>3</v>
      </c>
      <c r="BF36" s="67">
        <v>2.6</v>
      </c>
      <c r="BG36" s="67">
        <v>1</v>
      </c>
      <c r="BH36" s="67">
        <v>2.4</v>
      </c>
      <c r="BI36" s="67">
        <v>15.5</v>
      </c>
      <c r="BJ36" s="67"/>
      <c r="BK36" s="67">
        <v>20</v>
      </c>
      <c r="BL36" s="67">
        <v>8.5</v>
      </c>
      <c r="BM36" s="67">
        <v>19</v>
      </c>
      <c r="BN36" s="68">
        <v>1301.0999999999999</v>
      </c>
    </row>
    <row r="37" spans="1:66" x14ac:dyDescent="0.25">
      <c r="A37" s="1"/>
      <c r="B37" s="54" t="s">
        <v>719</v>
      </c>
      <c r="C37" s="67">
        <v>2</v>
      </c>
      <c r="D37" s="67"/>
      <c r="E37" s="67"/>
      <c r="F37" s="67">
        <v>19.600000000000001</v>
      </c>
      <c r="G37" s="67">
        <v>2</v>
      </c>
      <c r="H37" s="67"/>
      <c r="I37" s="67">
        <v>6.4</v>
      </c>
      <c r="J37" s="67">
        <v>0.4</v>
      </c>
      <c r="K37" s="67">
        <v>14.4</v>
      </c>
      <c r="L37" s="67"/>
      <c r="M37" s="67">
        <v>20.100000000000001</v>
      </c>
      <c r="N37" s="67">
        <v>20.2</v>
      </c>
      <c r="O37" s="67">
        <v>12.7</v>
      </c>
      <c r="P37" s="67">
        <v>3.6</v>
      </c>
      <c r="Q37" s="67">
        <v>5.2</v>
      </c>
      <c r="R37" s="67">
        <v>20</v>
      </c>
      <c r="S37" s="67">
        <v>20</v>
      </c>
      <c r="T37" s="67">
        <v>20</v>
      </c>
      <c r="U37" s="67">
        <v>19</v>
      </c>
      <c r="V37" s="67">
        <v>10.3</v>
      </c>
      <c r="W37" s="67">
        <v>57.1</v>
      </c>
      <c r="X37" s="67">
        <v>109.6</v>
      </c>
      <c r="Y37" s="67">
        <v>79.5</v>
      </c>
      <c r="Z37" s="67">
        <v>77.7</v>
      </c>
      <c r="AA37" s="67">
        <v>40.200000000000003</v>
      </c>
      <c r="AB37" s="67">
        <v>10.6</v>
      </c>
      <c r="AC37" s="67">
        <v>10.3</v>
      </c>
      <c r="AD37" s="67">
        <v>21</v>
      </c>
      <c r="AE37" s="67">
        <v>7.8</v>
      </c>
      <c r="AF37" s="67">
        <v>20</v>
      </c>
      <c r="AG37" s="67">
        <v>20</v>
      </c>
      <c r="AH37" s="67">
        <v>20</v>
      </c>
      <c r="AI37" s="67">
        <v>7.7</v>
      </c>
      <c r="AJ37" s="67">
        <v>42.3</v>
      </c>
      <c r="AK37" s="67">
        <v>2.4</v>
      </c>
      <c r="AL37" s="67">
        <v>0.9</v>
      </c>
      <c r="AM37" s="67">
        <v>3.5</v>
      </c>
      <c r="AN37" s="67">
        <v>18.8</v>
      </c>
      <c r="AO37" s="67"/>
      <c r="AP37" s="67">
        <v>0.1</v>
      </c>
      <c r="AQ37" s="67">
        <v>1.9</v>
      </c>
      <c r="AR37" s="67">
        <v>13.7</v>
      </c>
      <c r="AS37" s="67">
        <v>15</v>
      </c>
      <c r="AT37" s="67">
        <v>3.6</v>
      </c>
      <c r="AU37" s="67">
        <v>9.9</v>
      </c>
      <c r="AV37" s="67">
        <v>76.099999999999994</v>
      </c>
      <c r="AW37" s="67">
        <v>134.5</v>
      </c>
      <c r="AX37" s="67">
        <v>78.400000000000006</v>
      </c>
      <c r="AY37" s="67">
        <v>107.8</v>
      </c>
      <c r="AZ37" s="67">
        <v>0.6</v>
      </c>
      <c r="BA37" s="67">
        <v>18.3</v>
      </c>
      <c r="BB37" s="67">
        <v>18</v>
      </c>
      <c r="BC37" s="67">
        <v>59.9</v>
      </c>
      <c r="BD37" s="67"/>
      <c r="BE37" s="67">
        <v>3</v>
      </c>
      <c r="BF37" s="67">
        <v>2.6</v>
      </c>
      <c r="BG37" s="67">
        <v>1.3</v>
      </c>
      <c r="BH37" s="67">
        <v>2.4</v>
      </c>
      <c r="BI37" s="67">
        <v>13.8</v>
      </c>
      <c r="BJ37" s="67"/>
      <c r="BK37" s="67">
        <v>20</v>
      </c>
      <c r="BL37" s="67">
        <v>8.4</v>
      </c>
      <c r="BM37" s="67">
        <v>18.600000000000001</v>
      </c>
      <c r="BN37" s="68">
        <v>1353.2</v>
      </c>
    </row>
    <row r="38" spans="1:66" x14ac:dyDescent="0.25">
      <c r="A38" s="1"/>
      <c r="B38" s="54" t="s">
        <v>720</v>
      </c>
      <c r="C38" s="67">
        <v>2</v>
      </c>
      <c r="D38" s="67"/>
      <c r="E38" s="67"/>
      <c r="F38" s="67">
        <v>19.5</v>
      </c>
      <c r="G38" s="67">
        <v>2</v>
      </c>
      <c r="H38" s="67"/>
      <c r="I38" s="67">
        <v>4.7</v>
      </c>
      <c r="J38" s="67">
        <v>0.3</v>
      </c>
      <c r="K38" s="67">
        <v>14.2</v>
      </c>
      <c r="L38" s="67"/>
      <c r="M38" s="67">
        <v>20.3</v>
      </c>
      <c r="N38" s="67">
        <v>20.2</v>
      </c>
      <c r="O38" s="67">
        <v>12.7</v>
      </c>
      <c r="P38" s="67">
        <v>3.6</v>
      </c>
      <c r="Q38" s="67">
        <v>5.2</v>
      </c>
      <c r="R38" s="67">
        <v>20</v>
      </c>
      <c r="S38" s="67">
        <v>20.100000000000001</v>
      </c>
      <c r="T38" s="67">
        <v>20</v>
      </c>
      <c r="U38" s="67">
        <v>19</v>
      </c>
      <c r="V38" s="67">
        <v>11.2</v>
      </c>
      <c r="W38" s="67">
        <v>67.2</v>
      </c>
      <c r="X38" s="67">
        <v>106.7</v>
      </c>
      <c r="Y38" s="67">
        <v>68</v>
      </c>
      <c r="Z38" s="67">
        <v>81.599999999999994</v>
      </c>
      <c r="AA38" s="67">
        <v>38</v>
      </c>
      <c r="AB38" s="67">
        <v>8.6</v>
      </c>
      <c r="AC38" s="67">
        <v>8.3000000000000007</v>
      </c>
      <c r="AD38" s="67">
        <v>21</v>
      </c>
      <c r="AE38" s="67">
        <v>7.9</v>
      </c>
      <c r="AF38" s="67">
        <v>20</v>
      </c>
      <c r="AG38" s="67">
        <v>20</v>
      </c>
      <c r="AH38" s="67">
        <v>20</v>
      </c>
      <c r="AI38" s="67">
        <v>7.7</v>
      </c>
      <c r="AJ38" s="67">
        <v>39.799999999999997</v>
      </c>
      <c r="AK38" s="67">
        <v>3.2</v>
      </c>
      <c r="AL38" s="67">
        <v>2.5</v>
      </c>
      <c r="AM38" s="67">
        <v>3.5</v>
      </c>
      <c r="AN38" s="67">
        <v>18.8</v>
      </c>
      <c r="AO38" s="67"/>
      <c r="AP38" s="67"/>
      <c r="AQ38" s="67">
        <v>1.9</v>
      </c>
      <c r="AR38" s="67">
        <v>11.7</v>
      </c>
      <c r="AS38" s="67">
        <v>13.9</v>
      </c>
      <c r="AT38" s="67">
        <v>4.8</v>
      </c>
      <c r="AU38" s="67">
        <v>9.9</v>
      </c>
      <c r="AV38" s="67">
        <v>82.6</v>
      </c>
      <c r="AW38" s="67">
        <v>130.5</v>
      </c>
      <c r="AX38" s="67">
        <v>88.1</v>
      </c>
      <c r="AY38" s="67">
        <v>105.2</v>
      </c>
      <c r="AZ38" s="67">
        <v>0.6</v>
      </c>
      <c r="BA38" s="67">
        <v>17</v>
      </c>
      <c r="BB38" s="67">
        <v>20.8</v>
      </c>
      <c r="BC38" s="67">
        <v>65</v>
      </c>
      <c r="BD38" s="67"/>
      <c r="BE38" s="67">
        <v>3.1</v>
      </c>
      <c r="BF38" s="67">
        <v>3</v>
      </c>
      <c r="BG38" s="67">
        <v>1</v>
      </c>
      <c r="BH38" s="67">
        <v>2.4</v>
      </c>
      <c r="BI38" s="67">
        <v>11.6</v>
      </c>
      <c r="BJ38" s="67"/>
      <c r="BK38" s="67">
        <v>20</v>
      </c>
      <c r="BL38" s="67">
        <v>8.5</v>
      </c>
      <c r="BM38" s="67">
        <v>18</v>
      </c>
      <c r="BN38" s="68">
        <v>1357.4</v>
      </c>
    </row>
    <row r="39" spans="1:66" x14ac:dyDescent="0.25">
      <c r="A39" s="1"/>
      <c r="B39" s="56" t="s">
        <v>721</v>
      </c>
      <c r="C39" s="69">
        <v>14</v>
      </c>
      <c r="D39" s="69"/>
      <c r="E39" s="69"/>
      <c r="F39" s="69">
        <v>19.399999999999999</v>
      </c>
      <c r="G39" s="69">
        <v>2</v>
      </c>
      <c r="H39" s="69"/>
      <c r="I39" s="69">
        <v>2.4</v>
      </c>
      <c r="J39" s="69">
        <v>0.1</v>
      </c>
      <c r="K39" s="69">
        <v>14.3</v>
      </c>
      <c r="L39" s="69"/>
      <c r="M39" s="69">
        <v>20.2</v>
      </c>
      <c r="N39" s="69">
        <v>20.2</v>
      </c>
      <c r="O39" s="69">
        <v>12.8</v>
      </c>
      <c r="P39" s="69">
        <v>3.6</v>
      </c>
      <c r="Q39" s="69">
        <v>5.2</v>
      </c>
      <c r="R39" s="69">
        <v>20</v>
      </c>
      <c r="S39" s="69">
        <v>20.100000000000001</v>
      </c>
      <c r="T39" s="69">
        <v>20</v>
      </c>
      <c r="U39" s="69">
        <v>19</v>
      </c>
      <c r="V39" s="69">
        <v>12.1</v>
      </c>
      <c r="W39" s="69">
        <v>66</v>
      </c>
      <c r="X39" s="69">
        <v>88</v>
      </c>
      <c r="Y39" s="69">
        <v>57.7</v>
      </c>
      <c r="Z39" s="69">
        <v>70</v>
      </c>
      <c r="AA39" s="69">
        <v>37.4</v>
      </c>
      <c r="AB39" s="69">
        <v>7.9</v>
      </c>
      <c r="AC39" s="69">
        <v>10.199999999999999</v>
      </c>
      <c r="AD39" s="69">
        <v>21</v>
      </c>
      <c r="AE39" s="69">
        <v>8.1</v>
      </c>
      <c r="AF39" s="69">
        <v>16</v>
      </c>
      <c r="AG39" s="69">
        <v>20</v>
      </c>
      <c r="AH39" s="69">
        <v>20</v>
      </c>
      <c r="AI39" s="69">
        <v>7.8</v>
      </c>
      <c r="AJ39" s="69">
        <v>37.4</v>
      </c>
      <c r="AK39" s="69">
        <v>4</v>
      </c>
      <c r="AL39" s="69">
        <v>1.7</v>
      </c>
      <c r="AM39" s="69">
        <v>3.5</v>
      </c>
      <c r="AN39" s="69">
        <v>18.8</v>
      </c>
      <c r="AO39" s="69"/>
      <c r="AP39" s="69"/>
      <c r="AQ39" s="69">
        <v>1.9</v>
      </c>
      <c r="AR39" s="69">
        <v>9.6</v>
      </c>
      <c r="AS39" s="69">
        <v>13.1</v>
      </c>
      <c r="AT39" s="69">
        <v>5.0999999999999996</v>
      </c>
      <c r="AU39" s="69">
        <v>9.9</v>
      </c>
      <c r="AV39" s="69">
        <v>91.3</v>
      </c>
      <c r="AW39" s="69">
        <v>122.3</v>
      </c>
      <c r="AX39" s="69">
        <v>80.5</v>
      </c>
      <c r="AY39" s="69">
        <v>97.9</v>
      </c>
      <c r="AZ39" s="69">
        <v>0.6</v>
      </c>
      <c r="BA39" s="69">
        <v>15</v>
      </c>
      <c r="BB39" s="69">
        <v>18.399999999999999</v>
      </c>
      <c r="BC39" s="69">
        <v>57.9</v>
      </c>
      <c r="BD39" s="69"/>
      <c r="BE39" s="69">
        <v>3</v>
      </c>
      <c r="BF39" s="69">
        <v>2.8</v>
      </c>
      <c r="BG39" s="69">
        <v>1.2</v>
      </c>
      <c r="BH39" s="69">
        <v>2.4</v>
      </c>
      <c r="BI39" s="69">
        <v>9.6</v>
      </c>
      <c r="BJ39" s="69"/>
      <c r="BK39" s="69">
        <v>20</v>
      </c>
      <c r="BL39" s="69">
        <v>8.5</v>
      </c>
      <c r="BM39" s="69">
        <v>17</v>
      </c>
      <c r="BN39" s="70">
        <v>1288.9000000000001</v>
      </c>
    </row>
    <row r="40" spans="1:66" x14ac:dyDescent="0.25">
      <c r="A40" s="1"/>
      <c r="B40" s="50" t="s">
        <v>722</v>
      </c>
      <c r="C40" s="65">
        <v>14</v>
      </c>
      <c r="D40" s="65"/>
      <c r="E40" s="65"/>
      <c r="F40" s="65">
        <v>19.3</v>
      </c>
      <c r="G40" s="65">
        <v>2</v>
      </c>
      <c r="H40" s="65"/>
      <c r="I40" s="65">
        <v>2.2000000000000002</v>
      </c>
      <c r="J40" s="65">
        <v>0.1</v>
      </c>
      <c r="K40" s="65">
        <v>14.3</v>
      </c>
      <c r="L40" s="65"/>
      <c r="M40" s="65">
        <v>20.100000000000001</v>
      </c>
      <c r="N40" s="65">
        <v>20.2</v>
      </c>
      <c r="O40" s="65">
        <v>12.8</v>
      </c>
      <c r="P40" s="65">
        <v>3.6</v>
      </c>
      <c r="Q40" s="65">
        <v>5.2</v>
      </c>
      <c r="R40" s="65">
        <v>20</v>
      </c>
      <c r="S40" s="65">
        <v>20.2</v>
      </c>
      <c r="T40" s="65">
        <v>20</v>
      </c>
      <c r="U40" s="65">
        <v>19</v>
      </c>
      <c r="V40" s="65">
        <v>9.8000000000000007</v>
      </c>
      <c r="W40" s="65">
        <v>72.5</v>
      </c>
      <c r="X40" s="65">
        <v>77.400000000000006</v>
      </c>
      <c r="Y40" s="65">
        <v>62.8</v>
      </c>
      <c r="Z40" s="65">
        <v>84.4</v>
      </c>
      <c r="AA40" s="65">
        <v>21.5</v>
      </c>
      <c r="AB40" s="65">
        <v>7.5</v>
      </c>
      <c r="AC40" s="65">
        <v>7.5</v>
      </c>
      <c r="AD40" s="65">
        <v>21</v>
      </c>
      <c r="AE40" s="65">
        <v>8.1999999999999993</v>
      </c>
      <c r="AF40" s="65">
        <v>6</v>
      </c>
      <c r="AG40" s="65">
        <v>20</v>
      </c>
      <c r="AH40" s="65">
        <v>20</v>
      </c>
      <c r="AI40" s="65">
        <v>7.8</v>
      </c>
      <c r="AJ40" s="65">
        <v>32.700000000000003</v>
      </c>
      <c r="AK40" s="65">
        <v>5.2</v>
      </c>
      <c r="AL40" s="65">
        <v>1.9</v>
      </c>
      <c r="AM40" s="65">
        <v>3.5</v>
      </c>
      <c r="AN40" s="65">
        <v>18.8</v>
      </c>
      <c r="AO40" s="65"/>
      <c r="AP40" s="65">
        <v>0.1</v>
      </c>
      <c r="AQ40" s="65">
        <v>1.9</v>
      </c>
      <c r="AR40" s="65">
        <v>7.1</v>
      </c>
      <c r="AS40" s="65">
        <v>7.2</v>
      </c>
      <c r="AT40" s="65">
        <v>5.3</v>
      </c>
      <c r="AU40" s="65">
        <v>9.9</v>
      </c>
      <c r="AV40" s="65">
        <v>96.6</v>
      </c>
      <c r="AW40" s="65">
        <v>111.9</v>
      </c>
      <c r="AX40" s="65">
        <v>98.5</v>
      </c>
      <c r="AY40" s="65">
        <v>90.5</v>
      </c>
      <c r="AZ40" s="65">
        <v>0.6</v>
      </c>
      <c r="BA40" s="65">
        <v>10.3</v>
      </c>
      <c r="BB40" s="65">
        <v>15.7</v>
      </c>
      <c r="BC40" s="65">
        <v>49</v>
      </c>
      <c r="BD40" s="65"/>
      <c r="BE40" s="65">
        <v>3</v>
      </c>
      <c r="BF40" s="65">
        <v>2.7</v>
      </c>
      <c r="BG40" s="65">
        <v>1</v>
      </c>
      <c r="BH40" s="65">
        <v>2.4</v>
      </c>
      <c r="BI40" s="65">
        <v>7.5</v>
      </c>
      <c r="BJ40" s="65"/>
      <c r="BK40" s="65">
        <v>20</v>
      </c>
      <c r="BL40" s="65">
        <v>8.4</v>
      </c>
      <c r="BM40" s="65">
        <v>11.6</v>
      </c>
      <c r="BN40" s="66">
        <v>1242.7</v>
      </c>
    </row>
    <row r="41" spans="1:66" x14ac:dyDescent="0.25">
      <c r="A41" s="1"/>
      <c r="B41" s="54" t="s">
        <v>723</v>
      </c>
      <c r="C41" s="67">
        <v>13.8</v>
      </c>
      <c r="D41" s="67"/>
      <c r="E41" s="67"/>
      <c r="F41" s="67">
        <v>19.3</v>
      </c>
      <c r="G41" s="67">
        <v>2</v>
      </c>
      <c r="H41" s="67"/>
      <c r="I41" s="67">
        <v>2.5</v>
      </c>
      <c r="J41" s="67">
        <v>0.1</v>
      </c>
      <c r="K41" s="67">
        <v>13.9</v>
      </c>
      <c r="L41" s="67"/>
      <c r="M41" s="67">
        <v>20.100000000000001</v>
      </c>
      <c r="N41" s="67">
        <v>20.3</v>
      </c>
      <c r="O41" s="67">
        <v>12.7</v>
      </c>
      <c r="P41" s="67">
        <v>3.5</v>
      </c>
      <c r="Q41" s="67">
        <v>5.2</v>
      </c>
      <c r="R41" s="67">
        <v>20</v>
      </c>
      <c r="S41" s="67">
        <v>20.2</v>
      </c>
      <c r="T41" s="67">
        <v>20</v>
      </c>
      <c r="U41" s="67">
        <v>19</v>
      </c>
      <c r="V41" s="67">
        <v>11</v>
      </c>
      <c r="W41" s="67">
        <v>69.8</v>
      </c>
      <c r="X41" s="67">
        <v>76.2</v>
      </c>
      <c r="Y41" s="67">
        <v>67.099999999999994</v>
      </c>
      <c r="Z41" s="67">
        <v>84.1</v>
      </c>
      <c r="AA41" s="67">
        <v>20.2</v>
      </c>
      <c r="AB41" s="67">
        <v>8.6999999999999993</v>
      </c>
      <c r="AC41" s="67">
        <v>10.4</v>
      </c>
      <c r="AD41" s="67">
        <v>21</v>
      </c>
      <c r="AE41" s="67">
        <v>8.3000000000000007</v>
      </c>
      <c r="AF41" s="67">
        <v>20</v>
      </c>
      <c r="AG41" s="67">
        <v>20</v>
      </c>
      <c r="AH41" s="67">
        <v>20</v>
      </c>
      <c r="AI41" s="67">
        <v>7.8</v>
      </c>
      <c r="AJ41" s="67">
        <v>22</v>
      </c>
      <c r="AK41" s="67">
        <v>6.4</v>
      </c>
      <c r="AL41" s="67">
        <v>3.5</v>
      </c>
      <c r="AM41" s="67">
        <v>3.5</v>
      </c>
      <c r="AN41" s="67">
        <v>18.8</v>
      </c>
      <c r="AO41" s="67"/>
      <c r="AP41" s="67"/>
      <c r="AQ41" s="67">
        <v>1.9</v>
      </c>
      <c r="AR41" s="67">
        <v>4.5</v>
      </c>
      <c r="AS41" s="67">
        <v>4.5999999999999996</v>
      </c>
      <c r="AT41" s="67">
        <v>5.2</v>
      </c>
      <c r="AU41" s="67">
        <v>9.9</v>
      </c>
      <c r="AV41" s="67">
        <v>97.4</v>
      </c>
      <c r="AW41" s="67">
        <v>82.7</v>
      </c>
      <c r="AX41" s="67">
        <v>106.6</v>
      </c>
      <c r="AY41" s="67">
        <v>75.099999999999994</v>
      </c>
      <c r="AZ41" s="67">
        <v>0.6</v>
      </c>
      <c r="BA41" s="67">
        <v>5.4</v>
      </c>
      <c r="BB41" s="67">
        <v>17.100000000000001</v>
      </c>
      <c r="BC41" s="67">
        <v>48.5</v>
      </c>
      <c r="BD41" s="67"/>
      <c r="BE41" s="67">
        <v>3</v>
      </c>
      <c r="BF41" s="67">
        <v>2.7</v>
      </c>
      <c r="BG41" s="67">
        <v>1</v>
      </c>
      <c r="BH41" s="67">
        <v>2.4</v>
      </c>
      <c r="BI41" s="67">
        <v>4.8</v>
      </c>
      <c r="BJ41" s="67"/>
      <c r="BK41" s="67">
        <v>20</v>
      </c>
      <c r="BL41" s="67">
        <v>8.5</v>
      </c>
      <c r="BM41" s="67">
        <v>4.5999999999999996</v>
      </c>
      <c r="BN41" s="68">
        <v>1197.9000000000001</v>
      </c>
    </row>
    <row r="42" spans="1:66" x14ac:dyDescent="0.25">
      <c r="A42" s="1"/>
      <c r="B42" s="54" t="s">
        <v>724</v>
      </c>
      <c r="C42" s="67">
        <v>14</v>
      </c>
      <c r="D42" s="67"/>
      <c r="E42" s="67"/>
      <c r="F42" s="67">
        <v>19.2</v>
      </c>
      <c r="G42" s="67">
        <v>2</v>
      </c>
      <c r="H42" s="67"/>
      <c r="I42" s="67">
        <v>2.4</v>
      </c>
      <c r="J42" s="67"/>
      <c r="K42" s="67">
        <v>14.5</v>
      </c>
      <c r="L42" s="67"/>
      <c r="M42" s="67">
        <v>20.100000000000001</v>
      </c>
      <c r="N42" s="67">
        <v>20.3</v>
      </c>
      <c r="O42" s="67">
        <v>12.7</v>
      </c>
      <c r="P42" s="67">
        <v>3.6</v>
      </c>
      <c r="Q42" s="67">
        <v>5.2</v>
      </c>
      <c r="R42" s="67">
        <v>20</v>
      </c>
      <c r="S42" s="67">
        <v>20.5</v>
      </c>
      <c r="T42" s="67">
        <v>20</v>
      </c>
      <c r="U42" s="67">
        <v>19</v>
      </c>
      <c r="V42" s="67">
        <v>13.1</v>
      </c>
      <c r="W42" s="67">
        <v>49.6</v>
      </c>
      <c r="X42" s="67">
        <v>77.7</v>
      </c>
      <c r="Y42" s="67">
        <v>83.5</v>
      </c>
      <c r="Z42" s="67">
        <v>82.8</v>
      </c>
      <c r="AA42" s="67">
        <v>12.6</v>
      </c>
      <c r="AB42" s="67">
        <v>8</v>
      </c>
      <c r="AC42" s="67">
        <v>9.3000000000000007</v>
      </c>
      <c r="AD42" s="67">
        <v>21</v>
      </c>
      <c r="AE42" s="67">
        <v>8.3000000000000007</v>
      </c>
      <c r="AF42" s="67">
        <v>20</v>
      </c>
      <c r="AG42" s="67">
        <v>20</v>
      </c>
      <c r="AH42" s="67">
        <v>20</v>
      </c>
      <c r="AI42" s="67">
        <v>7.6</v>
      </c>
      <c r="AJ42" s="67">
        <v>11</v>
      </c>
      <c r="AK42" s="67">
        <v>5.2</v>
      </c>
      <c r="AL42" s="67">
        <v>2.8</v>
      </c>
      <c r="AM42" s="67">
        <v>3.5</v>
      </c>
      <c r="AN42" s="67">
        <v>18.8</v>
      </c>
      <c r="AO42" s="67"/>
      <c r="AP42" s="67"/>
      <c r="AQ42" s="67">
        <v>1.9</v>
      </c>
      <c r="AR42" s="67">
        <v>2.2000000000000002</v>
      </c>
      <c r="AS42" s="67">
        <v>1.1000000000000001</v>
      </c>
      <c r="AT42" s="67">
        <v>5.4</v>
      </c>
      <c r="AU42" s="67">
        <v>9.8000000000000007</v>
      </c>
      <c r="AV42" s="67">
        <v>89.9</v>
      </c>
      <c r="AW42" s="67">
        <v>16.7</v>
      </c>
      <c r="AX42" s="67">
        <v>99</v>
      </c>
      <c r="AY42" s="67">
        <v>17.5</v>
      </c>
      <c r="AZ42" s="67">
        <v>0.6</v>
      </c>
      <c r="BA42" s="67">
        <v>1.4</v>
      </c>
      <c r="BB42" s="67">
        <v>15.2</v>
      </c>
      <c r="BC42" s="67">
        <v>45.5</v>
      </c>
      <c r="BD42" s="67"/>
      <c r="BE42" s="67">
        <v>3.1</v>
      </c>
      <c r="BF42" s="67">
        <v>2.7</v>
      </c>
      <c r="BG42" s="67">
        <v>1</v>
      </c>
      <c r="BH42" s="67">
        <v>2.4</v>
      </c>
      <c r="BI42" s="67">
        <v>2.4</v>
      </c>
      <c r="BJ42" s="67"/>
      <c r="BK42" s="67">
        <v>20</v>
      </c>
      <c r="BL42" s="67">
        <v>8.4</v>
      </c>
      <c r="BM42" s="67">
        <v>0.6</v>
      </c>
      <c r="BN42" s="68">
        <v>1015.1</v>
      </c>
    </row>
    <row r="43" spans="1:66" x14ac:dyDescent="0.25">
      <c r="A43" s="1"/>
      <c r="B43" s="54" t="s">
        <v>725</v>
      </c>
      <c r="C43" s="67">
        <v>13.9</v>
      </c>
      <c r="D43" s="67"/>
      <c r="E43" s="67"/>
      <c r="F43" s="67">
        <v>19.399999999999999</v>
      </c>
      <c r="G43" s="67">
        <v>2</v>
      </c>
      <c r="H43" s="67"/>
      <c r="I43" s="67">
        <v>9.4</v>
      </c>
      <c r="J43" s="67"/>
      <c r="K43" s="67">
        <v>14.5</v>
      </c>
      <c r="L43" s="67"/>
      <c r="M43" s="67">
        <v>20</v>
      </c>
      <c r="N43" s="67">
        <v>20.2</v>
      </c>
      <c r="O43" s="67">
        <v>12.8</v>
      </c>
      <c r="P43" s="67">
        <v>3.5</v>
      </c>
      <c r="Q43" s="67">
        <v>5.0999999999999996</v>
      </c>
      <c r="R43" s="67">
        <v>20</v>
      </c>
      <c r="S43" s="67">
        <v>20.2</v>
      </c>
      <c r="T43" s="67">
        <v>20</v>
      </c>
      <c r="U43" s="67">
        <v>19</v>
      </c>
      <c r="V43" s="67">
        <v>14.5</v>
      </c>
      <c r="W43" s="67">
        <v>44.3</v>
      </c>
      <c r="X43" s="67">
        <v>78.2</v>
      </c>
      <c r="Y43" s="67">
        <v>68.3</v>
      </c>
      <c r="Z43" s="67">
        <v>90.3</v>
      </c>
      <c r="AA43" s="67">
        <v>2.2999999999999998</v>
      </c>
      <c r="AB43" s="67">
        <v>9.6</v>
      </c>
      <c r="AC43" s="67">
        <v>7.1</v>
      </c>
      <c r="AD43" s="67">
        <v>21</v>
      </c>
      <c r="AE43" s="67">
        <v>8.3000000000000007</v>
      </c>
      <c r="AF43" s="67">
        <v>20</v>
      </c>
      <c r="AG43" s="67">
        <v>20</v>
      </c>
      <c r="AH43" s="67">
        <v>20</v>
      </c>
      <c r="AI43" s="67">
        <v>7.3</v>
      </c>
      <c r="AJ43" s="67">
        <v>2.7</v>
      </c>
      <c r="AK43" s="67">
        <v>3.7</v>
      </c>
      <c r="AL43" s="67">
        <v>1.7</v>
      </c>
      <c r="AM43" s="67">
        <v>3.5</v>
      </c>
      <c r="AN43" s="67">
        <v>18.8</v>
      </c>
      <c r="AO43" s="67"/>
      <c r="AP43" s="67"/>
      <c r="AQ43" s="67">
        <v>3.6</v>
      </c>
      <c r="AR43" s="67">
        <v>0.8</v>
      </c>
      <c r="AS43" s="67">
        <v>0.2</v>
      </c>
      <c r="AT43" s="67">
        <v>5.3</v>
      </c>
      <c r="AU43" s="67">
        <v>9.9</v>
      </c>
      <c r="AV43" s="67">
        <v>95.7</v>
      </c>
      <c r="AW43" s="67">
        <v>7.9</v>
      </c>
      <c r="AX43" s="67">
        <v>108.9</v>
      </c>
      <c r="AY43" s="67">
        <v>8.5</v>
      </c>
      <c r="AZ43" s="67">
        <v>0.6</v>
      </c>
      <c r="BA43" s="67">
        <v>0.1</v>
      </c>
      <c r="BB43" s="67">
        <v>18.2</v>
      </c>
      <c r="BC43" s="67">
        <v>52.1</v>
      </c>
      <c r="BD43" s="67"/>
      <c r="BE43" s="67">
        <v>4.3</v>
      </c>
      <c r="BF43" s="67">
        <v>2.7</v>
      </c>
      <c r="BG43" s="67">
        <v>1</v>
      </c>
      <c r="BH43" s="67">
        <v>2.4</v>
      </c>
      <c r="BI43" s="67">
        <v>0.9</v>
      </c>
      <c r="BJ43" s="67"/>
      <c r="BK43" s="67">
        <v>20</v>
      </c>
      <c r="BL43" s="67">
        <v>8.5</v>
      </c>
      <c r="BM43" s="67"/>
      <c r="BN43" s="68">
        <v>993.2</v>
      </c>
    </row>
    <row r="44" spans="1:66" x14ac:dyDescent="0.25">
      <c r="A44" s="1"/>
      <c r="B44" s="54" t="s">
        <v>726</v>
      </c>
      <c r="C44" s="67">
        <v>14</v>
      </c>
      <c r="D44" s="67"/>
      <c r="E44" s="67"/>
      <c r="F44" s="67">
        <v>19.399999999999999</v>
      </c>
      <c r="G44" s="67">
        <v>2</v>
      </c>
      <c r="H44" s="67"/>
      <c r="I44" s="67">
        <v>10.3</v>
      </c>
      <c r="J44" s="67"/>
      <c r="K44" s="67">
        <v>14.2</v>
      </c>
      <c r="L44" s="67"/>
      <c r="M44" s="67">
        <v>20.2</v>
      </c>
      <c r="N44" s="67">
        <v>20.3</v>
      </c>
      <c r="O44" s="67">
        <v>12.7</v>
      </c>
      <c r="P44" s="67">
        <v>3.6</v>
      </c>
      <c r="Q44" s="67">
        <v>5</v>
      </c>
      <c r="R44" s="67">
        <v>20</v>
      </c>
      <c r="S44" s="67">
        <v>20.2</v>
      </c>
      <c r="T44" s="67">
        <v>20</v>
      </c>
      <c r="U44" s="67">
        <v>19</v>
      </c>
      <c r="V44" s="67">
        <v>10.8</v>
      </c>
      <c r="W44" s="67">
        <v>40.9</v>
      </c>
      <c r="X44" s="67">
        <v>73.599999999999994</v>
      </c>
      <c r="Y44" s="67">
        <v>76.599999999999994</v>
      </c>
      <c r="Z44" s="67">
        <v>89</v>
      </c>
      <c r="AA44" s="67"/>
      <c r="AB44" s="67">
        <v>8.3000000000000007</v>
      </c>
      <c r="AC44" s="67">
        <v>9</v>
      </c>
      <c r="AD44" s="67">
        <v>21</v>
      </c>
      <c r="AE44" s="67">
        <v>8.3000000000000007</v>
      </c>
      <c r="AF44" s="67">
        <v>20</v>
      </c>
      <c r="AG44" s="67">
        <v>20</v>
      </c>
      <c r="AH44" s="67">
        <v>20</v>
      </c>
      <c r="AI44" s="67">
        <v>7.3</v>
      </c>
      <c r="AJ44" s="67"/>
      <c r="AK44" s="67">
        <v>4.3</v>
      </c>
      <c r="AL44" s="67">
        <v>3.3</v>
      </c>
      <c r="AM44" s="67">
        <v>3.4</v>
      </c>
      <c r="AN44" s="67">
        <v>18.8</v>
      </c>
      <c r="AO44" s="67"/>
      <c r="AP44" s="67"/>
      <c r="AQ44" s="67">
        <v>3.6</v>
      </c>
      <c r="AR44" s="67"/>
      <c r="AS44" s="67"/>
      <c r="AT44" s="67">
        <v>5.0999999999999996</v>
      </c>
      <c r="AU44" s="67">
        <v>9.9</v>
      </c>
      <c r="AV44" s="67">
        <v>110.7</v>
      </c>
      <c r="AW44" s="67"/>
      <c r="AX44" s="67">
        <v>112</v>
      </c>
      <c r="AY44" s="67"/>
      <c r="AZ44" s="67">
        <v>0.6</v>
      </c>
      <c r="BA44" s="67"/>
      <c r="BB44" s="67">
        <v>17.8</v>
      </c>
      <c r="BC44" s="67">
        <v>50.2</v>
      </c>
      <c r="BD44" s="67"/>
      <c r="BE44" s="67">
        <v>4.4000000000000004</v>
      </c>
      <c r="BF44" s="67">
        <v>2.8</v>
      </c>
      <c r="BG44" s="67">
        <v>1</v>
      </c>
      <c r="BH44" s="67">
        <v>2.4</v>
      </c>
      <c r="BI44" s="67"/>
      <c r="BJ44" s="67"/>
      <c r="BK44" s="67">
        <v>20</v>
      </c>
      <c r="BL44" s="67">
        <v>8.5</v>
      </c>
      <c r="BM44" s="67"/>
      <c r="BN44" s="68">
        <v>984.5</v>
      </c>
    </row>
    <row r="45" spans="1:66" x14ac:dyDescent="0.25">
      <c r="A45" s="1"/>
      <c r="B45" s="54" t="s">
        <v>727</v>
      </c>
      <c r="C45" s="67">
        <v>14</v>
      </c>
      <c r="D45" s="67"/>
      <c r="E45" s="67"/>
      <c r="F45" s="67">
        <v>19.399999999999999</v>
      </c>
      <c r="G45" s="67">
        <v>2</v>
      </c>
      <c r="H45" s="67"/>
      <c r="I45" s="67">
        <v>10.9</v>
      </c>
      <c r="J45" s="67"/>
      <c r="K45" s="67">
        <v>14</v>
      </c>
      <c r="L45" s="67"/>
      <c r="M45" s="67">
        <v>20.2</v>
      </c>
      <c r="N45" s="67">
        <v>20.3</v>
      </c>
      <c r="O45" s="67">
        <v>12.7</v>
      </c>
      <c r="P45" s="67">
        <v>3.6</v>
      </c>
      <c r="Q45" s="67">
        <v>5</v>
      </c>
      <c r="R45" s="67">
        <v>20</v>
      </c>
      <c r="S45" s="67">
        <v>20.2</v>
      </c>
      <c r="T45" s="67">
        <v>20</v>
      </c>
      <c r="U45" s="67">
        <v>19.100000000000001</v>
      </c>
      <c r="V45" s="67">
        <v>8.4</v>
      </c>
      <c r="W45" s="67">
        <v>42.8</v>
      </c>
      <c r="X45" s="67">
        <v>64.7</v>
      </c>
      <c r="Y45" s="67">
        <v>83.4</v>
      </c>
      <c r="Z45" s="67">
        <v>92.6</v>
      </c>
      <c r="AA45" s="67"/>
      <c r="AB45" s="67">
        <v>7.5</v>
      </c>
      <c r="AC45" s="67">
        <v>7.9</v>
      </c>
      <c r="AD45" s="67">
        <v>21</v>
      </c>
      <c r="AE45" s="67">
        <v>8.1999999999999993</v>
      </c>
      <c r="AF45" s="67">
        <v>20</v>
      </c>
      <c r="AG45" s="67">
        <v>20</v>
      </c>
      <c r="AH45" s="67">
        <v>20</v>
      </c>
      <c r="AI45" s="67">
        <v>8.1</v>
      </c>
      <c r="AJ45" s="67"/>
      <c r="AK45" s="67">
        <v>5.8</v>
      </c>
      <c r="AL45" s="67">
        <v>4.4000000000000004</v>
      </c>
      <c r="AM45" s="67">
        <v>3.4</v>
      </c>
      <c r="AN45" s="67">
        <v>18.8</v>
      </c>
      <c r="AO45" s="67"/>
      <c r="AP45" s="67"/>
      <c r="AQ45" s="67">
        <v>3.6</v>
      </c>
      <c r="AR45" s="67"/>
      <c r="AS45" s="67"/>
      <c r="AT45" s="67">
        <v>5.2</v>
      </c>
      <c r="AU45" s="67">
        <v>9.9</v>
      </c>
      <c r="AV45" s="67">
        <v>110.5</v>
      </c>
      <c r="AW45" s="67"/>
      <c r="AX45" s="67">
        <v>117.9</v>
      </c>
      <c r="AY45" s="67"/>
      <c r="AZ45" s="67">
        <v>0.6</v>
      </c>
      <c r="BA45" s="67"/>
      <c r="BB45" s="67">
        <v>14.2</v>
      </c>
      <c r="BC45" s="67">
        <v>47.5</v>
      </c>
      <c r="BD45" s="67"/>
      <c r="BE45" s="67">
        <v>4.5</v>
      </c>
      <c r="BF45" s="67">
        <v>2.8</v>
      </c>
      <c r="BG45" s="67">
        <v>1.2</v>
      </c>
      <c r="BH45" s="67">
        <v>2.4</v>
      </c>
      <c r="BI45" s="67"/>
      <c r="BJ45" s="67"/>
      <c r="BK45" s="67">
        <v>20</v>
      </c>
      <c r="BL45" s="67">
        <v>8.5</v>
      </c>
      <c r="BM45" s="67"/>
      <c r="BN45" s="68">
        <v>987.2</v>
      </c>
    </row>
    <row r="46" spans="1:66" x14ac:dyDescent="0.25">
      <c r="A46" s="1"/>
      <c r="B46" s="54" t="s">
        <v>728</v>
      </c>
      <c r="C46" s="67">
        <v>14</v>
      </c>
      <c r="D46" s="67"/>
      <c r="E46" s="67"/>
      <c r="F46" s="67">
        <v>19.7</v>
      </c>
      <c r="G46" s="67">
        <v>2</v>
      </c>
      <c r="H46" s="67"/>
      <c r="I46" s="67">
        <v>10.7</v>
      </c>
      <c r="J46" s="67"/>
      <c r="K46" s="67">
        <v>13.6</v>
      </c>
      <c r="L46" s="67"/>
      <c r="M46" s="67">
        <v>20.2</v>
      </c>
      <c r="N46" s="67">
        <v>20.2</v>
      </c>
      <c r="O46" s="67">
        <v>12.7</v>
      </c>
      <c r="P46" s="67">
        <v>3.6</v>
      </c>
      <c r="Q46" s="67">
        <v>5</v>
      </c>
      <c r="R46" s="67">
        <v>20</v>
      </c>
      <c r="S46" s="67">
        <v>20</v>
      </c>
      <c r="T46" s="67">
        <v>20</v>
      </c>
      <c r="U46" s="67">
        <v>19</v>
      </c>
      <c r="V46" s="67">
        <v>6.8</v>
      </c>
      <c r="W46" s="67">
        <v>36</v>
      </c>
      <c r="X46" s="67">
        <v>51.7</v>
      </c>
      <c r="Y46" s="67">
        <v>91.2</v>
      </c>
      <c r="Z46" s="67">
        <v>91.1</v>
      </c>
      <c r="AA46" s="67"/>
      <c r="AB46" s="67">
        <v>9.9</v>
      </c>
      <c r="AC46" s="67">
        <v>8.9</v>
      </c>
      <c r="AD46" s="67">
        <v>21</v>
      </c>
      <c r="AE46" s="67">
        <v>8.1</v>
      </c>
      <c r="AF46" s="67">
        <v>20</v>
      </c>
      <c r="AG46" s="67">
        <v>20</v>
      </c>
      <c r="AH46" s="67">
        <v>20</v>
      </c>
      <c r="AI46" s="67">
        <v>8.1</v>
      </c>
      <c r="AJ46" s="67"/>
      <c r="AK46" s="67">
        <v>2.5</v>
      </c>
      <c r="AL46" s="67">
        <v>1.5</v>
      </c>
      <c r="AM46" s="67">
        <v>3.4</v>
      </c>
      <c r="AN46" s="67">
        <v>18.8</v>
      </c>
      <c r="AO46" s="67"/>
      <c r="AP46" s="67"/>
      <c r="AQ46" s="67">
        <v>3.6</v>
      </c>
      <c r="AR46" s="67"/>
      <c r="AS46" s="67"/>
      <c r="AT46" s="67">
        <v>5.4</v>
      </c>
      <c r="AU46" s="67">
        <v>10</v>
      </c>
      <c r="AV46" s="67">
        <v>74.8</v>
      </c>
      <c r="AW46" s="67"/>
      <c r="AX46" s="67">
        <v>88</v>
      </c>
      <c r="AY46" s="67"/>
      <c r="AZ46" s="67">
        <v>0.6</v>
      </c>
      <c r="BA46" s="67"/>
      <c r="BB46" s="67">
        <v>11.1</v>
      </c>
      <c r="BC46" s="67">
        <v>35.9</v>
      </c>
      <c r="BD46" s="67"/>
      <c r="BE46" s="67">
        <v>4.5</v>
      </c>
      <c r="BF46" s="67">
        <v>2.8</v>
      </c>
      <c r="BG46" s="67">
        <v>1.2</v>
      </c>
      <c r="BH46" s="67">
        <v>2.4</v>
      </c>
      <c r="BI46" s="67"/>
      <c r="BJ46" s="67"/>
      <c r="BK46" s="67">
        <v>20</v>
      </c>
      <c r="BL46" s="67">
        <v>8.4</v>
      </c>
      <c r="BM46" s="67"/>
      <c r="BN46" s="68">
        <v>888.4</v>
      </c>
    </row>
    <row r="47" spans="1:66" x14ac:dyDescent="0.25">
      <c r="A47" s="1"/>
      <c r="B47" s="56" t="s">
        <v>729</v>
      </c>
      <c r="C47" s="69">
        <v>14</v>
      </c>
      <c r="D47" s="69"/>
      <c r="E47" s="69"/>
      <c r="F47" s="69">
        <v>20.2</v>
      </c>
      <c r="G47" s="69">
        <v>2</v>
      </c>
      <c r="H47" s="69"/>
      <c r="I47" s="69">
        <v>10.8</v>
      </c>
      <c r="J47" s="69"/>
      <c r="K47" s="69">
        <v>13.2</v>
      </c>
      <c r="L47" s="69"/>
      <c r="M47" s="69">
        <v>20.2</v>
      </c>
      <c r="N47" s="69">
        <v>20.3</v>
      </c>
      <c r="O47" s="69">
        <v>12.7</v>
      </c>
      <c r="P47" s="69">
        <v>3.6</v>
      </c>
      <c r="Q47" s="69">
        <v>4.9000000000000004</v>
      </c>
      <c r="R47" s="69">
        <v>20</v>
      </c>
      <c r="S47" s="69">
        <v>20</v>
      </c>
      <c r="T47" s="69">
        <v>20</v>
      </c>
      <c r="U47" s="69">
        <v>19</v>
      </c>
      <c r="V47" s="69">
        <v>5.2</v>
      </c>
      <c r="W47" s="69">
        <v>30.2</v>
      </c>
      <c r="X47" s="69">
        <v>41.6</v>
      </c>
      <c r="Y47" s="69">
        <v>82.3</v>
      </c>
      <c r="Z47" s="69">
        <v>94.5</v>
      </c>
      <c r="AA47" s="69"/>
      <c r="AB47" s="69">
        <v>6.9</v>
      </c>
      <c r="AC47" s="69">
        <v>6.3</v>
      </c>
      <c r="AD47" s="69">
        <v>21</v>
      </c>
      <c r="AE47" s="69">
        <v>8.1</v>
      </c>
      <c r="AF47" s="69">
        <v>20</v>
      </c>
      <c r="AG47" s="69">
        <v>20</v>
      </c>
      <c r="AH47" s="69">
        <v>20</v>
      </c>
      <c r="AI47" s="69">
        <v>8.1</v>
      </c>
      <c r="AJ47" s="69"/>
      <c r="AK47" s="69"/>
      <c r="AL47" s="69"/>
      <c r="AM47" s="69">
        <v>3.4</v>
      </c>
      <c r="AN47" s="69">
        <v>18.8</v>
      </c>
      <c r="AO47" s="69"/>
      <c r="AP47" s="69"/>
      <c r="AQ47" s="69">
        <v>3.6</v>
      </c>
      <c r="AR47" s="69"/>
      <c r="AS47" s="69"/>
      <c r="AT47" s="69">
        <v>5.2</v>
      </c>
      <c r="AU47" s="69">
        <v>9.9</v>
      </c>
      <c r="AV47" s="69">
        <v>53.8</v>
      </c>
      <c r="AW47" s="69"/>
      <c r="AX47" s="69">
        <v>74.599999999999994</v>
      </c>
      <c r="AY47" s="69"/>
      <c r="AZ47" s="69">
        <v>0.6</v>
      </c>
      <c r="BA47" s="69"/>
      <c r="BB47" s="69">
        <v>9.4</v>
      </c>
      <c r="BC47" s="69">
        <v>28.9</v>
      </c>
      <c r="BD47" s="69"/>
      <c r="BE47" s="69">
        <v>4.5999999999999996</v>
      </c>
      <c r="BF47" s="69">
        <v>2.7</v>
      </c>
      <c r="BG47" s="69">
        <v>1.2</v>
      </c>
      <c r="BH47" s="69">
        <v>2.4</v>
      </c>
      <c r="BI47" s="69"/>
      <c r="BJ47" s="69"/>
      <c r="BK47" s="69">
        <v>20</v>
      </c>
      <c r="BL47" s="69">
        <v>8.5</v>
      </c>
      <c r="BM47" s="69"/>
      <c r="BN47" s="70">
        <v>812.7</v>
      </c>
    </row>
    <row r="48" spans="1:66" x14ac:dyDescent="0.25">
      <c r="A48" s="1"/>
      <c r="B48" s="50" t="s">
        <v>730</v>
      </c>
      <c r="C48" s="65">
        <v>14</v>
      </c>
      <c r="D48" s="65"/>
      <c r="E48" s="65"/>
      <c r="F48" s="65">
        <v>20.399999999999999</v>
      </c>
      <c r="G48" s="65">
        <v>2</v>
      </c>
      <c r="H48" s="65"/>
      <c r="I48" s="65">
        <v>10.5</v>
      </c>
      <c r="J48" s="65"/>
      <c r="K48" s="65">
        <v>12.8</v>
      </c>
      <c r="L48" s="65"/>
      <c r="M48" s="65">
        <v>20.2</v>
      </c>
      <c r="N48" s="65">
        <v>20.3</v>
      </c>
      <c r="O48" s="65">
        <v>12.7</v>
      </c>
      <c r="P48" s="65">
        <v>3.6</v>
      </c>
      <c r="Q48" s="65">
        <v>4.8</v>
      </c>
      <c r="R48" s="65">
        <v>20</v>
      </c>
      <c r="S48" s="65">
        <v>20.2</v>
      </c>
      <c r="T48" s="65">
        <v>20</v>
      </c>
      <c r="U48" s="65">
        <v>19.100000000000001</v>
      </c>
      <c r="V48" s="65">
        <v>4.3</v>
      </c>
      <c r="W48" s="65">
        <v>26.1</v>
      </c>
      <c r="X48" s="65">
        <v>48.5</v>
      </c>
      <c r="Y48" s="65">
        <v>68.099999999999994</v>
      </c>
      <c r="Z48" s="65">
        <v>83.2</v>
      </c>
      <c r="AA48" s="65"/>
      <c r="AB48" s="65">
        <v>5.5</v>
      </c>
      <c r="AC48" s="65">
        <v>3.7</v>
      </c>
      <c r="AD48" s="65">
        <v>21</v>
      </c>
      <c r="AE48" s="65">
        <v>8</v>
      </c>
      <c r="AF48" s="65">
        <v>20</v>
      </c>
      <c r="AG48" s="65">
        <v>20</v>
      </c>
      <c r="AH48" s="65">
        <v>20</v>
      </c>
      <c r="AI48" s="65">
        <v>8.1</v>
      </c>
      <c r="AJ48" s="65"/>
      <c r="AK48" s="65">
        <v>0.5</v>
      </c>
      <c r="AL48" s="65">
        <v>0.4</v>
      </c>
      <c r="AM48" s="65">
        <v>3.4</v>
      </c>
      <c r="AN48" s="65">
        <v>18.8</v>
      </c>
      <c r="AO48" s="65"/>
      <c r="AP48" s="65"/>
      <c r="AQ48" s="65">
        <v>3.6</v>
      </c>
      <c r="AR48" s="65"/>
      <c r="AS48" s="65"/>
      <c r="AT48" s="65">
        <v>5.2</v>
      </c>
      <c r="AU48" s="65">
        <v>9.9</v>
      </c>
      <c r="AV48" s="65">
        <v>49.8</v>
      </c>
      <c r="AW48" s="65"/>
      <c r="AX48" s="65">
        <v>58.7</v>
      </c>
      <c r="AY48" s="65"/>
      <c r="AZ48" s="65">
        <v>0.6</v>
      </c>
      <c r="BA48" s="65"/>
      <c r="BB48" s="65">
        <v>7.9</v>
      </c>
      <c r="BC48" s="65">
        <v>28.9</v>
      </c>
      <c r="BD48" s="65"/>
      <c r="BE48" s="65">
        <v>4.5999999999999996</v>
      </c>
      <c r="BF48" s="65">
        <v>2.9</v>
      </c>
      <c r="BG48" s="65">
        <v>1.2</v>
      </c>
      <c r="BH48" s="65">
        <v>2.4</v>
      </c>
      <c r="BI48" s="65"/>
      <c r="BJ48" s="65"/>
      <c r="BK48" s="65">
        <v>20</v>
      </c>
      <c r="BL48" s="65">
        <v>8.6</v>
      </c>
      <c r="BM48" s="65"/>
      <c r="BN48" s="66">
        <v>764.5</v>
      </c>
    </row>
    <row r="49" spans="1:66" x14ac:dyDescent="0.25">
      <c r="A49" s="1"/>
      <c r="B49" s="54" t="s">
        <v>731</v>
      </c>
      <c r="C49" s="67">
        <v>13.9</v>
      </c>
      <c r="D49" s="67"/>
      <c r="E49" s="67"/>
      <c r="F49" s="67">
        <v>20.399999999999999</v>
      </c>
      <c r="G49" s="67">
        <v>2</v>
      </c>
      <c r="H49" s="67"/>
      <c r="I49" s="67">
        <v>11.2</v>
      </c>
      <c r="J49" s="67"/>
      <c r="K49" s="67">
        <v>12.7</v>
      </c>
      <c r="L49" s="67"/>
      <c r="M49" s="67">
        <v>20.2</v>
      </c>
      <c r="N49" s="67">
        <v>20.399999999999999</v>
      </c>
      <c r="O49" s="67">
        <v>12.7</v>
      </c>
      <c r="P49" s="67">
        <v>3.6</v>
      </c>
      <c r="Q49" s="67">
        <v>4.9000000000000004</v>
      </c>
      <c r="R49" s="67">
        <v>20</v>
      </c>
      <c r="S49" s="67">
        <v>20.3</v>
      </c>
      <c r="T49" s="67">
        <v>20</v>
      </c>
      <c r="U49" s="67">
        <v>19.2</v>
      </c>
      <c r="V49" s="67">
        <v>2.5</v>
      </c>
      <c r="W49" s="67">
        <v>19.5</v>
      </c>
      <c r="X49" s="67">
        <v>42</v>
      </c>
      <c r="Y49" s="67">
        <v>60.5</v>
      </c>
      <c r="Z49" s="67">
        <v>91.2</v>
      </c>
      <c r="AA49" s="67"/>
      <c r="AB49" s="67">
        <v>5</v>
      </c>
      <c r="AC49" s="67">
        <v>5</v>
      </c>
      <c r="AD49" s="67">
        <v>21</v>
      </c>
      <c r="AE49" s="67">
        <v>8</v>
      </c>
      <c r="AF49" s="67">
        <v>20</v>
      </c>
      <c r="AG49" s="67">
        <v>20</v>
      </c>
      <c r="AH49" s="67">
        <v>20</v>
      </c>
      <c r="AI49" s="67">
        <v>8.1</v>
      </c>
      <c r="AJ49" s="67"/>
      <c r="AK49" s="67"/>
      <c r="AL49" s="67"/>
      <c r="AM49" s="67">
        <v>3.4</v>
      </c>
      <c r="AN49" s="67">
        <v>18.8</v>
      </c>
      <c r="AO49" s="67"/>
      <c r="AP49" s="67"/>
      <c r="AQ49" s="67">
        <v>3.6</v>
      </c>
      <c r="AR49" s="67"/>
      <c r="AS49" s="67"/>
      <c r="AT49" s="67">
        <v>5.3</v>
      </c>
      <c r="AU49" s="67">
        <v>9.9</v>
      </c>
      <c r="AV49" s="67">
        <v>35.6</v>
      </c>
      <c r="AW49" s="67"/>
      <c r="AX49" s="67">
        <v>43.1</v>
      </c>
      <c r="AY49" s="67"/>
      <c r="AZ49" s="67">
        <v>0.6</v>
      </c>
      <c r="BA49" s="67"/>
      <c r="BB49" s="67">
        <v>8.6999999999999993</v>
      </c>
      <c r="BC49" s="67">
        <v>29.2</v>
      </c>
      <c r="BD49" s="67"/>
      <c r="BE49" s="67">
        <v>4.5999999999999996</v>
      </c>
      <c r="BF49" s="67">
        <v>2.9</v>
      </c>
      <c r="BG49" s="67">
        <v>1.2</v>
      </c>
      <c r="BH49" s="67">
        <v>2.4</v>
      </c>
      <c r="BI49" s="67"/>
      <c r="BJ49" s="67"/>
      <c r="BK49" s="67">
        <v>20</v>
      </c>
      <c r="BL49" s="67">
        <v>8.5</v>
      </c>
      <c r="BM49" s="67"/>
      <c r="BN49" s="68">
        <v>722.1</v>
      </c>
    </row>
    <row r="50" spans="1:66" x14ac:dyDescent="0.25">
      <c r="A50" s="1"/>
      <c r="B50" s="54" t="s">
        <v>732</v>
      </c>
      <c r="C50" s="67">
        <v>13</v>
      </c>
      <c r="D50" s="67"/>
      <c r="E50" s="67"/>
      <c r="F50" s="67">
        <v>20.399999999999999</v>
      </c>
      <c r="G50" s="67">
        <v>2</v>
      </c>
      <c r="H50" s="67"/>
      <c r="I50" s="67">
        <v>11.2</v>
      </c>
      <c r="J50" s="67"/>
      <c r="K50" s="67">
        <v>12.9</v>
      </c>
      <c r="L50" s="67"/>
      <c r="M50" s="67">
        <v>20.100000000000001</v>
      </c>
      <c r="N50" s="67">
        <v>20.3</v>
      </c>
      <c r="O50" s="67">
        <v>12.8</v>
      </c>
      <c r="P50" s="67">
        <v>3.6</v>
      </c>
      <c r="Q50" s="67">
        <v>4.9000000000000004</v>
      </c>
      <c r="R50" s="67">
        <v>20</v>
      </c>
      <c r="S50" s="67">
        <v>20.100000000000001</v>
      </c>
      <c r="T50" s="67">
        <v>20</v>
      </c>
      <c r="U50" s="67">
        <v>19.2</v>
      </c>
      <c r="V50" s="67">
        <v>1.6</v>
      </c>
      <c r="W50" s="67">
        <v>27.3</v>
      </c>
      <c r="X50" s="67">
        <v>35.700000000000003</v>
      </c>
      <c r="Y50" s="67">
        <v>50.5</v>
      </c>
      <c r="Z50" s="67">
        <v>79.400000000000006</v>
      </c>
      <c r="AA50" s="67"/>
      <c r="AB50" s="67">
        <v>2.5</v>
      </c>
      <c r="AC50" s="67">
        <v>2.7</v>
      </c>
      <c r="AD50" s="67">
        <v>21</v>
      </c>
      <c r="AE50" s="67">
        <v>8</v>
      </c>
      <c r="AF50" s="67">
        <v>20</v>
      </c>
      <c r="AG50" s="67">
        <v>20</v>
      </c>
      <c r="AH50" s="67">
        <v>20</v>
      </c>
      <c r="AI50" s="67">
        <v>8.1</v>
      </c>
      <c r="AJ50" s="67"/>
      <c r="AK50" s="67"/>
      <c r="AL50" s="67"/>
      <c r="AM50" s="67">
        <v>3.4</v>
      </c>
      <c r="AN50" s="67">
        <v>18.8</v>
      </c>
      <c r="AO50" s="67"/>
      <c r="AP50" s="67"/>
      <c r="AQ50" s="67">
        <v>3.5</v>
      </c>
      <c r="AR50" s="67"/>
      <c r="AS50" s="67"/>
      <c r="AT50" s="67">
        <v>5.3</v>
      </c>
      <c r="AU50" s="67">
        <v>9.9</v>
      </c>
      <c r="AV50" s="67">
        <v>32.4</v>
      </c>
      <c r="AW50" s="67"/>
      <c r="AX50" s="67">
        <v>40.200000000000003</v>
      </c>
      <c r="AY50" s="67"/>
      <c r="AZ50" s="67">
        <v>0.6</v>
      </c>
      <c r="BA50" s="67"/>
      <c r="BB50" s="67">
        <v>8</v>
      </c>
      <c r="BC50" s="67">
        <v>25.5</v>
      </c>
      <c r="BD50" s="67"/>
      <c r="BE50" s="67">
        <v>4.5999999999999996</v>
      </c>
      <c r="BF50" s="67">
        <v>2.9</v>
      </c>
      <c r="BG50" s="67">
        <v>1.2</v>
      </c>
      <c r="BH50" s="67">
        <v>2.4</v>
      </c>
      <c r="BI50" s="67"/>
      <c r="BJ50" s="67"/>
      <c r="BK50" s="67">
        <v>20</v>
      </c>
      <c r="BL50" s="67">
        <v>8.4</v>
      </c>
      <c r="BM50" s="67"/>
      <c r="BN50" s="68">
        <v>684.4</v>
      </c>
    </row>
    <row r="51" spans="1:66" x14ac:dyDescent="0.25">
      <c r="A51" s="1"/>
      <c r="B51" s="54" t="s">
        <v>733</v>
      </c>
      <c r="C51" s="67">
        <v>13</v>
      </c>
      <c r="D51" s="67"/>
      <c r="E51" s="67"/>
      <c r="F51" s="67">
        <v>20.399999999999999</v>
      </c>
      <c r="G51" s="67">
        <v>2</v>
      </c>
      <c r="H51" s="67"/>
      <c r="I51" s="67">
        <v>10.5</v>
      </c>
      <c r="J51" s="67"/>
      <c r="K51" s="67">
        <v>13</v>
      </c>
      <c r="L51" s="67"/>
      <c r="M51" s="67">
        <v>20.2</v>
      </c>
      <c r="N51" s="67">
        <v>20.3</v>
      </c>
      <c r="O51" s="67">
        <v>12.7</v>
      </c>
      <c r="P51" s="67">
        <v>3.6</v>
      </c>
      <c r="Q51" s="67">
        <v>4.9000000000000004</v>
      </c>
      <c r="R51" s="67">
        <v>20</v>
      </c>
      <c r="S51" s="67">
        <v>20</v>
      </c>
      <c r="T51" s="67">
        <v>20</v>
      </c>
      <c r="U51" s="67">
        <v>19.2</v>
      </c>
      <c r="V51" s="67">
        <v>2.2999999999999998</v>
      </c>
      <c r="W51" s="67">
        <v>35.4</v>
      </c>
      <c r="X51" s="67">
        <v>46</v>
      </c>
      <c r="Y51" s="67">
        <v>41.5</v>
      </c>
      <c r="Z51" s="67">
        <v>68.5</v>
      </c>
      <c r="AA51" s="67"/>
      <c r="AB51" s="67">
        <v>2.2000000000000002</v>
      </c>
      <c r="AC51" s="67">
        <v>1.9</v>
      </c>
      <c r="AD51" s="67">
        <v>21</v>
      </c>
      <c r="AE51" s="67">
        <v>7.8</v>
      </c>
      <c r="AF51" s="67">
        <v>20</v>
      </c>
      <c r="AG51" s="67">
        <v>20</v>
      </c>
      <c r="AH51" s="67">
        <v>20</v>
      </c>
      <c r="AI51" s="67">
        <v>8.1</v>
      </c>
      <c r="AJ51" s="67"/>
      <c r="AK51" s="67">
        <v>0.2</v>
      </c>
      <c r="AL51" s="67"/>
      <c r="AM51" s="67">
        <v>3.4</v>
      </c>
      <c r="AN51" s="67">
        <v>18.8</v>
      </c>
      <c r="AO51" s="67"/>
      <c r="AP51" s="67"/>
      <c r="AQ51" s="67">
        <v>3.5</v>
      </c>
      <c r="AR51" s="67"/>
      <c r="AS51" s="67"/>
      <c r="AT51" s="67">
        <v>5.4</v>
      </c>
      <c r="AU51" s="67">
        <v>9.9</v>
      </c>
      <c r="AV51" s="67">
        <v>28.9</v>
      </c>
      <c r="AW51" s="67"/>
      <c r="AX51" s="67">
        <v>36.799999999999997</v>
      </c>
      <c r="AY51" s="67"/>
      <c r="AZ51" s="67">
        <v>0.6</v>
      </c>
      <c r="BA51" s="67"/>
      <c r="BB51" s="67">
        <v>7.7</v>
      </c>
      <c r="BC51" s="67">
        <v>24.8</v>
      </c>
      <c r="BD51" s="67"/>
      <c r="BE51" s="67">
        <v>4.5999999999999996</v>
      </c>
      <c r="BF51" s="67">
        <v>2.9</v>
      </c>
      <c r="BG51" s="67">
        <v>1.2</v>
      </c>
      <c r="BH51" s="67">
        <v>2.4</v>
      </c>
      <c r="BI51" s="67"/>
      <c r="BJ51" s="67"/>
      <c r="BK51" s="67">
        <v>20</v>
      </c>
      <c r="BL51" s="67">
        <v>8.5</v>
      </c>
      <c r="BM51" s="67"/>
      <c r="BN51" s="68">
        <v>674.1</v>
      </c>
    </row>
    <row r="52" spans="1:66" x14ac:dyDescent="0.25">
      <c r="A52" s="1"/>
      <c r="B52" s="54" t="s">
        <v>734</v>
      </c>
      <c r="C52" s="67">
        <v>12.5</v>
      </c>
      <c r="D52" s="67"/>
      <c r="E52" s="67"/>
      <c r="F52" s="67">
        <v>20.399999999999999</v>
      </c>
      <c r="G52" s="67">
        <v>2</v>
      </c>
      <c r="H52" s="67"/>
      <c r="I52" s="67">
        <v>10.9</v>
      </c>
      <c r="J52" s="67"/>
      <c r="K52" s="67">
        <v>13</v>
      </c>
      <c r="L52" s="67"/>
      <c r="M52" s="67">
        <v>20.3</v>
      </c>
      <c r="N52" s="67">
        <v>20.3</v>
      </c>
      <c r="O52" s="67">
        <v>12.7</v>
      </c>
      <c r="P52" s="67">
        <v>3.6</v>
      </c>
      <c r="Q52" s="67">
        <v>4.9000000000000004</v>
      </c>
      <c r="R52" s="67">
        <v>20</v>
      </c>
      <c r="S52" s="67">
        <v>20.100000000000001</v>
      </c>
      <c r="T52" s="67">
        <v>19.600000000000001</v>
      </c>
      <c r="U52" s="67">
        <v>18.600000000000001</v>
      </c>
      <c r="V52" s="67">
        <v>2</v>
      </c>
      <c r="W52" s="67">
        <v>41.8</v>
      </c>
      <c r="X52" s="67">
        <v>50.2</v>
      </c>
      <c r="Y52" s="67">
        <v>44.2</v>
      </c>
      <c r="Z52" s="67">
        <v>72.5</v>
      </c>
      <c r="AA52" s="67"/>
      <c r="AB52" s="67">
        <v>3.2</v>
      </c>
      <c r="AC52" s="67">
        <v>3</v>
      </c>
      <c r="AD52" s="67">
        <v>21</v>
      </c>
      <c r="AE52" s="67">
        <v>7.7</v>
      </c>
      <c r="AF52" s="67">
        <v>20</v>
      </c>
      <c r="AG52" s="67">
        <v>20</v>
      </c>
      <c r="AH52" s="67">
        <v>20</v>
      </c>
      <c r="AI52" s="67">
        <v>8.1</v>
      </c>
      <c r="AJ52" s="67"/>
      <c r="AK52" s="67">
        <v>0.1</v>
      </c>
      <c r="AL52" s="67"/>
      <c r="AM52" s="67">
        <v>3.4</v>
      </c>
      <c r="AN52" s="67">
        <v>18.8</v>
      </c>
      <c r="AO52" s="67"/>
      <c r="AP52" s="67"/>
      <c r="AQ52" s="67">
        <v>3.6</v>
      </c>
      <c r="AR52" s="67"/>
      <c r="AS52" s="67"/>
      <c r="AT52" s="67">
        <v>4.5999999999999996</v>
      </c>
      <c r="AU52" s="67">
        <v>9.9</v>
      </c>
      <c r="AV52" s="67">
        <v>23.2</v>
      </c>
      <c r="AW52" s="67"/>
      <c r="AX52" s="67">
        <v>34.700000000000003</v>
      </c>
      <c r="AY52" s="67"/>
      <c r="AZ52" s="67">
        <v>0.6</v>
      </c>
      <c r="BA52" s="67"/>
      <c r="BB52" s="67">
        <v>8.6</v>
      </c>
      <c r="BC52" s="67">
        <v>29.5</v>
      </c>
      <c r="BD52" s="67"/>
      <c r="BE52" s="67">
        <v>4.5999999999999996</v>
      </c>
      <c r="BF52" s="67">
        <v>2.9</v>
      </c>
      <c r="BG52" s="67">
        <v>1.2</v>
      </c>
      <c r="BH52" s="67">
        <v>2.4</v>
      </c>
      <c r="BI52" s="67"/>
      <c r="BJ52" s="67"/>
      <c r="BK52" s="67">
        <v>20</v>
      </c>
      <c r="BL52" s="67">
        <v>8.6</v>
      </c>
      <c r="BM52" s="67"/>
      <c r="BN52" s="68">
        <v>689.3</v>
      </c>
    </row>
    <row r="53" spans="1:66" x14ac:dyDescent="0.25">
      <c r="A53" s="1"/>
      <c r="B53" s="54" t="s">
        <v>735</v>
      </c>
      <c r="C53" s="67">
        <v>12.5</v>
      </c>
      <c r="D53" s="67"/>
      <c r="E53" s="67"/>
      <c r="F53" s="67">
        <v>20.399999999999999</v>
      </c>
      <c r="G53" s="67">
        <v>2</v>
      </c>
      <c r="H53" s="67"/>
      <c r="I53" s="67">
        <v>11</v>
      </c>
      <c r="J53" s="67"/>
      <c r="K53" s="67">
        <v>13</v>
      </c>
      <c r="L53" s="67"/>
      <c r="M53" s="67">
        <v>20.2</v>
      </c>
      <c r="N53" s="67">
        <v>20.399999999999999</v>
      </c>
      <c r="O53" s="67">
        <v>12.7</v>
      </c>
      <c r="P53" s="67">
        <v>3.6</v>
      </c>
      <c r="Q53" s="67">
        <v>4.9000000000000004</v>
      </c>
      <c r="R53" s="67">
        <v>19.899999999999999</v>
      </c>
      <c r="S53" s="67">
        <v>20.399999999999999</v>
      </c>
      <c r="T53" s="67">
        <v>20</v>
      </c>
      <c r="U53" s="67">
        <v>19.2</v>
      </c>
      <c r="V53" s="67">
        <v>1.4</v>
      </c>
      <c r="W53" s="67">
        <v>39</v>
      </c>
      <c r="X53" s="67">
        <v>41.7</v>
      </c>
      <c r="Y53" s="67">
        <v>49.7</v>
      </c>
      <c r="Z53" s="67">
        <v>67.3</v>
      </c>
      <c r="AA53" s="67"/>
      <c r="AB53" s="67">
        <v>4</v>
      </c>
      <c r="AC53" s="67">
        <v>2.9</v>
      </c>
      <c r="AD53" s="67">
        <v>21</v>
      </c>
      <c r="AE53" s="67">
        <v>7.7</v>
      </c>
      <c r="AF53" s="67">
        <v>20</v>
      </c>
      <c r="AG53" s="67">
        <v>20</v>
      </c>
      <c r="AH53" s="67">
        <v>20</v>
      </c>
      <c r="AI53" s="67">
        <v>8.1</v>
      </c>
      <c r="AJ53" s="67"/>
      <c r="AK53" s="67"/>
      <c r="AL53" s="67"/>
      <c r="AM53" s="67">
        <v>3.4</v>
      </c>
      <c r="AN53" s="67">
        <v>18.8</v>
      </c>
      <c r="AO53" s="67"/>
      <c r="AP53" s="67"/>
      <c r="AQ53" s="67">
        <v>3.6</v>
      </c>
      <c r="AR53" s="67"/>
      <c r="AS53" s="67"/>
      <c r="AT53" s="67">
        <v>4.4000000000000004</v>
      </c>
      <c r="AU53" s="67">
        <v>9.9</v>
      </c>
      <c r="AV53" s="67">
        <v>14.6</v>
      </c>
      <c r="AW53" s="67"/>
      <c r="AX53" s="67">
        <v>22.4</v>
      </c>
      <c r="AY53" s="67"/>
      <c r="AZ53" s="67">
        <v>0.6</v>
      </c>
      <c r="BA53" s="67"/>
      <c r="BB53" s="67">
        <v>9.8000000000000007</v>
      </c>
      <c r="BC53" s="67">
        <v>26.7</v>
      </c>
      <c r="BD53" s="67"/>
      <c r="BE53" s="67">
        <v>4.5999999999999996</v>
      </c>
      <c r="BF53" s="67">
        <v>2.9</v>
      </c>
      <c r="BG53" s="67">
        <v>1.2</v>
      </c>
      <c r="BH53" s="67">
        <v>2.4</v>
      </c>
      <c r="BI53" s="67"/>
      <c r="BJ53" s="67"/>
      <c r="BK53" s="67">
        <v>20</v>
      </c>
      <c r="BL53" s="67">
        <v>8.6</v>
      </c>
      <c r="BM53" s="67"/>
      <c r="BN53" s="68">
        <v>656.9</v>
      </c>
    </row>
    <row r="54" spans="1:66" x14ac:dyDescent="0.25">
      <c r="A54" s="1"/>
      <c r="B54" s="54" t="s">
        <v>736</v>
      </c>
      <c r="C54" s="67">
        <v>12.5</v>
      </c>
      <c r="D54" s="67"/>
      <c r="E54" s="67"/>
      <c r="F54" s="67">
        <v>20.399999999999999</v>
      </c>
      <c r="G54" s="67">
        <v>2</v>
      </c>
      <c r="H54" s="67"/>
      <c r="I54" s="67">
        <v>10.9</v>
      </c>
      <c r="J54" s="67"/>
      <c r="K54" s="67">
        <v>13</v>
      </c>
      <c r="L54" s="67"/>
      <c r="M54" s="67">
        <v>20.2</v>
      </c>
      <c r="N54" s="67">
        <v>20.3</v>
      </c>
      <c r="O54" s="67">
        <v>12.7</v>
      </c>
      <c r="P54" s="67">
        <v>3.6</v>
      </c>
      <c r="Q54" s="67">
        <v>4.9000000000000004</v>
      </c>
      <c r="R54" s="67">
        <v>20</v>
      </c>
      <c r="S54" s="67">
        <v>20</v>
      </c>
      <c r="T54" s="67">
        <v>19.8</v>
      </c>
      <c r="U54" s="67">
        <v>19.2</v>
      </c>
      <c r="V54" s="67">
        <v>1.7</v>
      </c>
      <c r="W54" s="67">
        <v>44.5</v>
      </c>
      <c r="X54" s="67">
        <v>45.9</v>
      </c>
      <c r="Y54" s="67">
        <v>45.1</v>
      </c>
      <c r="Z54" s="67">
        <v>65.099999999999994</v>
      </c>
      <c r="AA54" s="67"/>
      <c r="AB54" s="67">
        <v>3</v>
      </c>
      <c r="AC54" s="67">
        <v>2.2000000000000002</v>
      </c>
      <c r="AD54" s="67">
        <v>21</v>
      </c>
      <c r="AE54" s="67">
        <v>7.7</v>
      </c>
      <c r="AF54" s="67">
        <v>20</v>
      </c>
      <c r="AG54" s="67">
        <v>20</v>
      </c>
      <c r="AH54" s="67">
        <v>20</v>
      </c>
      <c r="AI54" s="67">
        <v>8.1</v>
      </c>
      <c r="AJ54" s="67"/>
      <c r="AK54" s="67">
        <v>0.3</v>
      </c>
      <c r="AL54" s="67"/>
      <c r="AM54" s="67">
        <v>3.5</v>
      </c>
      <c r="AN54" s="67">
        <v>18.899999999999999</v>
      </c>
      <c r="AO54" s="67"/>
      <c r="AP54" s="67"/>
      <c r="AQ54" s="67">
        <v>3.6</v>
      </c>
      <c r="AR54" s="67"/>
      <c r="AS54" s="67"/>
      <c r="AT54" s="67">
        <v>4.7</v>
      </c>
      <c r="AU54" s="67">
        <v>9.9</v>
      </c>
      <c r="AV54" s="67">
        <v>9.1</v>
      </c>
      <c r="AW54" s="67"/>
      <c r="AX54" s="67">
        <v>13.3</v>
      </c>
      <c r="AY54" s="67"/>
      <c r="AZ54" s="67">
        <v>0.6</v>
      </c>
      <c r="BA54" s="67"/>
      <c r="BB54" s="67">
        <v>6.1</v>
      </c>
      <c r="BC54" s="67">
        <v>19.7</v>
      </c>
      <c r="BD54" s="67"/>
      <c r="BE54" s="67">
        <v>4.5999999999999996</v>
      </c>
      <c r="BF54" s="67">
        <v>2.9</v>
      </c>
      <c r="BG54" s="67">
        <v>1.2</v>
      </c>
      <c r="BH54" s="67">
        <v>2.4</v>
      </c>
      <c r="BI54" s="67"/>
      <c r="BJ54" s="67"/>
      <c r="BK54" s="67">
        <v>20</v>
      </c>
      <c r="BL54" s="67">
        <v>8.4</v>
      </c>
      <c r="BM54" s="67"/>
      <c r="BN54" s="68">
        <v>633</v>
      </c>
    </row>
    <row r="55" spans="1:66" x14ac:dyDescent="0.25">
      <c r="A55" s="1"/>
      <c r="B55" s="56" t="s">
        <v>953</v>
      </c>
      <c r="C55" s="69">
        <v>12.5</v>
      </c>
      <c r="D55" s="69"/>
      <c r="E55" s="69"/>
      <c r="F55" s="69">
        <v>20.399999999999999</v>
      </c>
      <c r="G55" s="69">
        <v>2</v>
      </c>
      <c r="H55" s="69"/>
      <c r="I55" s="69">
        <v>10.3</v>
      </c>
      <c r="J55" s="69"/>
      <c r="K55" s="69">
        <v>13</v>
      </c>
      <c r="L55" s="69"/>
      <c r="M55" s="69">
        <v>20</v>
      </c>
      <c r="N55" s="69">
        <v>20.2</v>
      </c>
      <c r="O55" s="69">
        <v>12.7</v>
      </c>
      <c r="P55" s="69">
        <v>3.6</v>
      </c>
      <c r="Q55" s="69">
        <v>5</v>
      </c>
      <c r="R55" s="69">
        <v>20</v>
      </c>
      <c r="S55" s="69">
        <v>19.7</v>
      </c>
      <c r="T55" s="69">
        <v>19.899999999999999</v>
      </c>
      <c r="U55" s="69">
        <v>19.100000000000001</v>
      </c>
      <c r="V55" s="69">
        <v>4</v>
      </c>
      <c r="W55" s="69">
        <v>53</v>
      </c>
      <c r="X55" s="69">
        <v>52.1</v>
      </c>
      <c r="Y55" s="69">
        <v>48.8</v>
      </c>
      <c r="Z55" s="69">
        <v>70.900000000000006</v>
      </c>
      <c r="AA55" s="69"/>
      <c r="AB55" s="69">
        <v>3.7</v>
      </c>
      <c r="AC55" s="69">
        <v>2.2999999999999998</v>
      </c>
      <c r="AD55" s="69">
        <v>21</v>
      </c>
      <c r="AE55" s="69">
        <v>7.6</v>
      </c>
      <c r="AF55" s="69">
        <v>20</v>
      </c>
      <c r="AG55" s="69">
        <v>20</v>
      </c>
      <c r="AH55" s="69">
        <v>20</v>
      </c>
      <c r="AI55" s="69">
        <v>8.1</v>
      </c>
      <c r="AJ55" s="69"/>
      <c r="AK55" s="69">
        <v>0.1</v>
      </c>
      <c r="AL55" s="69"/>
      <c r="AM55" s="69">
        <v>3.5</v>
      </c>
      <c r="AN55" s="69">
        <v>18.899999999999999</v>
      </c>
      <c r="AO55" s="69"/>
      <c r="AP55" s="69"/>
      <c r="AQ55" s="69">
        <v>3.6</v>
      </c>
      <c r="AR55" s="69"/>
      <c r="AS55" s="69"/>
      <c r="AT55" s="69">
        <v>4.9000000000000004</v>
      </c>
      <c r="AU55" s="69">
        <v>9.9</v>
      </c>
      <c r="AV55" s="69">
        <v>4.7</v>
      </c>
      <c r="AW55" s="69"/>
      <c r="AX55" s="69">
        <v>8.1</v>
      </c>
      <c r="AY55" s="69"/>
      <c r="AZ55" s="69">
        <v>0.6</v>
      </c>
      <c r="BA55" s="69"/>
      <c r="BB55" s="69">
        <v>7.9</v>
      </c>
      <c r="BC55" s="69">
        <v>20.100000000000001</v>
      </c>
      <c r="BD55" s="69"/>
      <c r="BE55" s="69">
        <v>4.5999999999999996</v>
      </c>
      <c r="BF55" s="69">
        <v>2.9</v>
      </c>
      <c r="BG55" s="69">
        <v>1.2</v>
      </c>
      <c r="BH55" s="69">
        <v>2.4</v>
      </c>
      <c r="BI55" s="69"/>
      <c r="BJ55" s="69"/>
      <c r="BK55" s="69">
        <v>20</v>
      </c>
      <c r="BL55" s="69">
        <v>8.5</v>
      </c>
      <c r="BM55" s="69"/>
      <c r="BN55" s="70">
        <v>651.79999999999995</v>
      </c>
    </row>
    <row r="56" spans="1:66" ht="15.75" x14ac:dyDescent="0.25">
      <c r="A56" s="1"/>
      <c r="B56" s="71" t="s">
        <v>954</v>
      </c>
      <c r="C56" s="72">
        <v>119.55</v>
      </c>
      <c r="D56" s="72">
        <v>122.15</v>
      </c>
      <c r="E56" s="72">
        <v>0</v>
      </c>
      <c r="F56" s="72">
        <v>480.95</v>
      </c>
      <c r="G56" s="72">
        <v>48</v>
      </c>
      <c r="H56" s="72">
        <v>0</v>
      </c>
      <c r="I56" s="72">
        <v>188.9</v>
      </c>
      <c r="J56" s="72">
        <v>4</v>
      </c>
      <c r="K56" s="72">
        <v>348.65</v>
      </c>
      <c r="L56" s="72">
        <v>0</v>
      </c>
      <c r="M56" s="72">
        <v>477.8</v>
      </c>
      <c r="N56" s="72">
        <v>486.85</v>
      </c>
      <c r="O56" s="72">
        <v>305.89999999999998</v>
      </c>
      <c r="P56" s="72">
        <v>85.9</v>
      </c>
      <c r="Q56" s="72">
        <v>122.5</v>
      </c>
      <c r="R56" s="72">
        <v>479.75</v>
      </c>
      <c r="S56" s="72">
        <v>483.9</v>
      </c>
      <c r="T56" s="72">
        <v>479.65</v>
      </c>
      <c r="U56" s="72">
        <v>456.7</v>
      </c>
      <c r="V56" s="72">
        <v>129.80000000000001</v>
      </c>
      <c r="W56" s="72">
        <v>728.7</v>
      </c>
      <c r="X56" s="72">
        <v>1594.9</v>
      </c>
      <c r="Y56" s="72">
        <v>1175.7</v>
      </c>
      <c r="Z56" s="72">
        <v>1555.1</v>
      </c>
      <c r="AA56" s="72">
        <v>372.45</v>
      </c>
      <c r="AB56" s="72">
        <v>115.5</v>
      </c>
      <c r="AC56" s="72">
        <v>100.15</v>
      </c>
      <c r="AD56" s="72">
        <v>504</v>
      </c>
      <c r="AE56" s="72">
        <v>187.45</v>
      </c>
      <c r="AF56" s="72">
        <v>465</v>
      </c>
      <c r="AG56" s="72">
        <v>480</v>
      </c>
      <c r="AH56" s="72">
        <v>480</v>
      </c>
      <c r="AI56" s="72">
        <v>184.75</v>
      </c>
      <c r="AJ56" s="72">
        <v>430.4</v>
      </c>
      <c r="AK56" s="72">
        <v>56.5</v>
      </c>
      <c r="AL56" s="72">
        <v>50.8</v>
      </c>
      <c r="AM56" s="72">
        <v>83.8</v>
      </c>
      <c r="AN56" s="72">
        <v>451</v>
      </c>
      <c r="AO56" s="72">
        <v>0</v>
      </c>
      <c r="AP56" s="72">
        <v>1</v>
      </c>
      <c r="AQ56" s="72">
        <v>70.150000000000006</v>
      </c>
      <c r="AR56" s="72">
        <v>138.69999999999999</v>
      </c>
      <c r="AS56" s="72">
        <v>154.69999999999999</v>
      </c>
      <c r="AT56" s="72">
        <v>121.2</v>
      </c>
      <c r="AU56" s="72">
        <v>238.05</v>
      </c>
      <c r="AV56" s="72">
        <v>754.5</v>
      </c>
      <c r="AW56" s="72">
        <v>1374.15</v>
      </c>
      <c r="AX56" s="72">
        <v>811.8</v>
      </c>
      <c r="AY56" s="72">
        <v>1117.75</v>
      </c>
      <c r="AZ56" s="72">
        <v>14.4</v>
      </c>
      <c r="BA56" s="72">
        <v>187.9</v>
      </c>
      <c r="BB56" s="72">
        <v>324.10000000000002</v>
      </c>
      <c r="BC56" s="72">
        <v>944.2</v>
      </c>
      <c r="BD56" s="72">
        <v>0</v>
      </c>
      <c r="BE56" s="72">
        <v>97.05</v>
      </c>
      <c r="BF56" s="72">
        <v>67.5</v>
      </c>
      <c r="BG56" s="72">
        <v>36.1</v>
      </c>
      <c r="BH56" s="72">
        <v>57.6</v>
      </c>
      <c r="BI56" s="72">
        <v>138.55000000000001</v>
      </c>
      <c r="BJ56" s="72">
        <v>0</v>
      </c>
      <c r="BK56" s="72">
        <v>479.85</v>
      </c>
      <c r="BL56" s="72">
        <v>203.75</v>
      </c>
      <c r="BM56" s="72">
        <v>192.8</v>
      </c>
      <c r="BN56" s="72">
        <v>21362.95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484</v>
      </c>
      <c r="M70" s="1">
        <v>688.85</v>
      </c>
      <c r="N70" s="1">
        <v>3.2245078512096881</v>
      </c>
      <c r="O70" s="1" t="s">
        <v>955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485</v>
      </c>
      <c r="M71" s="1">
        <v>4112.3999999999996</v>
      </c>
      <c r="N71" s="1">
        <v>19.250150377171693</v>
      </c>
      <c r="O71" s="1" t="s">
        <v>956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483</v>
      </c>
      <c r="M72" s="1">
        <v>8219.9500000000007</v>
      </c>
      <c r="N72" s="1">
        <v>38.477597897294146</v>
      </c>
      <c r="O72" s="1" t="s">
        <v>957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486</v>
      </c>
      <c r="M73" s="1">
        <v>8341.75</v>
      </c>
      <c r="N73" s="1">
        <v>39.047743874324468</v>
      </c>
      <c r="O73" s="1" t="s">
        <v>958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959</v>
      </c>
      <c r="C5" s="211"/>
      <c r="D5" s="211"/>
      <c r="E5" s="211"/>
      <c r="F5" s="211"/>
      <c r="G5" s="211"/>
      <c r="H5" s="211"/>
      <c r="I5" s="211"/>
    </row>
    <row r="6" spans="1:9" ht="44.1" customHeight="1" x14ac:dyDescent="0.25">
      <c r="A6" s="1"/>
      <c r="B6" s="210" t="s">
        <v>477</v>
      </c>
      <c r="C6" s="210" t="s">
        <v>195</v>
      </c>
      <c r="D6" s="210" t="s">
        <v>528</v>
      </c>
      <c r="E6" s="210" t="s">
        <v>206</v>
      </c>
      <c r="F6" s="210" t="s">
        <v>525</v>
      </c>
      <c r="G6" s="210" t="s">
        <v>526</v>
      </c>
      <c r="H6" s="210" t="s">
        <v>527</v>
      </c>
      <c r="I6" s="64" t="s">
        <v>960</v>
      </c>
    </row>
    <row r="7" spans="1:9" x14ac:dyDescent="0.25">
      <c r="A7" s="1"/>
      <c r="B7" s="210"/>
      <c r="C7" s="64" t="s">
        <v>913</v>
      </c>
      <c r="D7" s="64" t="s">
        <v>914</v>
      </c>
      <c r="E7" s="64" t="s">
        <v>915</v>
      </c>
      <c r="F7" s="64" t="s">
        <v>917</v>
      </c>
      <c r="G7" s="64" t="s">
        <v>961</v>
      </c>
      <c r="H7" s="64" t="s">
        <v>932</v>
      </c>
      <c r="I7" s="64" t="s">
        <v>680</v>
      </c>
    </row>
    <row r="8" spans="1:9" x14ac:dyDescent="0.25">
      <c r="A8" s="1"/>
      <c r="B8" s="50" t="s">
        <v>934</v>
      </c>
      <c r="C8" s="65"/>
      <c r="D8" s="65">
        <v>14.2</v>
      </c>
      <c r="E8" s="65"/>
      <c r="F8" s="65">
        <v>9.8000000000000007</v>
      </c>
      <c r="G8" s="65">
        <v>37.4</v>
      </c>
      <c r="H8" s="65">
        <v>31.7</v>
      </c>
      <c r="I8" s="66">
        <v>93.1</v>
      </c>
    </row>
    <row r="9" spans="1:9" x14ac:dyDescent="0.25">
      <c r="A9" s="1"/>
      <c r="B9" s="54" t="s">
        <v>935</v>
      </c>
      <c r="C9" s="67"/>
      <c r="D9" s="67">
        <v>14.1</v>
      </c>
      <c r="E9" s="67"/>
      <c r="F9" s="67">
        <v>10.199999999999999</v>
      </c>
      <c r="G9" s="67">
        <v>37</v>
      </c>
      <c r="H9" s="67">
        <v>31.9</v>
      </c>
      <c r="I9" s="68">
        <v>93.2</v>
      </c>
    </row>
    <row r="10" spans="1:9" x14ac:dyDescent="0.25">
      <c r="A10" s="1"/>
      <c r="B10" s="54" t="s">
        <v>936</v>
      </c>
      <c r="C10" s="67"/>
      <c r="D10" s="67">
        <v>12</v>
      </c>
      <c r="E10" s="67"/>
      <c r="F10" s="67">
        <v>9.8000000000000007</v>
      </c>
      <c r="G10" s="67">
        <v>37.299999999999997</v>
      </c>
      <c r="H10" s="67">
        <v>32</v>
      </c>
      <c r="I10" s="68">
        <v>91.1</v>
      </c>
    </row>
    <row r="11" spans="1:9" x14ac:dyDescent="0.25">
      <c r="A11" s="1"/>
      <c r="B11" s="54" t="s">
        <v>937</v>
      </c>
      <c r="C11" s="67"/>
      <c r="D11" s="67">
        <v>11.2</v>
      </c>
      <c r="E11" s="67"/>
      <c r="F11" s="67">
        <v>9.6</v>
      </c>
      <c r="G11" s="67">
        <v>37.200000000000003</v>
      </c>
      <c r="H11" s="67">
        <v>32.1</v>
      </c>
      <c r="I11" s="68">
        <v>90.1</v>
      </c>
    </row>
    <row r="12" spans="1:9" x14ac:dyDescent="0.25">
      <c r="A12" s="1"/>
      <c r="B12" s="54" t="s">
        <v>938</v>
      </c>
      <c r="C12" s="67"/>
      <c r="D12" s="67">
        <v>11.2</v>
      </c>
      <c r="E12" s="67"/>
      <c r="F12" s="67">
        <v>9.8000000000000007</v>
      </c>
      <c r="G12" s="67">
        <v>37.4</v>
      </c>
      <c r="H12" s="67">
        <v>32.200000000000003</v>
      </c>
      <c r="I12" s="68">
        <v>90.6</v>
      </c>
    </row>
    <row r="13" spans="1:9" x14ac:dyDescent="0.25">
      <c r="A13" s="1"/>
      <c r="B13" s="54" t="s">
        <v>939</v>
      </c>
      <c r="C13" s="67"/>
      <c r="D13" s="67">
        <v>11.2</v>
      </c>
      <c r="E13" s="67"/>
      <c r="F13" s="67">
        <v>10.4</v>
      </c>
      <c r="G13" s="67">
        <v>37.1</v>
      </c>
      <c r="H13" s="67">
        <v>32</v>
      </c>
      <c r="I13" s="68">
        <v>90.7</v>
      </c>
    </row>
    <row r="14" spans="1:9" x14ac:dyDescent="0.25">
      <c r="A14" s="1"/>
      <c r="B14" s="54" t="s">
        <v>940</v>
      </c>
      <c r="C14" s="67"/>
      <c r="D14" s="67">
        <v>11.3</v>
      </c>
      <c r="E14" s="67"/>
      <c r="F14" s="67">
        <v>10</v>
      </c>
      <c r="G14" s="67">
        <v>37</v>
      </c>
      <c r="H14" s="67">
        <v>32.1</v>
      </c>
      <c r="I14" s="68">
        <v>90.4</v>
      </c>
    </row>
    <row r="15" spans="1:9" x14ac:dyDescent="0.25">
      <c r="A15" s="1"/>
      <c r="B15" s="56" t="s">
        <v>941</v>
      </c>
      <c r="C15" s="69"/>
      <c r="D15" s="69">
        <v>11.5</v>
      </c>
      <c r="E15" s="69"/>
      <c r="F15" s="69">
        <v>10.199999999999999</v>
      </c>
      <c r="G15" s="69">
        <v>37.1</v>
      </c>
      <c r="H15" s="69">
        <v>32.1</v>
      </c>
      <c r="I15" s="70">
        <v>90.9</v>
      </c>
    </row>
    <row r="16" spans="1:9" x14ac:dyDescent="0.25">
      <c r="A16" s="1"/>
      <c r="B16" s="50" t="s">
        <v>942</v>
      </c>
      <c r="C16" s="65"/>
      <c r="D16" s="65">
        <v>11.5</v>
      </c>
      <c r="E16" s="65"/>
      <c r="F16" s="65">
        <v>9.8000000000000007</v>
      </c>
      <c r="G16" s="65">
        <v>37.1</v>
      </c>
      <c r="H16" s="65">
        <v>31.9</v>
      </c>
      <c r="I16" s="66">
        <v>90.3</v>
      </c>
    </row>
    <row r="17" spans="1:9" x14ac:dyDescent="0.25">
      <c r="A17" s="1"/>
      <c r="B17" s="54" t="s">
        <v>943</v>
      </c>
      <c r="C17" s="67"/>
      <c r="D17" s="67">
        <v>11.6</v>
      </c>
      <c r="E17" s="67"/>
      <c r="F17" s="67">
        <v>9.6999999999999993</v>
      </c>
      <c r="G17" s="67">
        <v>37</v>
      </c>
      <c r="H17" s="67">
        <v>31.9</v>
      </c>
      <c r="I17" s="68">
        <v>90.2</v>
      </c>
    </row>
    <row r="18" spans="1:9" x14ac:dyDescent="0.25">
      <c r="A18" s="1"/>
      <c r="B18" s="54" t="s">
        <v>944</v>
      </c>
      <c r="C18" s="67"/>
      <c r="D18" s="67">
        <v>11.6</v>
      </c>
      <c r="E18" s="67"/>
      <c r="F18" s="67">
        <v>10.4</v>
      </c>
      <c r="G18" s="67">
        <v>37</v>
      </c>
      <c r="H18" s="67">
        <v>32.1</v>
      </c>
      <c r="I18" s="68">
        <v>91.1</v>
      </c>
    </row>
    <row r="19" spans="1:9" x14ac:dyDescent="0.25">
      <c r="A19" s="1"/>
      <c r="B19" s="54" t="s">
        <v>945</v>
      </c>
      <c r="C19" s="67"/>
      <c r="D19" s="67">
        <v>11.5</v>
      </c>
      <c r="E19" s="67"/>
      <c r="F19" s="67">
        <v>10.1</v>
      </c>
      <c r="G19" s="67">
        <v>37.200000000000003</v>
      </c>
      <c r="H19" s="67">
        <v>32.299999999999997</v>
      </c>
      <c r="I19" s="68">
        <v>91.1</v>
      </c>
    </row>
    <row r="20" spans="1:9" x14ac:dyDescent="0.25">
      <c r="A20" s="1"/>
      <c r="B20" s="54" t="s">
        <v>946</v>
      </c>
      <c r="C20" s="67"/>
      <c r="D20" s="67">
        <v>11.5</v>
      </c>
      <c r="E20" s="67"/>
      <c r="F20" s="67">
        <v>10</v>
      </c>
      <c r="G20" s="67">
        <v>36.799999999999997</v>
      </c>
      <c r="H20" s="67">
        <v>32.299999999999997</v>
      </c>
      <c r="I20" s="68">
        <v>90.6</v>
      </c>
    </row>
    <row r="21" spans="1:9" x14ac:dyDescent="0.25">
      <c r="A21" s="1"/>
      <c r="B21" s="54" t="s">
        <v>947</v>
      </c>
      <c r="C21" s="67"/>
      <c r="D21" s="67">
        <v>11.6</v>
      </c>
      <c r="E21" s="67"/>
      <c r="F21" s="67">
        <v>10.5</v>
      </c>
      <c r="G21" s="67">
        <v>37</v>
      </c>
      <c r="H21" s="67">
        <v>32.200000000000003</v>
      </c>
      <c r="I21" s="68">
        <v>91.3</v>
      </c>
    </row>
    <row r="22" spans="1:9" x14ac:dyDescent="0.25">
      <c r="A22" s="1"/>
      <c r="B22" s="54" t="s">
        <v>948</v>
      </c>
      <c r="C22" s="67"/>
      <c r="D22" s="67">
        <v>11.6</v>
      </c>
      <c r="E22" s="67"/>
      <c r="F22" s="67">
        <v>10.9</v>
      </c>
      <c r="G22" s="67">
        <v>37.299999999999997</v>
      </c>
      <c r="H22" s="67">
        <v>32.1</v>
      </c>
      <c r="I22" s="68">
        <v>91.9</v>
      </c>
    </row>
    <row r="23" spans="1:9" x14ac:dyDescent="0.25">
      <c r="A23" s="1"/>
      <c r="B23" s="56" t="s">
        <v>949</v>
      </c>
      <c r="C23" s="69"/>
      <c r="D23" s="69">
        <v>11.6</v>
      </c>
      <c r="E23" s="69"/>
      <c r="F23" s="69">
        <v>10.3</v>
      </c>
      <c r="G23" s="69">
        <v>37.5</v>
      </c>
      <c r="H23" s="69">
        <v>32</v>
      </c>
      <c r="I23" s="70">
        <v>91.4</v>
      </c>
    </row>
    <row r="24" spans="1:9" x14ac:dyDescent="0.25">
      <c r="A24" s="1"/>
      <c r="B24" s="50" t="s">
        <v>950</v>
      </c>
      <c r="C24" s="65"/>
      <c r="D24" s="65">
        <v>11.6</v>
      </c>
      <c r="E24" s="65"/>
      <c r="F24" s="65">
        <v>10.7</v>
      </c>
      <c r="G24" s="65">
        <v>37.6</v>
      </c>
      <c r="H24" s="65">
        <v>31.7</v>
      </c>
      <c r="I24" s="66">
        <v>91.6</v>
      </c>
    </row>
    <row r="25" spans="1:9" x14ac:dyDescent="0.25">
      <c r="A25" s="1"/>
      <c r="B25" s="54" t="s">
        <v>951</v>
      </c>
      <c r="C25" s="67"/>
      <c r="D25" s="67">
        <v>11.6</v>
      </c>
      <c r="E25" s="67"/>
      <c r="F25" s="67">
        <v>9.6</v>
      </c>
      <c r="G25" s="67">
        <v>37.1</v>
      </c>
      <c r="H25" s="67">
        <v>31.5</v>
      </c>
      <c r="I25" s="68">
        <v>89.8</v>
      </c>
    </row>
    <row r="26" spans="1:9" x14ac:dyDescent="0.25">
      <c r="A26" s="1"/>
      <c r="B26" s="54" t="s">
        <v>952</v>
      </c>
      <c r="C26" s="67"/>
      <c r="D26" s="67">
        <v>11.6</v>
      </c>
      <c r="E26" s="67"/>
      <c r="F26" s="67">
        <v>5.8</v>
      </c>
      <c r="G26" s="67">
        <v>37.6</v>
      </c>
      <c r="H26" s="67">
        <v>31.8</v>
      </c>
      <c r="I26" s="68">
        <v>86.8</v>
      </c>
    </row>
    <row r="27" spans="1:9" x14ac:dyDescent="0.25">
      <c r="A27" s="1"/>
      <c r="B27" s="54" t="s">
        <v>709</v>
      </c>
      <c r="C27" s="67"/>
      <c r="D27" s="67">
        <v>11.6</v>
      </c>
      <c r="E27" s="67"/>
      <c r="F27" s="67">
        <v>5.3</v>
      </c>
      <c r="G27" s="67">
        <v>37.200000000000003</v>
      </c>
      <c r="H27" s="67">
        <v>31.5</v>
      </c>
      <c r="I27" s="68">
        <v>85.6</v>
      </c>
    </row>
    <row r="28" spans="1:9" x14ac:dyDescent="0.25">
      <c r="A28" s="1"/>
      <c r="B28" s="54" t="s">
        <v>710</v>
      </c>
      <c r="C28" s="67"/>
      <c r="D28" s="67">
        <v>8.6999999999999993</v>
      </c>
      <c r="E28" s="67"/>
      <c r="F28" s="67">
        <v>2.7</v>
      </c>
      <c r="G28" s="67">
        <v>37</v>
      </c>
      <c r="H28" s="67">
        <v>31.2</v>
      </c>
      <c r="I28" s="68">
        <v>79.599999999999994</v>
      </c>
    </row>
    <row r="29" spans="1:9" x14ac:dyDescent="0.25">
      <c r="A29" s="1"/>
      <c r="B29" s="54" t="s">
        <v>711</v>
      </c>
      <c r="C29" s="67"/>
      <c r="D29" s="67"/>
      <c r="E29" s="67"/>
      <c r="F29" s="67">
        <v>2.7</v>
      </c>
      <c r="G29" s="67">
        <v>30.3</v>
      </c>
      <c r="H29" s="67">
        <v>31.3</v>
      </c>
      <c r="I29" s="68">
        <v>64.3</v>
      </c>
    </row>
    <row r="30" spans="1:9" x14ac:dyDescent="0.25">
      <c r="A30" s="1"/>
      <c r="B30" s="54" t="s">
        <v>712</v>
      </c>
      <c r="C30" s="67"/>
      <c r="D30" s="67"/>
      <c r="E30" s="67"/>
      <c r="F30" s="67">
        <v>2.7</v>
      </c>
      <c r="G30" s="67">
        <v>23</v>
      </c>
      <c r="H30" s="67">
        <v>30.9</v>
      </c>
      <c r="I30" s="68">
        <v>56.6</v>
      </c>
    </row>
    <row r="31" spans="1:9" x14ac:dyDescent="0.25">
      <c r="A31" s="1"/>
      <c r="B31" s="56" t="s">
        <v>713</v>
      </c>
      <c r="C31" s="69"/>
      <c r="D31" s="69"/>
      <c r="E31" s="69"/>
      <c r="F31" s="69">
        <v>2.7</v>
      </c>
      <c r="G31" s="69">
        <v>18.2</v>
      </c>
      <c r="H31" s="69">
        <v>31</v>
      </c>
      <c r="I31" s="70">
        <v>51.9</v>
      </c>
    </row>
    <row r="32" spans="1:9" x14ac:dyDescent="0.25">
      <c r="A32" s="1"/>
      <c r="B32" s="50" t="s">
        <v>714</v>
      </c>
      <c r="C32" s="65"/>
      <c r="D32" s="65"/>
      <c r="E32" s="65"/>
      <c r="F32" s="65">
        <v>2.2999999999999998</v>
      </c>
      <c r="G32" s="65">
        <v>11.9</v>
      </c>
      <c r="H32" s="65">
        <v>31.1</v>
      </c>
      <c r="I32" s="66">
        <v>45.3</v>
      </c>
    </row>
    <row r="33" spans="1:9" x14ac:dyDescent="0.25">
      <c r="A33" s="1"/>
      <c r="B33" s="54" t="s">
        <v>715</v>
      </c>
      <c r="C33" s="67"/>
      <c r="D33" s="67"/>
      <c r="E33" s="67"/>
      <c r="F33" s="67">
        <v>3</v>
      </c>
      <c r="G33" s="67">
        <v>9</v>
      </c>
      <c r="H33" s="67">
        <v>31</v>
      </c>
      <c r="I33" s="68">
        <v>43</v>
      </c>
    </row>
    <row r="34" spans="1:9" x14ac:dyDescent="0.25">
      <c r="A34" s="1"/>
      <c r="B34" s="54" t="s">
        <v>716</v>
      </c>
      <c r="C34" s="67">
        <v>1.5</v>
      </c>
      <c r="D34" s="67"/>
      <c r="E34" s="67"/>
      <c r="F34" s="67">
        <v>6</v>
      </c>
      <c r="G34" s="67">
        <v>12</v>
      </c>
      <c r="H34" s="67">
        <v>31</v>
      </c>
      <c r="I34" s="68">
        <v>50.5</v>
      </c>
    </row>
    <row r="35" spans="1:9" x14ac:dyDescent="0.25">
      <c r="A35" s="1"/>
      <c r="B35" s="54" t="s">
        <v>717</v>
      </c>
      <c r="C35" s="67">
        <v>2</v>
      </c>
      <c r="D35" s="67"/>
      <c r="E35" s="67"/>
      <c r="F35" s="67">
        <v>1.9</v>
      </c>
      <c r="G35" s="67"/>
      <c r="H35" s="67">
        <v>30.9</v>
      </c>
      <c r="I35" s="68">
        <v>34.799999999999997</v>
      </c>
    </row>
    <row r="36" spans="1:9" x14ac:dyDescent="0.25">
      <c r="A36" s="1"/>
      <c r="B36" s="54" t="s">
        <v>718</v>
      </c>
      <c r="C36" s="67">
        <v>2</v>
      </c>
      <c r="D36" s="67"/>
      <c r="E36" s="67"/>
      <c r="F36" s="67">
        <v>1.7</v>
      </c>
      <c r="G36" s="67"/>
      <c r="H36" s="67">
        <v>30.7</v>
      </c>
      <c r="I36" s="68">
        <v>34.4</v>
      </c>
    </row>
    <row r="37" spans="1:9" x14ac:dyDescent="0.25">
      <c r="A37" s="1"/>
      <c r="B37" s="54" t="s">
        <v>719</v>
      </c>
      <c r="C37" s="67">
        <v>2</v>
      </c>
      <c r="D37" s="67"/>
      <c r="E37" s="67"/>
      <c r="F37" s="67">
        <v>6.4</v>
      </c>
      <c r="G37" s="67"/>
      <c r="H37" s="67">
        <v>30.8</v>
      </c>
      <c r="I37" s="68">
        <v>39.200000000000003</v>
      </c>
    </row>
    <row r="38" spans="1:9" x14ac:dyDescent="0.25">
      <c r="A38" s="1"/>
      <c r="B38" s="54" t="s">
        <v>720</v>
      </c>
      <c r="C38" s="67">
        <v>2</v>
      </c>
      <c r="D38" s="67"/>
      <c r="E38" s="67"/>
      <c r="F38" s="67">
        <v>4.7</v>
      </c>
      <c r="G38" s="67"/>
      <c r="H38" s="67">
        <v>30.8</v>
      </c>
      <c r="I38" s="68">
        <v>37.5</v>
      </c>
    </row>
    <row r="39" spans="1:9" x14ac:dyDescent="0.25">
      <c r="A39" s="1"/>
      <c r="B39" s="56" t="s">
        <v>721</v>
      </c>
      <c r="C39" s="69">
        <v>14</v>
      </c>
      <c r="D39" s="69"/>
      <c r="E39" s="69"/>
      <c r="F39" s="69">
        <v>2.4</v>
      </c>
      <c r="G39" s="69">
        <v>8.1999999999999993</v>
      </c>
      <c r="H39" s="69">
        <v>30.8</v>
      </c>
      <c r="I39" s="70">
        <v>55.4</v>
      </c>
    </row>
    <row r="40" spans="1:9" x14ac:dyDescent="0.25">
      <c r="A40" s="1"/>
      <c r="B40" s="50" t="s">
        <v>722</v>
      </c>
      <c r="C40" s="65">
        <v>14</v>
      </c>
      <c r="D40" s="65"/>
      <c r="E40" s="65"/>
      <c r="F40" s="65">
        <v>2.2000000000000002</v>
      </c>
      <c r="G40" s="65">
        <v>25.8</v>
      </c>
      <c r="H40" s="65">
        <v>31</v>
      </c>
      <c r="I40" s="66">
        <v>73</v>
      </c>
    </row>
    <row r="41" spans="1:9" x14ac:dyDescent="0.25">
      <c r="A41" s="1"/>
      <c r="B41" s="54" t="s">
        <v>723</v>
      </c>
      <c r="C41" s="67">
        <v>13.8</v>
      </c>
      <c r="D41" s="67"/>
      <c r="E41" s="67"/>
      <c r="F41" s="67">
        <v>2.5</v>
      </c>
      <c r="G41" s="67">
        <v>34.299999999999997</v>
      </c>
      <c r="H41" s="67">
        <v>31.1</v>
      </c>
      <c r="I41" s="68">
        <v>81.7</v>
      </c>
    </row>
    <row r="42" spans="1:9" x14ac:dyDescent="0.25">
      <c r="A42" s="1"/>
      <c r="B42" s="54" t="s">
        <v>724</v>
      </c>
      <c r="C42" s="67">
        <v>14</v>
      </c>
      <c r="D42" s="67"/>
      <c r="E42" s="67"/>
      <c r="F42" s="67">
        <v>2.4</v>
      </c>
      <c r="G42" s="67">
        <v>36.299999999999997</v>
      </c>
      <c r="H42" s="67">
        <v>31.6</v>
      </c>
      <c r="I42" s="68">
        <v>84.3</v>
      </c>
    </row>
    <row r="43" spans="1:9" x14ac:dyDescent="0.25">
      <c r="A43" s="1"/>
      <c r="B43" s="54" t="s">
        <v>725</v>
      </c>
      <c r="C43" s="67">
        <v>13.9</v>
      </c>
      <c r="D43" s="67"/>
      <c r="E43" s="67"/>
      <c r="F43" s="67">
        <v>9.4</v>
      </c>
      <c r="G43" s="67">
        <v>36.299999999999997</v>
      </c>
      <c r="H43" s="67">
        <v>31.6</v>
      </c>
      <c r="I43" s="68">
        <v>91.2</v>
      </c>
    </row>
    <row r="44" spans="1:9" x14ac:dyDescent="0.25">
      <c r="A44" s="1"/>
      <c r="B44" s="54" t="s">
        <v>726</v>
      </c>
      <c r="C44" s="67">
        <v>14</v>
      </c>
      <c r="D44" s="67"/>
      <c r="E44" s="67"/>
      <c r="F44" s="67">
        <v>10.3</v>
      </c>
      <c r="G44" s="67">
        <v>36.200000000000003</v>
      </c>
      <c r="H44" s="67">
        <v>31.5</v>
      </c>
      <c r="I44" s="68">
        <v>92</v>
      </c>
    </row>
    <row r="45" spans="1:9" x14ac:dyDescent="0.25">
      <c r="A45" s="1"/>
      <c r="B45" s="54" t="s">
        <v>727</v>
      </c>
      <c r="C45" s="67">
        <v>14</v>
      </c>
      <c r="D45" s="67"/>
      <c r="E45" s="67"/>
      <c r="F45" s="67">
        <v>10.9</v>
      </c>
      <c r="G45" s="67">
        <v>36.1</v>
      </c>
      <c r="H45" s="67">
        <v>31.8</v>
      </c>
      <c r="I45" s="68">
        <v>92.8</v>
      </c>
    </row>
    <row r="46" spans="1:9" x14ac:dyDescent="0.25">
      <c r="A46" s="1"/>
      <c r="B46" s="54" t="s">
        <v>728</v>
      </c>
      <c r="C46" s="67">
        <v>14</v>
      </c>
      <c r="D46" s="67"/>
      <c r="E46" s="67"/>
      <c r="F46" s="67">
        <v>10.7</v>
      </c>
      <c r="G46" s="67">
        <v>36.299999999999997</v>
      </c>
      <c r="H46" s="67">
        <v>31.7</v>
      </c>
      <c r="I46" s="68">
        <v>92.7</v>
      </c>
    </row>
    <row r="47" spans="1:9" x14ac:dyDescent="0.25">
      <c r="A47" s="1"/>
      <c r="B47" s="56" t="s">
        <v>729</v>
      </c>
      <c r="C47" s="69">
        <v>14</v>
      </c>
      <c r="D47" s="69"/>
      <c r="E47" s="69"/>
      <c r="F47" s="69">
        <v>10.8</v>
      </c>
      <c r="G47" s="69">
        <v>36.700000000000003</v>
      </c>
      <c r="H47" s="69">
        <v>31.5</v>
      </c>
      <c r="I47" s="70">
        <v>93</v>
      </c>
    </row>
    <row r="48" spans="1:9" x14ac:dyDescent="0.25">
      <c r="A48" s="1"/>
      <c r="B48" s="50" t="s">
        <v>730</v>
      </c>
      <c r="C48" s="65">
        <v>14</v>
      </c>
      <c r="D48" s="65"/>
      <c r="E48" s="65"/>
      <c r="F48" s="65">
        <v>10.5</v>
      </c>
      <c r="G48" s="65">
        <v>36.4</v>
      </c>
      <c r="H48" s="65">
        <v>31.5</v>
      </c>
      <c r="I48" s="66">
        <v>92.4</v>
      </c>
    </row>
    <row r="49" spans="1:9" x14ac:dyDescent="0.25">
      <c r="A49" s="1"/>
      <c r="B49" s="54" t="s">
        <v>731</v>
      </c>
      <c r="C49" s="67">
        <v>13.9</v>
      </c>
      <c r="D49" s="67"/>
      <c r="E49" s="67"/>
      <c r="F49" s="67">
        <v>11.2</v>
      </c>
      <c r="G49" s="67">
        <v>36.1</v>
      </c>
      <c r="H49" s="67">
        <v>31.8</v>
      </c>
      <c r="I49" s="68">
        <v>93</v>
      </c>
    </row>
    <row r="50" spans="1:9" x14ac:dyDescent="0.25">
      <c r="A50" s="1"/>
      <c r="B50" s="54" t="s">
        <v>732</v>
      </c>
      <c r="C50" s="67">
        <v>13</v>
      </c>
      <c r="D50" s="67"/>
      <c r="E50" s="67"/>
      <c r="F50" s="67">
        <v>11.2</v>
      </c>
      <c r="G50" s="67">
        <v>36.4</v>
      </c>
      <c r="H50" s="67">
        <v>31.7</v>
      </c>
      <c r="I50" s="68">
        <v>92.3</v>
      </c>
    </row>
    <row r="51" spans="1:9" x14ac:dyDescent="0.25">
      <c r="A51" s="1"/>
      <c r="B51" s="54" t="s">
        <v>733</v>
      </c>
      <c r="C51" s="67">
        <v>13</v>
      </c>
      <c r="D51" s="67"/>
      <c r="E51" s="67"/>
      <c r="F51" s="67">
        <v>10.5</v>
      </c>
      <c r="G51" s="67">
        <v>36.6</v>
      </c>
      <c r="H51" s="67">
        <v>31.7</v>
      </c>
      <c r="I51" s="68">
        <v>91.8</v>
      </c>
    </row>
    <row r="52" spans="1:9" x14ac:dyDescent="0.25">
      <c r="A52" s="1"/>
      <c r="B52" s="54" t="s">
        <v>734</v>
      </c>
      <c r="C52" s="67">
        <v>12.5</v>
      </c>
      <c r="D52" s="67"/>
      <c r="E52" s="67"/>
      <c r="F52" s="67">
        <v>10.9</v>
      </c>
      <c r="G52" s="67">
        <v>36.700000000000003</v>
      </c>
      <c r="H52" s="67">
        <v>31.8</v>
      </c>
      <c r="I52" s="68">
        <v>91.9</v>
      </c>
    </row>
    <row r="53" spans="1:9" x14ac:dyDescent="0.25">
      <c r="A53" s="1"/>
      <c r="B53" s="54" t="s">
        <v>735</v>
      </c>
      <c r="C53" s="67">
        <v>12.5</v>
      </c>
      <c r="D53" s="67"/>
      <c r="E53" s="67"/>
      <c r="F53" s="67">
        <v>11</v>
      </c>
      <c r="G53" s="67">
        <v>36.5</v>
      </c>
      <c r="H53" s="67">
        <v>32</v>
      </c>
      <c r="I53" s="68">
        <v>92</v>
      </c>
    </row>
    <row r="54" spans="1:9" x14ac:dyDescent="0.25">
      <c r="A54" s="1"/>
      <c r="B54" s="54" t="s">
        <v>736</v>
      </c>
      <c r="C54" s="67">
        <v>12.5</v>
      </c>
      <c r="D54" s="67"/>
      <c r="E54" s="67"/>
      <c r="F54" s="67">
        <v>10.9</v>
      </c>
      <c r="G54" s="67">
        <v>36.6</v>
      </c>
      <c r="H54" s="67">
        <v>32.1</v>
      </c>
      <c r="I54" s="68">
        <v>92.1</v>
      </c>
    </row>
    <row r="55" spans="1:9" x14ac:dyDescent="0.25">
      <c r="A55" s="1"/>
      <c r="B55" s="56" t="s">
        <v>953</v>
      </c>
      <c r="C55" s="69">
        <v>12.5</v>
      </c>
      <c r="D55" s="69"/>
      <c r="E55" s="69"/>
      <c r="F55" s="69">
        <v>10.3</v>
      </c>
      <c r="G55" s="69">
        <v>36.6</v>
      </c>
      <c r="H55" s="69">
        <v>32.1</v>
      </c>
      <c r="I55" s="70">
        <v>91.5</v>
      </c>
    </row>
    <row r="56" spans="1:9" ht="15.75" x14ac:dyDescent="0.25">
      <c r="A56" s="1"/>
      <c r="B56" s="71" t="s">
        <v>954</v>
      </c>
      <c r="C56" s="72">
        <v>119.55</v>
      </c>
      <c r="D56" s="72">
        <v>122.15</v>
      </c>
      <c r="E56" s="72">
        <v>0</v>
      </c>
      <c r="F56" s="72">
        <v>188.9</v>
      </c>
      <c r="G56" s="72">
        <v>731.7</v>
      </c>
      <c r="H56" s="72">
        <v>758.7</v>
      </c>
      <c r="I56" s="72">
        <v>1921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8" width="13" customWidth="1"/>
    <col min="9" max="9"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962</v>
      </c>
      <c r="C3" s="195"/>
      <c r="D3" s="195"/>
      <c r="E3" s="195"/>
      <c r="F3" s="195"/>
      <c r="G3" s="195"/>
      <c r="H3" s="1"/>
      <c r="I3" s="1"/>
      <c r="J3" s="1"/>
    </row>
    <row r="4" spans="1:10" ht="0" hidden="1" customHeight="1" x14ac:dyDescent="0.25">
      <c r="A4" s="1"/>
      <c r="B4" s="1"/>
      <c r="C4" s="1"/>
      <c r="D4" s="1"/>
      <c r="E4" s="1"/>
      <c r="F4" s="1"/>
      <c r="G4" s="1"/>
      <c r="H4" s="1"/>
      <c r="I4" s="1"/>
      <c r="J4" s="1"/>
    </row>
    <row r="5" spans="1:10" ht="18" x14ac:dyDescent="0.25">
      <c r="A5" s="1"/>
      <c r="B5" s="2" t="s">
        <v>963</v>
      </c>
      <c r="C5" s="1"/>
      <c r="D5" s="1"/>
      <c r="E5" s="1"/>
      <c r="F5" s="1"/>
      <c r="G5" s="1"/>
      <c r="H5" s="1"/>
      <c r="I5" s="1"/>
      <c r="J5" s="1"/>
    </row>
    <row r="6" spans="1:10" ht="23.1" customHeight="1" x14ac:dyDescent="0.25">
      <c r="A6" s="1"/>
      <c r="B6" s="202" t="s">
        <v>3</v>
      </c>
      <c r="C6" s="202" t="s">
        <v>95</v>
      </c>
      <c r="D6" s="202" t="s">
        <v>964</v>
      </c>
      <c r="E6" s="202" t="s">
        <v>965</v>
      </c>
      <c r="F6" s="212" t="s">
        <v>966</v>
      </c>
      <c r="G6" s="212"/>
      <c r="H6" s="212"/>
      <c r="I6" s="212"/>
      <c r="J6" s="1"/>
    </row>
    <row r="7" spans="1:10" ht="23.1" customHeight="1" x14ac:dyDescent="0.25">
      <c r="A7" s="1"/>
      <c r="B7" s="202"/>
      <c r="C7" s="202"/>
      <c r="D7" s="202"/>
      <c r="E7" s="202"/>
      <c r="F7" s="73">
        <v>1</v>
      </c>
      <c r="G7" s="73">
        <v>2</v>
      </c>
      <c r="H7" s="73">
        <v>3</v>
      </c>
      <c r="I7" s="73" t="s">
        <v>841</v>
      </c>
      <c r="J7" s="1"/>
    </row>
    <row r="8" spans="1:10" x14ac:dyDescent="0.25">
      <c r="A8" s="1"/>
      <c r="B8" s="74" t="s">
        <v>195</v>
      </c>
      <c r="C8" s="74" t="s">
        <v>913</v>
      </c>
      <c r="D8" s="74" t="s">
        <v>197</v>
      </c>
      <c r="E8" s="75" t="s">
        <v>484</v>
      </c>
      <c r="F8" s="76">
        <v>81.8</v>
      </c>
      <c r="G8" s="76"/>
      <c r="H8" s="76">
        <v>119.55</v>
      </c>
      <c r="I8" s="76">
        <v>201.35</v>
      </c>
      <c r="J8" s="1"/>
    </row>
    <row r="9" spans="1:10" x14ac:dyDescent="0.25">
      <c r="A9" s="1"/>
      <c r="B9" s="74" t="s">
        <v>528</v>
      </c>
      <c r="C9" s="74" t="s">
        <v>967</v>
      </c>
      <c r="D9" s="74" t="s">
        <v>968</v>
      </c>
      <c r="E9" s="75" t="s">
        <v>484</v>
      </c>
      <c r="F9" s="76">
        <v>171.6</v>
      </c>
      <c r="G9" s="76">
        <v>277.75</v>
      </c>
      <c r="H9" s="76">
        <v>122.15</v>
      </c>
      <c r="I9" s="76">
        <v>571.5</v>
      </c>
      <c r="J9" s="1"/>
    </row>
    <row r="10" spans="1:10" x14ac:dyDescent="0.25">
      <c r="A10" s="1"/>
      <c r="B10" s="74" t="s">
        <v>206</v>
      </c>
      <c r="C10" s="74" t="s">
        <v>969</v>
      </c>
      <c r="D10" s="74" t="s">
        <v>95</v>
      </c>
      <c r="E10" s="75" t="s">
        <v>484</v>
      </c>
      <c r="F10" s="76">
        <v>81.400000000000006</v>
      </c>
      <c r="G10" s="76"/>
      <c r="H10" s="76"/>
      <c r="I10" s="76">
        <v>81.400000000000006</v>
      </c>
      <c r="J10" s="1"/>
    </row>
    <row r="11" spans="1:10" x14ac:dyDescent="0.25">
      <c r="A11" s="1"/>
      <c r="B11" s="74" t="s">
        <v>514</v>
      </c>
      <c r="C11" s="74" t="s">
        <v>844</v>
      </c>
      <c r="D11" s="74" t="s">
        <v>95</v>
      </c>
      <c r="E11" s="75" t="s">
        <v>483</v>
      </c>
      <c r="F11" s="76">
        <v>413.5</v>
      </c>
      <c r="G11" s="76">
        <v>477.9</v>
      </c>
      <c r="H11" s="76">
        <v>480.95</v>
      </c>
      <c r="I11" s="76">
        <v>1372.35</v>
      </c>
      <c r="J11" s="1"/>
    </row>
    <row r="12" spans="1:10" x14ac:dyDescent="0.25">
      <c r="A12" s="1"/>
      <c r="B12" s="74" t="s">
        <v>515</v>
      </c>
      <c r="C12" s="74" t="s">
        <v>846</v>
      </c>
      <c r="D12" s="74" t="s">
        <v>95</v>
      </c>
      <c r="E12" s="75" t="s">
        <v>483</v>
      </c>
      <c r="F12" s="76">
        <v>48</v>
      </c>
      <c r="G12" s="76">
        <v>48</v>
      </c>
      <c r="H12" s="76">
        <v>48</v>
      </c>
      <c r="I12" s="76">
        <v>144</v>
      </c>
      <c r="J12" s="1"/>
    </row>
    <row r="13" spans="1:10" x14ac:dyDescent="0.25">
      <c r="A13" s="1"/>
      <c r="B13" s="74" t="s">
        <v>233</v>
      </c>
      <c r="C13" s="74" t="s">
        <v>916</v>
      </c>
      <c r="D13" s="74" t="s">
        <v>95</v>
      </c>
      <c r="E13" s="75" t="s">
        <v>483</v>
      </c>
      <c r="F13" s="76"/>
      <c r="G13" s="76"/>
      <c r="H13" s="76"/>
      <c r="I13" s="76">
        <v>0</v>
      </c>
      <c r="J13" s="1"/>
    </row>
    <row r="14" spans="1:10" x14ac:dyDescent="0.25">
      <c r="A14" s="1"/>
      <c r="B14" s="74" t="s">
        <v>525</v>
      </c>
      <c r="C14" s="74" t="s">
        <v>917</v>
      </c>
      <c r="D14" s="74" t="s">
        <v>970</v>
      </c>
      <c r="E14" s="75" t="s">
        <v>484</v>
      </c>
      <c r="F14" s="76">
        <v>254.15</v>
      </c>
      <c r="G14" s="76">
        <v>248.4</v>
      </c>
      <c r="H14" s="76">
        <v>188.9</v>
      </c>
      <c r="I14" s="76">
        <v>691.45</v>
      </c>
      <c r="J14" s="1"/>
    </row>
    <row r="15" spans="1:10" x14ac:dyDescent="0.25">
      <c r="A15" s="1"/>
      <c r="B15" s="74" t="s">
        <v>92</v>
      </c>
      <c r="C15" s="74" t="s">
        <v>93</v>
      </c>
      <c r="D15" s="74" t="s">
        <v>95</v>
      </c>
      <c r="E15" s="75" t="s">
        <v>483</v>
      </c>
      <c r="F15" s="76">
        <v>4935.1499999999996</v>
      </c>
      <c r="G15" s="76">
        <v>4617.3500000000004</v>
      </c>
      <c r="H15" s="76">
        <v>4778.7</v>
      </c>
      <c r="I15" s="76">
        <v>14331.2</v>
      </c>
      <c r="J15" s="1"/>
    </row>
    <row r="16" spans="1:10" x14ac:dyDescent="0.25">
      <c r="A16" s="1"/>
      <c r="B16" s="74" t="s">
        <v>14</v>
      </c>
      <c r="C16" s="74" t="s">
        <v>847</v>
      </c>
      <c r="D16" s="74" t="s">
        <v>95</v>
      </c>
      <c r="E16" s="75" t="s">
        <v>483</v>
      </c>
      <c r="F16" s="76">
        <v>473.5</v>
      </c>
      <c r="G16" s="76">
        <v>473.1</v>
      </c>
      <c r="H16" s="76">
        <v>459.65</v>
      </c>
      <c r="I16" s="76">
        <v>1406.25</v>
      </c>
      <c r="J16" s="1"/>
    </row>
    <row r="17" spans="1:10" x14ac:dyDescent="0.25">
      <c r="A17" s="1"/>
      <c r="B17" s="74" t="s">
        <v>487</v>
      </c>
      <c r="C17" s="74" t="s">
        <v>848</v>
      </c>
      <c r="D17" s="74" t="s">
        <v>95</v>
      </c>
      <c r="E17" s="75" t="s">
        <v>483</v>
      </c>
      <c r="F17" s="76">
        <v>25.95</v>
      </c>
      <c r="G17" s="76">
        <v>24.9</v>
      </c>
      <c r="H17" s="76">
        <v>23.15</v>
      </c>
      <c r="I17" s="76">
        <v>74</v>
      </c>
      <c r="J17" s="1"/>
    </row>
    <row r="18" spans="1:10" x14ac:dyDescent="0.25">
      <c r="A18" s="1"/>
      <c r="B18" s="74" t="s">
        <v>487</v>
      </c>
      <c r="C18" s="74" t="s">
        <v>849</v>
      </c>
      <c r="D18" s="74" t="s">
        <v>95</v>
      </c>
      <c r="E18" s="75" t="s">
        <v>483</v>
      </c>
      <c r="F18" s="76">
        <v>39.65</v>
      </c>
      <c r="G18" s="76">
        <v>38.15</v>
      </c>
      <c r="H18" s="76">
        <v>32.75</v>
      </c>
      <c r="I18" s="76">
        <v>110.55</v>
      </c>
      <c r="J18" s="1"/>
    </row>
    <row r="19" spans="1:10" x14ac:dyDescent="0.25">
      <c r="A19" s="1"/>
      <c r="B19" s="74" t="s">
        <v>491</v>
      </c>
      <c r="C19" s="74" t="s">
        <v>850</v>
      </c>
      <c r="D19" s="74" t="s">
        <v>95</v>
      </c>
      <c r="E19" s="75" t="s">
        <v>483</v>
      </c>
      <c r="F19" s="76">
        <v>3410.35</v>
      </c>
      <c r="G19" s="76">
        <v>3392.15</v>
      </c>
      <c r="H19" s="76">
        <v>3358</v>
      </c>
      <c r="I19" s="76">
        <v>10160.5</v>
      </c>
      <c r="J19" s="1"/>
    </row>
    <row r="20" spans="1:10" x14ac:dyDescent="0.25">
      <c r="A20" s="1"/>
      <c r="B20" s="74" t="s">
        <v>491</v>
      </c>
      <c r="C20" s="74" t="s">
        <v>851</v>
      </c>
      <c r="D20" s="74" t="s">
        <v>95</v>
      </c>
      <c r="E20" s="75" t="s">
        <v>483</v>
      </c>
      <c r="F20" s="76">
        <v>922.3</v>
      </c>
      <c r="G20" s="76">
        <v>995.55</v>
      </c>
      <c r="H20" s="76">
        <v>906.2</v>
      </c>
      <c r="I20" s="76">
        <v>2824.05</v>
      </c>
      <c r="J20" s="1"/>
    </row>
    <row r="21" spans="1:10" x14ac:dyDescent="0.25">
      <c r="A21" s="1"/>
      <c r="B21" s="74" t="s">
        <v>496</v>
      </c>
      <c r="C21" s="74" t="s">
        <v>971</v>
      </c>
      <c r="D21" s="74" t="s">
        <v>95</v>
      </c>
      <c r="E21" s="75" t="s">
        <v>485</v>
      </c>
      <c r="F21" s="76">
        <v>7.25</v>
      </c>
      <c r="G21" s="76">
        <v>4</v>
      </c>
      <c r="H21" s="76">
        <v>4</v>
      </c>
      <c r="I21" s="76">
        <v>15.25</v>
      </c>
      <c r="J21" s="1"/>
    </row>
    <row r="22" spans="1:10" x14ac:dyDescent="0.25">
      <c r="A22" s="1"/>
      <c r="B22" s="74" t="s">
        <v>97</v>
      </c>
      <c r="C22" s="74" t="s">
        <v>852</v>
      </c>
      <c r="D22" s="74" t="s">
        <v>95</v>
      </c>
      <c r="E22" s="75" t="s">
        <v>483</v>
      </c>
      <c r="F22" s="76">
        <v>162.25</v>
      </c>
      <c r="G22" s="76">
        <v>162.9</v>
      </c>
      <c r="H22" s="76">
        <v>163.30000000000001</v>
      </c>
      <c r="I22" s="76">
        <v>488.45</v>
      </c>
      <c r="J22" s="1"/>
    </row>
    <row r="23" spans="1:10" x14ac:dyDescent="0.25">
      <c r="A23" s="1"/>
      <c r="B23" s="74" t="s">
        <v>97</v>
      </c>
      <c r="C23" s="74" t="s">
        <v>972</v>
      </c>
      <c r="D23" s="74" t="s">
        <v>95</v>
      </c>
      <c r="E23" s="75" t="s">
        <v>483</v>
      </c>
      <c r="F23" s="76"/>
      <c r="G23" s="76"/>
      <c r="H23" s="76"/>
      <c r="I23" s="76">
        <v>0</v>
      </c>
      <c r="J23" s="1"/>
    </row>
    <row r="24" spans="1:10" x14ac:dyDescent="0.25">
      <c r="A24" s="1"/>
      <c r="B24" s="74" t="s">
        <v>97</v>
      </c>
      <c r="C24" s="74" t="s">
        <v>853</v>
      </c>
      <c r="D24" s="74" t="s">
        <v>95</v>
      </c>
      <c r="E24" s="75" t="s">
        <v>483</v>
      </c>
      <c r="F24" s="76">
        <v>2286.1</v>
      </c>
      <c r="G24" s="76">
        <v>2463.4</v>
      </c>
      <c r="H24" s="76">
        <v>2447.25</v>
      </c>
      <c r="I24" s="76">
        <v>7196.75</v>
      </c>
      <c r="J24" s="1"/>
    </row>
    <row r="25" spans="1:10" x14ac:dyDescent="0.25">
      <c r="A25" s="1"/>
      <c r="B25" s="74" t="s">
        <v>97</v>
      </c>
      <c r="C25" s="74" t="s">
        <v>854</v>
      </c>
      <c r="D25" s="74" t="s">
        <v>95</v>
      </c>
      <c r="E25" s="75" t="s">
        <v>483</v>
      </c>
      <c r="F25" s="76">
        <v>191.5</v>
      </c>
      <c r="G25" s="76">
        <v>202.6</v>
      </c>
      <c r="H25" s="76">
        <v>205.35</v>
      </c>
      <c r="I25" s="76">
        <v>599.45000000000005</v>
      </c>
      <c r="J25" s="1"/>
    </row>
    <row r="26" spans="1:10" x14ac:dyDescent="0.25">
      <c r="A26" s="1"/>
      <c r="B26" s="74" t="s">
        <v>97</v>
      </c>
      <c r="C26" s="74" t="s">
        <v>973</v>
      </c>
      <c r="D26" s="74" t="s">
        <v>95</v>
      </c>
      <c r="E26" s="75" t="s">
        <v>484</v>
      </c>
      <c r="F26" s="76"/>
      <c r="G26" s="76"/>
      <c r="H26" s="76"/>
      <c r="I26" s="76">
        <v>0</v>
      </c>
      <c r="J26" s="1"/>
    </row>
    <row r="27" spans="1:10" x14ac:dyDescent="0.25">
      <c r="A27" s="1"/>
      <c r="B27" s="74" t="s">
        <v>97</v>
      </c>
      <c r="C27" s="74" t="s">
        <v>973</v>
      </c>
      <c r="D27" s="74" t="s">
        <v>974</v>
      </c>
      <c r="E27" s="75" t="s">
        <v>484</v>
      </c>
      <c r="F27" s="76"/>
      <c r="G27" s="76"/>
      <c r="H27" s="76"/>
      <c r="I27" s="76">
        <v>0</v>
      </c>
      <c r="J27" s="1"/>
    </row>
    <row r="28" spans="1:10" x14ac:dyDescent="0.25">
      <c r="A28" s="1"/>
      <c r="B28" s="74" t="s">
        <v>97</v>
      </c>
      <c r="C28" s="74" t="s">
        <v>975</v>
      </c>
      <c r="D28" s="74" t="s">
        <v>95</v>
      </c>
      <c r="E28" s="75" t="s">
        <v>484</v>
      </c>
      <c r="F28" s="76"/>
      <c r="G28" s="76"/>
      <c r="H28" s="76"/>
      <c r="I28" s="76">
        <v>0</v>
      </c>
      <c r="J28" s="1"/>
    </row>
    <row r="29" spans="1:10" x14ac:dyDescent="0.25">
      <c r="A29" s="1"/>
      <c r="B29" s="74" t="s">
        <v>516</v>
      </c>
      <c r="C29" s="74" t="s">
        <v>855</v>
      </c>
      <c r="D29" s="74" t="s">
        <v>970</v>
      </c>
      <c r="E29" s="75" t="s">
        <v>483</v>
      </c>
      <c r="F29" s="76">
        <v>412.95</v>
      </c>
      <c r="G29" s="76">
        <v>446.95</v>
      </c>
      <c r="H29" s="76">
        <v>348.65</v>
      </c>
      <c r="I29" s="76">
        <v>1208.55</v>
      </c>
      <c r="J29" s="1"/>
    </row>
    <row r="30" spans="1:10" x14ac:dyDescent="0.25">
      <c r="A30" s="1"/>
      <c r="B30" s="74" t="s">
        <v>516</v>
      </c>
      <c r="C30" s="74" t="s">
        <v>856</v>
      </c>
      <c r="D30" s="74" t="s">
        <v>95</v>
      </c>
      <c r="E30" s="75" t="s">
        <v>483</v>
      </c>
      <c r="F30" s="76">
        <v>480.2</v>
      </c>
      <c r="G30" s="76">
        <v>479.85</v>
      </c>
      <c r="H30" s="76">
        <v>477.8</v>
      </c>
      <c r="I30" s="76">
        <v>1437.85</v>
      </c>
      <c r="J30" s="1"/>
    </row>
    <row r="31" spans="1:10" x14ac:dyDescent="0.25">
      <c r="A31" s="1"/>
      <c r="B31" s="74" t="s">
        <v>516</v>
      </c>
      <c r="C31" s="74" t="s">
        <v>857</v>
      </c>
      <c r="D31" s="74" t="s">
        <v>95</v>
      </c>
      <c r="E31" s="75" t="s">
        <v>483</v>
      </c>
      <c r="F31" s="76">
        <v>487.3</v>
      </c>
      <c r="G31" s="76">
        <v>487.15</v>
      </c>
      <c r="H31" s="76">
        <v>486.85</v>
      </c>
      <c r="I31" s="76">
        <v>1461.3</v>
      </c>
      <c r="J31" s="1"/>
    </row>
    <row r="32" spans="1:10" x14ac:dyDescent="0.25">
      <c r="A32" s="1"/>
      <c r="B32" s="74" t="s">
        <v>516</v>
      </c>
      <c r="C32" s="74" t="s">
        <v>858</v>
      </c>
      <c r="D32" s="74" t="s">
        <v>970</v>
      </c>
      <c r="E32" s="75" t="s">
        <v>483</v>
      </c>
      <c r="F32" s="76">
        <v>305.64999999999998</v>
      </c>
      <c r="G32" s="76">
        <v>305.85000000000002</v>
      </c>
      <c r="H32" s="76">
        <v>305.89999999999998</v>
      </c>
      <c r="I32" s="76">
        <v>917.4</v>
      </c>
      <c r="J32" s="1"/>
    </row>
    <row r="33" spans="1:10" x14ac:dyDescent="0.25">
      <c r="A33" s="1"/>
      <c r="B33" s="74" t="s">
        <v>489</v>
      </c>
      <c r="C33" s="74" t="s">
        <v>859</v>
      </c>
      <c r="D33" s="74" t="s">
        <v>95</v>
      </c>
      <c r="E33" s="75" t="s">
        <v>483</v>
      </c>
      <c r="F33" s="76">
        <v>3968.15</v>
      </c>
      <c r="G33" s="76">
        <v>3877.85</v>
      </c>
      <c r="H33" s="76">
        <v>3983.65</v>
      </c>
      <c r="I33" s="76">
        <v>11829.65</v>
      </c>
      <c r="J33" s="1"/>
    </row>
    <row r="34" spans="1:10" x14ac:dyDescent="0.25">
      <c r="A34" s="1"/>
      <c r="B34" s="74" t="s">
        <v>255</v>
      </c>
      <c r="C34" s="74" t="s">
        <v>860</v>
      </c>
      <c r="D34" s="74" t="s">
        <v>95</v>
      </c>
      <c r="E34" s="75" t="s">
        <v>483</v>
      </c>
      <c r="F34" s="76">
        <v>187.75</v>
      </c>
      <c r="G34" s="76">
        <v>185.35900000000001</v>
      </c>
      <c r="H34" s="76">
        <v>184.85</v>
      </c>
      <c r="I34" s="76">
        <v>557.95899999999995</v>
      </c>
      <c r="J34" s="1"/>
    </row>
    <row r="35" spans="1:10" x14ac:dyDescent="0.25">
      <c r="A35" s="1"/>
      <c r="B35" s="74" t="s">
        <v>255</v>
      </c>
      <c r="C35" s="74" t="s">
        <v>861</v>
      </c>
      <c r="D35" s="74" t="s">
        <v>95</v>
      </c>
      <c r="E35" s="75" t="s">
        <v>483</v>
      </c>
      <c r="F35" s="76">
        <v>64.099999999999994</v>
      </c>
      <c r="G35" s="76">
        <v>62.359000000000002</v>
      </c>
      <c r="H35" s="76">
        <v>60.9</v>
      </c>
      <c r="I35" s="76">
        <v>187.35900000000001</v>
      </c>
      <c r="J35" s="1"/>
    </row>
    <row r="36" spans="1:10" x14ac:dyDescent="0.25">
      <c r="A36" s="1"/>
      <c r="B36" s="74" t="s">
        <v>255</v>
      </c>
      <c r="C36" s="74" t="s">
        <v>976</v>
      </c>
      <c r="D36" s="74" t="s">
        <v>977</v>
      </c>
      <c r="E36" s="75" t="s">
        <v>484</v>
      </c>
      <c r="F36" s="76">
        <v>208.7</v>
      </c>
      <c r="G36" s="76">
        <v>41.8675</v>
      </c>
      <c r="H36" s="76">
        <v>136.69999999999999</v>
      </c>
      <c r="I36" s="76">
        <v>387.26749999999998</v>
      </c>
      <c r="J36" s="1"/>
    </row>
    <row r="37" spans="1:10" x14ac:dyDescent="0.25">
      <c r="A37" s="1"/>
      <c r="B37" s="74" t="s">
        <v>513</v>
      </c>
      <c r="C37" s="74" t="s">
        <v>862</v>
      </c>
      <c r="D37" s="74" t="s">
        <v>95</v>
      </c>
      <c r="E37" s="75" t="s">
        <v>483</v>
      </c>
      <c r="F37" s="76">
        <v>85.1</v>
      </c>
      <c r="G37" s="76">
        <v>78.900000000000006</v>
      </c>
      <c r="H37" s="76">
        <v>85.9</v>
      </c>
      <c r="I37" s="76">
        <v>249.9</v>
      </c>
      <c r="J37" s="1"/>
    </row>
    <row r="38" spans="1:10" x14ac:dyDescent="0.25">
      <c r="A38" s="1"/>
      <c r="B38" s="74" t="s">
        <v>262</v>
      </c>
      <c r="C38" s="74" t="s">
        <v>863</v>
      </c>
      <c r="D38" s="74" t="s">
        <v>95</v>
      </c>
      <c r="E38" s="75" t="s">
        <v>483</v>
      </c>
      <c r="F38" s="76">
        <v>15520.95</v>
      </c>
      <c r="G38" s="76">
        <v>15390.65</v>
      </c>
      <c r="H38" s="76">
        <v>15526.25</v>
      </c>
      <c r="I38" s="76">
        <v>46437.85</v>
      </c>
      <c r="J38" s="1"/>
    </row>
    <row r="39" spans="1:10" x14ac:dyDescent="0.25">
      <c r="A39" s="1"/>
      <c r="B39" s="74" t="s">
        <v>262</v>
      </c>
      <c r="C39" s="74" t="s">
        <v>864</v>
      </c>
      <c r="D39" s="74" t="s">
        <v>95</v>
      </c>
      <c r="E39" s="75" t="s">
        <v>483</v>
      </c>
      <c r="F39" s="76">
        <v>3552.85</v>
      </c>
      <c r="G39" s="76">
        <v>3552.35</v>
      </c>
      <c r="H39" s="76">
        <v>4329.55</v>
      </c>
      <c r="I39" s="76">
        <v>11434.75</v>
      </c>
      <c r="J39" s="1"/>
    </row>
    <row r="40" spans="1:10" x14ac:dyDescent="0.25">
      <c r="A40" s="1"/>
      <c r="B40" s="74" t="s">
        <v>262</v>
      </c>
      <c r="C40" s="74" t="s">
        <v>978</v>
      </c>
      <c r="D40" s="74" t="s">
        <v>979</v>
      </c>
      <c r="E40" s="75" t="s">
        <v>484</v>
      </c>
      <c r="F40" s="76"/>
      <c r="G40" s="76"/>
      <c r="H40" s="76"/>
      <c r="I40" s="76">
        <v>0</v>
      </c>
      <c r="J40" s="1"/>
    </row>
    <row r="41" spans="1:10" x14ac:dyDescent="0.25">
      <c r="A41" s="1"/>
      <c r="B41" s="74" t="s">
        <v>262</v>
      </c>
      <c r="C41" s="74" t="s">
        <v>978</v>
      </c>
      <c r="D41" s="74" t="s">
        <v>980</v>
      </c>
      <c r="E41" s="75" t="s">
        <v>484</v>
      </c>
      <c r="F41" s="76"/>
      <c r="G41" s="76"/>
      <c r="H41" s="76"/>
      <c r="I41" s="76">
        <v>0</v>
      </c>
      <c r="J41" s="1"/>
    </row>
    <row r="42" spans="1:10" ht="28.5" x14ac:dyDescent="0.25">
      <c r="A42" s="1"/>
      <c r="B42" s="74" t="s">
        <v>501</v>
      </c>
      <c r="C42" s="74" t="s">
        <v>865</v>
      </c>
      <c r="D42" s="74" t="s">
        <v>95</v>
      </c>
      <c r="E42" s="75" t="s">
        <v>483</v>
      </c>
      <c r="F42" s="76">
        <v>124.15</v>
      </c>
      <c r="G42" s="76">
        <v>122.5</v>
      </c>
      <c r="H42" s="76">
        <v>122.5</v>
      </c>
      <c r="I42" s="76">
        <v>369.15</v>
      </c>
      <c r="J42" s="1"/>
    </row>
    <row r="43" spans="1:10" ht="28.5" x14ac:dyDescent="0.25">
      <c r="A43" s="1"/>
      <c r="B43" s="74" t="s">
        <v>517</v>
      </c>
      <c r="C43" s="74" t="s">
        <v>866</v>
      </c>
      <c r="D43" s="74" t="s">
        <v>95</v>
      </c>
      <c r="E43" s="75" t="s">
        <v>483</v>
      </c>
      <c r="F43" s="76">
        <v>479.8</v>
      </c>
      <c r="G43" s="76">
        <v>479.3</v>
      </c>
      <c r="H43" s="76">
        <v>479.75</v>
      </c>
      <c r="I43" s="76">
        <v>1438.85</v>
      </c>
      <c r="J43" s="1"/>
    </row>
    <row r="44" spans="1:10" ht="28.5" x14ac:dyDescent="0.25">
      <c r="A44" s="1"/>
      <c r="B44" s="74" t="s">
        <v>502</v>
      </c>
      <c r="C44" s="74" t="s">
        <v>867</v>
      </c>
      <c r="D44" s="74" t="s">
        <v>970</v>
      </c>
      <c r="E44" s="75" t="s">
        <v>483</v>
      </c>
      <c r="F44" s="76">
        <v>484.55</v>
      </c>
      <c r="G44" s="76">
        <v>485.6</v>
      </c>
      <c r="H44" s="76">
        <v>483.9</v>
      </c>
      <c r="I44" s="76">
        <v>1454.05</v>
      </c>
      <c r="J44" s="1"/>
    </row>
    <row r="45" spans="1:10" x14ac:dyDescent="0.25">
      <c r="A45" s="1"/>
      <c r="B45" s="74" t="s">
        <v>267</v>
      </c>
      <c r="C45" s="74" t="s">
        <v>868</v>
      </c>
      <c r="D45" s="74" t="s">
        <v>95</v>
      </c>
      <c r="E45" s="75" t="s">
        <v>483</v>
      </c>
      <c r="F45" s="76">
        <v>10814.8</v>
      </c>
      <c r="G45" s="76">
        <v>10669.6</v>
      </c>
      <c r="H45" s="76">
        <v>10072.700000000001</v>
      </c>
      <c r="I45" s="76">
        <v>31557.1</v>
      </c>
      <c r="J45" s="1"/>
    </row>
    <row r="46" spans="1:10" x14ac:dyDescent="0.25">
      <c r="A46" s="1"/>
      <c r="B46" s="74" t="s">
        <v>267</v>
      </c>
      <c r="C46" s="74" t="s">
        <v>869</v>
      </c>
      <c r="D46" s="74" t="s">
        <v>95</v>
      </c>
      <c r="E46" s="75" t="s">
        <v>483</v>
      </c>
      <c r="F46" s="76">
        <v>156</v>
      </c>
      <c r="G46" s="76">
        <v>147.19999999999999</v>
      </c>
      <c r="H46" s="76">
        <v>156</v>
      </c>
      <c r="I46" s="76">
        <v>459.2</v>
      </c>
      <c r="J46" s="1"/>
    </row>
    <row r="47" spans="1:10" x14ac:dyDescent="0.25">
      <c r="A47" s="1"/>
      <c r="B47" s="74" t="s">
        <v>274</v>
      </c>
      <c r="C47" s="74" t="s">
        <v>870</v>
      </c>
      <c r="D47" s="74" t="s">
        <v>95</v>
      </c>
      <c r="E47" s="75" t="s">
        <v>483</v>
      </c>
      <c r="F47" s="76">
        <v>989.05</v>
      </c>
      <c r="G47" s="76">
        <v>1080.7</v>
      </c>
      <c r="H47" s="76">
        <v>1142.3</v>
      </c>
      <c r="I47" s="76">
        <v>3212.05</v>
      </c>
      <c r="J47" s="1"/>
    </row>
    <row r="48" spans="1:10" x14ac:dyDescent="0.25">
      <c r="A48" s="1"/>
      <c r="B48" s="74" t="s">
        <v>503</v>
      </c>
      <c r="C48" s="74" t="s">
        <v>871</v>
      </c>
      <c r="D48" s="74" t="s">
        <v>95</v>
      </c>
      <c r="E48" s="75" t="s">
        <v>483</v>
      </c>
      <c r="F48" s="76">
        <v>480</v>
      </c>
      <c r="G48" s="76">
        <v>480</v>
      </c>
      <c r="H48" s="76">
        <v>479.65</v>
      </c>
      <c r="I48" s="76">
        <v>1439.65</v>
      </c>
      <c r="J48" s="1"/>
    </row>
    <row r="49" spans="1:10" x14ac:dyDescent="0.25">
      <c r="A49" s="1"/>
      <c r="B49" s="74" t="s">
        <v>504</v>
      </c>
      <c r="C49" s="74" t="s">
        <v>872</v>
      </c>
      <c r="D49" s="74" t="s">
        <v>95</v>
      </c>
      <c r="E49" s="75" t="s">
        <v>483</v>
      </c>
      <c r="F49" s="76">
        <v>400.7</v>
      </c>
      <c r="G49" s="76">
        <v>457.15</v>
      </c>
      <c r="H49" s="76">
        <v>456.7</v>
      </c>
      <c r="I49" s="76">
        <v>1314.55</v>
      </c>
      <c r="J49" s="1"/>
    </row>
    <row r="50" spans="1:10" x14ac:dyDescent="0.25">
      <c r="A50" s="1"/>
      <c r="B50" s="74" t="s">
        <v>102</v>
      </c>
      <c r="C50" s="74" t="s">
        <v>981</v>
      </c>
      <c r="D50" s="74" t="s">
        <v>982</v>
      </c>
      <c r="E50" s="75" t="s">
        <v>484</v>
      </c>
      <c r="F50" s="76">
        <v>328.65</v>
      </c>
      <c r="G50" s="76">
        <v>287.8</v>
      </c>
      <c r="H50" s="76">
        <v>846.35</v>
      </c>
      <c r="I50" s="76">
        <v>1462.8</v>
      </c>
      <c r="J50" s="1"/>
    </row>
    <row r="51" spans="1:10" x14ac:dyDescent="0.25">
      <c r="A51" s="1"/>
      <c r="B51" s="74" t="s">
        <v>102</v>
      </c>
      <c r="C51" s="74" t="s">
        <v>983</v>
      </c>
      <c r="D51" s="74" t="s">
        <v>155</v>
      </c>
      <c r="E51" s="75" t="s">
        <v>484</v>
      </c>
      <c r="F51" s="76">
        <v>684.8</v>
      </c>
      <c r="G51" s="76">
        <v>913.85</v>
      </c>
      <c r="H51" s="76">
        <v>62.5</v>
      </c>
      <c r="I51" s="76">
        <v>1661.15</v>
      </c>
      <c r="J51" s="1"/>
    </row>
    <row r="52" spans="1:10" ht="28.5" x14ac:dyDescent="0.25">
      <c r="A52" s="1"/>
      <c r="B52" s="74" t="s">
        <v>102</v>
      </c>
      <c r="C52" s="74" t="s">
        <v>984</v>
      </c>
      <c r="D52" s="74" t="s">
        <v>279</v>
      </c>
      <c r="E52" s="75" t="s">
        <v>484</v>
      </c>
      <c r="F52" s="76"/>
      <c r="G52" s="76"/>
      <c r="H52" s="76"/>
      <c r="I52" s="76">
        <v>0</v>
      </c>
      <c r="J52" s="1"/>
    </row>
    <row r="53" spans="1:10" x14ac:dyDescent="0.25">
      <c r="A53" s="1"/>
      <c r="B53" s="74" t="s">
        <v>518</v>
      </c>
      <c r="C53" s="74" t="s">
        <v>985</v>
      </c>
      <c r="D53" s="74" t="s">
        <v>95</v>
      </c>
      <c r="E53" s="75" t="s">
        <v>486</v>
      </c>
      <c r="F53" s="76">
        <v>689.75</v>
      </c>
      <c r="G53" s="76">
        <v>689.45</v>
      </c>
      <c r="H53" s="76">
        <v>728.7</v>
      </c>
      <c r="I53" s="76">
        <v>2107.9</v>
      </c>
      <c r="J53" s="1"/>
    </row>
    <row r="54" spans="1:10" x14ac:dyDescent="0.25">
      <c r="A54" s="1"/>
      <c r="B54" s="74" t="s">
        <v>518</v>
      </c>
      <c r="C54" s="74" t="s">
        <v>986</v>
      </c>
      <c r="D54" s="74" t="s">
        <v>95</v>
      </c>
      <c r="E54" s="75" t="s">
        <v>486</v>
      </c>
      <c r="F54" s="76">
        <v>92.4</v>
      </c>
      <c r="G54" s="76">
        <v>112.6</v>
      </c>
      <c r="H54" s="76">
        <v>129.80000000000001</v>
      </c>
      <c r="I54" s="76">
        <v>334.8</v>
      </c>
      <c r="J54" s="1"/>
    </row>
    <row r="55" spans="1:10" x14ac:dyDescent="0.25">
      <c r="A55" s="1"/>
      <c r="B55" s="74" t="s">
        <v>497</v>
      </c>
      <c r="C55" s="74" t="s">
        <v>987</v>
      </c>
      <c r="D55" s="74" t="s">
        <v>95</v>
      </c>
      <c r="E55" s="75" t="s">
        <v>486</v>
      </c>
      <c r="F55" s="76">
        <v>1017.7</v>
      </c>
      <c r="G55" s="76">
        <v>1645.55</v>
      </c>
      <c r="H55" s="76">
        <v>1594.9</v>
      </c>
      <c r="I55" s="76">
        <v>4258.1499999999996</v>
      </c>
      <c r="J55" s="1"/>
    </row>
    <row r="56" spans="1:10" x14ac:dyDescent="0.25">
      <c r="A56" s="1"/>
      <c r="B56" s="74" t="s">
        <v>106</v>
      </c>
      <c r="C56" s="74" t="s">
        <v>107</v>
      </c>
      <c r="D56" s="74" t="s">
        <v>988</v>
      </c>
      <c r="E56" s="75" t="s">
        <v>486</v>
      </c>
      <c r="F56" s="76">
        <v>255.7</v>
      </c>
      <c r="G56" s="76">
        <v>1209.2</v>
      </c>
      <c r="H56" s="76">
        <v>1175.7</v>
      </c>
      <c r="I56" s="76">
        <v>2640.6</v>
      </c>
      <c r="J56" s="1"/>
    </row>
    <row r="57" spans="1:10" x14ac:dyDescent="0.25">
      <c r="A57" s="1"/>
      <c r="B57" s="74" t="s">
        <v>106</v>
      </c>
      <c r="C57" s="74" t="s">
        <v>107</v>
      </c>
      <c r="D57" s="74" t="s">
        <v>989</v>
      </c>
      <c r="E57" s="75" t="s">
        <v>486</v>
      </c>
      <c r="F57" s="76">
        <v>581.85</v>
      </c>
      <c r="G57" s="76">
        <v>1720.95</v>
      </c>
      <c r="H57" s="76">
        <v>1555.1</v>
      </c>
      <c r="I57" s="76">
        <v>3857.9</v>
      </c>
      <c r="J57" s="1"/>
    </row>
    <row r="58" spans="1:10" x14ac:dyDescent="0.25">
      <c r="A58" s="1"/>
      <c r="B58" s="74" t="s">
        <v>106</v>
      </c>
      <c r="C58" s="74" t="s">
        <v>990</v>
      </c>
      <c r="D58" s="74" t="s">
        <v>991</v>
      </c>
      <c r="E58" s="75" t="s">
        <v>486</v>
      </c>
      <c r="F58" s="76">
        <v>12.35</v>
      </c>
      <c r="G58" s="76">
        <v>108.75</v>
      </c>
      <c r="H58" s="76">
        <v>115.5</v>
      </c>
      <c r="I58" s="76">
        <v>236.6</v>
      </c>
      <c r="J58" s="1"/>
    </row>
    <row r="59" spans="1:10" x14ac:dyDescent="0.25">
      <c r="A59" s="1"/>
      <c r="B59" s="74" t="s">
        <v>106</v>
      </c>
      <c r="C59" s="74" t="s">
        <v>990</v>
      </c>
      <c r="D59" s="74" t="s">
        <v>992</v>
      </c>
      <c r="E59" s="75" t="s">
        <v>486</v>
      </c>
      <c r="F59" s="76">
        <v>9.75</v>
      </c>
      <c r="G59" s="76">
        <v>100.45</v>
      </c>
      <c r="H59" s="76">
        <v>100.15</v>
      </c>
      <c r="I59" s="76">
        <v>210.35</v>
      </c>
      <c r="J59" s="1"/>
    </row>
    <row r="60" spans="1:10" x14ac:dyDescent="0.25">
      <c r="A60" s="1"/>
      <c r="B60" s="74" t="s">
        <v>106</v>
      </c>
      <c r="C60" s="74" t="s">
        <v>110</v>
      </c>
      <c r="D60" s="74" t="s">
        <v>95</v>
      </c>
      <c r="E60" s="75" t="s">
        <v>483</v>
      </c>
      <c r="F60" s="76">
        <v>2743.25</v>
      </c>
      <c r="G60" s="76">
        <v>2744.85</v>
      </c>
      <c r="H60" s="76">
        <v>2741.95</v>
      </c>
      <c r="I60" s="76">
        <v>8230.0499999999993</v>
      </c>
      <c r="J60" s="1"/>
    </row>
    <row r="61" spans="1:10" x14ac:dyDescent="0.25">
      <c r="A61" s="1"/>
      <c r="B61" s="74" t="s">
        <v>106</v>
      </c>
      <c r="C61" s="74" t="s">
        <v>873</v>
      </c>
      <c r="D61" s="74" t="s">
        <v>95</v>
      </c>
      <c r="E61" s="75" t="s">
        <v>483</v>
      </c>
      <c r="F61" s="76">
        <v>3138.1</v>
      </c>
      <c r="G61" s="76">
        <v>3141.05</v>
      </c>
      <c r="H61" s="76">
        <v>3137.8</v>
      </c>
      <c r="I61" s="76">
        <v>9416.9500000000007</v>
      </c>
      <c r="J61" s="1"/>
    </row>
    <row r="62" spans="1:10" x14ac:dyDescent="0.25">
      <c r="A62" s="1"/>
      <c r="B62" s="74" t="s">
        <v>106</v>
      </c>
      <c r="C62" s="74" t="s">
        <v>993</v>
      </c>
      <c r="D62" s="74" t="s">
        <v>95</v>
      </c>
      <c r="E62" s="75" t="s">
        <v>485</v>
      </c>
      <c r="F62" s="76">
        <v>361.3</v>
      </c>
      <c r="G62" s="76">
        <v>387.55</v>
      </c>
      <c r="H62" s="76">
        <v>372.45</v>
      </c>
      <c r="I62" s="76">
        <v>1121.3</v>
      </c>
      <c r="J62" s="1"/>
    </row>
    <row r="63" spans="1:10" x14ac:dyDescent="0.25">
      <c r="A63" s="1"/>
      <c r="B63" s="74" t="s">
        <v>106</v>
      </c>
      <c r="C63" s="74" t="s">
        <v>116</v>
      </c>
      <c r="D63" s="74" t="s">
        <v>994</v>
      </c>
      <c r="E63" s="75" t="s">
        <v>484</v>
      </c>
      <c r="F63" s="76">
        <v>3972.5</v>
      </c>
      <c r="G63" s="76">
        <v>2830.4</v>
      </c>
      <c r="H63" s="76">
        <v>3448.85</v>
      </c>
      <c r="I63" s="76">
        <v>10251.75</v>
      </c>
      <c r="J63" s="1"/>
    </row>
    <row r="64" spans="1:10" x14ac:dyDescent="0.25">
      <c r="A64" s="1"/>
      <c r="B64" s="74" t="s">
        <v>106</v>
      </c>
      <c r="C64" s="74" t="s">
        <v>116</v>
      </c>
      <c r="D64" s="74" t="s">
        <v>63</v>
      </c>
      <c r="E64" s="75" t="s">
        <v>484</v>
      </c>
      <c r="F64" s="76">
        <v>3789.4</v>
      </c>
      <c r="G64" s="76">
        <v>2756.5</v>
      </c>
      <c r="H64" s="76">
        <v>3408.45</v>
      </c>
      <c r="I64" s="76">
        <v>9954.35</v>
      </c>
      <c r="J64" s="1"/>
    </row>
    <row r="65" spans="1:10" x14ac:dyDescent="0.25">
      <c r="A65" s="1"/>
      <c r="B65" s="74" t="s">
        <v>106</v>
      </c>
      <c r="C65" s="74" t="s">
        <v>116</v>
      </c>
      <c r="D65" s="74" t="s">
        <v>286</v>
      </c>
      <c r="E65" s="75" t="s">
        <v>484</v>
      </c>
      <c r="F65" s="76"/>
      <c r="G65" s="76"/>
      <c r="H65" s="76"/>
      <c r="I65" s="76">
        <v>0</v>
      </c>
      <c r="J65" s="1"/>
    </row>
    <row r="66" spans="1:10" x14ac:dyDescent="0.25">
      <c r="A66" s="1"/>
      <c r="B66" s="74" t="s">
        <v>106</v>
      </c>
      <c r="C66" s="74" t="s">
        <v>116</v>
      </c>
      <c r="D66" s="74" t="s">
        <v>968</v>
      </c>
      <c r="E66" s="75" t="s">
        <v>484</v>
      </c>
      <c r="F66" s="76">
        <v>3797.5</v>
      </c>
      <c r="G66" s="76">
        <v>3095.8</v>
      </c>
      <c r="H66" s="76">
        <v>3463.15</v>
      </c>
      <c r="I66" s="76">
        <v>10356.450000000001</v>
      </c>
      <c r="J66" s="1"/>
    </row>
    <row r="67" spans="1:10" x14ac:dyDescent="0.25">
      <c r="A67" s="1"/>
      <c r="B67" s="74" t="s">
        <v>106</v>
      </c>
      <c r="C67" s="74" t="s">
        <v>119</v>
      </c>
      <c r="D67" s="74" t="s">
        <v>995</v>
      </c>
      <c r="E67" s="75" t="s">
        <v>484</v>
      </c>
      <c r="F67" s="76">
        <v>795.75</v>
      </c>
      <c r="G67" s="76">
        <v>294.89999999999998</v>
      </c>
      <c r="H67" s="76">
        <v>548.5</v>
      </c>
      <c r="I67" s="76">
        <v>1639.15</v>
      </c>
      <c r="J67" s="1"/>
    </row>
    <row r="68" spans="1:10" x14ac:dyDescent="0.25">
      <c r="A68" s="1"/>
      <c r="B68" s="74" t="s">
        <v>106</v>
      </c>
      <c r="C68" s="74" t="s">
        <v>119</v>
      </c>
      <c r="D68" s="74" t="s">
        <v>996</v>
      </c>
      <c r="E68" s="75" t="s">
        <v>484</v>
      </c>
      <c r="F68" s="76"/>
      <c r="G68" s="76"/>
      <c r="H68" s="76"/>
      <c r="I68" s="76">
        <v>0</v>
      </c>
      <c r="J68" s="1"/>
    </row>
    <row r="69" spans="1:10" x14ac:dyDescent="0.25">
      <c r="A69" s="1"/>
      <c r="B69" s="74" t="s">
        <v>106</v>
      </c>
      <c r="C69" s="74" t="s">
        <v>997</v>
      </c>
      <c r="D69" s="74" t="s">
        <v>995</v>
      </c>
      <c r="E69" s="75" t="s">
        <v>484</v>
      </c>
      <c r="F69" s="76"/>
      <c r="G69" s="76"/>
      <c r="H69" s="76"/>
      <c r="I69" s="76">
        <v>0</v>
      </c>
      <c r="J69" s="1"/>
    </row>
    <row r="70" spans="1:10" x14ac:dyDescent="0.25">
      <c r="A70" s="1"/>
      <c r="B70" s="74" t="s">
        <v>106</v>
      </c>
      <c r="C70" s="74" t="s">
        <v>997</v>
      </c>
      <c r="D70" s="74" t="s">
        <v>998</v>
      </c>
      <c r="E70" s="75" t="s">
        <v>484</v>
      </c>
      <c r="F70" s="76"/>
      <c r="G70" s="76"/>
      <c r="H70" s="76"/>
      <c r="I70" s="76">
        <v>0</v>
      </c>
      <c r="J70" s="1"/>
    </row>
    <row r="71" spans="1:10" x14ac:dyDescent="0.25">
      <c r="A71" s="1"/>
      <c r="B71" s="74" t="s">
        <v>106</v>
      </c>
      <c r="C71" s="74" t="s">
        <v>997</v>
      </c>
      <c r="D71" s="74" t="s">
        <v>999</v>
      </c>
      <c r="E71" s="75" t="s">
        <v>484</v>
      </c>
      <c r="F71" s="76"/>
      <c r="G71" s="76"/>
      <c r="H71" s="76"/>
      <c r="I71" s="76">
        <v>0</v>
      </c>
      <c r="J71" s="1"/>
    </row>
    <row r="72" spans="1:10" x14ac:dyDescent="0.25">
      <c r="A72" s="1"/>
      <c r="B72" s="74" t="s">
        <v>106</v>
      </c>
      <c r="C72" s="74" t="s">
        <v>1000</v>
      </c>
      <c r="D72" s="74" t="s">
        <v>1001</v>
      </c>
      <c r="E72" s="75" t="s">
        <v>484</v>
      </c>
      <c r="F72" s="76"/>
      <c r="G72" s="76"/>
      <c r="H72" s="76"/>
      <c r="I72" s="76">
        <v>0</v>
      </c>
      <c r="J72" s="1"/>
    </row>
    <row r="73" spans="1:10" x14ac:dyDescent="0.25">
      <c r="A73" s="1"/>
      <c r="B73" s="74" t="s">
        <v>106</v>
      </c>
      <c r="C73" s="74" t="s">
        <v>1000</v>
      </c>
      <c r="D73" s="74" t="s">
        <v>1002</v>
      </c>
      <c r="E73" s="75" t="s">
        <v>484</v>
      </c>
      <c r="F73" s="76"/>
      <c r="G73" s="76"/>
      <c r="H73" s="76"/>
      <c r="I73" s="76">
        <v>0</v>
      </c>
      <c r="J73" s="1"/>
    </row>
    <row r="74" spans="1:10" x14ac:dyDescent="0.25">
      <c r="A74" s="1"/>
      <c r="B74" s="74" t="s">
        <v>106</v>
      </c>
      <c r="C74" s="74" t="s">
        <v>1000</v>
      </c>
      <c r="D74" s="74" t="s">
        <v>286</v>
      </c>
      <c r="E74" s="75" t="s">
        <v>484</v>
      </c>
      <c r="F74" s="76"/>
      <c r="G74" s="76"/>
      <c r="H74" s="76"/>
      <c r="I74" s="76">
        <v>0</v>
      </c>
      <c r="J74" s="1"/>
    </row>
    <row r="75" spans="1:10" x14ac:dyDescent="0.25">
      <c r="A75" s="1"/>
      <c r="B75" s="74" t="s">
        <v>121</v>
      </c>
      <c r="C75" s="74" t="s">
        <v>122</v>
      </c>
      <c r="D75" s="74" t="s">
        <v>125</v>
      </c>
      <c r="E75" s="75" t="s">
        <v>484</v>
      </c>
      <c r="F75" s="76">
        <v>3288.7</v>
      </c>
      <c r="G75" s="76">
        <v>3096.1</v>
      </c>
      <c r="H75" s="76">
        <v>3115.95</v>
      </c>
      <c r="I75" s="76">
        <v>9500.75</v>
      </c>
      <c r="J75" s="1"/>
    </row>
    <row r="76" spans="1:10" x14ac:dyDescent="0.25">
      <c r="A76" s="1"/>
      <c r="B76" s="74" t="s">
        <v>121</v>
      </c>
      <c r="C76" s="74" t="s">
        <v>122</v>
      </c>
      <c r="D76" s="74" t="s">
        <v>127</v>
      </c>
      <c r="E76" s="75" t="s">
        <v>484</v>
      </c>
      <c r="F76" s="76">
        <v>3295.45</v>
      </c>
      <c r="G76" s="76">
        <v>3102.85</v>
      </c>
      <c r="H76" s="76">
        <v>3119.95</v>
      </c>
      <c r="I76" s="76">
        <v>9518.25</v>
      </c>
      <c r="J76" s="1"/>
    </row>
    <row r="77" spans="1:10" x14ac:dyDescent="0.25">
      <c r="A77" s="1"/>
      <c r="B77" s="74" t="s">
        <v>121</v>
      </c>
      <c r="C77" s="74" t="s">
        <v>122</v>
      </c>
      <c r="D77" s="74" t="s">
        <v>1003</v>
      </c>
      <c r="E77" s="75" t="s">
        <v>484</v>
      </c>
      <c r="F77" s="76">
        <v>3844.35</v>
      </c>
      <c r="G77" s="76">
        <v>3749.25</v>
      </c>
      <c r="H77" s="76">
        <v>3762.65</v>
      </c>
      <c r="I77" s="76">
        <v>11356.25</v>
      </c>
      <c r="J77" s="1"/>
    </row>
    <row r="78" spans="1:10" x14ac:dyDescent="0.25">
      <c r="A78" s="1"/>
      <c r="B78" s="74" t="s">
        <v>519</v>
      </c>
      <c r="C78" s="74" t="s">
        <v>874</v>
      </c>
      <c r="D78" s="74" t="s">
        <v>95</v>
      </c>
      <c r="E78" s="75" t="s">
        <v>483</v>
      </c>
      <c r="F78" s="76">
        <v>504</v>
      </c>
      <c r="G78" s="76">
        <v>504</v>
      </c>
      <c r="H78" s="76">
        <v>504</v>
      </c>
      <c r="I78" s="76">
        <v>1512</v>
      </c>
      <c r="J78" s="1"/>
    </row>
    <row r="79" spans="1:10" x14ac:dyDescent="0.25">
      <c r="A79" s="1"/>
      <c r="B79" s="74" t="s">
        <v>519</v>
      </c>
      <c r="C79" s="74" t="s">
        <v>875</v>
      </c>
      <c r="D79" s="74" t="s">
        <v>95</v>
      </c>
      <c r="E79" s="75" t="s">
        <v>483</v>
      </c>
      <c r="F79" s="76">
        <v>185.65</v>
      </c>
      <c r="G79" s="76">
        <v>193.5</v>
      </c>
      <c r="H79" s="76">
        <v>187.45</v>
      </c>
      <c r="I79" s="76">
        <v>566.6</v>
      </c>
      <c r="J79" s="1"/>
    </row>
    <row r="80" spans="1:10" x14ac:dyDescent="0.25">
      <c r="A80" s="1"/>
      <c r="B80" s="74" t="s">
        <v>520</v>
      </c>
      <c r="C80" s="74" t="s">
        <v>876</v>
      </c>
      <c r="D80" s="74" t="s">
        <v>970</v>
      </c>
      <c r="E80" s="75" t="s">
        <v>483</v>
      </c>
      <c r="F80" s="76">
        <v>444</v>
      </c>
      <c r="G80" s="76">
        <v>480</v>
      </c>
      <c r="H80" s="76">
        <v>465</v>
      </c>
      <c r="I80" s="76">
        <v>1389</v>
      </c>
      <c r="J80" s="1"/>
    </row>
    <row r="81" spans="1:10" x14ac:dyDescent="0.25">
      <c r="A81" s="1"/>
      <c r="B81" s="74" t="s">
        <v>520</v>
      </c>
      <c r="C81" s="74" t="s">
        <v>877</v>
      </c>
      <c r="D81" s="74" t="s">
        <v>970</v>
      </c>
      <c r="E81" s="75" t="s">
        <v>483</v>
      </c>
      <c r="F81" s="76">
        <v>395</v>
      </c>
      <c r="G81" s="76">
        <v>480</v>
      </c>
      <c r="H81" s="76">
        <v>480</v>
      </c>
      <c r="I81" s="76">
        <v>1355</v>
      </c>
      <c r="J81" s="1"/>
    </row>
    <row r="82" spans="1:10" x14ac:dyDescent="0.25">
      <c r="A82" s="1"/>
      <c r="B82" s="74" t="s">
        <v>520</v>
      </c>
      <c r="C82" s="74" t="s">
        <v>878</v>
      </c>
      <c r="D82" s="74" t="s">
        <v>970</v>
      </c>
      <c r="E82" s="75" t="s">
        <v>483</v>
      </c>
      <c r="F82" s="76">
        <v>387</v>
      </c>
      <c r="G82" s="76">
        <v>480</v>
      </c>
      <c r="H82" s="76">
        <v>480</v>
      </c>
      <c r="I82" s="76">
        <v>1347</v>
      </c>
      <c r="J82" s="1"/>
    </row>
    <row r="83" spans="1:10" x14ac:dyDescent="0.25">
      <c r="A83" s="1"/>
      <c r="B83" s="74" t="s">
        <v>520</v>
      </c>
      <c r="C83" s="74" t="s">
        <v>879</v>
      </c>
      <c r="D83" s="74" t="s">
        <v>95</v>
      </c>
      <c r="E83" s="75" t="s">
        <v>483</v>
      </c>
      <c r="F83" s="76">
        <v>111.1</v>
      </c>
      <c r="G83" s="76">
        <v>102.45</v>
      </c>
      <c r="H83" s="76">
        <v>184.75</v>
      </c>
      <c r="I83" s="76">
        <v>398.3</v>
      </c>
      <c r="J83" s="1"/>
    </row>
    <row r="84" spans="1:10" x14ac:dyDescent="0.25">
      <c r="A84" s="1"/>
      <c r="B84" s="74" t="s">
        <v>526</v>
      </c>
      <c r="C84" s="74" t="s">
        <v>1004</v>
      </c>
      <c r="D84" s="74" t="s">
        <v>1005</v>
      </c>
      <c r="E84" s="75" t="s">
        <v>484</v>
      </c>
      <c r="F84" s="76"/>
      <c r="G84" s="76"/>
      <c r="H84" s="76"/>
      <c r="I84" s="76">
        <v>0</v>
      </c>
      <c r="J84" s="1"/>
    </row>
    <row r="85" spans="1:10" x14ac:dyDescent="0.25">
      <c r="A85" s="1"/>
      <c r="B85" s="74" t="s">
        <v>526</v>
      </c>
      <c r="C85" s="74" t="s">
        <v>1004</v>
      </c>
      <c r="D85" s="74" t="s">
        <v>1006</v>
      </c>
      <c r="E85" s="75" t="s">
        <v>484</v>
      </c>
      <c r="F85" s="76">
        <v>895.2</v>
      </c>
      <c r="G85" s="76">
        <v>895.2</v>
      </c>
      <c r="H85" s="76">
        <v>731.7</v>
      </c>
      <c r="I85" s="76">
        <v>2522.1</v>
      </c>
      <c r="J85" s="1"/>
    </row>
    <row r="86" spans="1:10" x14ac:dyDescent="0.25">
      <c r="A86" s="1"/>
      <c r="B86" s="74" t="s">
        <v>498</v>
      </c>
      <c r="C86" s="74" t="s">
        <v>1007</v>
      </c>
      <c r="D86" s="74" t="s">
        <v>1007</v>
      </c>
      <c r="E86" s="75" t="s">
        <v>485</v>
      </c>
      <c r="F86" s="76">
        <v>583.65</v>
      </c>
      <c r="G86" s="76">
        <v>434.55</v>
      </c>
      <c r="H86" s="76">
        <v>430.4</v>
      </c>
      <c r="I86" s="76">
        <v>1448.6</v>
      </c>
      <c r="J86" s="1"/>
    </row>
    <row r="87" spans="1:10" x14ac:dyDescent="0.25">
      <c r="A87" s="1"/>
      <c r="B87" s="74" t="s">
        <v>521</v>
      </c>
      <c r="C87" s="74" t="s">
        <v>1008</v>
      </c>
      <c r="D87" s="74" t="s">
        <v>95</v>
      </c>
      <c r="E87" s="75" t="s">
        <v>486</v>
      </c>
      <c r="F87" s="76">
        <v>187.6</v>
      </c>
      <c r="G87" s="76">
        <v>121.1</v>
      </c>
      <c r="H87" s="76">
        <v>56.5</v>
      </c>
      <c r="I87" s="76">
        <v>365.2</v>
      </c>
      <c r="J87" s="1"/>
    </row>
    <row r="88" spans="1:10" x14ac:dyDescent="0.25">
      <c r="A88" s="1"/>
      <c r="B88" s="74" t="s">
        <v>499</v>
      </c>
      <c r="C88" s="74" t="s">
        <v>1009</v>
      </c>
      <c r="D88" s="74" t="s">
        <v>95</v>
      </c>
      <c r="E88" s="75" t="s">
        <v>486</v>
      </c>
      <c r="F88" s="76">
        <v>261.89999999999998</v>
      </c>
      <c r="G88" s="76">
        <v>170</v>
      </c>
      <c r="H88" s="76">
        <v>50.8</v>
      </c>
      <c r="I88" s="76">
        <v>482.7</v>
      </c>
      <c r="J88" s="1"/>
    </row>
    <row r="89" spans="1:10" x14ac:dyDescent="0.25">
      <c r="A89" s="1"/>
      <c r="B89" s="74" t="s">
        <v>505</v>
      </c>
      <c r="C89" s="74" t="s">
        <v>880</v>
      </c>
      <c r="D89" s="74" t="s">
        <v>970</v>
      </c>
      <c r="E89" s="75" t="s">
        <v>483</v>
      </c>
      <c r="F89" s="76">
        <v>85.25</v>
      </c>
      <c r="G89" s="76">
        <v>84.05</v>
      </c>
      <c r="H89" s="76">
        <v>83.8</v>
      </c>
      <c r="I89" s="76">
        <v>253.1</v>
      </c>
      <c r="J89" s="1"/>
    </row>
    <row r="90" spans="1:10" x14ac:dyDescent="0.25">
      <c r="A90" s="1"/>
      <c r="B90" s="74" t="s">
        <v>492</v>
      </c>
      <c r="C90" s="74" t="s">
        <v>881</v>
      </c>
      <c r="D90" s="74" t="s">
        <v>95</v>
      </c>
      <c r="E90" s="75" t="s">
        <v>483</v>
      </c>
      <c r="F90" s="76">
        <v>441.35</v>
      </c>
      <c r="G90" s="76">
        <v>386.95</v>
      </c>
      <c r="H90" s="76">
        <v>444.7</v>
      </c>
      <c r="I90" s="76">
        <v>1273</v>
      </c>
      <c r="J90" s="1"/>
    </row>
    <row r="91" spans="1:10" x14ac:dyDescent="0.25">
      <c r="A91" s="1"/>
      <c r="B91" s="74" t="s">
        <v>506</v>
      </c>
      <c r="C91" s="74" t="s">
        <v>882</v>
      </c>
      <c r="D91" s="74" t="s">
        <v>95</v>
      </c>
      <c r="E91" s="75" t="s">
        <v>483</v>
      </c>
      <c r="F91" s="76">
        <v>451.2</v>
      </c>
      <c r="G91" s="76">
        <v>449.3</v>
      </c>
      <c r="H91" s="76">
        <v>451</v>
      </c>
      <c r="I91" s="76">
        <v>1351.5</v>
      </c>
      <c r="J91" s="1"/>
    </row>
    <row r="92" spans="1:10" x14ac:dyDescent="0.25">
      <c r="A92" s="1"/>
      <c r="B92" s="74" t="s">
        <v>495</v>
      </c>
      <c r="C92" s="74" t="s">
        <v>1010</v>
      </c>
      <c r="D92" s="74" t="s">
        <v>95</v>
      </c>
      <c r="E92" s="75" t="s">
        <v>484</v>
      </c>
      <c r="F92" s="76"/>
      <c r="G92" s="76"/>
      <c r="H92" s="76"/>
      <c r="I92" s="76">
        <v>0</v>
      </c>
      <c r="J92" s="1"/>
    </row>
    <row r="93" spans="1:10" x14ac:dyDescent="0.25">
      <c r="A93" s="1"/>
      <c r="B93" s="74" t="s">
        <v>495</v>
      </c>
      <c r="C93" s="74" t="s">
        <v>1011</v>
      </c>
      <c r="D93" s="74" t="s">
        <v>95</v>
      </c>
      <c r="E93" s="75" t="s">
        <v>484</v>
      </c>
      <c r="F93" s="76"/>
      <c r="G93" s="76"/>
      <c r="H93" s="76"/>
      <c r="I93" s="76">
        <v>0</v>
      </c>
      <c r="J93" s="1"/>
    </row>
    <row r="94" spans="1:10" x14ac:dyDescent="0.25">
      <c r="A94" s="1"/>
      <c r="B94" s="74" t="s">
        <v>493</v>
      </c>
      <c r="C94" s="74" t="s">
        <v>883</v>
      </c>
      <c r="D94" s="74" t="s">
        <v>95</v>
      </c>
      <c r="E94" s="75" t="s">
        <v>483</v>
      </c>
      <c r="F94" s="76">
        <v>2154.6999999999998</v>
      </c>
      <c r="G94" s="76">
        <v>2100.6999999999998</v>
      </c>
      <c r="H94" s="76">
        <v>2157.6</v>
      </c>
      <c r="I94" s="76">
        <v>6413</v>
      </c>
      <c r="J94" s="1"/>
    </row>
    <row r="95" spans="1:10" x14ac:dyDescent="0.25">
      <c r="A95" s="1"/>
      <c r="B95" s="74" t="s">
        <v>488</v>
      </c>
      <c r="C95" s="74" t="s">
        <v>884</v>
      </c>
      <c r="D95" s="74" t="s">
        <v>95</v>
      </c>
      <c r="E95" s="75" t="s">
        <v>483</v>
      </c>
      <c r="F95" s="76">
        <v>103.15</v>
      </c>
      <c r="G95" s="76">
        <v>101.85</v>
      </c>
      <c r="H95" s="76">
        <v>99.25</v>
      </c>
      <c r="I95" s="76">
        <v>304.25</v>
      </c>
      <c r="J95" s="1"/>
    </row>
    <row r="96" spans="1:10" x14ac:dyDescent="0.25">
      <c r="A96" s="1"/>
      <c r="B96" s="74" t="s">
        <v>60</v>
      </c>
      <c r="C96" s="74" t="s">
        <v>885</v>
      </c>
      <c r="D96" s="74" t="s">
        <v>95</v>
      </c>
      <c r="E96" s="75" t="s">
        <v>483</v>
      </c>
      <c r="F96" s="76">
        <v>13452.45</v>
      </c>
      <c r="G96" s="76">
        <v>13348.35</v>
      </c>
      <c r="H96" s="76">
        <v>13390.6</v>
      </c>
      <c r="I96" s="76">
        <v>40191.4</v>
      </c>
      <c r="J96" s="1"/>
    </row>
    <row r="97" spans="1:10" x14ac:dyDescent="0.25">
      <c r="A97" s="1"/>
      <c r="B97" s="74" t="s">
        <v>60</v>
      </c>
      <c r="C97" s="74" t="s">
        <v>131</v>
      </c>
      <c r="D97" s="74" t="s">
        <v>994</v>
      </c>
      <c r="E97" s="75" t="s">
        <v>484</v>
      </c>
      <c r="F97" s="76"/>
      <c r="G97" s="76"/>
      <c r="H97" s="76">
        <v>1338.9</v>
      </c>
      <c r="I97" s="76">
        <v>1338.9</v>
      </c>
      <c r="J97" s="1"/>
    </row>
    <row r="98" spans="1:10" x14ac:dyDescent="0.25">
      <c r="A98" s="1"/>
      <c r="B98" s="74" t="s">
        <v>60</v>
      </c>
      <c r="C98" s="74" t="s">
        <v>131</v>
      </c>
      <c r="D98" s="74" t="s">
        <v>63</v>
      </c>
      <c r="E98" s="75" t="s">
        <v>484</v>
      </c>
      <c r="F98" s="76"/>
      <c r="G98" s="76"/>
      <c r="H98" s="76">
        <v>1289</v>
      </c>
      <c r="I98" s="76">
        <v>1289</v>
      </c>
      <c r="J98" s="1"/>
    </row>
    <row r="99" spans="1:10" x14ac:dyDescent="0.25">
      <c r="A99" s="1"/>
      <c r="B99" s="74" t="s">
        <v>60</v>
      </c>
      <c r="C99" s="74" t="s">
        <v>131</v>
      </c>
      <c r="D99" s="74" t="s">
        <v>286</v>
      </c>
      <c r="E99" s="75" t="s">
        <v>484</v>
      </c>
      <c r="F99" s="76">
        <v>2384</v>
      </c>
      <c r="G99" s="76">
        <v>3925.65</v>
      </c>
      <c r="H99" s="76">
        <v>4163</v>
      </c>
      <c r="I99" s="76">
        <v>10472.65</v>
      </c>
      <c r="J99" s="1"/>
    </row>
    <row r="100" spans="1:10" x14ac:dyDescent="0.25">
      <c r="A100" s="1"/>
      <c r="B100" s="74" t="s">
        <v>60</v>
      </c>
      <c r="C100" s="74" t="s">
        <v>131</v>
      </c>
      <c r="D100" s="74" t="s">
        <v>968</v>
      </c>
      <c r="E100" s="75" t="s">
        <v>484</v>
      </c>
      <c r="F100" s="76">
        <v>587.15</v>
      </c>
      <c r="G100" s="76">
        <v>1800.8</v>
      </c>
      <c r="H100" s="76">
        <v>2557.4</v>
      </c>
      <c r="I100" s="76">
        <v>4945.3500000000004</v>
      </c>
      <c r="J100" s="1"/>
    </row>
    <row r="101" spans="1:10" x14ac:dyDescent="0.25">
      <c r="A101" s="1"/>
      <c r="B101" s="74" t="s">
        <v>60</v>
      </c>
      <c r="C101" s="74" t="s">
        <v>136</v>
      </c>
      <c r="D101" s="74" t="s">
        <v>1001</v>
      </c>
      <c r="E101" s="75" t="s">
        <v>484</v>
      </c>
      <c r="F101" s="76">
        <v>4800.25</v>
      </c>
      <c r="G101" s="76">
        <v>3662.85</v>
      </c>
      <c r="H101" s="76">
        <v>4843.6000000000004</v>
      </c>
      <c r="I101" s="76">
        <v>13306.7</v>
      </c>
      <c r="J101" s="1"/>
    </row>
    <row r="102" spans="1:10" x14ac:dyDescent="0.25">
      <c r="A102" s="1"/>
      <c r="B102" s="74" t="s">
        <v>60</v>
      </c>
      <c r="C102" s="74" t="s">
        <v>136</v>
      </c>
      <c r="D102" s="74" t="s">
        <v>968</v>
      </c>
      <c r="E102" s="75" t="s">
        <v>484</v>
      </c>
      <c r="F102" s="76">
        <v>2533.1999999999998</v>
      </c>
      <c r="G102" s="76">
        <v>2070.0500000000002</v>
      </c>
      <c r="H102" s="76">
        <v>2561.5</v>
      </c>
      <c r="I102" s="76">
        <v>7164.75</v>
      </c>
      <c r="J102" s="1"/>
    </row>
    <row r="103" spans="1:10" x14ac:dyDescent="0.25">
      <c r="A103" s="1"/>
      <c r="B103" s="74" t="s">
        <v>60</v>
      </c>
      <c r="C103" s="74" t="s">
        <v>886</v>
      </c>
      <c r="D103" s="74" t="s">
        <v>95</v>
      </c>
      <c r="E103" s="75" t="s">
        <v>483</v>
      </c>
      <c r="F103" s="76">
        <v>252.4</v>
      </c>
      <c r="G103" s="76">
        <v>252.5</v>
      </c>
      <c r="H103" s="76">
        <v>252.65</v>
      </c>
      <c r="I103" s="76">
        <v>757.55</v>
      </c>
      <c r="J103" s="1"/>
    </row>
    <row r="104" spans="1:10" x14ac:dyDescent="0.25">
      <c r="A104" s="1"/>
      <c r="B104" s="74" t="s">
        <v>500</v>
      </c>
      <c r="C104" s="74" t="s">
        <v>1012</v>
      </c>
      <c r="D104" s="74" t="s">
        <v>95</v>
      </c>
      <c r="E104" s="75" t="s">
        <v>485</v>
      </c>
      <c r="F104" s="76">
        <v>1.7</v>
      </c>
      <c r="G104" s="76">
        <v>1.7</v>
      </c>
      <c r="H104" s="76">
        <v>1</v>
      </c>
      <c r="I104" s="76">
        <v>4.4000000000000004</v>
      </c>
      <c r="J104" s="1"/>
    </row>
    <row r="105" spans="1:10" x14ac:dyDescent="0.25">
      <c r="A105" s="1"/>
      <c r="B105" s="74" t="s">
        <v>490</v>
      </c>
      <c r="C105" s="74" t="s">
        <v>887</v>
      </c>
      <c r="D105" s="74" t="s">
        <v>95</v>
      </c>
      <c r="E105" s="75" t="s">
        <v>483</v>
      </c>
      <c r="F105" s="76">
        <v>1354.7</v>
      </c>
      <c r="G105" s="76">
        <v>1442</v>
      </c>
      <c r="H105" s="76">
        <v>1221.25</v>
      </c>
      <c r="I105" s="76">
        <v>4017.95</v>
      </c>
      <c r="J105" s="1"/>
    </row>
    <row r="106" spans="1:10" x14ac:dyDescent="0.25">
      <c r="A106" s="1"/>
      <c r="B106" s="74" t="s">
        <v>321</v>
      </c>
      <c r="C106" s="74" t="s">
        <v>888</v>
      </c>
      <c r="D106" s="74" t="s">
        <v>95</v>
      </c>
      <c r="E106" s="75" t="s">
        <v>483</v>
      </c>
      <c r="F106" s="76">
        <v>85.6</v>
      </c>
      <c r="G106" s="76">
        <v>84.35</v>
      </c>
      <c r="H106" s="76">
        <v>70.150000000000006</v>
      </c>
      <c r="I106" s="76">
        <v>240.1</v>
      </c>
      <c r="J106" s="1"/>
    </row>
    <row r="107" spans="1:10" x14ac:dyDescent="0.25">
      <c r="A107" s="1"/>
      <c r="B107" s="74" t="s">
        <v>522</v>
      </c>
      <c r="C107" s="74" t="s">
        <v>1013</v>
      </c>
      <c r="D107" s="74" t="s">
        <v>95</v>
      </c>
      <c r="E107" s="75" t="s">
        <v>485</v>
      </c>
      <c r="F107" s="76">
        <v>140.4</v>
      </c>
      <c r="G107" s="76">
        <v>139.75</v>
      </c>
      <c r="H107" s="76">
        <v>138.69999999999999</v>
      </c>
      <c r="I107" s="76">
        <v>418.85</v>
      </c>
      <c r="J107" s="1"/>
    </row>
    <row r="108" spans="1:10" x14ac:dyDescent="0.25">
      <c r="A108" s="1"/>
      <c r="B108" s="74" t="s">
        <v>335</v>
      </c>
      <c r="C108" s="74" t="s">
        <v>1014</v>
      </c>
      <c r="D108" s="74" t="s">
        <v>95</v>
      </c>
      <c r="E108" s="75" t="s">
        <v>484</v>
      </c>
      <c r="F108" s="76"/>
      <c r="G108" s="76">
        <v>205.65</v>
      </c>
      <c r="H108" s="76"/>
      <c r="I108" s="76">
        <v>205.65</v>
      </c>
      <c r="J108" s="1"/>
    </row>
    <row r="109" spans="1:10" x14ac:dyDescent="0.25">
      <c r="A109" s="1"/>
      <c r="B109" s="74" t="s">
        <v>507</v>
      </c>
      <c r="C109" s="74" t="s">
        <v>1015</v>
      </c>
      <c r="D109" s="74" t="s">
        <v>95</v>
      </c>
      <c r="E109" s="75" t="s">
        <v>485</v>
      </c>
      <c r="F109" s="76">
        <v>159.4</v>
      </c>
      <c r="G109" s="76">
        <v>158.44999999999999</v>
      </c>
      <c r="H109" s="76">
        <v>154.69999999999999</v>
      </c>
      <c r="I109" s="76">
        <v>472.55</v>
      </c>
      <c r="J109" s="1"/>
    </row>
    <row r="110" spans="1:10" x14ac:dyDescent="0.25">
      <c r="A110" s="1"/>
      <c r="B110" s="74" t="s">
        <v>139</v>
      </c>
      <c r="C110" s="74" t="s">
        <v>889</v>
      </c>
      <c r="D110" s="74" t="s">
        <v>95</v>
      </c>
      <c r="E110" s="75" t="s">
        <v>483</v>
      </c>
      <c r="F110" s="76">
        <v>79.650000000000006</v>
      </c>
      <c r="G110" s="76">
        <v>117.15</v>
      </c>
      <c r="H110" s="76">
        <v>121.2</v>
      </c>
      <c r="I110" s="76">
        <v>318</v>
      </c>
      <c r="J110" s="1"/>
    </row>
    <row r="111" spans="1:10" x14ac:dyDescent="0.25">
      <c r="A111" s="1"/>
      <c r="B111" s="74" t="s">
        <v>139</v>
      </c>
      <c r="C111" s="74" t="s">
        <v>890</v>
      </c>
      <c r="D111" s="74" t="s">
        <v>95</v>
      </c>
      <c r="E111" s="75" t="s">
        <v>483</v>
      </c>
      <c r="F111" s="76">
        <v>4013.2</v>
      </c>
      <c r="G111" s="76">
        <v>4017.1</v>
      </c>
      <c r="H111" s="76">
        <v>4011.15</v>
      </c>
      <c r="I111" s="76">
        <v>12041.45</v>
      </c>
      <c r="J111" s="1"/>
    </row>
    <row r="112" spans="1:10" x14ac:dyDescent="0.25">
      <c r="A112" s="1"/>
      <c r="B112" s="74" t="s">
        <v>139</v>
      </c>
      <c r="C112" s="74" t="s">
        <v>142</v>
      </c>
      <c r="D112" s="74" t="s">
        <v>95</v>
      </c>
      <c r="E112" s="75" t="s">
        <v>483</v>
      </c>
      <c r="F112" s="76">
        <v>1409.55</v>
      </c>
      <c r="G112" s="76">
        <v>1749.45</v>
      </c>
      <c r="H112" s="76">
        <v>2076.75</v>
      </c>
      <c r="I112" s="76">
        <v>5235.75</v>
      </c>
      <c r="J112" s="1"/>
    </row>
    <row r="113" spans="1:10" x14ac:dyDescent="0.25">
      <c r="A113" s="1"/>
      <c r="B113" s="74" t="s">
        <v>139</v>
      </c>
      <c r="C113" s="74" t="s">
        <v>894</v>
      </c>
      <c r="D113" s="74" t="s">
        <v>95</v>
      </c>
      <c r="E113" s="75" t="s">
        <v>483</v>
      </c>
      <c r="F113" s="76">
        <v>217.85</v>
      </c>
      <c r="G113" s="76">
        <v>237.9</v>
      </c>
      <c r="H113" s="76">
        <v>238.05</v>
      </c>
      <c r="I113" s="76">
        <v>693.8</v>
      </c>
      <c r="J113" s="1"/>
    </row>
    <row r="114" spans="1:10" x14ac:dyDescent="0.25">
      <c r="A114" s="1"/>
      <c r="B114" s="74" t="s">
        <v>144</v>
      </c>
      <c r="C114" s="74" t="s">
        <v>1016</v>
      </c>
      <c r="D114" s="74" t="s">
        <v>95</v>
      </c>
      <c r="E114" s="75" t="s">
        <v>486</v>
      </c>
      <c r="F114" s="76">
        <v>940.8</v>
      </c>
      <c r="G114" s="76">
        <v>951.9</v>
      </c>
      <c r="H114" s="76">
        <v>754.5</v>
      </c>
      <c r="I114" s="76">
        <v>2647.2</v>
      </c>
      <c r="J114" s="1"/>
    </row>
    <row r="115" spans="1:10" x14ac:dyDescent="0.25">
      <c r="A115" s="1"/>
      <c r="B115" s="74" t="s">
        <v>144</v>
      </c>
      <c r="C115" s="74" t="s">
        <v>1017</v>
      </c>
      <c r="D115" s="74" t="s">
        <v>95</v>
      </c>
      <c r="E115" s="75" t="s">
        <v>486</v>
      </c>
      <c r="F115" s="76">
        <v>998.75</v>
      </c>
      <c r="G115" s="76">
        <v>1009.55</v>
      </c>
      <c r="H115" s="76">
        <v>811.8</v>
      </c>
      <c r="I115" s="76">
        <v>2820.1</v>
      </c>
      <c r="J115" s="1"/>
    </row>
    <row r="116" spans="1:10" x14ac:dyDescent="0.25">
      <c r="A116" s="1"/>
      <c r="B116" s="74" t="s">
        <v>144</v>
      </c>
      <c r="C116" s="74" t="s">
        <v>895</v>
      </c>
      <c r="D116" s="74" t="s">
        <v>95</v>
      </c>
      <c r="E116" s="75" t="s">
        <v>483</v>
      </c>
      <c r="F116" s="76">
        <v>1885.7</v>
      </c>
      <c r="G116" s="76">
        <v>1848.7</v>
      </c>
      <c r="H116" s="76">
        <v>1880.1</v>
      </c>
      <c r="I116" s="76">
        <v>5614.5</v>
      </c>
      <c r="J116" s="1"/>
    </row>
    <row r="117" spans="1:10" x14ac:dyDescent="0.25">
      <c r="A117" s="1"/>
      <c r="B117" s="74" t="s">
        <v>144</v>
      </c>
      <c r="C117" s="74" t="s">
        <v>896</v>
      </c>
      <c r="D117" s="74" t="s">
        <v>970</v>
      </c>
      <c r="E117" s="75" t="s">
        <v>483</v>
      </c>
      <c r="F117" s="76">
        <v>14.4</v>
      </c>
      <c r="G117" s="76">
        <v>14.4</v>
      </c>
      <c r="H117" s="76">
        <v>14.4</v>
      </c>
      <c r="I117" s="76">
        <v>43.2</v>
      </c>
      <c r="J117" s="1"/>
    </row>
    <row r="118" spans="1:10" x14ac:dyDescent="0.25">
      <c r="A118" s="1"/>
      <c r="B118" s="74" t="s">
        <v>144</v>
      </c>
      <c r="C118" s="74" t="s">
        <v>897</v>
      </c>
      <c r="D118" s="74" t="s">
        <v>95</v>
      </c>
      <c r="E118" s="75" t="s">
        <v>483</v>
      </c>
      <c r="F118" s="76">
        <v>723.35</v>
      </c>
      <c r="G118" s="76">
        <v>722.6</v>
      </c>
      <c r="H118" s="76">
        <v>726.5</v>
      </c>
      <c r="I118" s="76">
        <v>2172.4499999999998</v>
      </c>
      <c r="J118" s="1"/>
    </row>
    <row r="119" spans="1:10" x14ac:dyDescent="0.25">
      <c r="A119" s="1"/>
      <c r="B119" s="74" t="s">
        <v>144</v>
      </c>
      <c r="C119" s="74" t="s">
        <v>898</v>
      </c>
      <c r="D119" s="74" t="s">
        <v>95</v>
      </c>
      <c r="E119" s="75" t="s">
        <v>483</v>
      </c>
      <c r="F119" s="76">
        <v>4715.6000000000004</v>
      </c>
      <c r="G119" s="76">
        <v>4464.95</v>
      </c>
      <c r="H119" s="76">
        <v>4131.05</v>
      </c>
      <c r="I119" s="76">
        <v>13311.6</v>
      </c>
      <c r="J119" s="1"/>
    </row>
    <row r="120" spans="1:10" x14ac:dyDescent="0.25">
      <c r="A120" s="1"/>
      <c r="B120" s="74" t="s">
        <v>144</v>
      </c>
      <c r="C120" s="74" t="s">
        <v>899</v>
      </c>
      <c r="D120" s="74" t="s">
        <v>95</v>
      </c>
      <c r="E120" s="75" t="s">
        <v>483</v>
      </c>
      <c r="F120" s="76">
        <v>3002.15</v>
      </c>
      <c r="G120" s="76">
        <v>1083.3499999999999</v>
      </c>
      <c r="H120" s="76">
        <v>2999.3</v>
      </c>
      <c r="I120" s="76">
        <v>7084.8</v>
      </c>
      <c r="J120" s="1"/>
    </row>
    <row r="121" spans="1:10" x14ac:dyDescent="0.25">
      <c r="A121" s="1"/>
      <c r="B121" s="74" t="s">
        <v>144</v>
      </c>
      <c r="C121" s="74" t="s">
        <v>900</v>
      </c>
      <c r="D121" s="74" t="s">
        <v>95</v>
      </c>
      <c r="E121" s="75" t="s">
        <v>483</v>
      </c>
      <c r="F121" s="76">
        <v>1515.85</v>
      </c>
      <c r="G121" s="76">
        <v>1529.65</v>
      </c>
      <c r="H121" s="76">
        <v>1522.85</v>
      </c>
      <c r="I121" s="76">
        <v>4568.3500000000004</v>
      </c>
      <c r="J121" s="1"/>
    </row>
    <row r="122" spans="1:10" x14ac:dyDescent="0.25">
      <c r="A122" s="1"/>
      <c r="B122" s="74" t="s">
        <v>144</v>
      </c>
      <c r="C122" s="74" t="s">
        <v>1018</v>
      </c>
      <c r="D122" s="74" t="s">
        <v>1019</v>
      </c>
      <c r="E122" s="75" t="s">
        <v>485</v>
      </c>
      <c r="F122" s="76">
        <v>1062.05</v>
      </c>
      <c r="G122" s="76">
        <v>1124.1500000000001</v>
      </c>
      <c r="H122" s="76">
        <v>1117.75</v>
      </c>
      <c r="I122" s="76">
        <v>3303.95</v>
      </c>
      <c r="J122" s="1"/>
    </row>
    <row r="123" spans="1:10" x14ac:dyDescent="0.25">
      <c r="A123" s="1"/>
      <c r="B123" s="74" t="s">
        <v>144</v>
      </c>
      <c r="C123" s="74" t="s">
        <v>1020</v>
      </c>
      <c r="D123" s="74" t="s">
        <v>95</v>
      </c>
      <c r="E123" s="75" t="s">
        <v>485</v>
      </c>
      <c r="F123" s="76">
        <v>1312.05</v>
      </c>
      <c r="G123" s="76">
        <v>1377.75</v>
      </c>
      <c r="H123" s="76">
        <v>1374.15</v>
      </c>
      <c r="I123" s="76">
        <v>4063.95</v>
      </c>
      <c r="J123" s="1"/>
    </row>
    <row r="124" spans="1:10" x14ac:dyDescent="0.25">
      <c r="A124" s="1"/>
      <c r="B124" s="74" t="s">
        <v>144</v>
      </c>
      <c r="C124" s="74" t="s">
        <v>1021</v>
      </c>
      <c r="D124" s="74" t="s">
        <v>146</v>
      </c>
      <c r="E124" s="75" t="s">
        <v>484</v>
      </c>
      <c r="F124" s="76"/>
      <c r="G124" s="76"/>
      <c r="H124" s="76"/>
      <c r="I124" s="76">
        <v>0</v>
      </c>
      <c r="J124" s="1"/>
    </row>
    <row r="125" spans="1:10" x14ac:dyDescent="0.25">
      <c r="A125" s="1"/>
      <c r="B125" s="74" t="s">
        <v>144</v>
      </c>
      <c r="C125" s="74" t="s">
        <v>1021</v>
      </c>
      <c r="D125" s="74" t="s">
        <v>1022</v>
      </c>
      <c r="E125" s="75" t="s">
        <v>484</v>
      </c>
      <c r="F125" s="76"/>
      <c r="G125" s="76"/>
      <c r="H125" s="76"/>
      <c r="I125" s="76">
        <v>0</v>
      </c>
      <c r="J125" s="1"/>
    </row>
    <row r="126" spans="1:10" x14ac:dyDescent="0.25">
      <c r="A126" s="1"/>
      <c r="B126" s="74" t="s">
        <v>144</v>
      </c>
      <c r="C126" s="74" t="s">
        <v>1021</v>
      </c>
      <c r="D126" s="74" t="s">
        <v>1023</v>
      </c>
      <c r="E126" s="75" t="s">
        <v>484</v>
      </c>
      <c r="F126" s="76"/>
      <c r="G126" s="76"/>
      <c r="H126" s="76"/>
      <c r="I126" s="76">
        <v>0</v>
      </c>
      <c r="J126" s="1"/>
    </row>
    <row r="127" spans="1:10" x14ac:dyDescent="0.25">
      <c r="A127" s="1"/>
      <c r="B127" s="74" t="s">
        <v>144</v>
      </c>
      <c r="C127" s="74" t="s">
        <v>1024</v>
      </c>
      <c r="D127" s="74" t="s">
        <v>1025</v>
      </c>
      <c r="E127" s="75" t="s">
        <v>484</v>
      </c>
      <c r="F127" s="76">
        <v>1335.55</v>
      </c>
      <c r="G127" s="76"/>
      <c r="H127" s="76">
        <v>944.2</v>
      </c>
      <c r="I127" s="76">
        <v>2279.75</v>
      </c>
      <c r="J127" s="1"/>
    </row>
    <row r="128" spans="1:10" x14ac:dyDescent="0.25">
      <c r="A128" s="1"/>
      <c r="B128" s="74" t="s">
        <v>144</v>
      </c>
      <c r="C128" s="74" t="s">
        <v>149</v>
      </c>
      <c r="D128" s="74" t="s">
        <v>286</v>
      </c>
      <c r="E128" s="75" t="s">
        <v>484</v>
      </c>
      <c r="F128" s="76">
        <v>3230.8</v>
      </c>
      <c r="G128" s="76">
        <v>207.25</v>
      </c>
      <c r="H128" s="76">
        <v>2087.6999999999998</v>
      </c>
      <c r="I128" s="76">
        <v>5525.75</v>
      </c>
      <c r="J128" s="1"/>
    </row>
    <row r="129" spans="1:10" x14ac:dyDescent="0.25">
      <c r="A129" s="1"/>
      <c r="B129" s="74" t="s">
        <v>144</v>
      </c>
      <c r="C129" s="74" t="s">
        <v>149</v>
      </c>
      <c r="D129" s="74" t="s">
        <v>155</v>
      </c>
      <c r="E129" s="75" t="s">
        <v>484</v>
      </c>
      <c r="F129" s="76">
        <v>3215.85</v>
      </c>
      <c r="G129" s="76">
        <v>2974.8</v>
      </c>
      <c r="H129" s="76">
        <v>2990.25</v>
      </c>
      <c r="I129" s="76">
        <v>9180.9</v>
      </c>
      <c r="J129" s="1"/>
    </row>
    <row r="130" spans="1:10" x14ac:dyDescent="0.25">
      <c r="A130" s="1"/>
      <c r="B130" s="74" t="s">
        <v>144</v>
      </c>
      <c r="C130" s="74" t="s">
        <v>149</v>
      </c>
      <c r="D130" s="74" t="s">
        <v>1026</v>
      </c>
      <c r="E130" s="75" t="s">
        <v>484</v>
      </c>
      <c r="F130" s="76">
        <v>3402.3</v>
      </c>
      <c r="G130" s="76">
        <v>1559.15</v>
      </c>
      <c r="H130" s="76">
        <v>2607.5</v>
      </c>
      <c r="I130" s="76">
        <v>7568.95</v>
      </c>
      <c r="J130" s="1"/>
    </row>
    <row r="131" spans="1:10" x14ac:dyDescent="0.25">
      <c r="A131" s="1"/>
      <c r="B131" s="74" t="s">
        <v>1027</v>
      </c>
      <c r="C131" s="74" t="s">
        <v>1028</v>
      </c>
      <c r="D131" s="74" t="s">
        <v>95</v>
      </c>
      <c r="E131" s="75" t="s">
        <v>485</v>
      </c>
      <c r="F131" s="76">
        <v>193.8</v>
      </c>
      <c r="G131" s="76">
        <v>195.05</v>
      </c>
      <c r="H131" s="76">
        <v>187.9</v>
      </c>
      <c r="I131" s="76">
        <v>576.75</v>
      </c>
      <c r="J131" s="1"/>
    </row>
    <row r="132" spans="1:10" x14ac:dyDescent="0.25">
      <c r="A132" s="1"/>
      <c r="B132" s="74" t="s">
        <v>509</v>
      </c>
      <c r="C132" s="74" t="s">
        <v>1029</v>
      </c>
      <c r="D132" s="74" t="s">
        <v>95</v>
      </c>
      <c r="E132" s="75" t="s">
        <v>486</v>
      </c>
      <c r="F132" s="76">
        <v>275.89999999999998</v>
      </c>
      <c r="G132" s="76">
        <v>399.85</v>
      </c>
      <c r="H132" s="76">
        <v>324.10000000000002</v>
      </c>
      <c r="I132" s="76">
        <v>999.85</v>
      </c>
      <c r="J132" s="1"/>
    </row>
    <row r="133" spans="1:10" x14ac:dyDescent="0.25">
      <c r="A133" s="1"/>
      <c r="B133" s="74" t="s">
        <v>510</v>
      </c>
      <c r="C133" s="74" t="s">
        <v>1030</v>
      </c>
      <c r="D133" s="74" t="s">
        <v>95</v>
      </c>
      <c r="E133" s="75" t="s">
        <v>486</v>
      </c>
      <c r="F133" s="76">
        <v>840.55</v>
      </c>
      <c r="G133" s="76">
        <v>1156.3</v>
      </c>
      <c r="H133" s="76">
        <v>944.2</v>
      </c>
      <c r="I133" s="76">
        <v>2941.05</v>
      </c>
      <c r="J133" s="1"/>
    </row>
    <row r="134" spans="1:10" ht="28.5" x14ac:dyDescent="0.25">
      <c r="A134" s="1"/>
      <c r="B134" s="74" t="s">
        <v>351</v>
      </c>
      <c r="C134" s="74" t="s">
        <v>1031</v>
      </c>
      <c r="D134" s="74" t="s">
        <v>95</v>
      </c>
      <c r="E134" s="75" t="s">
        <v>483</v>
      </c>
      <c r="F134" s="76">
        <v>479.9</v>
      </c>
      <c r="G134" s="76">
        <v>350.85</v>
      </c>
      <c r="H134" s="76"/>
      <c r="I134" s="76">
        <v>830.75</v>
      </c>
      <c r="J134" s="1"/>
    </row>
    <row r="135" spans="1:10" x14ac:dyDescent="0.25">
      <c r="A135" s="1"/>
      <c r="B135" s="74" t="s">
        <v>355</v>
      </c>
      <c r="C135" s="74" t="s">
        <v>928</v>
      </c>
      <c r="D135" s="74" t="s">
        <v>95</v>
      </c>
      <c r="E135" s="75" t="s">
        <v>484</v>
      </c>
      <c r="F135" s="76">
        <v>104.65</v>
      </c>
      <c r="G135" s="76">
        <v>114.55</v>
      </c>
      <c r="H135" s="76">
        <v>97.05</v>
      </c>
      <c r="I135" s="76">
        <v>316.25</v>
      </c>
      <c r="J135" s="1"/>
    </row>
    <row r="136" spans="1:10" x14ac:dyDescent="0.25">
      <c r="A136" s="1"/>
      <c r="B136" s="74" t="s">
        <v>355</v>
      </c>
      <c r="C136" s="74" t="s">
        <v>1032</v>
      </c>
      <c r="D136" s="74" t="s">
        <v>95</v>
      </c>
      <c r="E136" s="75" t="s">
        <v>484</v>
      </c>
      <c r="F136" s="76">
        <v>61.65</v>
      </c>
      <c r="G136" s="76">
        <v>67.3</v>
      </c>
      <c r="H136" s="76">
        <v>67.5</v>
      </c>
      <c r="I136" s="76">
        <v>196.45</v>
      </c>
      <c r="J136" s="1"/>
    </row>
    <row r="137" spans="1:10" x14ac:dyDescent="0.25">
      <c r="A137" s="1"/>
      <c r="B137" s="74" t="s">
        <v>355</v>
      </c>
      <c r="C137" s="74" t="s">
        <v>1033</v>
      </c>
      <c r="D137" s="74" t="s">
        <v>95</v>
      </c>
      <c r="E137" s="75" t="s">
        <v>484</v>
      </c>
      <c r="F137" s="76">
        <v>57.6</v>
      </c>
      <c r="G137" s="76">
        <v>57.6</v>
      </c>
      <c r="H137" s="76">
        <v>57.6</v>
      </c>
      <c r="I137" s="76">
        <v>172.8</v>
      </c>
      <c r="J137" s="1"/>
    </row>
    <row r="138" spans="1:10" x14ac:dyDescent="0.25">
      <c r="A138" s="1"/>
      <c r="B138" s="74" t="s">
        <v>355</v>
      </c>
      <c r="C138" s="74" t="s">
        <v>1034</v>
      </c>
      <c r="D138" s="74" t="s">
        <v>95</v>
      </c>
      <c r="E138" s="75" t="s">
        <v>484</v>
      </c>
      <c r="F138" s="76">
        <v>28.6</v>
      </c>
      <c r="G138" s="76">
        <v>35.75</v>
      </c>
      <c r="H138" s="76">
        <v>36.1</v>
      </c>
      <c r="I138" s="76">
        <v>100.45</v>
      </c>
      <c r="J138" s="1"/>
    </row>
    <row r="139" spans="1:10" ht="28.5" x14ac:dyDescent="0.25">
      <c r="A139" s="1"/>
      <c r="B139" s="74" t="s">
        <v>360</v>
      </c>
      <c r="C139" s="74" t="s">
        <v>1035</v>
      </c>
      <c r="D139" s="74" t="s">
        <v>1036</v>
      </c>
      <c r="E139" s="75" t="s">
        <v>484</v>
      </c>
      <c r="F139" s="76"/>
      <c r="G139" s="76"/>
      <c r="H139" s="76"/>
      <c r="I139" s="76">
        <v>0</v>
      </c>
      <c r="J139" s="1"/>
    </row>
    <row r="140" spans="1:10" ht="28.5" x14ac:dyDescent="0.25">
      <c r="A140" s="1"/>
      <c r="B140" s="74" t="s">
        <v>360</v>
      </c>
      <c r="C140" s="74" t="s">
        <v>1035</v>
      </c>
      <c r="D140" s="74" t="s">
        <v>1037</v>
      </c>
      <c r="E140" s="75" t="s">
        <v>484</v>
      </c>
      <c r="F140" s="76"/>
      <c r="G140" s="76"/>
      <c r="H140" s="76"/>
      <c r="I140" s="76">
        <v>0</v>
      </c>
      <c r="J140" s="1"/>
    </row>
    <row r="141" spans="1:10" x14ac:dyDescent="0.25">
      <c r="A141" s="1"/>
      <c r="B141" s="74" t="s">
        <v>523</v>
      </c>
      <c r="C141" s="74" t="s">
        <v>1038</v>
      </c>
      <c r="D141" s="74" t="s">
        <v>95</v>
      </c>
      <c r="E141" s="75" t="s">
        <v>485</v>
      </c>
      <c r="F141" s="76">
        <v>134.85</v>
      </c>
      <c r="G141" s="76">
        <v>136.75</v>
      </c>
      <c r="H141" s="76">
        <v>138.55000000000001</v>
      </c>
      <c r="I141" s="76">
        <v>410.15</v>
      </c>
      <c r="J141" s="1"/>
    </row>
    <row r="142" spans="1:10" x14ac:dyDescent="0.25">
      <c r="A142" s="1"/>
      <c r="B142" s="74" t="s">
        <v>161</v>
      </c>
      <c r="C142" s="74" t="s">
        <v>162</v>
      </c>
      <c r="D142" s="74" t="s">
        <v>1001</v>
      </c>
      <c r="E142" s="75" t="s">
        <v>484</v>
      </c>
      <c r="F142" s="76"/>
      <c r="G142" s="76"/>
      <c r="H142" s="76"/>
      <c r="I142" s="76">
        <v>0</v>
      </c>
      <c r="J142" s="1"/>
    </row>
    <row r="143" spans="1:10" x14ac:dyDescent="0.25">
      <c r="A143" s="1"/>
      <c r="B143" s="74" t="s">
        <v>161</v>
      </c>
      <c r="C143" s="74" t="s">
        <v>162</v>
      </c>
      <c r="D143" s="74" t="s">
        <v>1002</v>
      </c>
      <c r="E143" s="75" t="s">
        <v>484</v>
      </c>
      <c r="F143" s="76"/>
      <c r="G143" s="76"/>
      <c r="H143" s="76"/>
      <c r="I143" s="76">
        <v>0</v>
      </c>
      <c r="J143" s="1"/>
    </row>
    <row r="144" spans="1:10" x14ac:dyDescent="0.25">
      <c r="A144" s="1"/>
      <c r="B144" s="74" t="s">
        <v>161</v>
      </c>
      <c r="C144" s="74" t="s">
        <v>162</v>
      </c>
      <c r="D144" s="74" t="s">
        <v>286</v>
      </c>
      <c r="E144" s="75" t="s">
        <v>484</v>
      </c>
      <c r="F144" s="76"/>
      <c r="G144" s="76">
        <v>441.9</v>
      </c>
      <c r="H144" s="76"/>
      <c r="I144" s="76">
        <v>441.9</v>
      </c>
      <c r="J144" s="1"/>
    </row>
    <row r="145" spans="1:10" x14ac:dyDescent="0.25">
      <c r="A145" s="1"/>
      <c r="B145" s="74" t="s">
        <v>161</v>
      </c>
      <c r="C145" s="74" t="s">
        <v>162</v>
      </c>
      <c r="D145" s="74" t="s">
        <v>155</v>
      </c>
      <c r="E145" s="75" t="s">
        <v>484</v>
      </c>
      <c r="F145" s="76"/>
      <c r="G145" s="76"/>
      <c r="H145" s="76"/>
      <c r="I145" s="76">
        <v>0</v>
      </c>
      <c r="J145" s="1"/>
    </row>
    <row r="146" spans="1:10" x14ac:dyDescent="0.25">
      <c r="A146" s="1"/>
      <c r="B146" s="74" t="s">
        <v>423</v>
      </c>
      <c r="C146" s="74" t="s">
        <v>901</v>
      </c>
      <c r="D146" s="74" t="s">
        <v>95</v>
      </c>
      <c r="E146" s="75" t="s">
        <v>483</v>
      </c>
      <c r="F146" s="76">
        <v>2438.1</v>
      </c>
      <c r="G146" s="76">
        <v>2644.35</v>
      </c>
      <c r="H146" s="76">
        <v>2654.4</v>
      </c>
      <c r="I146" s="76">
        <v>7736.85</v>
      </c>
      <c r="J146" s="1"/>
    </row>
    <row r="147" spans="1:10" x14ac:dyDescent="0.25">
      <c r="A147" s="1"/>
      <c r="B147" s="74" t="s">
        <v>527</v>
      </c>
      <c r="C147" s="74" t="s">
        <v>932</v>
      </c>
      <c r="D147" s="74" t="s">
        <v>1001</v>
      </c>
      <c r="E147" s="75" t="s">
        <v>484</v>
      </c>
      <c r="F147" s="76">
        <v>680.55</v>
      </c>
      <c r="G147" s="76">
        <v>682.25</v>
      </c>
      <c r="H147" s="76">
        <v>679</v>
      </c>
      <c r="I147" s="76">
        <v>2041.8</v>
      </c>
      <c r="J147" s="1"/>
    </row>
    <row r="148" spans="1:10" x14ac:dyDescent="0.25">
      <c r="A148" s="1"/>
      <c r="B148" s="74" t="s">
        <v>527</v>
      </c>
      <c r="C148" s="74" t="s">
        <v>932</v>
      </c>
      <c r="D148" s="74" t="s">
        <v>1039</v>
      </c>
      <c r="E148" s="75" t="s">
        <v>484</v>
      </c>
      <c r="F148" s="76">
        <v>76.650000000000006</v>
      </c>
      <c r="G148" s="76">
        <v>79.05</v>
      </c>
      <c r="H148" s="76">
        <v>79.7</v>
      </c>
      <c r="I148" s="76">
        <v>235.4</v>
      </c>
      <c r="J148" s="1"/>
    </row>
    <row r="149" spans="1:10" x14ac:dyDescent="0.25">
      <c r="A149" s="1"/>
      <c r="B149" s="74" t="s">
        <v>426</v>
      </c>
      <c r="C149" s="74" t="s">
        <v>1040</v>
      </c>
      <c r="D149" s="74" t="s">
        <v>1041</v>
      </c>
      <c r="E149" s="75" t="s">
        <v>484</v>
      </c>
      <c r="F149" s="76"/>
      <c r="G149" s="76"/>
      <c r="H149" s="76"/>
      <c r="I149" s="76">
        <v>0</v>
      </c>
      <c r="J149" s="1"/>
    </row>
    <row r="150" spans="1:10" x14ac:dyDescent="0.25">
      <c r="A150" s="1"/>
      <c r="B150" s="74" t="s">
        <v>426</v>
      </c>
      <c r="C150" s="74" t="s">
        <v>1040</v>
      </c>
      <c r="D150" s="74" t="s">
        <v>1039</v>
      </c>
      <c r="E150" s="75" t="s">
        <v>484</v>
      </c>
      <c r="F150" s="76"/>
      <c r="G150" s="76"/>
      <c r="H150" s="76"/>
      <c r="I150" s="76">
        <v>0</v>
      </c>
      <c r="J150" s="1"/>
    </row>
    <row r="151" spans="1:10" x14ac:dyDescent="0.25">
      <c r="A151" s="1"/>
      <c r="B151" s="74" t="s">
        <v>426</v>
      </c>
      <c r="C151" s="74" t="s">
        <v>1040</v>
      </c>
      <c r="D151" s="74" t="s">
        <v>428</v>
      </c>
      <c r="E151" s="75" t="s">
        <v>484</v>
      </c>
      <c r="F151" s="76"/>
      <c r="G151" s="76"/>
      <c r="H151" s="76"/>
      <c r="I151" s="76">
        <v>0</v>
      </c>
      <c r="J151" s="1"/>
    </row>
    <row r="152" spans="1:10" x14ac:dyDescent="0.25">
      <c r="A152" s="1"/>
      <c r="B152" s="74" t="s">
        <v>426</v>
      </c>
      <c r="C152" s="74" t="s">
        <v>1040</v>
      </c>
      <c r="D152" s="74" t="s">
        <v>1042</v>
      </c>
      <c r="E152" s="75" t="s">
        <v>484</v>
      </c>
      <c r="F152" s="76"/>
      <c r="G152" s="76"/>
      <c r="H152" s="76"/>
      <c r="I152" s="76">
        <v>0</v>
      </c>
      <c r="J152" s="1"/>
    </row>
    <row r="153" spans="1:10" x14ac:dyDescent="0.25">
      <c r="A153" s="1"/>
      <c r="B153" s="74" t="s">
        <v>902</v>
      </c>
      <c r="C153" s="74" t="s">
        <v>903</v>
      </c>
      <c r="D153" s="74" t="s">
        <v>95</v>
      </c>
      <c r="E153" s="75" t="s">
        <v>483</v>
      </c>
      <c r="F153" s="76">
        <v>480.15</v>
      </c>
      <c r="G153" s="76">
        <v>479.5</v>
      </c>
      <c r="H153" s="76">
        <v>479.85</v>
      </c>
      <c r="I153" s="76">
        <v>1439.5</v>
      </c>
      <c r="J153" s="1"/>
    </row>
    <row r="154" spans="1:10" x14ac:dyDescent="0.25">
      <c r="A154" s="1"/>
      <c r="B154" s="74" t="s">
        <v>902</v>
      </c>
      <c r="C154" s="74" t="s">
        <v>904</v>
      </c>
      <c r="D154" s="74" t="s">
        <v>95</v>
      </c>
      <c r="E154" s="75" t="s">
        <v>483</v>
      </c>
      <c r="F154" s="76">
        <v>188.75</v>
      </c>
      <c r="G154" s="76">
        <v>198.7</v>
      </c>
      <c r="H154" s="76">
        <v>203.75</v>
      </c>
      <c r="I154" s="76">
        <v>591.20000000000005</v>
      </c>
      <c r="J154" s="1"/>
    </row>
    <row r="155" spans="1:10" x14ac:dyDescent="0.25">
      <c r="A155" s="1"/>
      <c r="B155" s="74" t="s">
        <v>77</v>
      </c>
      <c r="C155" s="74" t="s">
        <v>905</v>
      </c>
      <c r="D155" s="74" t="s">
        <v>95</v>
      </c>
      <c r="E155" s="75" t="s">
        <v>483</v>
      </c>
      <c r="F155" s="76">
        <v>91.2</v>
      </c>
      <c r="G155" s="76">
        <v>62.4</v>
      </c>
      <c r="H155" s="76">
        <v>48</v>
      </c>
      <c r="I155" s="76">
        <v>201.6</v>
      </c>
      <c r="J155" s="1"/>
    </row>
    <row r="156" spans="1:10" x14ac:dyDescent="0.25">
      <c r="A156" s="1"/>
      <c r="B156" s="74" t="s">
        <v>77</v>
      </c>
      <c r="C156" s="74" t="s">
        <v>165</v>
      </c>
      <c r="D156" s="74" t="s">
        <v>95</v>
      </c>
      <c r="E156" s="75" t="s">
        <v>483</v>
      </c>
      <c r="F156" s="76">
        <v>1011.05</v>
      </c>
      <c r="G156" s="76"/>
      <c r="H156" s="76">
        <v>567.20000000000005</v>
      </c>
      <c r="I156" s="76">
        <v>1578.25</v>
      </c>
      <c r="J156" s="1"/>
    </row>
    <row r="157" spans="1:10" x14ac:dyDescent="0.25">
      <c r="A157" s="1"/>
      <c r="B157" s="74" t="s">
        <v>77</v>
      </c>
      <c r="C157" s="74" t="s">
        <v>167</v>
      </c>
      <c r="D157" s="74" t="s">
        <v>95</v>
      </c>
      <c r="E157" s="75" t="s">
        <v>483</v>
      </c>
      <c r="F157" s="76">
        <v>4107.6000000000004</v>
      </c>
      <c r="G157" s="76">
        <v>4096.1000000000004</v>
      </c>
      <c r="H157" s="76">
        <v>4158.05</v>
      </c>
      <c r="I157" s="76">
        <v>12361.75</v>
      </c>
      <c r="J157" s="1"/>
    </row>
    <row r="158" spans="1:10" x14ac:dyDescent="0.25">
      <c r="A158" s="1"/>
      <c r="B158" s="74" t="s">
        <v>77</v>
      </c>
      <c r="C158" s="74" t="s">
        <v>906</v>
      </c>
      <c r="D158" s="74" t="s">
        <v>95</v>
      </c>
      <c r="E158" s="75" t="s">
        <v>483</v>
      </c>
      <c r="F158" s="76">
        <v>718.05</v>
      </c>
      <c r="G158" s="76">
        <v>730.7</v>
      </c>
      <c r="H158" s="76">
        <v>719.2</v>
      </c>
      <c r="I158" s="76">
        <v>2167.9499999999998</v>
      </c>
      <c r="J158" s="1"/>
    </row>
    <row r="159" spans="1:10" x14ac:dyDescent="0.25">
      <c r="A159" s="1"/>
      <c r="B159" s="74" t="s">
        <v>77</v>
      </c>
      <c r="C159" s="74" t="s">
        <v>907</v>
      </c>
      <c r="D159" s="74" t="s">
        <v>95</v>
      </c>
      <c r="E159" s="75" t="s">
        <v>483</v>
      </c>
      <c r="F159" s="76">
        <v>1063.1500000000001</v>
      </c>
      <c r="G159" s="76">
        <v>1057.3499999999999</v>
      </c>
      <c r="H159" s="76">
        <v>1071.5</v>
      </c>
      <c r="I159" s="76">
        <v>3192</v>
      </c>
      <c r="J159" s="1"/>
    </row>
    <row r="160" spans="1:10" x14ac:dyDescent="0.25">
      <c r="A160" s="1"/>
      <c r="B160" s="74" t="s">
        <v>77</v>
      </c>
      <c r="C160" s="74" t="s">
        <v>908</v>
      </c>
      <c r="D160" s="74" t="s">
        <v>95</v>
      </c>
      <c r="E160" s="75" t="s">
        <v>483</v>
      </c>
      <c r="F160" s="76">
        <v>192.6</v>
      </c>
      <c r="G160" s="76">
        <v>187.75</v>
      </c>
      <c r="H160" s="76">
        <v>191.7</v>
      </c>
      <c r="I160" s="76">
        <v>572.04999999999995</v>
      </c>
      <c r="J160" s="1"/>
    </row>
    <row r="161" spans="1:10" x14ac:dyDescent="0.25">
      <c r="A161" s="1"/>
      <c r="B161" s="74" t="s">
        <v>77</v>
      </c>
      <c r="C161" s="74" t="s">
        <v>1043</v>
      </c>
      <c r="D161" s="74" t="s">
        <v>95</v>
      </c>
      <c r="E161" s="75" t="s">
        <v>483</v>
      </c>
      <c r="F161" s="76"/>
      <c r="G161" s="76"/>
      <c r="H161" s="76"/>
      <c r="I161" s="76">
        <v>0</v>
      </c>
      <c r="J161" s="1"/>
    </row>
    <row r="162" spans="1:10" x14ac:dyDescent="0.25">
      <c r="A162" s="1"/>
      <c r="B162" s="74" t="s">
        <v>77</v>
      </c>
      <c r="C162" s="74" t="s">
        <v>909</v>
      </c>
      <c r="D162" s="74" t="s">
        <v>95</v>
      </c>
      <c r="E162" s="75" t="s">
        <v>483</v>
      </c>
      <c r="F162" s="76">
        <v>2610.0500000000002</v>
      </c>
      <c r="G162" s="76">
        <v>2584.6999999999998</v>
      </c>
      <c r="H162" s="76">
        <v>2609.0500000000002</v>
      </c>
      <c r="I162" s="76">
        <v>7803.8</v>
      </c>
      <c r="J162" s="1"/>
    </row>
    <row r="163" spans="1:10" x14ac:dyDescent="0.25">
      <c r="A163" s="1"/>
      <c r="B163" s="74" t="s">
        <v>1044</v>
      </c>
      <c r="C163" s="74" t="s">
        <v>1045</v>
      </c>
      <c r="D163" s="74" t="s">
        <v>95</v>
      </c>
      <c r="E163" s="75" t="s">
        <v>485</v>
      </c>
      <c r="F163" s="76">
        <v>199.55</v>
      </c>
      <c r="G163" s="76">
        <v>199</v>
      </c>
      <c r="H163" s="76">
        <v>192.8</v>
      </c>
      <c r="I163" s="76">
        <v>591.35</v>
      </c>
      <c r="J163" s="1"/>
    </row>
    <row r="164" spans="1:10" x14ac:dyDescent="0.25">
      <c r="A164" s="1"/>
      <c r="B164" s="74" t="s">
        <v>170</v>
      </c>
      <c r="C164" s="74" t="s">
        <v>1046</v>
      </c>
      <c r="D164" s="74" t="s">
        <v>1001</v>
      </c>
      <c r="E164" s="75" t="s">
        <v>484</v>
      </c>
      <c r="F164" s="76">
        <v>1975.35</v>
      </c>
      <c r="G164" s="76">
        <v>751.35</v>
      </c>
      <c r="H164" s="76"/>
      <c r="I164" s="76">
        <v>2726.7</v>
      </c>
      <c r="J164" s="1"/>
    </row>
    <row r="165" spans="1:10" x14ac:dyDescent="0.25">
      <c r="A165" s="1"/>
      <c r="B165" s="74" t="s">
        <v>170</v>
      </c>
      <c r="C165" s="74" t="s">
        <v>1046</v>
      </c>
      <c r="D165" s="74" t="s">
        <v>968</v>
      </c>
      <c r="E165" s="75" t="s">
        <v>484</v>
      </c>
      <c r="F165" s="76"/>
      <c r="G165" s="76"/>
      <c r="H165" s="76"/>
      <c r="I165" s="76">
        <v>0</v>
      </c>
      <c r="J165" s="1"/>
    </row>
    <row r="166" spans="1:10" x14ac:dyDescent="0.25">
      <c r="A166" s="1"/>
      <c r="B166" s="74" t="s">
        <v>173</v>
      </c>
      <c r="C166" s="74" t="s">
        <v>1047</v>
      </c>
      <c r="D166" s="74" t="s">
        <v>1001</v>
      </c>
      <c r="E166" s="75" t="s">
        <v>484</v>
      </c>
      <c r="F166" s="76"/>
      <c r="G166" s="76"/>
      <c r="H166" s="76"/>
      <c r="I166" s="76">
        <v>0</v>
      </c>
      <c r="J166" s="1"/>
    </row>
    <row r="167" spans="1:10" x14ac:dyDescent="0.25">
      <c r="A167" s="1"/>
      <c r="B167" s="74" t="s">
        <v>173</v>
      </c>
      <c r="C167" s="74" t="s">
        <v>1047</v>
      </c>
      <c r="D167" s="74" t="s">
        <v>1002</v>
      </c>
      <c r="E167" s="75" t="s">
        <v>484</v>
      </c>
      <c r="F167" s="76"/>
      <c r="G167" s="76"/>
      <c r="H167" s="76"/>
      <c r="I167" s="76">
        <v>0</v>
      </c>
      <c r="J167" s="1"/>
    </row>
    <row r="168" spans="1:10" x14ac:dyDescent="0.25">
      <c r="A168" s="1"/>
      <c r="B168" s="213" t="s">
        <v>1048</v>
      </c>
      <c r="C168" s="213"/>
      <c r="D168" s="213"/>
      <c r="E168" s="213"/>
      <c r="F168" s="77">
        <v>169434.2</v>
      </c>
      <c r="G168" s="77">
        <v>160019.83549999999</v>
      </c>
      <c r="H168" s="77">
        <v>170792.6</v>
      </c>
      <c r="I168" s="77">
        <v>500246.63549999997</v>
      </c>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1049</v>
      </c>
      <c r="C171" s="1"/>
      <c r="D171" s="1"/>
      <c r="E171" s="1"/>
      <c r="F171" s="1"/>
      <c r="G171" s="1"/>
      <c r="H171" s="1"/>
      <c r="I171" s="1"/>
      <c r="J171" s="1"/>
    </row>
    <row r="172" spans="1:10" ht="23.1" customHeight="1" x14ac:dyDescent="0.25">
      <c r="A172" s="1"/>
      <c r="B172" s="202" t="s">
        <v>3</v>
      </c>
      <c r="C172" s="202" t="s">
        <v>95</v>
      </c>
      <c r="D172" s="202" t="s">
        <v>964</v>
      </c>
      <c r="E172" s="202" t="s">
        <v>965</v>
      </c>
      <c r="F172" s="212" t="s">
        <v>966</v>
      </c>
      <c r="G172" s="212"/>
      <c r="H172" s="212"/>
      <c r="I172" s="212"/>
      <c r="J172" s="1"/>
    </row>
    <row r="173" spans="1:10" ht="23.1" customHeight="1" x14ac:dyDescent="0.25">
      <c r="A173" s="1"/>
      <c r="B173" s="202"/>
      <c r="C173" s="202"/>
      <c r="D173" s="202"/>
      <c r="E173" s="202"/>
      <c r="F173" s="73">
        <v>1</v>
      </c>
      <c r="G173" s="73">
        <v>2</v>
      </c>
      <c r="H173" s="73">
        <v>3</v>
      </c>
      <c r="I173" s="73" t="s">
        <v>841</v>
      </c>
      <c r="J173" s="1"/>
    </row>
    <row r="174" spans="1:10" x14ac:dyDescent="0.25">
      <c r="A174" s="1"/>
      <c r="B174" s="74" t="s">
        <v>1050</v>
      </c>
      <c r="C174" s="74" t="s">
        <v>1051</v>
      </c>
      <c r="D174" s="74" t="s">
        <v>970</v>
      </c>
      <c r="E174" s="75" t="s">
        <v>483</v>
      </c>
      <c r="F174" s="76">
        <v>146.30549999999999</v>
      </c>
      <c r="G174" s="76">
        <v>146.29300000000001</v>
      </c>
      <c r="H174" s="76">
        <v>146.23099999999999</v>
      </c>
      <c r="I174" s="76">
        <v>438.8295</v>
      </c>
      <c r="J174" s="1"/>
    </row>
    <row r="175" spans="1:10" x14ac:dyDescent="0.25">
      <c r="A175" s="1"/>
      <c r="B175" s="74" t="s">
        <v>530</v>
      </c>
      <c r="C175" s="74" t="s">
        <v>1052</v>
      </c>
      <c r="D175" s="74" t="s">
        <v>970</v>
      </c>
      <c r="E175" s="75" t="s">
        <v>483</v>
      </c>
      <c r="F175" s="76">
        <v>123.0245</v>
      </c>
      <c r="G175" s="76">
        <v>96.292500000000004</v>
      </c>
      <c r="H175" s="76">
        <v>86.246499999999997</v>
      </c>
      <c r="I175" s="76">
        <v>305.56349999999998</v>
      </c>
      <c r="J175" s="1"/>
    </row>
    <row r="176" spans="1:10" x14ac:dyDescent="0.25">
      <c r="A176" s="1"/>
      <c r="B176" s="74" t="s">
        <v>532</v>
      </c>
      <c r="C176" s="74" t="s">
        <v>1053</v>
      </c>
      <c r="D176" s="74" t="s">
        <v>95</v>
      </c>
      <c r="E176" s="75" t="s">
        <v>483</v>
      </c>
      <c r="F176" s="76">
        <v>294.95</v>
      </c>
      <c r="G176" s="76">
        <v>314.85000000000002</v>
      </c>
      <c r="H176" s="76">
        <v>315.45</v>
      </c>
      <c r="I176" s="76">
        <v>925.25</v>
      </c>
      <c r="J176" s="1"/>
    </row>
    <row r="177" spans="1:10" x14ac:dyDescent="0.25">
      <c r="A177" s="1"/>
      <c r="B177" s="74" t="s">
        <v>533</v>
      </c>
      <c r="C177" s="74" t="s">
        <v>1054</v>
      </c>
      <c r="D177" s="74" t="s">
        <v>95</v>
      </c>
      <c r="E177" s="75" t="s">
        <v>484</v>
      </c>
      <c r="F177" s="76"/>
      <c r="G177" s="76"/>
      <c r="H177" s="76"/>
      <c r="I177" s="76">
        <v>0</v>
      </c>
      <c r="J177" s="1"/>
    </row>
    <row r="178" spans="1:10" x14ac:dyDescent="0.25">
      <c r="A178" s="1"/>
      <c r="B178" s="74" t="s">
        <v>423</v>
      </c>
      <c r="C178" s="74" t="s">
        <v>424</v>
      </c>
      <c r="D178" s="74" t="s">
        <v>95</v>
      </c>
      <c r="E178" s="75" t="s">
        <v>483</v>
      </c>
      <c r="F178" s="76">
        <v>28.6</v>
      </c>
      <c r="G178" s="76">
        <v>30.85</v>
      </c>
      <c r="H178" s="76">
        <v>29.1</v>
      </c>
      <c r="I178" s="76">
        <v>88.55</v>
      </c>
      <c r="J178" s="1"/>
    </row>
    <row r="179" spans="1:10" x14ac:dyDescent="0.25">
      <c r="A179" s="1"/>
      <c r="B179" s="74" t="s">
        <v>1055</v>
      </c>
      <c r="C179" s="74" t="s">
        <v>1056</v>
      </c>
      <c r="D179" s="74" t="s">
        <v>1056</v>
      </c>
      <c r="E179" s="75" t="s">
        <v>484</v>
      </c>
      <c r="F179" s="76">
        <v>454.15222</v>
      </c>
      <c r="G179" s="76">
        <v>454.24976500000002</v>
      </c>
      <c r="H179" s="76">
        <v>454.19483500000001</v>
      </c>
      <c r="I179" s="76">
        <v>1362.59682</v>
      </c>
      <c r="J179" s="1"/>
    </row>
    <row r="180" spans="1:10" x14ac:dyDescent="0.25">
      <c r="A180" s="1"/>
      <c r="B180" s="74" t="s">
        <v>902</v>
      </c>
      <c r="C180" s="74" t="s">
        <v>1057</v>
      </c>
      <c r="D180" s="74" t="s">
        <v>95</v>
      </c>
      <c r="E180" s="75" t="s">
        <v>483</v>
      </c>
      <c r="F180" s="76">
        <v>239.7</v>
      </c>
      <c r="G180" s="76">
        <v>256.7</v>
      </c>
      <c r="H180" s="76">
        <v>256</v>
      </c>
      <c r="I180" s="76">
        <v>752.4</v>
      </c>
      <c r="J180" s="1"/>
    </row>
    <row r="181" spans="1:10" x14ac:dyDescent="0.25">
      <c r="A181" s="1"/>
      <c r="B181" s="74" t="s">
        <v>902</v>
      </c>
      <c r="C181" s="74" t="s">
        <v>1058</v>
      </c>
      <c r="D181" s="74" t="s">
        <v>95</v>
      </c>
      <c r="E181" s="75" t="s">
        <v>483</v>
      </c>
      <c r="F181" s="76">
        <v>202.8</v>
      </c>
      <c r="G181" s="76">
        <v>202.35</v>
      </c>
      <c r="H181" s="76">
        <v>233.95</v>
      </c>
      <c r="I181" s="76">
        <v>639.1</v>
      </c>
      <c r="J181" s="1"/>
    </row>
    <row r="182" spans="1:10" x14ac:dyDescent="0.25">
      <c r="A182" s="1"/>
      <c r="B182" s="74" t="s">
        <v>529</v>
      </c>
      <c r="C182" s="74" t="s">
        <v>1059</v>
      </c>
      <c r="D182" s="74" t="s">
        <v>970</v>
      </c>
      <c r="E182" s="75" t="s">
        <v>483</v>
      </c>
      <c r="F182" s="76">
        <v>577.92104500000005</v>
      </c>
      <c r="G182" s="76">
        <v>574.04157499999997</v>
      </c>
      <c r="H182" s="76">
        <v>573.54777000000001</v>
      </c>
      <c r="I182" s="76">
        <v>1725.5103899999999</v>
      </c>
      <c r="J182" s="1"/>
    </row>
    <row r="183" spans="1:10" x14ac:dyDescent="0.25">
      <c r="A183" s="1"/>
      <c r="B183" s="213" t="s">
        <v>1060</v>
      </c>
      <c r="C183" s="213"/>
      <c r="D183" s="213"/>
      <c r="E183" s="213"/>
      <c r="F183" s="77">
        <v>2067.4532650000001</v>
      </c>
      <c r="G183" s="77">
        <v>2075.6268399999999</v>
      </c>
      <c r="H183" s="77">
        <v>2094.7201049999999</v>
      </c>
      <c r="I183" s="77">
        <v>6237.8002100000003</v>
      </c>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8" t="s">
        <v>60</v>
      </c>
      <c r="J188" s="78">
        <v>79466.3</v>
      </c>
    </row>
    <row r="189" spans="1:10" x14ac:dyDescent="0.25">
      <c r="A189" s="1"/>
      <c r="B189" s="1"/>
      <c r="C189" s="1"/>
      <c r="D189" s="1"/>
      <c r="E189" s="1"/>
      <c r="F189" s="1"/>
      <c r="G189" s="1"/>
      <c r="H189" s="1"/>
      <c r="I189" s="78" t="s">
        <v>144</v>
      </c>
      <c r="J189" s="78">
        <v>70185.45</v>
      </c>
    </row>
    <row r="190" spans="1:10" x14ac:dyDescent="0.25">
      <c r="A190" s="1"/>
      <c r="B190" s="1"/>
      <c r="C190" s="1"/>
      <c r="D190" s="1"/>
      <c r="E190" s="1"/>
      <c r="F190" s="1"/>
      <c r="G190" s="1"/>
      <c r="H190" s="1"/>
      <c r="I190" s="78" t="s">
        <v>106</v>
      </c>
      <c r="J190" s="78">
        <v>57915.45</v>
      </c>
    </row>
    <row r="191" spans="1:10" x14ac:dyDescent="0.25">
      <c r="A191" s="1"/>
      <c r="B191" s="1"/>
      <c r="C191" s="1"/>
      <c r="D191" s="1"/>
      <c r="E191" s="1"/>
      <c r="F191" s="1"/>
      <c r="G191" s="1"/>
      <c r="H191" s="1"/>
      <c r="I191" s="78" t="s">
        <v>262</v>
      </c>
      <c r="J191" s="78">
        <v>57872.6</v>
      </c>
    </row>
    <row r="192" spans="1:10" x14ac:dyDescent="0.25">
      <c r="A192" s="1"/>
      <c r="B192" s="1"/>
      <c r="C192" s="1"/>
      <c r="D192" s="1"/>
      <c r="E192" s="1"/>
      <c r="F192" s="1"/>
      <c r="G192" s="1"/>
      <c r="H192" s="1"/>
      <c r="I192" s="78" t="s">
        <v>267</v>
      </c>
      <c r="J192" s="78">
        <v>32016.3</v>
      </c>
    </row>
    <row r="193" spans="1:10" x14ac:dyDescent="0.25">
      <c r="A193" s="1"/>
      <c r="B193" s="1"/>
      <c r="C193" s="1"/>
      <c r="D193" s="1"/>
      <c r="E193" s="1"/>
      <c r="F193" s="1"/>
      <c r="G193" s="1"/>
      <c r="H193" s="1"/>
      <c r="I193" s="78" t="s">
        <v>121</v>
      </c>
      <c r="J193" s="78">
        <v>30375.25</v>
      </c>
    </row>
    <row r="194" spans="1:10" x14ac:dyDescent="0.25">
      <c r="A194" s="1"/>
      <c r="B194" s="1"/>
      <c r="C194" s="1"/>
      <c r="D194" s="1"/>
      <c r="E194" s="1"/>
      <c r="F194" s="1"/>
      <c r="G194" s="1"/>
      <c r="H194" s="1"/>
      <c r="I194" s="78" t="s">
        <v>77</v>
      </c>
      <c r="J194" s="78">
        <v>27877.4</v>
      </c>
    </row>
    <row r="195" spans="1:10" x14ac:dyDescent="0.25">
      <c r="A195" s="1"/>
      <c r="B195" s="1"/>
      <c r="C195" s="1"/>
      <c r="D195" s="1"/>
      <c r="E195" s="1"/>
      <c r="F195" s="1"/>
      <c r="G195" s="1"/>
      <c r="H195" s="1"/>
      <c r="I195" s="78" t="s">
        <v>139</v>
      </c>
      <c r="J195" s="78">
        <v>18289</v>
      </c>
    </row>
    <row r="196" spans="1:10" x14ac:dyDescent="0.25">
      <c r="A196" s="1"/>
      <c r="B196" s="1"/>
      <c r="C196" s="1"/>
      <c r="D196" s="1"/>
      <c r="E196" s="1"/>
      <c r="F196" s="1"/>
      <c r="G196" s="1"/>
      <c r="H196" s="1"/>
      <c r="I196" s="78" t="s">
        <v>92</v>
      </c>
      <c r="J196" s="78">
        <v>14331.2</v>
      </c>
    </row>
    <row r="197" spans="1:10" x14ac:dyDescent="0.25">
      <c r="A197" s="1"/>
      <c r="B197" s="1"/>
      <c r="C197" s="1"/>
      <c r="D197" s="1"/>
      <c r="E197" s="1"/>
      <c r="F197" s="1"/>
      <c r="G197" s="1"/>
      <c r="H197" s="1"/>
      <c r="I197" s="78" t="s">
        <v>491</v>
      </c>
      <c r="J197" s="78">
        <v>12984.55</v>
      </c>
    </row>
    <row r="198" spans="1:10" x14ac:dyDescent="0.25">
      <c r="A198" s="1"/>
      <c r="B198" s="1"/>
      <c r="C198" s="1"/>
      <c r="D198" s="1"/>
      <c r="E198" s="1"/>
      <c r="F198" s="1"/>
      <c r="G198" s="1"/>
      <c r="H198" s="1"/>
      <c r="I198" s="78" t="s">
        <v>489</v>
      </c>
      <c r="J198" s="78">
        <v>11829.65</v>
      </c>
    </row>
    <row r="199" spans="1:10" x14ac:dyDescent="0.25">
      <c r="A199" s="1"/>
      <c r="B199" s="1"/>
      <c r="C199" s="1"/>
      <c r="D199" s="1"/>
      <c r="E199" s="1"/>
      <c r="F199" s="1"/>
      <c r="G199" s="1"/>
      <c r="H199" s="1"/>
      <c r="I199" s="78" t="s">
        <v>97</v>
      </c>
      <c r="J199" s="78">
        <v>8284.65</v>
      </c>
    </row>
    <row r="200" spans="1:10" x14ac:dyDescent="0.25">
      <c r="A200" s="1"/>
      <c r="B200" s="1"/>
      <c r="C200" s="1"/>
      <c r="D200" s="1"/>
      <c r="E200" s="1"/>
      <c r="F200" s="1"/>
      <c r="G200" s="1"/>
      <c r="H200" s="1"/>
      <c r="I200" s="78" t="s">
        <v>423</v>
      </c>
      <c r="J200" s="78">
        <v>7736.85</v>
      </c>
    </row>
    <row r="201" spans="1:10" x14ac:dyDescent="0.25">
      <c r="A201" s="1"/>
      <c r="B201" s="1"/>
      <c r="C201" s="1"/>
      <c r="D201" s="1"/>
      <c r="E201" s="1"/>
      <c r="F201" s="1"/>
      <c r="G201" s="1"/>
      <c r="H201" s="1"/>
      <c r="I201" s="78" t="s">
        <v>493</v>
      </c>
      <c r="J201" s="78">
        <v>6413</v>
      </c>
    </row>
    <row r="202" spans="1:10" x14ac:dyDescent="0.25">
      <c r="A202" s="1"/>
      <c r="B202" s="1"/>
      <c r="C202" s="1"/>
      <c r="D202" s="1"/>
      <c r="E202" s="1"/>
      <c r="F202" s="1"/>
      <c r="G202" s="1"/>
      <c r="H202" s="1"/>
      <c r="I202" s="78" t="s">
        <v>516</v>
      </c>
      <c r="J202" s="78">
        <v>5025.1000000000004</v>
      </c>
    </row>
    <row r="203" spans="1:10" x14ac:dyDescent="0.25">
      <c r="A203" s="1"/>
      <c r="B203" s="1"/>
      <c r="C203" s="1"/>
      <c r="D203" s="1"/>
      <c r="E203" s="1"/>
      <c r="F203" s="1"/>
      <c r="G203" s="1"/>
      <c r="H203" s="1"/>
      <c r="I203" s="78" t="s">
        <v>520</v>
      </c>
      <c r="J203" s="78">
        <v>4489.3</v>
      </c>
    </row>
    <row r="204" spans="1:10" x14ac:dyDescent="0.25">
      <c r="A204" s="1"/>
      <c r="B204" s="1"/>
      <c r="C204" s="1"/>
      <c r="D204" s="1"/>
      <c r="E204" s="1"/>
      <c r="F204" s="1"/>
      <c r="G204" s="1"/>
      <c r="H204" s="1"/>
      <c r="I204" s="78" t="s">
        <v>497</v>
      </c>
      <c r="J204" s="78">
        <v>4258.1499999999996</v>
      </c>
    </row>
    <row r="205" spans="1:10" x14ac:dyDescent="0.25">
      <c r="A205" s="1"/>
      <c r="B205" s="1"/>
      <c r="C205" s="1"/>
      <c r="D205" s="1"/>
      <c r="E205" s="1"/>
      <c r="F205" s="1"/>
      <c r="G205" s="1"/>
      <c r="H205" s="1"/>
      <c r="I205" s="78" t="s">
        <v>490</v>
      </c>
      <c r="J205" s="78">
        <v>4017.95</v>
      </c>
    </row>
    <row r="206" spans="1:10" x14ac:dyDescent="0.25">
      <c r="A206" s="1"/>
      <c r="B206" s="1"/>
      <c r="C206" s="1"/>
      <c r="D206" s="1"/>
      <c r="E206" s="1"/>
      <c r="F206" s="1"/>
      <c r="G206" s="1"/>
      <c r="H206" s="1"/>
      <c r="I206" s="78" t="s">
        <v>494</v>
      </c>
      <c r="J206" s="78">
        <v>3212.05</v>
      </c>
    </row>
    <row r="207" spans="1:10" x14ac:dyDescent="0.25">
      <c r="A207" s="1"/>
      <c r="B207" s="1"/>
      <c r="C207" s="1"/>
      <c r="D207" s="1"/>
      <c r="E207" s="1"/>
      <c r="F207" s="1"/>
      <c r="G207" s="1"/>
      <c r="H207" s="1"/>
      <c r="I207" s="78" t="s">
        <v>102</v>
      </c>
      <c r="J207" s="78">
        <v>3123.95</v>
      </c>
    </row>
    <row r="208" spans="1:10" x14ac:dyDescent="0.25">
      <c r="A208" s="1"/>
      <c r="B208" s="1"/>
      <c r="C208" s="1"/>
      <c r="D208" s="1"/>
      <c r="E208" s="1"/>
      <c r="F208" s="1"/>
      <c r="G208" s="1"/>
      <c r="H208" s="1"/>
      <c r="I208" s="78" t="s">
        <v>510</v>
      </c>
      <c r="J208" s="78">
        <v>2941.05</v>
      </c>
    </row>
    <row r="209" spans="1:10" x14ac:dyDescent="0.25">
      <c r="A209" s="1"/>
      <c r="B209" s="1"/>
      <c r="C209" s="1"/>
      <c r="D209" s="1"/>
      <c r="E209" s="1"/>
      <c r="F209" s="1"/>
      <c r="G209" s="1"/>
      <c r="H209" s="1"/>
      <c r="I209" s="78" t="s">
        <v>170</v>
      </c>
      <c r="J209" s="78">
        <v>2726.7</v>
      </c>
    </row>
    <row r="210" spans="1:10" x14ac:dyDescent="0.25">
      <c r="A210" s="1"/>
      <c r="B210" s="1"/>
      <c r="C210" s="1"/>
      <c r="D210" s="1"/>
      <c r="E210" s="1"/>
      <c r="F210" s="1"/>
      <c r="G210" s="1"/>
      <c r="H210" s="1"/>
      <c r="I210" s="78" t="s">
        <v>526</v>
      </c>
      <c r="J210" s="78">
        <v>2522.1</v>
      </c>
    </row>
    <row r="211" spans="1:10" x14ac:dyDescent="0.25">
      <c r="A211" s="1"/>
      <c r="B211" s="1"/>
      <c r="C211" s="1"/>
      <c r="D211" s="1"/>
      <c r="E211" s="1"/>
      <c r="F211" s="1"/>
      <c r="G211" s="1"/>
      <c r="H211" s="1"/>
      <c r="I211" s="78" t="s">
        <v>518</v>
      </c>
      <c r="J211" s="78">
        <v>2442.6999999999998</v>
      </c>
    </row>
    <row r="212" spans="1:10" x14ac:dyDescent="0.25">
      <c r="A212" s="1"/>
      <c r="B212" s="1"/>
      <c r="C212" s="1"/>
      <c r="D212" s="1"/>
      <c r="E212" s="1"/>
      <c r="F212" s="1"/>
      <c r="G212" s="1"/>
      <c r="H212" s="1"/>
      <c r="I212" s="78" t="s">
        <v>527</v>
      </c>
      <c r="J212" s="78">
        <v>2277.1999999999998</v>
      </c>
    </row>
    <row r="213" spans="1:10" x14ac:dyDescent="0.25">
      <c r="A213" s="1"/>
      <c r="B213" s="1"/>
      <c r="C213" s="1"/>
      <c r="D213" s="1"/>
      <c r="E213" s="1"/>
      <c r="F213" s="1"/>
      <c r="G213" s="1"/>
      <c r="H213" s="1"/>
      <c r="I213" s="78" t="s">
        <v>519</v>
      </c>
      <c r="J213" s="78">
        <v>2078.6</v>
      </c>
    </row>
    <row r="214" spans="1:10" x14ac:dyDescent="0.25">
      <c r="A214" s="1"/>
      <c r="B214" s="1"/>
      <c r="C214" s="1"/>
      <c r="D214" s="1"/>
      <c r="E214" s="1"/>
      <c r="F214" s="1"/>
      <c r="G214" s="1"/>
      <c r="H214" s="1"/>
      <c r="I214" s="78" t="s">
        <v>524</v>
      </c>
      <c r="J214" s="78">
        <v>2030.7</v>
      </c>
    </row>
    <row r="215" spans="1:10" x14ac:dyDescent="0.25">
      <c r="A215" s="1"/>
      <c r="B215" s="1"/>
      <c r="C215" s="1"/>
      <c r="D215" s="1"/>
      <c r="E215" s="1"/>
      <c r="F215" s="1"/>
      <c r="G215" s="1"/>
      <c r="H215" s="1"/>
      <c r="I215" s="78" t="s">
        <v>502</v>
      </c>
      <c r="J215" s="78">
        <v>1454.05</v>
      </c>
    </row>
    <row r="216" spans="1:10" x14ac:dyDescent="0.25">
      <c r="A216" s="1"/>
      <c r="B216" s="1"/>
      <c r="C216" s="1"/>
      <c r="D216" s="1"/>
      <c r="E216" s="1"/>
      <c r="F216" s="1"/>
      <c r="G216" s="1"/>
      <c r="H216" s="1"/>
      <c r="I216" s="78" t="s">
        <v>498</v>
      </c>
      <c r="J216" s="78">
        <v>1448.6</v>
      </c>
    </row>
    <row r="217" spans="1:10" x14ac:dyDescent="0.25">
      <c r="A217" s="1"/>
      <c r="B217" s="1"/>
      <c r="C217" s="1"/>
      <c r="D217" s="1"/>
      <c r="E217" s="1"/>
      <c r="F217" s="1"/>
      <c r="G217" s="1"/>
      <c r="H217" s="1"/>
      <c r="I217" s="78" t="s">
        <v>503</v>
      </c>
      <c r="J217" s="78">
        <v>1439.65</v>
      </c>
    </row>
    <row r="218" spans="1:10" x14ac:dyDescent="0.25">
      <c r="A218" s="1"/>
      <c r="B218" s="1"/>
      <c r="C218" s="1"/>
      <c r="D218" s="1"/>
      <c r="E218" s="1"/>
      <c r="F218" s="1"/>
      <c r="G218" s="1"/>
      <c r="H218" s="1"/>
      <c r="I218" s="78" t="s">
        <v>517</v>
      </c>
      <c r="J218" s="78">
        <v>1438.85</v>
      </c>
    </row>
    <row r="219" spans="1:10" x14ac:dyDescent="0.25">
      <c r="A219" s="1"/>
      <c r="B219" s="1"/>
      <c r="C219" s="1"/>
      <c r="D219" s="1"/>
      <c r="E219" s="1"/>
      <c r="F219" s="1"/>
      <c r="G219" s="1"/>
      <c r="H219" s="1"/>
      <c r="I219" s="78" t="s">
        <v>14</v>
      </c>
      <c r="J219" s="78">
        <v>1406.25</v>
      </c>
    </row>
    <row r="220" spans="1:10" x14ac:dyDescent="0.25">
      <c r="A220" s="1"/>
      <c r="B220" s="1"/>
      <c r="C220" s="1"/>
      <c r="D220" s="1"/>
      <c r="E220" s="1"/>
      <c r="F220" s="1"/>
      <c r="G220" s="1"/>
      <c r="H220" s="1"/>
      <c r="I220" s="78" t="s">
        <v>514</v>
      </c>
      <c r="J220" s="78">
        <v>1372.35</v>
      </c>
    </row>
    <row r="221" spans="1:10" x14ac:dyDescent="0.25">
      <c r="A221" s="1"/>
      <c r="B221" s="1"/>
      <c r="C221" s="1"/>
      <c r="D221" s="1"/>
      <c r="E221" s="1"/>
      <c r="F221" s="1"/>
      <c r="G221" s="1"/>
      <c r="H221" s="1"/>
      <c r="I221" s="78" t="s">
        <v>506</v>
      </c>
      <c r="J221" s="78">
        <v>1351.5</v>
      </c>
    </row>
    <row r="222" spans="1:10" x14ac:dyDescent="0.25">
      <c r="A222" s="1"/>
      <c r="B222" s="1"/>
      <c r="C222" s="1"/>
      <c r="D222" s="1"/>
      <c r="E222" s="1"/>
      <c r="F222" s="1"/>
      <c r="G222" s="1"/>
      <c r="H222" s="1"/>
      <c r="I222" s="78" t="s">
        <v>504</v>
      </c>
      <c r="J222" s="78">
        <v>1314.55</v>
      </c>
    </row>
    <row r="223" spans="1:10" x14ac:dyDescent="0.25">
      <c r="A223" s="1"/>
      <c r="B223" s="1"/>
      <c r="C223" s="1"/>
      <c r="D223" s="1"/>
      <c r="E223" s="1"/>
      <c r="F223" s="1"/>
      <c r="G223" s="1"/>
      <c r="H223" s="1"/>
      <c r="I223" s="78" t="s">
        <v>492</v>
      </c>
      <c r="J223" s="78">
        <v>1273</v>
      </c>
    </row>
    <row r="224" spans="1:10" x14ac:dyDescent="0.25">
      <c r="A224" s="1"/>
      <c r="B224" s="1"/>
      <c r="C224" s="1"/>
      <c r="D224" s="1"/>
      <c r="E224" s="1"/>
      <c r="F224" s="1"/>
      <c r="G224" s="1"/>
      <c r="H224" s="1"/>
      <c r="I224" s="78" t="s">
        <v>255</v>
      </c>
      <c r="J224" s="78">
        <v>1132.5854999999999</v>
      </c>
    </row>
    <row r="225" spans="1:10" x14ac:dyDescent="0.25">
      <c r="A225" s="1"/>
      <c r="B225" s="1"/>
      <c r="C225" s="1"/>
      <c r="D225" s="1"/>
      <c r="E225" s="1"/>
      <c r="F225" s="1"/>
      <c r="G225" s="1"/>
      <c r="H225" s="1"/>
      <c r="I225" s="78" t="s">
        <v>509</v>
      </c>
      <c r="J225" s="78">
        <v>999.85</v>
      </c>
    </row>
    <row r="226" spans="1:10" x14ac:dyDescent="0.25">
      <c r="A226" s="1"/>
      <c r="B226" s="1"/>
      <c r="C226" s="1"/>
      <c r="D226" s="1"/>
      <c r="E226" s="1"/>
      <c r="F226" s="1"/>
      <c r="G226" s="1"/>
      <c r="H226" s="1"/>
      <c r="I226" s="78" t="s">
        <v>351</v>
      </c>
      <c r="J226" s="78">
        <v>830.75</v>
      </c>
    </row>
    <row r="227" spans="1:10" x14ac:dyDescent="0.25">
      <c r="A227" s="1"/>
      <c r="B227" s="1"/>
      <c r="C227" s="1"/>
      <c r="D227" s="1"/>
      <c r="E227" s="1"/>
      <c r="F227" s="1"/>
      <c r="G227" s="1"/>
      <c r="H227" s="1"/>
      <c r="I227" s="78" t="s">
        <v>511</v>
      </c>
      <c r="J227" s="78">
        <v>785.95</v>
      </c>
    </row>
    <row r="228" spans="1:10" x14ac:dyDescent="0.25">
      <c r="A228" s="1"/>
      <c r="B228" s="1"/>
      <c r="C228" s="1"/>
      <c r="D228" s="1"/>
      <c r="E228" s="1"/>
      <c r="F228" s="1"/>
      <c r="G228" s="1"/>
      <c r="H228" s="1"/>
      <c r="I228" s="78" t="s">
        <v>525</v>
      </c>
      <c r="J228" s="78">
        <v>691.45</v>
      </c>
    </row>
    <row r="229" spans="1:10" x14ac:dyDescent="0.25">
      <c r="A229" s="1"/>
      <c r="B229" s="1"/>
      <c r="C229" s="1"/>
      <c r="D229" s="1"/>
      <c r="E229" s="1"/>
      <c r="F229" s="1"/>
      <c r="G229" s="1"/>
      <c r="H229" s="1"/>
      <c r="I229" s="78" t="s">
        <v>512</v>
      </c>
      <c r="J229" s="78">
        <v>591.35</v>
      </c>
    </row>
    <row r="230" spans="1:10" x14ac:dyDescent="0.25">
      <c r="A230" s="1"/>
      <c r="B230" s="1"/>
      <c r="C230" s="1"/>
      <c r="D230" s="1"/>
      <c r="E230" s="1"/>
      <c r="F230" s="1"/>
      <c r="G230" s="1"/>
      <c r="H230" s="1"/>
      <c r="I230" s="78" t="s">
        <v>508</v>
      </c>
      <c r="J230" s="78">
        <v>576.75</v>
      </c>
    </row>
    <row r="231" spans="1:10" x14ac:dyDescent="0.25">
      <c r="A231" s="1"/>
      <c r="B231" s="1"/>
      <c r="C231" s="1"/>
      <c r="D231" s="1"/>
      <c r="E231" s="1"/>
      <c r="F231" s="1"/>
      <c r="G231" s="1"/>
      <c r="H231" s="1"/>
      <c r="I231" s="78" t="s">
        <v>528</v>
      </c>
      <c r="J231" s="78">
        <v>571.5</v>
      </c>
    </row>
    <row r="232" spans="1:10" x14ac:dyDescent="0.25">
      <c r="A232" s="1"/>
      <c r="B232" s="1"/>
      <c r="C232" s="1"/>
      <c r="D232" s="1"/>
      <c r="E232" s="1"/>
      <c r="F232" s="1"/>
      <c r="G232" s="1"/>
      <c r="H232" s="1"/>
      <c r="I232" s="78" t="s">
        <v>499</v>
      </c>
      <c r="J232" s="78">
        <v>482.7</v>
      </c>
    </row>
    <row r="233" spans="1:10" x14ac:dyDescent="0.25">
      <c r="A233" s="1"/>
      <c r="B233" s="1"/>
      <c r="C233" s="1"/>
      <c r="D233" s="1"/>
      <c r="E233" s="1"/>
      <c r="F233" s="1"/>
      <c r="G233" s="1"/>
      <c r="H233" s="1"/>
      <c r="I233" s="78" t="s">
        <v>507</v>
      </c>
      <c r="J233" s="78">
        <v>472.55</v>
      </c>
    </row>
    <row r="234" spans="1:10" x14ac:dyDescent="0.25">
      <c r="A234" s="1"/>
      <c r="B234" s="1"/>
      <c r="C234" s="1"/>
      <c r="D234" s="1"/>
      <c r="E234" s="1"/>
      <c r="F234" s="1"/>
      <c r="G234" s="1"/>
      <c r="H234" s="1"/>
      <c r="I234" s="78" t="s">
        <v>161</v>
      </c>
      <c r="J234" s="78">
        <v>441.9</v>
      </c>
    </row>
    <row r="235" spans="1:10" x14ac:dyDescent="0.25">
      <c r="A235" s="1"/>
      <c r="B235" s="1"/>
      <c r="C235" s="1"/>
      <c r="D235" s="1"/>
      <c r="E235" s="1"/>
      <c r="F235" s="1"/>
      <c r="G235" s="1"/>
      <c r="H235" s="1"/>
      <c r="I235" s="78" t="s">
        <v>522</v>
      </c>
      <c r="J235" s="78">
        <v>418.85</v>
      </c>
    </row>
    <row r="236" spans="1:10" x14ac:dyDescent="0.25">
      <c r="A236" s="1"/>
      <c r="B236" s="1"/>
      <c r="C236" s="1"/>
      <c r="D236" s="1"/>
      <c r="E236" s="1"/>
      <c r="F236" s="1"/>
      <c r="G236" s="1"/>
      <c r="H236" s="1"/>
      <c r="I236" s="78" t="s">
        <v>523</v>
      </c>
      <c r="J236" s="78">
        <v>410.15</v>
      </c>
    </row>
    <row r="237" spans="1:10" x14ac:dyDescent="0.25">
      <c r="A237" s="1"/>
      <c r="B237" s="1"/>
      <c r="C237" s="1"/>
      <c r="D237" s="1"/>
      <c r="E237" s="1"/>
      <c r="F237" s="1"/>
      <c r="G237" s="1"/>
      <c r="H237" s="1"/>
      <c r="I237" s="78" t="s">
        <v>501</v>
      </c>
      <c r="J237" s="78">
        <v>369.15</v>
      </c>
    </row>
    <row r="238" spans="1:10" x14ac:dyDescent="0.25">
      <c r="A238" s="1"/>
      <c r="B238" s="1"/>
      <c r="C238" s="1"/>
      <c r="D238" s="1"/>
      <c r="E238" s="1"/>
      <c r="F238" s="1"/>
      <c r="G238" s="1"/>
      <c r="H238" s="1"/>
      <c r="I238" s="78" t="s">
        <v>521</v>
      </c>
      <c r="J238" s="78">
        <v>365.2</v>
      </c>
    </row>
    <row r="239" spans="1:10" x14ac:dyDescent="0.25">
      <c r="A239" s="1"/>
      <c r="B239" s="1"/>
      <c r="C239" s="1"/>
      <c r="D239" s="1"/>
      <c r="E239" s="1"/>
      <c r="F239" s="1"/>
      <c r="G239" s="1"/>
      <c r="H239" s="1"/>
      <c r="I239" s="78" t="s">
        <v>488</v>
      </c>
      <c r="J239" s="78">
        <v>304.25</v>
      </c>
    </row>
    <row r="240" spans="1:10" x14ac:dyDescent="0.25">
      <c r="A240" s="1"/>
      <c r="B240" s="1"/>
      <c r="C240" s="1"/>
      <c r="D240" s="1"/>
      <c r="E240" s="1"/>
      <c r="F240" s="1"/>
      <c r="G240" s="1"/>
      <c r="H240" s="1"/>
      <c r="I240" s="78" t="s">
        <v>505</v>
      </c>
      <c r="J240" s="78">
        <v>253.1</v>
      </c>
    </row>
    <row r="241" spans="1:10" x14ac:dyDescent="0.25">
      <c r="A241" s="1"/>
      <c r="B241" s="1"/>
      <c r="C241" s="1"/>
      <c r="D241" s="1"/>
      <c r="E241" s="1"/>
      <c r="F241" s="1"/>
      <c r="G241" s="1"/>
      <c r="H241" s="1"/>
      <c r="I241" s="78" t="s">
        <v>513</v>
      </c>
      <c r="J241" s="78">
        <v>249.9</v>
      </c>
    </row>
    <row r="242" spans="1:10" x14ac:dyDescent="0.25">
      <c r="A242" s="1"/>
      <c r="B242" s="1"/>
      <c r="C242" s="1"/>
      <c r="D242" s="1"/>
      <c r="E242" s="1"/>
      <c r="F242" s="1"/>
      <c r="G242" s="1"/>
      <c r="H242" s="1"/>
      <c r="I242" s="78" t="s">
        <v>321</v>
      </c>
      <c r="J242" s="78">
        <v>240.1</v>
      </c>
    </row>
    <row r="243" spans="1:10" x14ac:dyDescent="0.25">
      <c r="A243" s="1"/>
      <c r="B243" s="1"/>
      <c r="C243" s="1"/>
      <c r="D243" s="1"/>
      <c r="E243" s="1"/>
      <c r="F243" s="1"/>
      <c r="G243" s="1"/>
      <c r="H243" s="1"/>
      <c r="I243" s="78" t="s">
        <v>335</v>
      </c>
      <c r="J243" s="78">
        <v>205.65</v>
      </c>
    </row>
    <row r="244" spans="1:10" x14ac:dyDescent="0.25">
      <c r="A244" s="1"/>
      <c r="B244" s="1"/>
      <c r="C244" s="1"/>
      <c r="D244" s="1"/>
      <c r="E244" s="1"/>
      <c r="F244" s="1"/>
      <c r="G244" s="1"/>
      <c r="H244" s="1"/>
      <c r="I244" s="78" t="s">
        <v>195</v>
      </c>
      <c r="J244" s="78">
        <v>201.35</v>
      </c>
    </row>
    <row r="245" spans="1:10" x14ac:dyDescent="0.25">
      <c r="A245" s="1"/>
      <c r="B245" s="1"/>
      <c r="C245" s="1"/>
      <c r="D245" s="1"/>
      <c r="E245" s="1"/>
      <c r="F245" s="1"/>
      <c r="G245" s="1"/>
      <c r="H245" s="1"/>
      <c r="I245" s="78" t="s">
        <v>487</v>
      </c>
      <c r="J245" s="78">
        <v>184.55</v>
      </c>
    </row>
    <row r="246" spans="1:10" x14ac:dyDescent="0.25">
      <c r="A246" s="1"/>
      <c r="B246" s="1"/>
      <c r="C246" s="1"/>
      <c r="D246" s="1"/>
      <c r="E246" s="1"/>
      <c r="F246" s="1"/>
      <c r="G246" s="1"/>
      <c r="H246" s="1"/>
      <c r="I246" s="78" t="s">
        <v>515</v>
      </c>
      <c r="J246" s="78">
        <v>144</v>
      </c>
    </row>
    <row r="247" spans="1:10" x14ac:dyDescent="0.25">
      <c r="A247" s="1"/>
      <c r="B247" s="1"/>
      <c r="C247" s="1"/>
      <c r="D247" s="1"/>
      <c r="E247" s="1"/>
      <c r="F247" s="1"/>
      <c r="G247" s="1"/>
      <c r="H247" s="1"/>
      <c r="I247" s="78" t="s">
        <v>206</v>
      </c>
      <c r="J247" s="78">
        <v>81.400000000000006</v>
      </c>
    </row>
    <row r="248" spans="1:10" x14ac:dyDescent="0.25">
      <c r="A248" s="1"/>
      <c r="B248" s="1"/>
      <c r="C248" s="1"/>
      <c r="D248" s="1"/>
      <c r="E248" s="1"/>
      <c r="F248" s="1"/>
      <c r="G248" s="1"/>
      <c r="H248" s="1"/>
      <c r="I248" s="78" t="s">
        <v>496</v>
      </c>
      <c r="J248" s="78">
        <v>15.25</v>
      </c>
    </row>
    <row r="249" spans="1:10" x14ac:dyDescent="0.25">
      <c r="A249" s="1"/>
      <c r="B249" s="1"/>
      <c r="C249" s="1"/>
      <c r="D249" s="1"/>
      <c r="E249" s="1"/>
      <c r="F249" s="1"/>
      <c r="G249" s="1"/>
      <c r="H249" s="1"/>
      <c r="I249" s="78" t="s">
        <v>500</v>
      </c>
      <c r="J249" s="78">
        <v>4.4000000000000004</v>
      </c>
    </row>
    <row r="250" spans="1:10" x14ac:dyDescent="0.25">
      <c r="A250" s="1"/>
      <c r="B250" s="1"/>
      <c r="C250" s="1"/>
      <c r="D250" s="1"/>
      <c r="E250" s="1"/>
      <c r="F250" s="1"/>
      <c r="G250" s="1"/>
      <c r="H250" s="1"/>
      <c r="I250" s="78"/>
      <c r="J250" s="78"/>
    </row>
  </sheetData>
  <mergeCells count="13">
    <mergeCell ref="B3:G3"/>
    <mergeCell ref="B6:B7"/>
    <mergeCell ref="C6:C7"/>
    <mergeCell ref="D6:D7"/>
    <mergeCell ref="E6:E7"/>
    <mergeCell ref="F6:I6"/>
    <mergeCell ref="F172:I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477</v>
      </c>
      <c r="C5" s="214" t="s">
        <v>1061</v>
      </c>
      <c r="D5" s="214" t="s">
        <v>1061</v>
      </c>
      <c r="E5" s="214" t="s">
        <v>1061</v>
      </c>
      <c r="F5" s="214" t="s">
        <v>1061</v>
      </c>
      <c r="G5" s="214" t="s">
        <v>1061</v>
      </c>
      <c r="H5" s="214" t="s">
        <v>1061</v>
      </c>
      <c r="I5" s="214" t="s">
        <v>1061</v>
      </c>
      <c r="J5" s="214" t="s">
        <v>1061</v>
      </c>
      <c r="K5" s="214" t="s">
        <v>1061</v>
      </c>
      <c r="L5" s="214" t="s">
        <v>1061</v>
      </c>
      <c r="M5" s="214" t="s">
        <v>1061</v>
      </c>
      <c r="N5" s="214" t="s">
        <v>1061</v>
      </c>
      <c r="O5" s="214" t="s">
        <v>1061</v>
      </c>
      <c r="P5" s="214" t="s">
        <v>1061</v>
      </c>
      <c r="Q5" s="214" t="s">
        <v>1061</v>
      </c>
      <c r="R5" s="214" t="s">
        <v>1061</v>
      </c>
      <c r="S5" s="218" t="s">
        <v>477</v>
      </c>
      <c r="T5" s="215" t="s">
        <v>1062</v>
      </c>
      <c r="U5" s="215" t="s">
        <v>1062</v>
      </c>
      <c r="V5" s="215" t="s">
        <v>1062</v>
      </c>
      <c r="W5" s="215" t="s">
        <v>1062</v>
      </c>
      <c r="X5" s="215" t="s">
        <v>1062</v>
      </c>
      <c r="Y5" s="218" t="s">
        <v>477</v>
      </c>
      <c r="Z5" s="216" t="s">
        <v>1062</v>
      </c>
      <c r="AA5" s="216" t="s">
        <v>1062</v>
      </c>
      <c r="AB5" s="216" t="s">
        <v>1062</v>
      </c>
      <c r="AC5" s="216" t="s">
        <v>1062</v>
      </c>
      <c r="AD5" s="216" t="s">
        <v>1062</v>
      </c>
    </row>
    <row r="6" spans="1:30" ht="20.25" x14ac:dyDescent="0.25">
      <c r="A6" s="1"/>
      <c r="B6" s="218"/>
      <c r="C6" s="217" t="s">
        <v>481</v>
      </c>
      <c r="D6" s="217" t="s">
        <v>481</v>
      </c>
      <c r="E6" s="217" t="s">
        <v>481</v>
      </c>
      <c r="F6" s="217" t="s">
        <v>481</v>
      </c>
      <c r="G6" s="217" t="s">
        <v>480</v>
      </c>
      <c r="H6" s="217" t="s">
        <v>480</v>
      </c>
      <c r="I6" s="217" t="s">
        <v>480</v>
      </c>
      <c r="J6" s="217" t="s">
        <v>480</v>
      </c>
      <c r="K6" s="217" t="s">
        <v>482</v>
      </c>
      <c r="L6" s="217" t="s">
        <v>482</v>
      </c>
      <c r="M6" s="217" t="s">
        <v>482</v>
      </c>
      <c r="N6" s="217" t="s">
        <v>482</v>
      </c>
      <c r="O6" s="214" t="s">
        <v>1063</v>
      </c>
      <c r="P6" s="214" t="s">
        <v>1063</v>
      </c>
      <c r="Q6" s="214" t="s">
        <v>1063</v>
      </c>
      <c r="R6" s="214" t="s">
        <v>1063</v>
      </c>
      <c r="S6" s="218"/>
      <c r="T6" s="215" t="s">
        <v>1064</v>
      </c>
      <c r="U6" s="215" t="s">
        <v>1064</v>
      </c>
      <c r="V6" s="215" t="s">
        <v>1064</v>
      </c>
      <c r="W6" s="215" t="s">
        <v>1064</v>
      </c>
      <c r="X6" s="215" t="s">
        <v>1064</v>
      </c>
      <c r="Y6" s="218"/>
      <c r="Z6" s="216" t="s">
        <v>1065</v>
      </c>
      <c r="AA6" s="216" t="s">
        <v>1065</v>
      </c>
      <c r="AB6" s="216" t="s">
        <v>1065</v>
      </c>
      <c r="AC6" s="216" t="s">
        <v>1065</v>
      </c>
      <c r="AD6" s="216" t="s">
        <v>1065</v>
      </c>
    </row>
    <row r="7" spans="1:30" ht="33.75" x14ac:dyDescent="0.25">
      <c r="A7" s="1"/>
      <c r="B7" s="218"/>
      <c r="C7" s="79" t="s">
        <v>1066</v>
      </c>
      <c r="D7" s="79" t="s">
        <v>1067</v>
      </c>
      <c r="E7" s="79" t="s">
        <v>1068</v>
      </c>
      <c r="F7" s="79" t="s">
        <v>1069</v>
      </c>
      <c r="G7" s="79" t="s">
        <v>1070</v>
      </c>
      <c r="H7" s="79" t="s">
        <v>1071</v>
      </c>
      <c r="I7" s="79" t="s">
        <v>1072</v>
      </c>
      <c r="J7" s="79" t="s">
        <v>1073</v>
      </c>
      <c r="K7" s="79" t="s">
        <v>1074</v>
      </c>
      <c r="L7" s="79" t="s">
        <v>1075</v>
      </c>
      <c r="M7" s="79" t="s">
        <v>1076</v>
      </c>
      <c r="N7" s="79" t="s">
        <v>1077</v>
      </c>
      <c r="O7" s="64" t="s">
        <v>1078</v>
      </c>
      <c r="P7" s="64" t="s">
        <v>1079</v>
      </c>
      <c r="Q7" s="64" t="s">
        <v>1080</v>
      </c>
      <c r="R7" s="64" t="s">
        <v>1081</v>
      </c>
      <c r="S7" s="219"/>
      <c r="T7" s="80" t="s">
        <v>483</v>
      </c>
      <c r="U7" s="80" t="s">
        <v>484</v>
      </c>
      <c r="V7" s="80" t="s">
        <v>485</v>
      </c>
      <c r="W7" s="80" t="s">
        <v>486</v>
      </c>
      <c r="X7" s="80" t="s">
        <v>1081</v>
      </c>
      <c r="Y7" s="219"/>
      <c r="Z7" s="81" t="s">
        <v>1082</v>
      </c>
      <c r="AA7" s="81" t="s">
        <v>1083</v>
      </c>
      <c r="AB7" s="81" t="s">
        <v>1084</v>
      </c>
      <c r="AC7" s="81" t="s">
        <v>1085</v>
      </c>
      <c r="AD7" s="81" t="s">
        <v>912</v>
      </c>
    </row>
    <row r="8" spans="1:30" x14ac:dyDescent="0.25">
      <c r="A8" s="1"/>
      <c r="B8" s="82" t="s">
        <v>690</v>
      </c>
      <c r="C8" s="83">
        <v>485.7</v>
      </c>
      <c r="D8" s="83">
        <v>86</v>
      </c>
      <c r="E8" s="83">
        <v>0</v>
      </c>
      <c r="F8" s="83">
        <v>26</v>
      </c>
      <c r="G8" s="83">
        <v>3450.6</v>
      </c>
      <c r="H8" s="83">
        <v>1524</v>
      </c>
      <c r="I8" s="83">
        <v>0</v>
      </c>
      <c r="J8" s="83">
        <v>282.39999999999998</v>
      </c>
      <c r="K8" s="83">
        <v>556.70000000000005</v>
      </c>
      <c r="L8" s="83">
        <v>0</v>
      </c>
      <c r="M8" s="83">
        <v>0</v>
      </c>
      <c r="N8" s="83">
        <v>0</v>
      </c>
      <c r="O8" s="83">
        <v>597.70000000000005</v>
      </c>
      <c r="P8" s="83">
        <v>5257</v>
      </c>
      <c r="Q8" s="83">
        <v>556.70000000000005</v>
      </c>
      <c r="R8" s="84">
        <v>6411.4</v>
      </c>
      <c r="S8" s="82" t="s">
        <v>690</v>
      </c>
      <c r="T8" s="83">
        <v>4493</v>
      </c>
      <c r="U8" s="83">
        <v>1610</v>
      </c>
      <c r="V8" s="83">
        <v>0</v>
      </c>
      <c r="W8" s="83">
        <v>308.39999999999998</v>
      </c>
      <c r="X8" s="84">
        <v>6411.4</v>
      </c>
      <c r="Y8" s="82" t="s">
        <v>690</v>
      </c>
      <c r="Z8" s="83">
        <v>345.2</v>
      </c>
      <c r="AA8" s="83">
        <v>36.200000000000003</v>
      </c>
      <c r="AB8" s="83">
        <v>0</v>
      </c>
      <c r="AC8" s="83">
        <v>308.39999999999998</v>
      </c>
      <c r="AD8" s="84">
        <v>689.8</v>
      </c>
    </row>
    <row r="9" spans="1:30" x14ac:dyDescent="0.25">
      <c r="A9" s="1"/>
      <c r="B9" s="82" t="s">
        <v>691</v>
      </c>
      <c r="C9" s="83">
        <v>483.4</v>
      </c>
      <c r="D9" s="83">
        <v>86.4</v>
      </c>
      <c r="E9" s="83">
        <v>0</v>
      </c>
      <c r="F9" s="83">
        <v>29.5</v>
      </c>
      <c r="G9" s="83">
        <v>3531.2</v>
      </c>
      <c r="H9" s="83">
        <v>1444.9</v>
      </c>
      <c r="I9" s="83">
        <v>0</v>
      </c>
      <c r="J9" s="83">
        <v>230.8</v>
      </c>
      <c r="K9" s="83">
        <v>549.20000000000005</v>
      </c>
      <c r="L9" s="83">
        <v>0</v>
      </c>
      <c r="M9" s="83">
        <v>0</v>
      </c>
      <c r="N9" s="83">
        <v>0</v>
      </c>
      <c r="O9" s="83">
        <v>599.29999999999995</v>
      </c>
      <c r="P9" s="83">
        <v>5206.8999999999996</v>
      </c>
      <c r="Q9" s="83">
        <v>549.20000000000005</v>
      </c>
      <c r="R9" s="84">
        <v>6355.4</v>
      </c>
      <c r="S9" s="82" t="s">
        <v>691</v>
      </c>
      <c r="T9" s="83">
        <v>4563.8</v>
      </c>
      <c r="U9" s="83">
        <v>1531.3</v>
      </c>
      <c r="V9" s="83">
        <v>0</v>
      </c>
      <c r="W9" s="83">
        <v>260.3</v>
      </c>
      <c r="X9" s="84">
        <v>6355.4</v>
      </c>
      <c r="Y9" s="82" t="s">
        <v>691</v>
      </c>
      <c r="Z9" s="83">
        <v>344.5</v>
      </c>
      <c r="AA9" s="83">
        <v>36.5</v>
      </c>
      <c r="AB9" s="83">
        <v>0</v>
      </c>
      <c r="AC9" s="83">
        <v>260.3</v>
      </c>
      <c r="AD9" s="84">
        <v>641.29999999999995</v>
      </c>
    </row>
    <row r="10" spans="1:30" x14ac:dyDescent="0.25">
      <c r="A10" s="1"/>
      <c r="B10" s="82" t="s">
        <v>692</v>
      </c>
      <c r="C10" s="83">
        <v>484.7</v>
      </c>
      <c r="D10" s="83">
        <v>84.2</v>
      </c>
      <c r="E10" s="83">
        <v>0</v>
      </c>
      <c r="F10" s="83">
        <v>19.7</v>
      </c>
      <c r="G10" s="83">
        <v>3524.6</v>
      </c>
      <c r="H10" s="83">
        <v>1432.8</v>
      </c>
      <c r="I10" s="83">
        <v>0</v>
      </c>
      <c r="J10" s="83">
        <v>232.9</v>
      </c>
      <c r="K10" s="83">
        <v>552.6</v>
      </c>
      <c r="L10" s="83">
        <v>0</v>
      </c>
      <c r="M10" s="83">
        <v>0</v>
      </c>
      <c r="N10" s="83">
        <v>0</v>
      </c>
      <c r="O10" s="83">
        <v>588.6</v>
      </c>
      <c r="P10" s="83">
        <v>5190.3</v>
      </c>
      <c r="Q10" s="83">
        <v>552.6</v>
      </c>
      <c r="R10" s="84">
        <v>6331.5</v>
      </c>
      <c r="S10" s="82" t="s">
        <v>692</v>
      </c>
      <c r="T10" s="83">
        <v>4561.8999999999996</v>
      </c>
      <c r="U10" s="83">
        <v>1517</v>
      </c>
      <c r="V10" s="83">
        <v>0</v>
      </c>
      <c r="W10" s="83">
        <v>252.6</v>
      </c>
      <c r="X10" s="84">
        <v>6331.5</v>
      </c>
      <c r="Y10" s="82" t="s">
        <v>692</v>
      </c>
      <c r="Z10" s="83">
        <v>344.3</v>
      </c>
      <c r="AA10" s="83">
        <v>34</v>
      </c>
      <c r="AB10" s="83">
        <v>0</v>
      </c>
      <c r="AC10" s="83">
        <v>252.6</v>
      </c>
      <c r="AD10" s="84">
        <v>630.9</v>
      </c>
    </row>
    <row r="11" spans="1:30" x14ac:dyDescent="0.25">
      <c r="A11" s="1"/>
      <c r="B11" s="82" t="s">
        <v>693</v>
      </c>
      <c r="C11" s="83">
        <v>486.2</v>
      </c>
      <c r="D11" s="83">
        <v>83.1</v>
      </c>
      <c r="E11" s="83">
        <v>0</v>
      </c>
      <c r="F11" s="83">
        <v>12.5</v>
      </c>
      <c r="G11" s="83">
        <v>3429.2</v>
      </c>
      <c r="H11" s="83">
        <v>1430.5</v>
      </c>
      <c r="I11" s="83">
        <v>0</v>
      </c>
      <c r="J11" s="83">
        <v>203.8</v>
      </c>
      <c r="K11" s="83">
        <v>548.20000000000005</v>
      </c>
      <c r="L11" s="83">
        <v>0</v>
      </c>
      <c r="M11" s="83">
        <v>0</v>
      </c>
      <c r="N11" s="83">
        <v>0</v>
      </c>
      <c r="O11" s="83">
        <v>581.79999999999995</v>
      </c>
      <c r="P11" s="83">
        <v>5063.5</v>
      </c>
      <c r="Q11" s="83">
        <v>548.20000000000005</v>
      </c>
      <c r="R11" s="84">
        <v>6193.5</v>
      </c>
      <c r="S11" s="82" t="s">
        <v>693</v>
      </c>
      <c r="T11" s="83">
        <v>4463.6000000000004</v>
      </c>
      <c r="U11" s="83">
        <v>1513.6</v>
      </c>
      <c r="V11" s="83">
        <v>0</v>
      </c>
      <c r="W11" s="83">
        <v>216.3</v>
      </c>
      <c r="X11" s="84">
        <v>6193.5</v>
      </c>
      <c r="Y11" s="82" t="s">
        <v>693</v>
      </c>
      <c r="Z11" s="83">
        <v>343.7</v>
      </c>
      <c r="AA11" s="83">
        <v>33</v>
      </c>
      <c r="AB11" s="83">
        <v>0</v>
      </c>
      <c r="AC11" s="83">
        <v>216.3</v>
      </c>
      <c r="AD11" s="84">
        <v>593</v>
      </c>
    </row>
    <row r="12" spans="1:30" x14ac:dyDescent="0.25">
      <c r="A12" s="1"/>
      <c r="B12" s="82" t="s">
        <v>694</v>
      </c>
      <c r="C12" s="83">
        <v>481.3</v>
      </c>
      <c r="D12" s="83">
        <v>83.5</v>
      </c>
      <c r="E12" s="83">
        <v>0</v>
      </c>
      <c r="F12" s="83">
        <v>10.1</v>
      </c>
      <c r="G12" s="83">
        <v>3310.3</v>
      </c>
      <c r="H12" s="83">
        <v>1426.6</v>
      </c>
      <c r="I12" s="83">
        <v>0</v>
      </c>
      <c r="J12" s="83">
        <v>175.6</v>
      </c>
      <c r="K12" s="83">
        <v>544</v>
      </c>
      <c r="L12" s="83">
        <v>0</v>
      </c>
      <c r="M12" s="83">
        <v>0</v>
      </c>
      <c r="N12" s="83">
        <v>0</v>
      </c>
      <c r="O12" s="83">
        <v>574.9</v>
      </c>
      <c r="P12" s="83">
        <v>4912.5</v>
      </c>
      <c r="Q12" s="83">
        <v>544</v>
      </c>
      <c r="R12" s="84">
        <v>6031.4</v>
      </c>
      <c r="S12" s="82" t="s">
        <v>694</v>
      </c>
      <c r="T12" s="83">
        <v>4335.6000000000004</v>
      </c>
      <c r="U12" s="83">
        <v>1510.1</v>
      </c>
      <c r="V12" s="83">
        <v>0</v>
      </c>
      <c r="W12" s="83">
        <v>185.7</v>
      </c>
      <c r="X12" s="84">
        <v>6031.4</v>
      </c>
      <c r="Y12" s="82" t="s">
        <v>694</v>
      </c>
      <c r="Z12" s="83">
        <v>343.1</v>
      </c>
      <c r="AA12" s="83">
        <v>33.299999999999997</v>
      </c>
      <c r="AB12" s="83">
        <v>0</v>
      </c>
      <c r="AC12" s="83">
        <v>185.7</v>
      </c>
      <c r="AD12" s="84">
        <v>562.1</v>
      </c>
    </row>
    <row r="13" spans="1:30" x14ac:dyDescent="0.25">
      <c r="A13" s="1"/>
      <c r="B13" s="82" t="s">
        <v>695</v>
      </c>
      <c r="C13" s="83">
        <v>480.7</v>
      </c>
      <c r="D13" s="83">
        <v>58.7</v>
      </c>
      <c r="E13" s="83">
        <v>0</v>
      </c>
      <c r="F13" s="83">
        <v>8.1</v>
      </c>
      <c r="G13" s="83">
        <v>3408.2</v>
      </c>
      <c r="H13" s="83">
        <v>1430</v>
      </c>
      <c r="I13" s="83">
        <v>0</v>
      </c>
      <c r="J13" s="83">
        <v>159.80000000000001</v>
      </c>
      <c r="K13" s="83">
        <v>538.5</v>
      </c>
      <c r="L13" s="83">
        <v>0</v>
      </c>
      <c r="M13" s="83">
        <v>0</v>
      </c>
      <c r="N13" s="83">
        <v>0</v>
      </c>
      <c r="O13" s="83">
        <v>547.5</v>
      </c>
      <c r="P13" s="83">
        <v>4998</v>
      </c>
      <c r="Q13" s="83">
        <v>538.5</v>
      </c>
      <c r="R13" s="84">
        <v>6084</v>
      </c>
      <c r="S13" s="82" t="s">
        <v>695</v>
      </c>
      <c r="T13" s="83">
        <v>4427.3999999999996</v>
      </c>
      <c r="U13" s="83">
        <v>1488.7</v>
      </c>
      <c r="V13" s="83">
        <v>0</v>
      </c>
      <c r="W13" s="83">
        <v>167.9</v>
      </c>
      <c r="X13" s="84">
        <v>6084</v>
      </c>
      <c r="Y13" s="82" t="s">
        <v>695</v>
      </c>
      <c r="Z13" s="83">
        <v>343.9</v>
      </c>
      <c r="AA13" s="83">
        <v>33.9</v>
      </c>
      <c r="AB13" s="83">
        <v>0</v>
      </c>
      <c r="AC13" s="83">
        <v>167.9</v>
      </c>
      <c r="AD13" s="84">
        <v>545.70000000000005</v>
      </c>
    </row>
    <row r="14" spans="1:30" x14ac:dyDescent="0.25">
      <c r="A14" s="1"/>
      <c r="B14" s="82" t="s">
        <v>696</v>
      </c>
      <c r="C14" s="83">
        <v>484.1</v>
      </c>
      <c r="D14" s="83">
        <v>58.3</v>
      </c>
      <c r="E14" s="83">
        <v>0</v>
      </c>
      <c r="F14" s="83">
        <v>3.5</v>
      </c>
      <c r="G14" s="83">
        <v>3266.3</v>
      </c>
      <c r="H14" s="83">
        <v>1518</v>
      </c>
      <c r="I14" s="83">
        <v>0</v>
      </c>
      <c r="J14" s="83">
        <v>150</v>
      </c>
      <c r="K14" s="83">
        <v>541.9</v>
      </c>
      <c r="L14" s="83">
        <v>0</v>
      </c>
      <c r="M14" s="83">
        <v>0</v>
      </c>
      <c r="N14" s="83">
        <v>0</v>
      </c>
      <c r="O14" s="83">
        <v>545.9</v>
      </c>
      <c r="P14" s="83">
        <v>4934.3</v>
      </c>
      <c r="Q14" s="83">
        <v>541.9</v>
      </c>
      <c r="R14" s="84">
        <v>6022.1</v>
      </c>
      <c r="S14" s="82" t="s">
        <v>696</v>
      </c>
      <c r="T14" s="83">
        <v>4292.3</v>
      </c>
      <c r="U14" s="83">
        <v>1576.3</v>
      </c>
      <c r="V14" s="83">
        <v>0</v>
      </c>
      <c r="W14" s="83">
        <v>153.5</v>
      </c>
      <c r="X14" s="84">
        <v>6022.1</v>
      </c>
      <c r="Y14" s="82" t="s">
        <v>696</v>
      </c>
      <c r="Z14" s="83">
        <v>344.8</v>
      </c>
      <c r="AA14" s="83">
        <v>33.6</v>
      </c>
      <c r="AB14" s="83">
        <v>0</v>
      </c>
      <c r="AC14" s="83">
        <v>153.5</v>
      </c>
      <c r="AD14" s="84">
        <v>531.9</v>
      </c>
    </row>
    <row r="15" spans="1:30" x14ac:dyDescent="0.25">
      <c r="A15" s="1"/>
      <c r="B15" s="82" t="s">
        <v>697</v>
      </c>
      <c r="C15" s="83">
        <v>482</v>
      </c>
      <c r="D15" s="83">
        <v>58.8</v>
      </c>
      <c r="E15" s="83">
        <v>0</v>
      </c>
      <c r="F15" s="83">
        <v>5.6</v>
      </c>
      <c r="G15" s="83">
        <v>3263.8</v>
      </c>
      <c r="H15" s="83">
        <v>1633.3</v>
      </c>
      <c r="I15" s="83">
        <v>0</v>
      </c>
      <c r="J15" s="83">
        <v>104</v>
      </c>
      <c r="K15" s="83">
        <v>545</v>
      </c>
      <c r="L15" s="83">
        <v>0</v>
      </c>
      <c r="M15" s="83">
        <v>0</v>
      </c>
      <c r="N15" s="83">
        <v>0</v>
      </c>
      <c r="O15" s="83">
        <v>546.4</v>
      </c>
      <c r="P15" s="83">
        <v>5001.1000000000004</v>
      </c>
      <c r="Q15" s="83">
        <v>545</v>
      </c>
      <c r="R15" s="84">
        <v>6092.5</v>
      </c>
      <c r="S15" s="82" t="s">
        <v>697</v>
      </c>
      <c r="T15" s="83">
        <v>4290.8</v>
      </c>
      <c r="U15" s="83">
        <v>1692.1</v>
      </c>
      <c r="V15" s="83">
        <v>0</v>
      </c>
      <c r="W15" s="83">
        <v>109.6</v>
      </c>
      <c r="X15" s="84">
        <v>6092.5</v>
      </c>
      <c r="Y15" s="82" t="s">
        <v>697</v>
      </c>
      <c r="Z15" s="83">
        <v>344.4</v>
      </c>
      <c r="AA15" s="83">
        <v>34</v>
      </c>
      <c r="AB15" s="83">
        <v>0</v>
      </c>
      <c r="AC15" s="83">
        <v>109.6</v>
      </c>
      <c r="AD15" s="84">
        <v>488</v>
      </c>
    </row>
    <row r="16" spans="1:30" x14ac:dyDescent="0.25">
      <c r="A16" s="1"/>
      <c r="B16" s="82" t="s">
        <v>698</v>
      </c>
      <c r="C16" s="83">
        <v>485.9</v>
      </c>
      <c r="D16" s="83">
        <v>58.4</v>
      </c>
      <c r="E16" s="83">
        <v>0</v>
      </c>
      <c r="F16" s="83">
        <v>5.2</v>
      </c>
      <c r="G16" s="83">
        <v>3268.4</v>
      </c>
      <c r="H16" s="83">
        <v>1623.6</v>
      </c>
      <c r="I16" s="83">
        <v>0</v>
      </c>
      <c r="J16" s="83">
        <v>113.5</v>
      </c>
      <c r="K16" s="83">
        <v>549.70000000000005</v>
      </c>
      <c r="L16" s="83">
        <v>0</v>
      </c>
      <c r="M16" s="83">
        <v>0</v>
      </c>
      <c r="N16" s="83">
        <v>0</v>
      </c>
      <c r="O16" s="83">
        <v>549.5</v>
      </c>
      <c r="P16" s="83">
        <v>5005.5</v>
      </c>
      <c r="Q16" s="83">
        <v>549.70000000000005</v>
      </c>
      <c r="R16" s="84">
        <v>6104.7</v>
      </c>
      <c r="S16" s="82" t="s">
        <v>698</v>
      </c>
      <c r="T16" s="83">
        <v>4304</v>
      </c>
      <c r="U16" s="83">
        <v>1682</v>
      </c>
      <c r="V16" s="83">
        <v>0</v>
      </c>
      <c r="W16" s="83">
        <v>118.7</v>
      </c>
      <c r="X16" s="84">
        <v>6104.7</v>
      </c>
      <c r="Y16" s="82" t="s">
        <v>698</v>
      </c>
      <c r="Z16" s="83">
        <v>344.7</v>
      </c>
      <c r="AA16" s="83">
        <v>33.6</v>
      </c>
      <c r="AB16" s="83">
        <v>0</v>
      </c>
      <c r="AC16" s="83">
        <v>118.7</v>
      </c>
      <c r="AD16" s="84">
        <v>497</v>
      </c>
    </row>
    <row r="17" spans="1:30" x14ac:dyDescent="0.25">
      <c r="A17" s="1"/>
      <c r="B17" s="82" t="s">
        <v>699</v>
      </c>
      <c r="C17" s="83">
        <v>482.6</v>
      </c>
      <c r="D17" s="83">
        <v>58.3</v>
      </c>
      <c r="E17" s="83">
        <v>0</v>
      </c>
      <c r="F17" s="83">
        <v>4.9000000000000004</v>
      </c>
      <c r="G17" s="83">
        <v>3129.9</v>
      </c>
      <c r="H17" s="83">
        <v>1680.9</v>
      </c>
      <c r="I17" s="83">
        <v>0</v>
      </c>
      <c r="J17" s="83">
        <v>127.9</v>
      </c>
      <c r="K17" s="83">
        <v>543</v>
      </c>
      <c r="L17" s="83">
        <v>0</v>
      </c>
      <c r="M17" s="83">
        <v>0</v>
      </c>
      <c r="N17" s="83">
        <v>0</v>
      </c>
      <c r="O17" s="83">
        <v>545.79999999999995</v>
      </c>
      <c r="P17" s="83">
        <v>4938.7</v>
      </c>
      <c r="Q17" s="83">
        <v>543</v>
      </c>
      <c r="R17" s="84">
        <v>6027.5</v>
      </c>
      <c r="S17" s="82" t="s">
        <v>699</v>
      </c>
      <c r="T17" s="83">
        <v>4155.5</v>
      </c>
      <c r="U17" s="83">
        <v>1739.2</v>
      </c>
      <c r="V17" s="83">
        <v>0</v>
      </c>
      <c r="W17" s="83">
        <v>132.80000000000001</v>
      </c>
      <c r="X17" s="84">
        <v>6027.5</v>
      </c>
      <c r="Y17" s="82" t="s">
        <v>699</v>
      </c>
      <c r="Z17" s="83">
        <v>344.1</v>
      </c>
      <c r="AA17" s="83">
        <v>33.6</v>
      </c>
      <c r="AB17" s="83">
        <v>0</v>
      </c>
      <c r="AC17" s="83">
        <v>132.80000000000001</v>
      </c>
      <c r="AD17" s="84">
        <v>510.5</v>
      </c>
    </row>
    <row r="18" spans="1:30" x14ac:dyDescent="0.25">
      <c r="A18" s="1"/>
      <c r="B18" s="82" t="s">
        <v>700</v>
      </c>
      <c r="C18" s="83">
        <v>484.7</v>
      </c>
      <c r="D18" s="83">
        <v>59</v>
      </c>
      <c r="E18" s="83">
        <v>0</v>
      </c>
      <c r="F18" s="83">
        <v>8.1999999999999993</v>
      </c>
      <c r="G18" s="83">
        <v>3326.7</v>
      </c>
      <c r="H18" s="83">
        <v>1679.3</v>
      </c>
      <c r="I18" s="83">
        <v>0</v>
      </c>
      <c r="J18" s="83">
        <v>133.9</v>
      </c>
      <c r="K18" s="83">
        <v>548.70000000000005</v>
      </c>
      <c r="L18" s="83">
        <v>0</v>
      </c>
      <c r="M18" s="83">
        <v>0.8</v>
      </c>
      <c r="N18" s="83">
        <v>0</v>
      </c>
      <c r="O18" s="83">
        <v>551.9</v>
      </c>
      <c r="P18" s="83">
        <v>5139.8999999999996</v>
      </c>
      <c r="Q18" s="83">
        <v>549.5</v>
      </c>
      <c r="R18" s="84">
        <v>6241.3</v>
      </c>
      <c r="S18" s="82" t="s">
        <v>700</v>
      </c>
      <c r="T18" s="83">
        <v>4360.1000000000004</v>
      </c>
      <c r="U18" s="83">
        <v>1738.3</v>
      </c>
      <c r="V18" s="83">
        <v>0.8</v>
      </c>
      <c r="W18" s="83">
        <v>142.1</v>
      </c>
      <c r="X18" s="84">
        <v>6241.3</v>
      </c>
      <c r="Y18" s="82" t="s">
        <v>700</v>
      </c>
      <c r="Z18" s="83">
        <v>345</v>
      </c>
      <c r="AA18" s="83">
        <v>34.299999999999997</v>
      </c>
      <c r="AB18" s="83">
        <v>0.8</v>
      </c>
      <c r="AC18" s="83">
        <v>142.1</v>
      </c>
      <c r="AD18" s="84">
        <v>522.20000000000005</v>
      </c>
    </row>
    <row r="19" spans="1:30" x14ac:dyDescent="0.25">
      <c r="A19" s="1"/>
      <c r="B19" s="82" t="s">
        <v>701</v>
      </c>
      <c r="C19" s="83">
        <v>484.2</v>
      </c>
      <c r="D19" s="83">
        <v>104.5</v>
      </c>
      <c r="E19" s="83">
        <v>0</v>
      </c>
      <c r="F19" s="83">
        <v>11.8</v>
      </c>
      <c r="G19" s="83">
        <v>3313.2</v>
      </c>
      <c r="H19" s="83">
        <v>1659.6</v>
      </c>
      <c r="I19" s="83">
        <v>0</v>
      </c>
      <c r="J19" s="83">
        <v>145.30000000000001</v>
      </c>
      <c r="K19" s="83">
        <v>518.70000000000005</v>
      </c>
      <c r="L19" s="83">
        <v>0</v>
      </c>
      <c r="M19" s="83">
        <v>26.6</v>
      </c>
      <c r="N19" s="83">
        <v>0</v>
      </c>
      <c r="O19" s="83">
        <v>600.5</v>
      </c>
      <c r="P19" s="83">
        <v>5118.1000000000004</v>
      </c>
      <c r="Q19" s="83">
        <v>545.29999999999995</v>
      </c>
      <c r="R19" s="84">
        <v>6263.9</v>
      </c>
      <c r="S19" s="82" t="s">
        <v>701</v>
      </c>
      <c r="T19" s="83">
        <v>4316.1000000000004</v>
      </c>
      <c r="U19" s="83">
        <v>1764.1</v>
      </c>
      <c r="V19" s="83">
        <v>26.6</v>
      </c>
      <c r="W19" s="83">
        <v>157.1</v>
      </c>
      <c r="X19" s="84">
        <v>6263.9</v>
      </c>
      <c r="Y19" s="82" t="s">
        <v>701</v>
      </c>
      <c r="Z19" s="83">
        <v>345.1</v>
      </c>
      <c r="AA19" s="83">
        <v>33.9</v>
      </c>
      <c r="AB19" s="83">
        <v>26.6</v>
      </c>
      <c r="AC19" s="83">
        <v>157.1</v>
      </c>
      <c r="AD19" s="84">
        <v>562.70000000000005</v>
      </c>
    </row>
    <row r="20" spans="1:30" x14ac:dyDescent="0.25">
      <c r="A20" s="1"/>
      <c r="B20" s="82" t="s">
        <v>702</v>
      </c>
      <c r="C20" s="83">
        <v>482.3</v>
      </c>
      <c r="D20" s="83">
        <v>104.3</v>
      </c>
      <c r="E20" s="83">
        <v>0</v>
      </c>
      <c r="F20" s="83">
        <v>12.9</v>
      </c>
      <c r="G20" s="83">
        <v>3165.5</v>
      </c>
      <c r="H20" s="83">
        <v>1688.3</v>
      </c>
      <c r="I20" s="83">
        <v>0</v>
      </c>
      <c r="J20" s="83">
        <v>154.80000000000001</v>
      </c>
      <c r="K20" s="83">
        <v>548.4</v>
      </c>
      <c r="L20" s="83">
        <v>0</v>
      </c>
      <c r="M20" s="83">
        <v>126.5</v>
      </c>
      <c r="N20" s="83">
        <v>0</v>
      </c>
      <c r="O20" s="83">
        <v>599.5</v>
      </c>
      <c r="P20" s="83">
        <v>5008.6000000000004</v>
      </c>
      <c r="Q20" s="83">
        <v>674.9</v>
      </c>
      <c r="R20" s="84">
        <v>6283</v>
      </c>
      <c r="S20" s="82" t="s">
        <v>702</v>
      </c>
      <c r="T20" s="83">
        <v>4196.2</v>
      </c>
      <c r="U20" s="83">
        <v>1792.6</v>
      </c>
      <c r="V20" s="83">
        <v>126.5</v>
      </c>
      <c r="W20" s="83">
        <v>167.7</v>
      </c>
      <c r="X20" s="84">
        <v>6283</v>
      </c>
      <c r="Y20" s="82" t="s">
        <v>702</v>
      </c>
      <c r="Z20" s="83">
        <v>343.9</v>
      </c>
      <c r="AA20" s="83">
        <v>33.799999999999997</v>
      </c>
      <c r="AB20" s="83">
        <v>126.5</v>
      </c>
      <c r="AC20" s="83">
        <v>167.7</v>
      </c>
      <c r="AD20" s="84">
        <v>671.9</v>
      </c>
    </row>
    <row r="21" spans="1:30" x14ac:dyDescent="0.25">
      <c r="A21" s="1"/>
      <c r="B21" s="82" t="s">
        <v>703</v>
      </c>
      <c r="C21" s="83">
        <v>485.1</v>
      </c>
      <c r="D21" s="83">
        <v>105.6</v>
      </c>
      <c r="E21" s="83">
        <v>0</v>
      </c>
      <c r="F21" s="83">
        <v>13.9</v>
      </c>
      <c r="G21" s="83">
        <v>3239.4</v>
      </c>
      <c r="H21" s="83">
        <v>1502.8</v>
      </c>
      <c r="I21" s="83">
        <v>0.1</v>
      </c>
      <c r="J21" s="83">
        <v>187.1</v>
      </c>
      <c r="K21" s="83">
        <v>568.5</v>
      </c>
      <c r="L21" s="83">
        <v>0</v>
      </c>
      <c r="M21" s="83">
        <v>238.8</v>
      </c>
      <c r="N21" s="83">
        <v>0</v>
      </c>
      <c r="O21" s="83">
        <v>604.6</v>
      </c>
      <c r="P21" s="83">
        <v>4929.3999999999996</v>
      </c>
      <c r="Q21" s="83">
        <v>807.3</v>
      </c>
      <c r="R21" s="84">
        <v>6341.3</v>
      </c>
      <c r="S21" s="82" t="s">
        <v>703</v>
      </c>
      <c r="T21" s="83">
        <v>4293</v>
      </c>
      <c r="U21" s="83">
        <v>1608.4</v>
      </c>
      <c r="V21" s="83">
        <v>238.9</v>
      </c>
      <c r="W21" s="83">
        <v>201</v>
      </c>
      <c r="X21" s="84">
        <v>6341.3</v>
      </c>
      <c r="Y21" s="82" t="s">
        <v>703</v>
      </c>
      <c r="Z21" s="83">
        <v>344.5</v>
      </c>
      <c r="AA21" s="83">
        <v>34.1</v>
      </c>
      <c r="AB21" s="83">
        <v>238.9</v>
      </c>
      <c r="AC21" s="83">
        <v>201</v>
      </c>
      <c r="AD21" s="84">
        <v>818.5</v>
      </c>
    </row>
    <row r="22" spans="1:30" x14ac:dyDescent="0.25">
      <c r="A22" s="1"/>
      <c r="B22" s="82" t="s">
        <v>704</v>
      </c>
      <c r="C22" s="83">
        <v>483.8</v>
      </c>
      <c r="D22" s="83">
        <v>106.4</v>
      </c>
      <c r="E22" s="83">
        <v>0</v>
      </c>
      <c r="F22" s="83">
        <v>12.3</v>
      </c>
      <c r="G22" s="83">
        <v>3440.6</v>
      </c>
      <c r="H22" s="83">
        <v>1488.8</v>
      </c>
      <c r="I22" s="83">
        <v>0</v>
      </c>
      <c r="J22" s="83">
        <v>216.2</v>
      </c>
      <c r="K22" s="83">
        <v>557.70000000000005</v>
      </c>
      <c r="L22" s="83">
        <v>0</v>
      </c>
      <c r="M22" s="83">
        <v>326.7</v>
      </c>
      <c r="N22" s="83">
        <v>0</v>
      </c>
      <c r="O22" s="83">
        <v>602.5</v>
      </c>
      <c r="P22" s="83">
        <v>5145.6000000000004</v>
      </c>
      <c r="Q22" s="83">
        <v>884.4</v>
      </c>
      <c r="R22" s="84">
        <v>6632.5</v>
      </c>
      <c r="S22" s="82" t="s">
        <v>704</v>
      </c>
      <c r="T22" s="83">
        <v>4482.1000000000004</v>
      </c>
      <c r="U22" s="83">
        <v>1595.2</v>
      </c>
      <c r="V22" s="83">
        <v>326.7</v>
      </c>
      <c r="W22" s="83">
        <v>228.5</v>
      </c>
      <c r="X22" s="84">
        <v>6632.5</v>
      </c>
      <c r="Y22" s="82" t="s">
        <v>704</v>
      </c>
      <c r="Z22" s="83">
        <v>344.1</v>
      </c>
      <c r="AA22" s="83">
        <v>34.1</v>
      </c>
      <c r="AB22" s="83">
        <v>326.7</v>
      </c>
      <c r="AC22" s="83">
        <v>228.5</v>
      </c>
      <c r="AD22" s="84">
        <v>933.4</v>
      </c>
    </row>
    <row r="23" spans="1:30" x14ac:dyDescent="0.25">
      <c r="A23" s="1"/>
      <c r="B23" s="82" t="s">
        <v>705</v>
      </c>
      <c r="C23" s="83">
        <v>483.8</v>
      </c>
      <c r="D23" s="83">
        <v>105.3</v>
      </c>
      <c r="E23" s="83">
        <v>0</v>
      </c>
      <c r="F23" s="83">
        <v>14.8</v>
      </c>
      <c r="G23" s="83">
        <v>3474.7</v>
      </c>
      <c r="H23" s="83">
        <v>1502.4</v>
      </c>
      <c r="I23" s="83">
        <v>0.1</v>
      </c>
      <c r="J23" s="83">
        <v>193.3</v>
      </c>
      <c r="K23" s="83">
        <v>558.4</v>
      </c>
      <c r="L23" s="83">
        <v>0</v>
      </c>
      <c r="M23" s="83">
        <v>354.9</v>
      </c>
      <c r="N23" s="83">
        <v>0</v>
      </c>
      <c r="O23" s="83">
        <v>603.9</v>
      </c>
      <c r="P23" s="83">
        <v>5170.5</v>
      </c>
      <c r="Q23" s="83">
        <v>913.3</v>
      </c>
      <c r="R23" s="84">
        <v>6687.7</v>
      </c>
      <c r="S23" s="82" t="s">
        <v>705</v>
      </c>
      <c r="T23" s="83">
        <v>4516.8999999999996</v>
      </c>
      <c r="U23" s="83">
        <v>1607.7</v>
      </c>
      <c r="V23" s="83">
        <v>355</v>
      </c>
      <c r="W23" s="83">
        <v>208.1</v>
      </c>
      <c r="X23" s="84">
        <v>6687.7</v>
      </c>
      <c r="Y23" s="82" t="s">
        <v>705</v>
      </c>
      <c r="Z23" s="83">
        <v>343.8</v>
      </c>
      <c r="AA23" s="83">
        <v>33.5</v>
      </c>
      <c r="AB23" s="83">
        <v>355</v>
      </c>
      <c r="AC23" s="83">
        <v>208.1</v>
      </c>
      <c r="AD23" s="84">
        <v>940.4</v>
      </c>
    </row>
    <row r="24" spans="1:30" x14ac:dyDescent="0.25">
      <c r="A24" s="1"/>
      <c r="B24" s="82" t="s">
        <v>706</v>
      </c>
      <c r="C24" s="83">
        <v>483.3</v>
      </c>
      <c r="D24" s="83">
        <v>105.1</v>
      </c>
      <c r="E24" s="83">
        <v>0.1</v>
      </c>
      <c r="F24" s="83">
        <v>16.8</v>
      </c>
      <c r="G24" s="83">
        <v>3538.7</v>
      </c>
      <c r="H24" s="83">
        <v>1731.6</v>
      </c>
      <c r="I24" s="83">
        <v>0.2</v>
      </c>
      <c r="J24" s="83">
        <v>185.8</v>
      </c>
      <c r="K24" s="83">
        <v>564.4</v>
      </c>
      <c r="L24" s="83">
        <v>0</v>
      </c>
      <c r="M24" s="83">
        <v>379.8</v>
      </c>
      <c r="N24" s="83">
        <v>0</v>
      </c>
      <c r="O24" s="83">
        <v>605.29999999999995</v>
      </c>
      <c r="P24" s="83">
        <v>5456.3</v>
      </c>
      <c r="Q24" s="83">
        <v>944.2</v>
      </c>
      <c r="R24" s="84">
        <v>7005.8</v>
      </c>
      <c r="S24" s="82" t="s">
        <v>706</v>
      </c>
      <c r="T24" s="83">
        <v>4586.3999999999996</v>
      </c>
      <c r="U24" s="83">
        <v>1836.7</v>
      </c>
      <c r="V24" s="83">
        <v>380.1</v>
      </c>
      <c r="W24" s="83">
        <v>202.6</v>
      </c>
      <c r="X24" s="84">
        <v>7005.8</v>
      </c>
      <c r="Y24" s="82" t="s">
        <v>706</v>
      </c>
      <c r="Z24" s="83">
        <v>343.1</v>
      </c>
      <c r="AA24" s="83">
        <v>32.4</v>
      </c>
      <c r="AB24" s="83">
        <v>380.1</v>
      </c>
      <c r="AC24" s="83">
        <v>202.6</v>
      </c>
      <c r="AD24" s="84">
        <v>958.2</v>
      </c>
    </row>
    <row r="25" spans="1:30" x14ac:dyDescent="0.25">
      <c r="A25" s="1"/>
      <c r="B25" s="82" t="s">
        <v>707</v>
      </c>
      <c r="C25" s="83">
        <v>475.8</v>
      </c>
      <c r="D25" s="83">
        <v>103.7</v>
      </c>
      <c r="E25" s="83">
        <v>0.1</v>
      </c>
      <c r="F25" s="83">
        <v>16.5</v>
      </c>
      <c r="G25" s="83">
        <v>3482.6</v>
      </c>
      <c r="H25" s="83">
        <v>1993.4</v>
      </c>
      <c r="I25" s="83">
        <v>0.4</v>
      </c>
      <c r="J25" s="83">
        <v>227.3</v>
      </c>
      <c r="K25" s="83">
        <v>558.6</v>
      </c>
      <c r="L25" s="83">
        <v>0</v>
      </c>
      <c r="M25" s="83">
        <v>394.2</v>
      </c>
      <c r="N25" s="83">
        <v>0</v>
      </c>
      <c r="O25" s="83">
        <v>596.1</v>
      </c>
      <c r="P25" s="83">
        <v>5703.7</v>
      </c>
      <c r="Q25" s="83">
        <v>952.8</v>
      </c>
      <c r="R25" s="84">
        <v>7252.6</v>
      </c>
      <c r="S25" s="82" t="s">
        <v>707</v>
      </c>
      <c r="T25" s="83">
        <v>4517</v>
      </c>
      <c r="U25" s="83">
        <v>2097.1</v>
      </c>
      <c r="V25" s="83">
        <v>394.7</v>
      </c>
      <c r="W25" s="83">
        <v>243.8</v>
      </c>
      <c r="X25" s="84">
        <v>7252.6</v>
      </c>
      <c r="Y25" s="82" t="s">
        <v>707</v>
      </c>
      <c r="Z25" s="83">
        <v>343.2</v>
      </c>
      <c r="AA25" s="83">
        <v>31.9</v>
      </c>
      <c r="AB25" s="83">
        <v>394.7</v>
      </c>
      <c r="AC25" s="83">
        <v>243.8</v>
      </c>
      <c r="AD25" s="84">
        <v>1013.6</v>
      </c>
    </row>
    <row r="26" spans="1:30" x14ac:dyDescent="0.25">
      <c r="A26" s="1"/>
      <c r="B26" s="82" t="s">
        <v>708</v>
      </c>
      <c r="C26" s="83">
        <v>467.2</v>
      </c>
      <c r="D26" s="83">
        <v>100.7</v>
      </c>
      <c r="E26" s="83">
        <v>0.1</v>
      </c>
      <c r="F26" s="83">
        <v>20.100000000000001</v>
      </c>
      <c r="G26" s="83">
        <v>3383.3</v>
      </c>
      <c r="H26" s="83">
        <v>2208.9</v>
      </c>
      <c r="I26" s="83">
        <v>0.4</v>
      </c>
      <c r="J26" s="83">
        <v>210.1</v>
      </c>
      <c r="K26" s="83">
        <v>558.70000000000005</v>
      </c>
      <c r="L26" s="83">
        <v>0</v>
      </c>
      <c r="M26" s="83">
        <v>402.2</v>
      </c>
      <c r="N26" s="83">
        <v>0</v>
      </c>
      <c r="O26" s="83">
        <v>588.1</v>
      </c>
      <c r="P26" s="83">
        <v>5802.7</v>
      </c>
      <c r="Q26" s="83">
        <v>960.9</v>
      </c>
      <c r="R26" s="84">
        <v>7351.7</v>
      </c>
      <c r="S26" s="82" t="s">
        <v>708</v>
      </c>
      <c r="T26" s="83">
        <v>4409.2</v>
      </c>
      <c r="U26" s="83">
        <v>2309.6</v>
      </c>
      <c r="V26" s="83">
        <v>402.7</v>
      </c>
      <c r="W26" s="83">
        <v>230.2</v>
      </c>
      <c r="X26" s="84">
        <v>7351.7</v>
      </c>
      <c r="Y26" s="82" t="s">
        <v>708</v>
      </c>
      <c r="Z26" s="83">
        <v>342.4</v>
      </c>
      <c r="AA26" s="83">
        <v>27.3</v>
      </c>
      <c r="AB26" s="83">
        <v>402.7</v>
      </c>
      <c r="AC26" s="83">
        <v>230.2</v>
      </c>
      <c r="AD26" s="84">
        <v>1002.6</v>
      </c>
    </row>
    <row r="27" spans="1:30" x14ac:dyDescent="0.25">
      <c r="A27" s="1"/>
      <c r="B27" s="82" t="s">
        <v>709</v>
      </c>
      <c r="C27" s="83">
        <v>478.9</v>
      </c>
      <c r="D27" s="83">
        <v>98.7</v>
      </c>
      <c r="E27" s="83">
        <v>0.2</v>
      </c>
      <c r="F27" s="83">
        <v>24.1</v>
      </c>
      <c r="G27" s="83">
        <v>3468.9</v>
      </c>
      <c r="H27" s="83">
        <v>2236.3000000000002</v>
      </c>
      <c r="I27" s="83">
        <v>0.6</v>
      </c>
      <c r="J27" s="83">
        <v>217.6</v>
      </c>
      <c r="K27" s="83">
        <v>562.70000000000005</v>
      </c>
      <c r="L27" s="83">
        <v>0</v>
      </c>
      <c r="M27" s="83">
        <v>414.9</v>
      </c>
      <c r="N27" s="83">
        <v>0</v>
      </c>
      <c r="O27" s="83">
        <v>601.9</v>
      </c>
      <c r="P27" s="83">
        <v>5923.4</v>
      </c>
      <c r="Q27" s="83">
        <v>977.6</v>
      </c>
      <c r="R27" s="84">
        <v>7502.9</v>
      </c>
      <c r="S27" s="82" t="s">
        <v>709</v>
      </c>
      <c r="T27" s="83">
        <v>4510.5</v>
      </c>
      <c r="U27" s="83">
        <v>2335</v>
      </c>
      <c r="V27" s="83">
        <v>415.7</v>
      </c>
      <c r="W27" s="83">
        <v>241.7</v>
      </c>
      <c r="X27" s="84">
        <v>7502.9</v>
      </c>
      <c r="Y27" s="82" t="s">
        <v>709</v>
      </c>
      <c r="Z27" s="83">
        <v>342.3</v>
      </c>
      <c r="AA27" s="83">
        <v>26.6</v>
      </c>
      <c r="AB27" s="83">
        <v>415.7</v>
      </c>
      <c r="AC27" s="83">
        <v>241.7</v>
      </c>
      <c r="AD27" s="84">
        <v>1026.3</v>
      </c>
    </row>
    <row r="28" spans="1:30" x14ac:dyDescent="0.25">
      <c r="A28" s="1"/>
      <c r="B28" s="82" t="s">
        <v>710</v>
      </c>
      <c r="C28" s="83">
        <v>486.6</v>
      </c>
      <c r="D28" s="83">
        <v>92.8</v>
      </c>
      <c r="E28" s="83">
        <v>0.1</v>
      </c>
      <c r="F28" s="83">
        <v>35.299999999999997</v>
      </c>
      <c r="G28" s="83">
        <v>3573.3</v>
      </c>
      <c r="H28" s="83">
        <v>2255.1999999999998</v>
      </c>
      <c r="I28" s="83">
        <v>0.7</v>
      </c>
      <c r="J28" s="83">
        <v>272.89999999999998</v>
      </c>
      <c r="K28" s="83">
        <v>563.70000000000005</v>
      </c>
      <c r="L28" s="83">
        <v>0</v>
      </c>
      <c r="M28" s="83">
        <v>421.6</v>
      </c>
      <c r="N28" s="83">
        <v>0</v>
      </c>
      <c r="O28" s="83">
        <v>614.79999999999995</v>
      </c>
      <c r="P28" s="83">
        <v>6102.1</v>
      </c>
      <c r="Q28" s="83">
        <v>985.3</v>
      </c>
      <c r="R28" s="84">
        <v>7702.2</v>
      </c>
      <c r="S28" s="82" t="s">
        <v>710</v>
      </c>
      <c r="T28" s="83">
        <v>4623.6000000000004</v>
      </c>
      <c r="U28" s="83">
        <v>2348</v>
      </c>
      <c r="V28" s="83">
        <v>422.4</v>
      </c>
      <c r="W28" s="83">
        <v>308.2</v>
      </c>
      <c r="X28" s="84">
        <v>7702.2</v>
      </c>
      <c r="Y28" s="82" t="s">
        <v>710</v>
      </c>
      <c r="Z28" s="83">
        <v>343.5</v>
      </c>
      <c r="AA28" s="83">
        <v>20.9</v>
      </c>
      <c r="AB28" s="83">
        <v>422.4</v>
      </c>
      <c r="AC28" s="83">
        <v>308.2</v>
      </c>
      <c r="AD28" s="84">
        <v>1095</v>
      </c>
    </row>
    <row r="29" spans="1:30" x14ac:dyDescent="0.25">
      <c r="A29" s="1"/>
      <c r="B29" s="82" t="s">
        <v>711</v>
      </c>
      <c r="C29" s="83">
        <v>475.8</v>
      </c>
      <c r="D29" s="83">
        <v>77.7</v>
      </c>
      <c r="E29" s="83">
        <v>0.2</v>
      </c>
      <c r="F29" s="83">
        <v>52.9</v>
      </c>
      <c r="G29" s="83">
        <v>3523.9</v>
      </c>
      <c r="H29" s="83">
        <v>2385.6999999999998</v>
      </c>
      <c r="I29" s="83">
        <v>0.5</v>
      </c>
      <c r="J29" s="83">
        <v>298.8</v>
      </c>
      <c r="K29" s="83">
        <v>567.5</v>
      </c>
      <c r="L29" s="83">
        <v>0</v>
      </c>
      <c r="M29" s="83">
        <v>428.1</v>
      </c>
      <c r="N29" s="83">
        <v>0</v>
      </c>
      <c r="O29" s="83">
        <v>606.6</v>
      </c>
      <c r="P29" s="83">
        <v>6208.9</v>
      </c>
      <c r="Q29" s="83">
        <v>995.6</v>
      </c>
      <c r="R29" s="84">
        <v>7811.1</v>
      </c>
      <c r="S29" s="82" t="s">
        <v>711</v>
      </c>
      <c r="T29" s="83">
        <v>4567.2</v>
      </c>
      <c r="U29" s="83">
        <v>2463.4</v>
      </c>
      <c r="V29" s="83">
        <v>428.8</v>
      </c>
      <c r="W29" s="83">
        <v>351.7</v>
      </c>
      <c r="X29" s="84">
        <v>7811.1</v>
      </c>
      <c r="Y29" s="82" t="s">
        <v>711</v>
      </c>
      <c r="Z29" s="83">
        <v>330.6</v>
      </c>
      <c r="AA29" s="83">
        <v>12</v>
      </c>
      <c r="AB29" s="83">
        <v>428.8</v>
      </c>
      <c r="AC29" s="83">
        <v>351.7</v>
      </c>
      <c r="AD29" s="84">
        <v>1123.0999999999999</v>
      </c>
    </row>
    <row r="30" spans="1:30" x14ac:dyDescent="0.25">
      <c r="A30" s="1"/>
      <c r="B30" s="82" t="s">
        <v>712</v>
      </c>
      <c r="C30" s="83">
        <v>469.6</v>
      </c>
      <c r="D30" s="83">
        <v>70.7</v>
      </c>
      <c r="E30" s="83">
        <v>0.2</v>
      </c>
      <c r="F30" s="83">
        <v>61.8</v>
      </c>
      <c r="G30" s="83">
        <v>3465.5</v>
      </c>
      <c r="H30" s="83">
        <v>2371.6</v>
      </c>
      <c r="I30" s="83">
        <v>0.7</v>
      </c>
      <c r="J30" s="83">
        <v>334</v>
      </c>
      <c r="K30" s="83">
        <v>594.4</v>
      </c>
      <c r="L30" s="83">
        <v>0</v>
      </c>
      <c r="M30" s="83">
        <v>429.5</v>
      </c>
      <c r="N30" s="83">
        <v>0</v>
      </c>
      <c r="O30" s="83">
        <v>602.29999999999995</v>
      </c>
      <c r="P30" s="83">
        <v>6171.8</v>
      </c>
      <c r="Q30" s="83">
        <v>1023.9</v>
      </c>
      <c r="R30" s="84">
        <v>7798</v>
      </c>
      <c r="S30" s="82" t="s">
        <v>712</v>
      </c>
      <c r="T30" s="83">
        <v>4529.5</v>
      </c>
      <c r="U30" s="83">
        <v>2442.3000000000002</v>
      </c>
      <c r="V30" s="83">
        <v>430.4</v>
      </c>
      <c r="W30" s="83">
        <v>395.8</v>
      </c>
      <c r="X30" s="84">
        <v>7798</v>
      </c>
      <c r="Y30" s="82" t="s">
        <v>712</v>
      </c>
      <c r="Z30" s="83">
        <v>343.1</v>
      </c>
      <c r="AA30" s="83">
        <v>11.9</v>
      </c>
      <c r="AB30" s="83">
        <v>430.4</v>
      </c>
      <c r="AC30" s="83">
        <v>395.8</v>
      </c>
      <c r="AD30" s="84">
        <v>1181.2</v>
      </c>
    </row>
    <row r="31" spans="1:30" x14ac:dyDescent="0.25">
      <c r="A31" s="1"/>
      <c r="B31" s="82" t="s">
        <v>713</v>
      </c>
      <c r="C31" s="83">
        <v>483.7</v>
      </c>
      <c r="D31" s="83">
        <v>66.400000000000006</v>
      </c>
      <c r="E31" s="83">
        <v>0.2</v>
      </c>
      <c r="F31" s="83">
        <v>66</v>
      </c>
      <c r="G31" s="83">
        <v>3548.9</v>
      </c>
      <c r="H31" s="83">
        <v>2381.3000000000002</v>
      </c>
      <c r="I31" s="83">
        <v>0.7</v>
      </c>
      <c r="J31" s="83">
        <v>345.1</v>
      </c>
      <c r="K31" s="83">
        <v>595.1</v>
      </c>
      <c r="L31" s="83">
        <v>0</v>
      </c>
      <c r="M31" s="83">
        <v>430.6</v>
      </c>
      <c r="N31" s="83">
        <v>0</v>
      </c>
      <c r="O31" s="83">
        <v>616.29999999999995</v>
      </c>
      <c r="P31" s="83">
        <v>6276</v>
      </c>
      <c r="Q31" s="83">
        <v>1025.7</v>
      </c>
      <c r="R31" s="84">
        <v>7918</v>
      </c>
      <c r="S31" s="82" t="s">
        <v>713</v>
      </c>
      <c r="T31" s="83">
        <v>4627.7</v>
      </c>
      <c r="U31" s="83">
        <v>2447.6999999999998</v>
      </c>
      <c r="V31" s="83">
        <v>431.5</v>
      </c>
      <c r="W31" s="83">
        <v>411.1</v>
      </c>
      <c r="X31" s="84">
        <v>7918</v>
      </c>
      <c r="Y31" s="82" t="s">
        <v>713</v>
      </c>
      <c r="Z31" s="83">
        <v>342.8</v>
      </c>
      <c r="AA31" s="83">
        <v>11.9</v>
      </c>
      <c r="AB31" s="83">
        <v>431.5</v>
      </c>
      <c r="AC31" s="83">
        <v>411.1</v>
      </c>
      <c r="AD31" s="84">
        <v>1197.3</v>
      </c>
    </row>
    <row r="32" spans="1:30" x14ac:dyDescent="0.25">
      <c r="A32" s="1"/>
      <c r="B32" s="82" t="s">
        <v>714</v>
      </c>
      <c r="C32" s="83">
        <v>475.1</v>
      </c>
      <c r="D32" s="83">
        <v>59.3</v>
      </c>
      <c r="E32" s="83">
        <v>0.2</v>
      </c>
      <c r="F32" s="83">
        <v>76.599999999999994</v>
      </c>
      <c r="G32" s="83">
        <v>3514.1</v>
      </c>
      <c r="H32" s="83">
        <v>2374.4</v>
      </c>
      <c r="I32" s="83">
        <v>0.8</v>
      </c>
      <c r="J32" s="83">
        <v>367.6</v>
      </c>
      <c r="K32" s="83">
        <v>594.29999999999995</v>
      </c>
      <c r="L32" s="83">
        <v>0</v>
      </c>
      <c r="M32" s="83">
        <v>427.9</v>
      </c>
      <c r="N32" s="83">
        <v>0</v>
      </c>
      <c r="O32" s="83">
        <v>611.20000000000005</v>
      </c>
      <c r="P32" s="83">
        <v>6256.9</v>
      </c>
      <c r="Q32" s="83">
        <v>1022.2</v>
      </c>
      <c r="R32" s="84">
        <v>7890.3</v>
      </c>
      <c r="S32" s="82" t="s">
        <v>714</v>
      </c>
      <c r="T32" s="83">
        <v>4583.5</v>
      </c>
      <c r="U32" s="83">
        <v>2433.6999999999998</v>
      </c>
      <c r="V32" s="83">
        <v>428.9</v>
      </c>
      <c r="W32" s="83">
        <v>444.2</v>
      </c>
      <c r="X32" s="84">
        <v>7890.3</v>
      </c>
      <c r="Y32" s="82" t="s">
        <v>714</v>
      </c>
      <c r="Z32" s="83">
        <v>342.8</v>
      </c>
      <c r="AA32" s="83">
        <v>11.6</v>
      </c>
      <c r="AB32" s="83">
        <v>428.9</v>
      </c>
      <c r="AC32" s="83">
        <v>444.2</v>
      </c>
      <c r="AD32" s="84">
        <v>1227.5</v>
      </c>
    </row>
    <row r="33" spans="1:30" x14ac:dyDescent="0.25">
      <c r="A33" s="1"/>
      <c r="B33" s="82" t="s">
        <v>715</v>
      </c>
      <c r="C33" s="83">
        <v>467.2</v>
      </c>
      <c r="D33" s="83">
        <v>57.1</v>
      </c>
      <c r="E33" s="83">
        <v>0.1</v>
      </c>
      <c r="F33" s="83">
        <v>74.400000000000006</v>
      </c>
      <c r="G33" s="83">
        <v>3467.2</v>
      </c>
      <c r="H33" s="83">
        <v>2300.1</v>
      </c>
      <c r="I33" s="83">
        <v>0.5</v>
      </c>
      <c r="J33" s="83">
        <v>399</v>
      </c>
      <c r="K33" s="83">
        <v>565.29999999999995</v>
      </c>
      <c r="L33" s="83">
        <v>0</v>
      </c>
      <c r="M33" s="83">
        <v>425.3</v>
      </c>
      <c r="N33" s="83">
        <v>0</v>
      </c>
      <c r="O33" s="83">
        <v>598.79999999999995</v>
      </c>
      <c r="P33" s="83">
        <v>6166.8</v>
      </c>
      <c r="Q33" s="83">
        <v>990.6</v>
      </c>
      <c r="R33" s="84">
        <v>7756.2</v>
      </c>
      <c r="S33" s="82" t="s">
        <v>715</v>
      </c>
      <c r="T33" s="83">
        <v>4499.7</v>
      </c>
      <c r="U33" s="83">
        <v>2357.1999999999998</v>
      </c>
      <c r="V33" s="83">
        <v>425.9</v>
      </c>
      <c r="W33" s="83">
        <v>473.4</v>
      </c>
      <c r="X33" s="84">
        <v>7756.2</v>
      </c>
      <c r="Y33" s="82" t="s">
        <v>715</v>
      </c>
      <c r="Z33" s="83">
        <v>342.2</v>
      </c>
      <c r="AA33" s="83">
        <v>12.3</v>
      </c>
      <c r="AB33" s="83">
        <v>425.9</v>
      </c>
      <c r="AC33" s="83">
        <v>473.4</v>
      </c>
      <c r="AD33" s="84">
        <v>1253.8</v>
      </c>
    </row>
    <row r="34" spans="1:30" x14ac:dyDescent="0.25">
      <c r="A34" s="1"/>
      <c r="B34" s="82" t="s">
        <v>716</v>
      </c>
      <c r="C34" s="83">
        <v>474.4</v>
      </c>
      <c r="D34" s="83">
        <v>63.3</v>
      </c>
      <c r="E34" s="83">
        <v>0.1</v>
      </c>
      <c r="F34" s="83">
        <v>79.099999999999994</v>
      </c>
      <c r="G34" s="83">
        <v>3565.2</v>
      </c>
      <c r="H34" s="83">
        <v>2185.1</v>
      </c>
      <c r="I34" s="83">
        <v>0.5</v>
      </c>
      <c r="J34" s="83">
        <v>436.3</v>
      </c>
      <c r="K34" s="83">
        <v>530.9</v>
      </c>
      <c r="L34" s="83">
        <v>0</v>
      </c>
      <c r="M34" s="83">
        <v>421.5</v>
      </c>
      <c r="N34" s="83">
        <v>0</v>
      </c>
      <c r="O34" s="83">
        <v>616.9</v>
      </c>
      <c r="P34" s="83">
        <v>6187.1</v>
      </c>
      <c r="Q34" s="83">
        <v>952.4</v>
      </c>
      <c r="R34" s="84">
        <v>7756.4</v>
      </c>
      <c r="S34" s="82" t="s">
        <v>716</v>
      </c>
      <c r="T34" s="83">
        <v>4570.5</v>
      </c>
      <c r="U34" s="83">
        <v>2248.4</v>
      </c>
      <c r="V34" s="83">
        <v>422.1</v>
      </c>
      <c r="W34" s="83">
        <v>515.4</v>
      </c>
      <c r="X34" s="84">
        <v>7756.4</v>
      </c>
      <c r="Y34" s="82" t="s">
        <v>716</v>
      </c>
      <c r="Z34" s="83">
        <v>341</v>
      </c>
      <c r="AA34" s="83">
        <v>17</v>
      </c>
      <c r="AB34" s="83">
        <v>422.1</v>
      </c>
      <c r="AC34" s="83">
        <v>515.4</v>
      </c>
      <c r="AD34" s="84">
        <v>1295.5</v>
      </c>
    </row>
    <row r="35" spans="1:30" x14ac:dyDescent="0.25">
      <c r="A35" s="1"/>
      <c r="B35" s="82" t="s">
        <v>717</v>
      </c>
      <c r="C35" s="83">
        <v>479.4</v>
      </c>
      <c r="D35" s="83">
        <v>46.7</v>
      </c>
      <c r="E35" s="83">
        <v>0.1</v>
      </c>
      <c r="F35" s="83">
        <v>71.599999999999994</v>
      </c>
      <c r="G35" s="83">
        <v>3585.4</v>
      </c>
      <c r="H35" s="83">
        <v>2161.3000000000002</v>
      </c>
      <c r="I35" s="83">
        <v>0.4</v>
      </c>
      <c r="J35" s="83">
        <v>471.5</v>
      </c>
      <c r="K35" s="83">
        <v>538.70000000000005</v>
      </c>
      <c r="L35" s="83">
        <v>0</v>
      </c>
      <c r="M35" s="83">
        <v>416.4</v>
      </c>
      <c r="N35" s="83">
        <v>0</v>
      </c>
      <c r="O35" s="83">
        <v>597.79999999999995</v>
      </c>
      <c r="P35" s="83">
        <v>6218.6</v>
      </c>
      <c r="Q35" s="83">
        <v>955.1</v>
      </c>
      <c r="R35" s="84">
        <v>7771.5</v>
      </c>
      <c r="S35" s="82" t="s">
        <v>717</v>
      </c>
      <c r="T35" s="83">
        <v>4603.5</v>
      </c>
      <c r="U35" s="83">
        <v>2208</v>
      </c>
      <c r="V35" s="83">
        <v>416.9</v>
      </c>
      <c r="W35" s="83">
        <v>543.1</v>
      </c>
      <c r="X35" s="84">
        <v>7771.5</v>
      </c>
      <c r="Y35" s="82" t="s">
        <v>717</v>
      </c>
      <c r="Z35" s="83">
        <v>341.2</v>
      </c>
      <c r="AA35" s="83">
        <v>12.9</v>
      </c>
      <c r="AB35" s="83">
        <v>416.9</v>
      </c>
      <c r="AC35" s="83">
        <v>543.1</v>
      </c>
      <c r="AD35" s="84">
        <v>1314.1</v>
      </c>
    </row>
    <row r="36" spans="1:30" x14ac:dyDescent="0.25">
      <c r="A36" s="1"/>
      <c r="B36" s="82" t="s">
        <v>718</v>
      </c>
      <c r="C36" s="83">
        <v>478.8</v>
      </c>
      <c r="D36" s="83">
        <v>46.9</v>
      </c>
      <c r="E36" s="83">
        <v>0.1</v>
      </c>
      <c r="F36" s="83">
        <v>72.900000000000006</v>
      </c>
      <c r="G36" s="83">
        <v>3599.9</v>
      </c>
      <c r="H36" s="83">
        <v>2217</v>
      </c>
      <c r="I36" s="83">
        <v>0.4</v>
      </c>
      <c r="J36" s="83">
        <v>487.7</v>
      </c>
      <c r="K36" s="83">
        <v>551.29999999999995</v>
      </c>
      <c r="L36" s="83">
        <v>0</v>
      </c>
      <c r="M36" s="83">
        <v>386.2</v>
      </c>
      <c r="N36" s="83">
        <v>0</v>
      </c>
      <c r="O36" s="83">
        <v>598.70000000000005</v>
      </c>
      <c r="P36" s="83">
        <v>6305</v>
      </c>
      <c r="Q36" s="83">
        <v>937.5</v>
      </c>
      <c r="R36" s="84">
        <v>7841.2</v>
      </c>
      <c r="S36" s="82" t="s">
        <v>718</v>
      </c>
      <c r="T36" s="83">
        <v>4630</v>
      </c>
      <c r="U36" s="83">
        <v>2263.9</v>
      </c>
      <c r="V36" s="83">
        <v>386.7</v>
      </c>
      <c r="W36" s="83">
        <v>560.6</v>
      </c>
      <c r="X36" s="84">
        <v>7841.2</v>
      </c>
      <c r="Y36" s="82" t="s">
        <v>718</v>
      </c>
      <c r="Z36" s="83">
        <v>341.1</v>
      </c>
      <c r="AA36" s="83">
        <v>12.7</v>
      </c>
      <c r="AB36" s="83">
        <v>386.7</v>
      </c>
      <c r="AC36" s="83">
        <v>560.6</v>
      </c>
      <c r="AD36" s="84">
        <v>1301.0999999999999</v>
      </c>
    </row>
    <row r="37" spans="1:30" x14ac:dyDescent="0.25">
      <c r="A37" s="1"/>
      <c r="B37" s="82" t="s">
        <v>719</v>
      </c>
      <c r="C37" s="83">
        <v>457.8</v>
      </c>
      <c r="D37" s="83">
        <v>51.7</v>
      </c>
      <c r="E37" s="83">
        <v>0.1</v>
      </c>
      <c r="F37" s="83">
        <v>70.7</v>
      </c>
      <c r="G37" s="83">
        <v>3535.3</v>
      </c>
      <c r="H37" s="83">
        <v>2292.5</v>
      </c>
      <c r="I37" s="83">
        <v>0.4</v>
      </c>
      <c r="J37" s="83">
        <v>520.1</v>
      </c>
      <c r="K37" s="83">
        <v>559.9</v>
      </c>
      <c r="L37" s="83">
        <v>0</v>
      </c>
      <c r="M37" s="83">
        <v>404.2</v>
      </c>
      <c r="N37" s="83">
        <v>0</v>
      </c>
      <c r="O37" s="83">
        <v>580.29999999999995</v>
      </c>
      <c r="P37" s="83">
        <v>6348.3</v>
      </c>
      <c r="Q37" s="83">
        <v>964.1</v>
      </c>
      <c r="R37" s="84">
        <v>7892.7</v>
      </c>
      <c r="S37" s="82" t="s">
        <v>719</v>
      </c>
      <c r="T37" s="83">
        <v>4553</v>
      </c>
      <c r="U37" s="83">
        <v>2344.1999999999998</v>
      </c>
      <c r="V37" s="83">
        <v>404.7</v>
      </c>
      <c r="W37" s="83">
        <v>590.79999999999995</v>
      </c>
      <c r="X37" s="84">
        <v>7892.7</v>
      </c>
      <c r="Y37" s="82" t="s">
        <v>719</v>
      </c>
      <c r="Z37" s="83">
        <v>340</v>
      </c>
      <c r="AA37" s="83">
        <v>17.7</v>
      </c>
      <c r="AB37" s="83">
        <v>404.7</v>
      </c>
      <c r="AC37" s="83">
        <v>590.79999999999995</v>
      </c>
      <c r="AD37" s="84">
        <v>1353.2</v>
      </c>
    </row>
    <row r="38" spans="1:30" x14ac:dyDescent="0.25">
      <c r="A38" s="1"/>
      <c r="B38" s="82" t="s">
        <v>720</v>
      </c>
      <c r="C38" s="83">
        <v>479.3</v>
      </c>
      <c r="D38" s="83">
        <v>50.2</v>
      </c>
      <c r="E38" s="83">
        <v>0</v>
      </c>
      <c r="F38" s="83">
        <v>84.1</v>
      </c>
      <c r="G38" s="83">
        <v>3594.2</v>
      </c>
      <c r="H38" s="83">
        <v>2226.9</v>
      </c>
      <c r="I38" s="83">
        <v>0.3</v>
      </c>
      <c r="J38" s="83">
        <v>529.70000000000005</v>
      </c>
      <c r="K38" s="83">
        <v>562</v>
      </c>
      <c r="L38" s="83">
        <v>0</v>
      </c>
      <c r="M38" s="83">
        <v>385.7</v>
      </c>
      <c r="N38" s="83">
        <v>0</v>
      </c>
      <c r="O38" s="83">
        <v>613.6</v>
      </c>
      <c r="P38" s="83">
        <v>6351.1</v>
      </c>
      <c r="Q38" s="83">
        <v>947.7</v>
      </c>
      <c r="R38" s="84">
        <v>7912.4</v>
      </c>
      <c r="S38" s="82" t="s">
        <v>720</v>
      </c>
      <c r="T38" s="83">
        <v>4635.5</v>
      </c>
      <c r="U38" s="83">
        <v>2277.1</v>
      </c>
      <c r="V38" s="83">
        <v>386</v>
      </c>
      <c r="W38" s="83">
        <v>613.79999999999995</v>
      </c>
      <c r="X38" s="84">
        <v>7912.4</v>
      </c>
      <c r="Y38" s="82" t="s">
        <v>720</v>
      </c>
      <c r="Z38" s="83">
        <v>341.4</v>
      </c>
      <c r="AA38" s="83">
        <v>16.2</v>
      </c>
      <c r="AB38" s="83">
        <v>386</v>
      </c>
      <c r="AC38" s="83">
        <v>613.79999999999995</v>
      </c>
      <c r="AD38" s="84">
        <v>1357.4</v>
      </c>
    </row>
    <row r="39" spans="1:30" x14ac:dyDescent="0.25">
      <c r="A39" s="1"/>
      <c r="B39" s="82" t="s">
        <v>721</v>
      </c>
      <c r="C39" s="83">
        <v>472.2</v>
      </c>
      <c r="D39" s="83">
        <v>56.1</v>
      </c>
      <c r="E39" s="83">
        <v>0</v>
      </c>
      <c r="F39" s="83">
        <v>83.8</v>
      </c>
      <c r="G39" s="83">
        <v>3574.2</v>
      </c>
      <c r="H39" s="83">
        <v>2245</v>
      </c>
      <c r="I39" s="83">
        <v>0.1</v>
      </c>
      <c r="J39" s="83">
        <v>481.9</v>
      </c>
      <c r="K39" s="83">
        <v>556.70000000000005</v>
      </c>
      <c r="L39" s="83">
        <v>0</v>
      </c>
      <c r="M39" s="83">
        <v>359.3</v>
      </c>
      <c r="N39" s="83">
        <v>0</v>
      </c>
      <c r="O39" s="83">
        <v>612.1</v>
      </c>
      <c r="P39" s="83">
        <v>6301.2</v>
      </c>
      <c r="Q39" s="83">
        <v>916</v>
      </c>
      <c r="R39" s="84">
        <v>7829.3</v>
      </c>
      <c r="S39" s="82" t="s">
        <v>721</v>
      </c>
      <c r="T39" s="83">
        <v>4603.1000000000004</v>
      </c>
      <c r="U39" s="83">
        <v>2301.1</v>
      </c>
      <c r="V39" s="83">
        <v>359.4</v>
      </c>
      <c r="W39" s="83">
        <v>565.70000000000005</v>
      </c>
      <c r="X39" s="84">
        <v>7829.3</v>
      </c>
      <c r="Y39" s="82" t="s">
        <v>721</v>
      </c>
      <c r="Z39" s="83">
        <v>338</v>
      </c>
      <c r="AA39" s="83">
        <v>25.8</v>
      </c>
      <c r="AB39" s="83">
        <v>359.4</v>
      </c>
      <c r="AC39" s="83">
        <v>565.70000000000005</v>
      </c>
      <c r="AD39" s="84">
        <v>1288.9000000000001</v>
      </c>
    </row>
    <row r="40" spans="1:30" x14ac:dyDescent="0.25">
      <c r="A40" s="1"/>
      <c r="B40" s="82" t="s">
        <v>722</v>
      </c>
      <c r="C40" s="83">
        <v>474.5</v>
      </c>
      <c r="D40" s="83">
        <v>73.2</v>
      </c>
      <c r="E40" s="83">
        <v>0.1</v>
      </c>
      <c r="F40" s="83">
        <v>89.4</v>
      </c>
      <c r="G40" s="83">
        <v>3480.8</v>
      </c>
      <c r="H40" s="83">
        <v>2254.9</v>
      </c>
      <c r="I40" s="83">
        <v>0.1</v>
      </c>
      <c r="J40" s="83">
        <v>499.4</v>
      </c>
      <c r="K40" s="83">
        <v>550.9</v>
      </c>
      <c r="L40" s="83">
        <v>0</v>
      </c>
      <c r="M40" s="83">
        <v>300.3</v>
      </c>
      <c r="N40" s="83">
        <v>0</v>
      </c>
      <c r="O40" s="83">
        <v>637.20000000000005</v>
      </c>
      <c r="P40" s="83">
        <v>6235.2</v>
      </c>
      <c r="Q40" s="83">
        <v>851.2</v>
      </c>
      <c r="R40" s="84">
        <v>7723.6</v>
      </c>
      <c r="S40" s="82" t="s">
        <v>722</v>
      </c>
      <c r="T40" s="83">
        <v>4506.2</v>
      </c>
      <c r="U40" s="83">
        <v>2328.1</v>
      </c>
      <c r="V40" s="83">
        <v>300.5</v>
      </c>
      <c r="W40" s="83">
        <v>588.79999999999995</v>
      </c>
      <c r="X40" s="84">
        <v>7723.6</v>
      </c>
      <c r="Y40" s="82" t="s">
        <v>722</v>
      </c>
      <c r="Z40" s="83">
        <v>328.1</v>
      </c>
      <c r="AA40" s="83">
        <v>25.3</v>
      </c>
      <c r="AB40" s="83">
        <v>300.5</v>
      </c>
      <c r="AC40" s="83">
        <v>588.79999999999995</v>
      </c>
      <c r="AD40" s="84">
        <v>1242.7</v>
      </c>
    </row>
    <row r="41" spans="1:30" x14ac:dyDescent="0.25">
      <c r="A41" s="1"/>
      <c r="B41" s="82" t="s">
        <v>723</v>
      </c>
      <c r="C41" s="83">
        <v>479.2</v>
      </c>
      <c r="D41" s="83">
        <v>82.4</v>
      </c>
      <c r="E41" s="83">
        <v>0</v>
      </c>
      <c r="F41" s="83">
        <v>90.7</v>
      </c>
      <c r="G41" s="83">
        <v>3530.1</v>
      </c>
      <c r="H41" s="83">
        <v>2110.6999999999998</v>
      </c>
      <c r="I41" s="83">
        <v>0.1</v>
      </c>
      <c r="J41" s="83">
        <v>516.1</v>
      </c>
      <c r="K41" s="83">
        <v>564.70000000000005</v>
      </c>
      <c r="L41" s="83">
        <v>0</v>
      </c>
      <c r="M41" s="83">
        <v>223.9</v>
      </c>
      <c r="N41" s="83">
        <v>0</v>
      </c>
      <c r="O41" s="83">
        <v>652.29999999999995</v>
      </c>
      <c r="P41" s="83">
        <v>6157</v>
      </c>
      <c r="Q41" s="83">
        <v>788.6</v>
      </c>
      <c r="R41" s="84">
        <v>7597.9</v>
      </c>
      <c r="S41" s="82" t="s">
        <v>723</v>
      </c>
      <c r="T41" s="83">
        <v>4574</v>
      </c>
      <c r="U41" s="83">
        <v>2193.1</v>
      </c>
      <c r="V41" s="83">
        <v>224</v>
      </c>
      <c r="W41" s="83">
        <v>606.79999999999995</v>
      </c>
      <c r="X41" s="84">
        <v>7597.9</v>
      </c>
      <c r="Y41" s="82" t="s">
        <v>723</v>
      </c>
      <c r="Z41" s="83">
        <v>341.7</v>
      </c>
      <c r="AA41" s="83">
        <v>25.4</v>
      </c>
      <c r="AB41" s="83">
        <v>224</v>
      </c>
      <c r="AC41" s="83">
        <v>606.79999999999995</v>
      </c>
      <c r="AD41" s="84">
        <v>1197.9000000000001</v>
      </c>
    </row>
    <row r="42" spans="1:30" x14ac:dyDescent="0.25">
      <c r="A42" s="1"/>
      <c r="B42" s="82" t="s">
        <v>724</v>
      </c>
      <c r="C42" s="83">
        <v>484.1</v>
      </c>
      <c r="D42" s="83">
        <v>84.4</v>
      </c>
      <c r="E42" s="83">
        <v>0</v>
      </c>
      <c r="F42" s="83">
        <v>70.7</v>
      </c>
      <c r="G42" s="83">
        <v>3681.2</v>
      </c>
      <c r="H42" s="83">
        <v>2016.1</v>
      </c>
      <c r="I42" s="83">
        <v>0</v>
      </c>
      <c r="J42" s="83">
        <v>510.9</v>
      </c>
      <c r="K42" s="83">
        <v>560.79999999999995</v>
      </c>
      <c r="L42" s="83">
        <v>0</v>
      </c>
      <c r="M42" s="83">
        <v>65.5</v>
      </c>
      <c r="N42" s="83">
        <v>0</v>
      </c>
      <c r="O42" s="83">
        <v>639.20000000000005</v>
      </c>
      <c r="P42" s="83">
        <v>6208.2</v>
      </c>
      <c r="Q42" s="83">
        <v>626.29999999999995</v>
      </c>
      <c r="R42" s="84">
        <v>7473.7</v>
      </c>
      <c r="S42" s="82" t="s">
        <v>724</v>
      </c>
      <c r="T42" s="83">
        <v>4726.1000000000004</v>
      </c>
      <c r="U42" s="83">
        <v>2100.5</v>
      </c>
      <c r="V42" s="83">
        <v>65.5</v>
      </c>
      <c r="W42" s="83">
        <v>581.6</v>
      </c>
      <c r="X42" s="84">
        <v>7473.7</v>
      </c>
      <c r="Y42" s="82" t="s">
        <v>724</v>
      </c>
      <c r="Z42" s="83">
        <v>342.4</v>
      </c>
      <c r="AA42" s="83">
        <v>25.6</v>
      </c>
      <c r="AB42" s="83">
        <v>65.5</v>
      </c>
      <c r="AC42" s="83">
        <v>581.6</v>
      </c>
      <c r="AD42" s="84">
        <v>1015.1</v>
      </c>
    </row>
    <row r="43" spans="1:30" x14ac:dyDescent="0.25">
      <c r="A43" s="1"/>
      <c r="B43" s="82" t="s">
        <v>725</v>
      </c>
      <c r="C43" s="83">
        <v>476.6</v>
      </c>
      <c r="D43" s="83">
        <v>91.8</v>
      </c>
      <c r="E43" s="83">
        <v>0</v>
      </c>
      <c r="F43" s="83">
        <v>64.2</v>
      </c>
      <c r="G43" s="83">
        <v>3535.4</v>
      </c>
      <c r="H43" s="83">
        <v>2086.4</v>
      </c>
      <c r="I43" s="83">
        <v>0</v>
      </c>
      <c r="J43" s="83">
        <v>528.4</v>
      </c>
      <c r="K43" s="83">
        <v>590.4</v>
      </c>
      <c r="L43" s="83">
        <v>0</v>
      </c>
      <c r="M43" s="83">
        <v>23.4</v>
      </c>
      <c r="N43" s="83">
        <v>0</v>
      </c>
      <c r="O43" s="83">
        <v>632.6</v>
      </c>
      <c r="P43" s="83">
        <v>6150.2</v>
      </c>
      <c r="Q43" s="83">
        <v>613.79999999999995</v>
      </c>
      <c r="R43" s="84">
        <v>7396.6</v>
      </c>
      <c r="S43" s="82" t="s">
        <v>725</v>
      </c>
      <c r="T43" s="83">
        <v>4602.3999999999996</v>
      </c>
      <c r="U43" s="83">
        <v>2178.1999999999998</v>
      </c>
      <c r="V43" s="83">
        <v>23.4</v>
      </c>
      <c r="W43" s="83">
        <v>592.6</v>
      </c>
      <c r="X43" s="84">
        <v>7396.6</v>
      </c>
      <c r="Y43" s="82" t="s">
        <v>725</v>
      </c>
      <c r="Z43" s="83">
        <v>343.5</v>
      </c>
      <c r="AA43" s="83">
        <v>33.700000000000003</v>
      </c>
      <c r="AB43" s="83">
        <v>23.4</v>
      </c>
      <c r="AC43" s="83">
        <v>592.6</v>
      </c>
      <c r="AD43" s="84">
        <v>993.2</v>
      </c>
    </row>
    <row r="44" spans="1:30" x14ac:dyDescent="0.25">
      <c r="A44" s="1"/>
      <c r="B44" s="82" t="s">
        <v>726</v>
      </c>
      <c r="C44" s="83">
        <v>478.9</v>
      </c>
      <c r="D44" s="83">
        <v>92.3</v>
      </c>
      <c r="E44" s="83">
        <v>0</v>
      </c>
      <c r="F44" s="83">
        <v>59.3</v>
      </c>
      <c r="G44" s="83">
        <v>3545.7</v>
      </c>
      <c r="H44" s="83">
        <v>2039.8</v>
      </c>
      <c r="I44" s="83">
        <v>0</v>
      </c>
      <c r="J44" s="83">
        <v>547.20000000000005</v>
      </c>
      <c r="K44" s="83">
        <v>595.29999999999995</v>
      </c>
      <c r="L44" s="83">
        <v>0</v>
      </c>
      <c r="M44" s="83">
        <v>0</v>
      </c>
      <c r="N44" s="83">
        <v>0</v>
      </c>
      <c r="O44" s="83">
        <v>630.5</v>
      </c>
      <c r="P44" s="83">
        <v>6132.7</v>
      </c>
      <c r="Q44" s="83">
        <v>595.29999999999995</v>
      </c>
      <c r="R44" s="84">
        <v>7358.5</v>
      </c>
      <c r="S44" s="82" t="s">
        <v>726</v>
      </c>
      <c r="T44" s="83">
        <v>4619.8999999999996</v>
      </c>
      <c r="U44" s="83">
        <v>2132.1</v>
      </c>
      <c r="V44" s="83">
        <v>0</v>
      </c>
      <c r="W44" s="83">
        <v>606.5</v>
      </c>
      <c r="X44" s="84">
        <v>7358.5</v>
      </c>
      <c r="Y44" s="82" t="s">
        <v>726</v>
      </c>
      <c r="Z44" s="83">
        <v>343.1</v>
      </c>
      <c r="AA44" s="83">
        <v>34.9</v>
      </c>
      <c r="AB44" s="83">
        <v>0</v>
      </c>
      <c r="AC44" s="83">
        <v>606.5</v>
      </c>
      <c r="AD44" s="84">
        <v>984.5</v>
      </c>
    </row>
    <row r="45" spans="1:30" x14ac:dyDescent="0.25">
      <c r="A45" s="1"/>
      <c r="B45" s="82" t="s">
        <v>727</v>
      </c>
      <c r="C45" s="83">
        <v>484</v>
      </c>
      <c r="D45" s="83">
        <v>93.3</v>
      </c>
      <c r="E45" s="83">
        <v>0</v>
      </c>
      <c r="F45" s="83">
        <v>61.4</v>
      </c>
      <c r="G45" s="83">
        <v>3674.9</v>
      </c>
      <c r="H45" s="83">
        <v>2076.3000000000002</v>
      </c>
      <c r="I45" s="83">
        <v>0</v>
      </c>
      <c r="J45" s="83">
        <v>546.20000000000005</v>
      </c>
      <c r="K45" s="83">
        <v>584.79999999999995</v>
      </c>
      <c r="L45" s="83">
        <v>0</v>
      </c>
      <c r="M45" s="83">
        <v>0</v>
      </c>
      <c r="N45" s="83">
        <v>0</v>
      </c>
      <c r="O45" s="83">
        <v>638.70000000000005</v>
      </c>
      <c r="P45" s="83">
        <v>6297.4</v>
      </c>
      <c r="Q45" s="83">
        <v>584.79999999999995</v>
      </c>
      <c r="R45" s="84">
        <v>7520.9</v>
      </c>
      <c r="S45" s="82" t="s">
        <v>727</v>
      </c>
      <c r="T45" s="83">
        <v>4743.7</v>
      </c>
      <c r="U45" s="83">
        <v>2169.6</v>
      </c>
      <c r="V45" s="83">
        <v>0</v>
      </c>
      <c r="W45" s="83">
        <v>607.6</v>
      </c>
      <c r="X45" s="84">
        <v>7520.9</v>
      </c>
      <c r="Y45" s="82" t="s">
        <v>727</v>
      </c>
      <c r="Z45" s="83">
        <v>343.8</v>
      </c>
      <c r="AA45" s="83">
        <v>35.799999999999997</v>
      </c>
      <c r="AB45" s="83">
        <v>0</v>
      </c>
      <c r="AC45" s="83">
        <v>607.6</v>
      </c>
      <c r="AD45" s="84">
        <v>987.2</v>
      </c>
    </row>
    <row r="46" spans="1:30" x14ac:dyDescent="0.25">
      <c r="A46" s="1"/>
      <c r="B46" s="82" t="s">
        <v>728</v>
      </c>
      <c r="C46" s="83">
        <v>481.3</v>
      </c>
      <c r="D46" s="83">
        <v>93.2</v>
      </c>
      <c r="E46" s="83">
        <v>0</v>
      </c>
      <c r="F46" s="83">
        <v>46.8</v>
      </c>
      <c r="G46" s="83">
        <v>3669.8</v>
      </c>
      <c r="H46" s="83">
        <v>2257.1999999999998</v>
      </c>
      <c r="I46" s="83">
        <v>0</v>
      </c>
      <c r="J46" s="83">
        <v>462.6</v>
      </c>
      <c r="K46" s="83">
        <v>584.5</v>
      </c>
      <c r="L46" s="83">
        <v>0</v>
      </c>
      <c r="M46" s="83">
        <v>0</v>
      </c>
      <c r="N46" s="83">
        <v>0</v>
      </c>
      <c r="O46" s="83">
        <v>621.29999999999995</v>
      </c>
      <c r="P46" s="83">
        <v>6389.6</v>
      </c>
      <c r="Q46" s="83">
        <v>584.5</v>
      </c>
      <c r="R46" s="84">
        <v>7595.4</v>
      </c>
      <c r="S46" s="82" t="s">
        <v>728</v>
      </c>
      <c r="T46" s="83">
        <v>4735.6000000000004</v>
      </c>
      <c r="U46" s="83">
        <v>2350.4</v>
      </c>
      <c r="V46" s="83">
        <v>0</v>
      </c>
      <c r="W46" s="83">
        <v>509.4</v>
      </c>
      <c r="X46" s="84">
        <v>7595.4</v>
      </c>
      <c r="Y46" s="82" t="s">
        <v>728</v>
      </c>
      <c r="Z46" s="83">
        <v>343.4</v>
      </c>
      <c r="AA46" s="83">
        <v>35.6</v>
      </c>
      <c r="AB46" s="83">
        <v>0</v>
      </c>
      <c r="AC46" s="83">
        <v>509.4</v>
      </c>
      <c r="AD46" s="84">
        <v>888.4</v>
      </c>
    </row>
    <row r="47" spans="1:30" x14ac:dyDescent="0.25">
      <c r="A47" s="1"/>
      <c r="B47" s="82" t="s">
        <v>729</v>
      </c>
      <c r="C47" s="83">
        <v>480.9</v>
      </c>
      <c r="D47" s="83">
        <v>93.8</v>
      </c>
      <c r="E47" s="83">
        <v>0</v>
      </c>
      <c r="F47" s="83">
        <v>35.4</v>
      </c>
      <c r="G47" s="83">
        <v>3712.4</v>
      </c>
      <c r="H47" s="83">
        <v>2272.1999999999998</v>
      </c>
      <c r="I47" s="83">
        <v>0</v>
      </c>
      <c r="J47" s="83">
        <v>398.3</v>
      </c>
      <c r="K47" s="83">
        <v>589.79999999999995</v>
      </c>
      <c r="L47" s="83">
        <v>0</v>
      </c>
      <c r="M47" s="83">
        <v>0</v>
      </c>
      <c r="N47" s="83">
        <v>0</v>
      </c>
      <c r="O47" s="83">
        <v>610.1</v>
      </c>
      <c r="P47" s="83">
        <v>6382.9</v>
      </c>
      <c r="Q47" s="83">
        <v>589.79999999999995</v>
      </c>
      <c r="R47" s="84">
        <v>7582.8</v>
      </c>
      <c r="S47" s="82" t="s">
        <v>729</v>
      </c>
      <c r="T47" s="83">
        <v>4783.1000000000004</v>
      </c>
      <c r="U47" s="83">
        <v>2366</v>
      </c>
      <c r="V47" s="83">
        <v>0</v>
      </c>
      <c r="W47" s="83">
        <v>433.7</v>
      </c>
      <c r="X47" s="84">
        <v>7582.8</v>
      </c>
      <c r="Y47" s="82" t="s">
        <v>729</v>
      </c>
      <c r="Z47" s="83">
        <v>343.3</v>
      </c>
      <c r="AA47" s="83">
        <v>35.700000000000003</v>
      </c>
      <c r="AB47" s="83">
        <v>0</v>
      </c>
      <c r="AC47" s="83">
        <v>433.7</v>
      </c>
      <c r="AD47" s="84">
        <v>812.7</v>
      </c>
    </row>
    <row r="48" spans="1:30" x14ac:dyDescent="0.25">
      <c r="A48" s="1"/>
      <c r="B48" s="82" t="s">
        <v>730</v>
      </c>
      <c r="C48" s="83">
        <v>481.1</v>
      </c>
      <c r="D48" s="83">
        <v>93.4</v>
      </c>
      <c r="E48" s="83">
        <v>0</v>
      </c>
      <c r="F48" s="83">
        <v>31.3</v>
      </c>
      <c r="G48" s="83">
        <v>3715.9</v>
      </c>
      <c r="H48" s="83">
        <v>2299.3000000000002</v>
      </c>
      <c r="I48" s="83">
        <v>0</v>
      </c>
      <c r="J48" s="83">
        <v>354.3</v>
      </c>
      <c r="K48" s="83">
        <v>590.70000000000005</v>
      </c>
      <c r="L48" s="83">
        <v>0</v>
      </c>
      <c r="M48" s="83">
        <v>0</v>
      </c>
      <c r="N48" s="83">
        <v>0</v>
      </c>
      <c r="O48" s="83">
        <v>605.79999999999995</v>
      </c>
      <c r="P48" s="83">
        <v>6369.5</v>
      </c>
      <c r="Q48" s="83">
        <v>590.70000000000005</v>
      </c>
      <c r="R48" s="84">
        <v>7566</v>
      </c>
      <c r="S48" s="82" t="s">
        <v>730</v>
      </c>
      <c r="T48" s="83">
        <v>4787.7</v>
      </c>
      <c r="U48" s="83">
        <v>2392.6999999999998</v>
      </c>
      <c r="V48" s="83">
        <v>0</v>
      </c>
      <c r="W48" s="83">
        <v>385.6</v>
      </c>
      <c r="X48" s="84">
        <v>7566</v>
      </c>
      <c r="Y48" s="82" t="s">
        <v>730</v>
      </c>
      <c r="Z48" s="83">
        <v>343.3</v>
      </c>
      <c r="AA48" s="83">
        <v>35.6</v>
      </c>
      <c r="AB48" s="83">
        <v>0</v>
      </c>
      <c r="AC48" s="83">
        <v>385.6</v>
      </c>
      <c r="AD48" s="84">
        <v>764.5</v>
      </c>
    </row>
    <row r="49" spans="1:30" x14ac:dyDescent="0.25">
      <c r="A49" s="1"/>
      <c r="B49" s="82" t="s">
        <v>731</v>
      </c>
      <c r="C49" s="83">
        <v>484.9</v>
      </c>
      <c r="D49" s="83">
        <v>93.6</v>
      </c>
      <c r="E49" s="83">
        <v>0</v>
      </c>
      <c r="F49" s="83">
        <v>22</v>
      </c>
      <c r="G49" s="83">
        <v>3677.2</v>
      </c>
      <c r="H49" s="83">
        <v>2330.6999999999998</v>
      </c>
      <c r="I49" s="83">
        <v>0</v>
      </c>
      <c r="J49" s="83">
        <v>320.3</v>
      </c>
      <c r="K49" s="83">
        <v>593</v>
      </c>
      <c r="L49" s="83">
        <v>0</v>
      </c>
      <c r="M49" s="83">
        <v>0</v>
      </c>
      <c r="N49" s="83">
        <v>0</v>
      </c>
      <c r="O49" s="83">
        <v>600.5</v>
      </c>
      <c r="P49" s="83">
        <v>6328.2</v>
      </c>
      <c r="Q49" s="83">
        <v>593</v>
      </c>
      <c r="R49" s="84">
        <v>7521.7</v>
      </c>
      <c r="S49" s="82" t="s">
        <v>731</v>
      </c>
      <c r="T49" s="83">
        <v>4755.1000000000004</v>
      </c>
      <c r="U49" s="83">
        <v>2424.3000000000002</v>
      </c>
      <c r="V49" s="83">
        <v>0</v>
      </c>
      <c r="W49" s="83">
        <v>342.3</v>
      </c>
      <c r="X49" s="84">
        <v>7521.7</v>
      </c>
      <c r="Y49" s="82" t="s">
        <v>731</v>
      </c>
      <c r="Z49" s="83">
        <v>343.6</v>
      </c>
      <c r="AA49" s="83">
        <v>36.200000000000003</v>
      </c>
      <c r="AB49" s="83">
        <v>0</v>
      </c>
      <c r="AC49" s="83">
        <v>342.3</v>
      </c>
      <c r="AD49" s="84">
        <v>722.1</v>
      </c>
    </row>
    <row r="50" spans="1:30" x14ac:dyDescent="0.25">
      <c r="A50" s="1"/>
      <c r="B50" s="82" t="s">
        <v>732</v>
      </c>
      <c r="C50" s="83">
        <v>483.3</v>
      </c>
      <c r="D50" s="83">
        <v>93.9</v>
      </c>
      <c r="E50" s="83">
        <v>0</v>
      </c>
      <c r="F50" s="83">
        <v>28.9</v>
      </c>
      <c r="G50" s="83">
        <v>3652.7</v>
      </c>
      <c r="H50" s="83">
        <v>2327</v>
      </c>
      <c r="I50" s="83">
        <v>0</v>
      </c>
      <c r="J50" s="83">
        <v>276.89999999999998</v>
      </c>
      <c r="K50" s="83">
        <v>588.5</v>
      </c>
      <c r="L50" s="83">
        <v>0</v>
      </c>
      <c r="M50" s="83">
        <v>0</v>
      </c>
      <c r="N50" s="83">
        <v>0</v>
      </c>
      <c r="O50" s="83">
        <v>606.1</v>
      </c>
      <c r="P50" s="83">
        <v>6256.6</v>
      </c>
      <c r="Q50" s="83">
        <v>588.5</v>
      </c>
      <c r="R50" s="84">
        <v>7451.2</v>
      </c>
      <c r="S50" s="82" t="s">
        <v>732</v>
      </c>
      <c r="T50" s="83">
        <v>4724.5</v>
      </c>
      <c r="U50" s="83">
        <v>2420.9</v>
      </c>
      <c r="V50" s="83">
        <v>0</v>
      </c>
      <c r="W50" s="83">
        <v>305.8</v>
      </c>
      <c r="X50" s="84">
        <v>7451.2</v>
      </c>
      <c r="Y50" s="82" t="s">
        <v>732</v>
      </c>
      <c r="Z50" s="83">
        <v>343.3</v>
      </c>
      <c r="AA50" s="83">
        <v>35.299999999999997</v>
      </c>
      <c r="AB50" s="83">
        <v>0</v>
      </c>
      <c r="AC50" s="83">
        <v>305.8</v>
      </c>
      <c r="AD50" s="84">
        <v>684.4</v>
      </c>
    </row>
    <row r="51" spans="1:30" x14ac:dyDescent="0.25">
      <c r="A51" s="1"/>
      <c r="B51" s="82" t="s">
        <v>733</v>
      </c>
      <c r="C51" s="83">
        <v>481.5</v>
      </c>
      <c r="D51" s="83">
        <v>93.7</v>
      </c>
      <c r="E51" s="83">
        <v>0</v>
      </c>
      <c r="F51" s="83">
        <v>37.9</v>
      </c>
      <c r="G51" s="83">
        <v>3627.3</v>
      </c>
      <c r="H51" s="83">
        <v>2332.8000000000002</v>
      </c>
      <c r="I51" s="83">
        <v>0</v>
      </c>
      <c r="J51" s="83">
        <v>258.3</v>
      </c>
      <c r="K51" s="83">
        <v>588.9</v>
      </c>
      <c r="L51" s="83">
        <v>0</v>
      </c>
      <c r="M51" s="83">
        <v>0</v>
      </c>
      <c r="N51" s="83">
        <v>0</v>
      </c>
      <c r="O51" s="83">
        <v>613.1</v>
      </c>
      <c r="P51" s="83">
        <v>6218.4</v>
      </c>
      <c r="Q51" s="83">
        <v>588.9</v>
      </c>
      <c r="R51" s="84">
        <v>7420.4</v>
      </c>
      <c r="S51" s="82" t="s">
        <v>733</v>
      </c>
      <c r="T51" s="83">
        <v>4697.7</v>
      </c>
      <c r="U51" s="83">
        <v>2426.5</v>
      </c>
      <c r="V51" s="83">
        <v>0</v>
      </c>
      <c r="W51" s="83">
        <v>296.2</v>
      </c>
      <c r="X51" s="84">
        <v>7420.4</v>
      </c>
      <c r="Y51" s="82" t="s">
        <v>733</v>
      </c>
      <c r="Z51" s="83">
        <v>343.3</v>
      </c>
      <c r="AA51" s="83">
        <v>34.6</v>
      </c>
      <c r="AB51" s="83">
        <v>0</v>
      </c>
      <c r="AC51" s="83">
        <v>296.2</v>
      </c>
      <c r="AD51" s="84">
        <v>674.1</v>
      </c>
    </row>
    <row r="52" spans="1:30" x14ac:dyDescent="0.25">
      <c r="A52" s="1"/>
      <c r="B52" s="82" t="s">
        <v>734</v>
      </c>
      <c r="C52" s="83">
        <v>471.6</v>
      </c>
      <c r="D52" s="83">
        <v>94.4</v>
      </c>
      <c r="E52" s="83">
        <v>0</v>
      </c>
      <c r="F52" s="83">
        <v>43.9</v>
      </c>
      <c r="G52" s="83">
        <v>3546.7</v>
      </c>
      <c r="H52" s="83">
        <v>2324.6999999999998</v>
      </c>
      <c r="I52" s="83">
        <v>0</v>
      </c>
      <c r="J52" s="83">
        <v>269.10000000000002</v>
      </c>
      <c r="K52" s="83">
        <v>592.4</v>
      </c>
      <c r="L52" s="83">
        <v>0</v>
      </c>
      <c r="M52" s="83">
        <v>0</v>
      </c>
      <c r="N52" s="83">
        <v>0</v>
      </c>
      <c r="O52" s="83">
        <v>609.9</v>
      </c>
      <c r="P52" s="83">
        <v>6140.5</v>
      </c>
      <c r="Q52" s="83">
        <v>592.4</v>
      </c>
      <c r="R52" s="84">
        <v>7342.8</v>
      </c>
      <c r="S52" s="82" t="s">
        <v>734</v>
      </c>
      <c r="T52" s="83">
        <v>4610.7</v>
      </c>
      <c r="U52" s="83">
        <v>2419.1</v>
      </c>
      <c r="V52" s="83">
        <v>0</v>
      </c>
      <c r="W52" s="83">
        <v>313</v>
      </c>
      <c r="X52" s="84">
        <v>7342.8</v>
      </c>
      <c r="Y52" s="82" t="s">
        <v>734</v>
      </c>
      <c r="Z52" s="83">
        <v>341.8</v>
      </c>
      <c r="AA52" s="83">
        <v>34.5</v>
      </c>
      <c r="AB52" s="83">
        <v>0</v>
      </c>
      <c r="AC52" s="83">
        <v>313</v>
      </c>
      <c r="AD52" s="84">
        <v>689.3</v>
      </c>
    </row>
    <row r="53" spans="1:30" x14ac:dyDescent="0.25">
      <c r="A53" s="1"/>
      <c r="B53" s="82" t="s">
        <v>735</v>
      </c>
      <c r="C53" s="83">
        <v>471.4</v>
      </c>
      <c r="D53" s="83">
        <v>94</v>
      </c>
      <c r="E53" s="83">
        <v>0</v>
      </c>
      <c r="F53" s="83">
        <v>40.4</v>
      </c>
      <c r="G53" s="83">
        <v>3502.9</v>
      </c>
      <c r="H53" s="83">
        <v>2175.9</v>
      </c>
      <c r="I53" s="83">
        <v>0</v>
      </c>
      <c r="J53" s="83">
        <v>239.1</v>
      </c>
      <c r="K53" s="83">
        <v>560.1</v>
      </c>
      <c r="L53" s="83">
        <v>0</v>
      </c>
      <c r="M53" s="83">
        <v>0</v>
      </c>
      <c r="N53" s="83">
        <v>0</v>
      </c>
      <c r="O53" s="83">
        <v>605.79999999999995</v>
      </c>
      <c r="P53" s="83">
        <v>5917.9</v>
      </c>
      <c r="Q53" s="83">
        <v>560.1</v>
      </c>
      <c r="R53" s="84">
        <v>7083.8</v>
      </c>
      <c r="S53" s="82" t="s">
        <v>735</v>
      </c>
      <c r="T53" s="83">
        <v>4534.3999999999996</v>
      </c>
      <c r="U53" s="83">
        <v>2269.9</v>
      </c>
      <c r="V53" s="83">
        <v>0</v>
      </c>
      <c r="W53" s="83">
        <v>279.5</v>
      </c>
      <c r="X53" s="84">
        <v>7083.8</v>
      </c>
      <c r="Y53" s="82" t="s">
        <v>735</v>
      </c>
      <c r="Z53" s="83">
        <v>342.8</v>
      </c>
      <c r="AA53" s="83">
        <v>34.6</v>
      </c>
      <c r="AB53" s="83">
        <v>0</v>
      </c>
      <c r="AC53" s="83">
        <v>279.5</v>
      </c>
      <c r="AD53" s="84">
        <v>656.9</v>
      </c>
    </row>
    <row r="54" spans="1:30" x14ac:dyDescent="0.25">
      <c r="A54" s="1"/>
      <c r="B54" s="82" t="s">
        <v>736</v>
      </c>
      <c r="C54" s="83">
        <v>472.8</v>
      </c>
      <c r="D54" s="83">
        <v>94.1</v>
      </c>
      <c r="E54" s="83">
        <v>0</v>
      </c>
      <c r="F54" s="83">
        <v>46.5</v>
      </c>
      <c r="G54" s="83">
        <v>3556.1</v>
      </c>
      <c r="H54" s="83">
        <v>2019.6</v>
      </c>
      <c r="I54" s="83">
        <v>0</v>
      </c>
      <c r="J54" s="83">
        <v>209.5</v>
      </c>
      <c r="K54" s="83">
        <v>558.1</v>
      </c>
      <c r="L54" s="83">
        <v>0</v>
      </c>
      <c r="M54" s="83">
        <v>0</v>
      </c>
      <c r="N54" s="83">
        <v>0</v>
      </c>
      <c r="O54" s="83">
        <v>613.4</v>
      </c>
      <c r="P54" s="83">
        <v>5785.2</v>
      </c>
      <c r="Q54" s="83">
        <v>558.1</v>
      </c>
      <c r="R54" s="84">
        <v>6956.7</v>
      </c>
      <c r="S54" s="82" t="s">
        <v>736</v>
      </c>
      <c r="T54" s="83">
        <v>4587</v>
      </c>
      <c r="U54" s="83">
        <v>2113.6999999999998</v>
      </c>
      <c r="V54" s="83">
        <v>0</v>
      </c>
      <c r="W54" s="83">
        <v>256</v>
      </c>
      <c r="X54" s="84">
        <v>6956.7</v>
      </c>
      <c r="Y54" s="82" t="s">
        <v>736</v>
      </c>
      <c r="Z54" s="83">
        <v>342.5</v>
      </c>
      <c r="AA54" s="83">
        <v>34.5</v>
      </c>
      <c r="AB54" s="83">
        <v>0</v>
      </c>
      <c r="AC54" s="83">
        <v>256</v>
      </c>
      <c r="AD54" s="84">
        <v>633</v>
      </c>
    </row>
    <row r="55" spans="1:30" x14ac:dyDescent="0.25">
      <c r="A55" s="1"/>
      <c r="B55" s="82" t="s">
        <v>90</v>
      </c>
      <c r="C55" s="83">
        <v>471.4</v>
      </c>
      <c r="D55" s="83">
        <v>93.8</v>
      </c>
      <c r="E55" s="83">
        <v>0</v>
      </c>
      <c r="F55" s="83">
        <v>57.1</v>
      </c>
      <c r="G55" s="83">
        <v>3620.7</v>
      </c>
      <c r="H55" s="83">
        <v>1891.8</v>
      </c>
      <c r="I55" s="83">
        <v>0</v>
      </c>
      <c r="J55" s="83">
        <v>218.6</v>
      </c>
      <c r="K55" s="83">
        <v>543.79999999999995</v>
      </c>
      <c r="L55" s="83">
        <v>0</v>
      </c>
      <c r="M55" s="83">
        <v>0</v>
      </c>
      <c r="N55" s="83">
        <v>0</v>
      </c>
      <c r="O55" s="83">
        <v>622.29999999999995</v>
      </c>
      <c r="P55" s="83">
        <v>5731.1</v>
      </c>
      <c r="Q55" s="83">
        <v>543.79999999999995</v>
      </c>
      <c r="R55" s="84">
        <v>6897.2</v>
      </c>
      <c r="S55" s="82" t="s">
        <v>90</v>
      </c>
      <c r="T55" s="83">
        <v>4635.8999999999996</v>
      </c>
      <c r="U55" s="83">
        <v>1985.6</v>
      </c>
      <c r="V55" s="83">
        <v>0</v>
      </c>
      <c r="W55" s="83">
        <v>275.7</v>
      </c>
      <c r="X55" s="84">
        <v>6897.2</v>
      </c>
      <c r="Y55" s="82" t="s">
        <v>90</v>
      </c>
      <c r="Z55" s="83">
        <v>342.2</v>
      </c>
      <c r="AA55" s="83">
        <v>33.9</v>
      </c>
      <c r="AB55" s="83">
        <v>0</v>
      </c>
      <c r="AC55" s="83">
        <v>275.7</v>
      </c>
      <c r="AD55" s="84">
        <v>651.79999999999995</v>
      </c>
    </row>
    <row r="56" spans="1:30" x14ac:dyDescent="0.25">
      <c r="A56" s="1"/>
      <c r="B56" s="85" t="s">
        <v>891</v>
      </c>
      <c r="C56" s="86">
        <v>11501.55</v>
      </c>
      <c r="D56" s="86">
        <v>1951.6</v>
      </c>
      <c r="E56" s="86">
        <v>1</v>
      </c>
      <c r="F56" s="86">
        <v>965.8</v>
      </c>
      <c r="G56" s="86">
        <v>83846.5</v>
      </c>
      <c r="H56" s="86">
        <v>47523.75</v>
      </c>
      <c r="I56" s="86">
        <v>4</v>
      </c>
      <c r="J56" s="86">
        <v>7375.95</v>
      </c>
      <c r="K56" s="86">
        <v>13515.05</v>
      </c>
      <c r="L56" s="86">
        <v>0</v>
      </c>
      <c r="M56" s="86">
        <v>4107.3999999999996</v>
      </c>
      <c r="N56" s="86">
        <v>0</v>
      </c>
      <c r="O56" s="86">
        <v>14419.95</v>
      </c>
      <c r="P56" s="86">
        <v>138750.20000000001</v>
      </c>
      <c r="Q56" s="86">
        <v>17622.45</v>
      </c>
      <c r="R56" s="86">
        <v>170792.6</v>
      </c>
      <c r="S56" s="85" t="s">
        <v>891</v>
      </c>
      <c r="T56" s="86">
        <v>108863.1</v>
      </c>
      <c r="U56" s="86">
        <v>49475.35</v>
      </c>
      <c r="V56" s="86">
        <v>4112.3999999999996</v>
      </c>
      <c r="W56" s="86">
        <v>8341.75</v>
      </c>
      <c r="X56" s="86">
        <v>170792.6</v>
      </c>
      <c r="Y56" s="85" t="s">
        <v>891</v>
      </c>
      <c r="Z56" s="86">
        <v>8219.9500000000007</v>
      </c>
      <c r="AA56" s="86">
        <v>688.85</v>
      </c>
      <c r="AB56" s="86">
        <v>4112.3999999999996</v>
      </c>
      <c r="AC56" s="86">
        <v>8341.75</v>
      </c>
      <c r="AD56" s="86">
        <v>21362.95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1086</v>
      </c>
      <c r="C5" s="1"/>
      <c r="D5" s="1"/>
      <c r="E5" s="1"/>
      <c r="F5" s="1"/>
      <c r="G5" s="1"/>
      <c r="H5" s="1"/>
      <c r="I5" s="1"/>
      <c r="J5" s="1"/>
      <c r="K5" s="1"/>
      <c r="L5" s="1"/>
      <c r="M5" s="1"/>
      <c r="N5" s="1"/>
      <c r="O5" s="1"/>
      <c r="P5" s="1"/>
    </row>
    <row r="6" spans="1:16" ht="30" x14ac:dyDescent="0.25">
      <c r="A6" s="1"/>
      <c r="B6" s="3" t="s">
        <v>182</v>
      </c>
      <c r="C6" s="3" t="s">
        <v>1087</v>
      </c>
      <c r="D6" s="3" t="s">
        <v>1088</v>
      </c>
      <c r="E6" s="3" t="s">
        <v>1089</v>
      </c>
      <c r="F6" s="3" t="s">
        <v>185</v>
      </c>
      <c r="G6" s="3" t="s">
        <v>186</v>
      </c>
      <c r="H6" s="3" t="s">
        <v>1090</v>
      </c>
      <c r="I6" s="3" t="s">
        <v>1091</v>
      </c>
      <c r="J6" s="3" t="s">
        <v>1092</v>
      </c>
      <c r="K6" s="3" t="s">
        <v>1093</v>
      </c>
      <c r="L6" s="3" t="s">
        <v>1094</v>
      </c>
      <c r="M6" s="3" t="s">
        <v>1095</v>
      </c>
      <c r="N6" s="3" t="s">
        <v>1096</v>
      </c>
      <c r="O6" s="3" t="s">
        <v>1097</v>
      </c>
      <c r="P6" s="3" t="s">
        <v>1098</v>
      </c>
    </row>
    <row r="7" spans="1:16" x14ac:dyDescent="0.25">
      <c r="A7" s="1"/>
      <c r="B7" s="6" t="s">
        <v>195</v>
      </c>
      <c r="C7" s="6" t="s">
        <v>913</v>
      </c>
      <c r="D7" s="87" t="s">
        <v>95</v>
      </c>
      <c r="E7" s="6" t="s">
        <v>1099</v>
      </c>
      <c r="F7" s="87" t="s">
        <v>71</v>
      </c>
      <c r="G7" s="87" t="s">
        <v>33</v>
      </c>
      <c r="H7" s="87" t="s">
        <v>1100</v>
      </c>
      <c r="I7" s="87" t="s">
        <v>845</v>
      </c>
      <c r="J7" s="87" t="s">
        <v>1101</v>
      </c>
      <c r="K7" s="87" t="s">
        <v>845</v>
      </c>
      <c r="L7" s="87" t="s">
        <v>845</v>
      </c>
      <c r="M7" s="87" t="s">
        <v>845</v>
      </c>
      <c r="N7" s="87" t="s">
        <v>845</v>
      </c>
      <c r="O7" s="6" t="s">
        <v>1102</v>
      </c>
      <c r="P7" s="6"/>
    </row>
    <row r="8" spans="1:16" x14ac:dyDescent="0.25">
      <c r="A8" s="1"/>
      <c r="B8" s="6" t="s">
        <v>528</v>
      </c>
      <c r="C8" s="6" t="s">
        <v>967</v>
      </c>
      <c r="D8" s="87" t="s">
        <v>95</v>
      </c>
      <c r="E8" s="6" t="s">
        <v>1103</v>
      </c>
      <c r="F8" s="87" t="s">
        <v>32</v>
      </c>
      <c r="G8" s="87" t="s">
        <v>1104</v>
      </c>
      <c r="H8" s="87" t="s">
        <v>845</v>
      </c>
      <c r="I8" s="87" t="s">
        <v>845</v>
      </c>
      <c r="J8" s="87" t="s">
        <v>1101</v>
      </c>
      <c r="K8" s="87" t="s">
        <v>845</v>
      </c>
      <c r="L8" s="87" t="s">
        <v>845</v>
      </c>
      <c r="M8" s="87" t="s">
        <v>845</v>
      </c>
      <c r="N8" s="87" t="s">
        <v>845</v>
      </c>
      <c r="O8" s="6" t="s">
        <v>1102</v>
      </c>
      <c r="P8" s="6"/>
    </row>
    <row r="9" spans="1:16" x14ac:dyDescent="0.25">
      <c r="A9" s="1"/>
      <c r="B9" s="6" t="s">
        <v>525</v>
      </c>
      <c r="C9" s="6" t="s">
        <v>917</v>
      </c>
      <c r="D9" s="87" t="s">
        <v>95</v>
      </c>
      <c r="E9" s="6" t="s">
        <v>1105</v>
      </c>
      <c r="F9" s="87" t="s">
        <v>32</v>
      </c>
      <c r="G9" s="87" t="s">
        <v>1106</v>
      </c>
      <c r="H9" s="87" t="s">
        <v>845</v>
      </c>
      <c r="I9" s="87" t="s">
        <v>845</v>
      </c>
      <c r="J9" s="87" t="s">
        <v>1101</v>
      </c>
      <c r="K9" s="87" t="s">
        <v>845</v>
      </c>
      <c r="L9" s="87" t="s">
        <v>845</v>
      </c>
      <c r="M9" s="87" t="s">
        <v>845</v>
      </c>
      <c r="N9" s="87" t="s">
        <v>845</v>
      </c>
      <c r="O9" s="6" t="s">
        <v>1102</v>
      </c>
      <c r="P9" s="6"/>
    </row>
    <row r="10" spans="1:16" x14ac:dyDescent="0.25">
      <c r="A10" s="1"/>
      <c r="B10" s="6" t="s">
        <v>525</v>
      </c>
      <c r="C10" s="6" t="s">
        <v>917</v>
      </c>
      <c r="D10" s="87" t="s">
        <v>1107</v>
      </c>
      <c r="E10" s="6" t="s">
        <v>1108</v>
      </c>
      <c r="F10" s="87" t="s">
        <v>1106</v>
      </c>
      <c r="G10" s="87" t="s">
        <v>1109</v>
      </c>
      <c r="H10" s="87" t="s">
        <v>845</v>
      </c>
      <c r="I10" s="87" t="s">
        <v>845</v>
      </c>
      <c r="J10" s="87" t="s">
        <v>1101</v>
      </c>
      <c r="K10" s="87" t="s">
        <v>845</v>
      </c>
      <c r="L10" s="87" t="s">
        <v>845</v>
      </c>
      <c r="M10" s="87" t="s">
        <v>845</v>
      </c>
      <c r="N10" s="87" t="s">
        <v>845</v>
      </c>
      <c r="O10" s="6" t="s">
        <v>1102</v>
      </c>
      <c r="P10" s="6"/>
    </row>
    <row r="11" spans="1:16" x14ac:dyDescent="0.25">
      <c r="A11" s="1"/>
      <c r="B11" s="6" t="s">
        <v>525</v>
      </c>
      <c r="C11" s="6" t="s">
        <v>917</v>
      </c>
      <c r="D11" s="87" t="s">
        <v>95</v>
      </c>
      <c r="E11" s="6" t="s">
        <v>1105</v>
      </c>
      <c r="F11" s="87" t="s">
        <v>1109</v>
      </c>
      <c r="G11" s="87" t="s">
        <v>1110</v>
      </c>
      <c r="H11" s="87" t="s">
        <v>845</v>
      </c>
      <c r="I11" s="87" t="s">
        <v>845</v>
      </c>
      <c r="J11" s="87" t="s">
        <v>1101</v>
      </c>
      <c r="K11" s="87" t="s">
        <v>845</v>
      </c>
      <c r="L11" s="87" t="s">
        <v>845</v>
      </c>
      <c r="M11" s="87" t="s">
        <v>845</v>
      </c>
      <c r="N11" s="87" t="s">
        <v>845</v>
      </c>
      <c r="O11" s="6" t="s">
        <v>1102</v>
      </c>
      <c r="P11" s="6"/>
    </row>
    <row r="12" spans="1:16" x14ac:dyDescent="0.25">
      <c r="A12" s="1"/>
      <c r="B12" s="6" t="s">
        <v>525</v>
      </c>
      <c r="C12" s="6" t="s">
        <v>917</v>
      </c>
      <c r="D12" s="87" t="s">
        <v>1107</v>
      </c>
      <c r="E12" s="6" t="s">
        <v>1108</v>
      </c>
      <c r="F12" s="87" t="s">
        <v>1110</v>
      </c>
      <c r="G12" s="87" t="s">
        <v>1111</v>
      </c>
      <c r="H12" s="87" t="s">
        <v>845</v>
      </c>
      <c r="I12" s="87" t="s">
        <v>845</v>
      </c>
      <c r="J12" s="87" t="s">
        <v>1101</v>
      </c>
      <c r="K12" s="87" t="s">
        <v>845</v>
      </c>
      <c r="L12" s="87" t="s">
        <v>845</v>
      </c>
      <c r="M12" s="87" t="s">
        <v>845</v>
      </c>
      <c r="N12" s="87" t="s">
        <v>845</v>
      </c>
      <c r="O12" s="6" t="s">
        <v>1102</v>
      </c>
      <c r="P12" s="6"/>
    </row>
    <row r="13" spans="1:16" x14ac:dyDescent="0.25">
      <c r="A13" s="1"/>
      <c r="B13" s="6" t="s">
        <v>525</v>
      </c>
      <c r="C13" s="6" t="s">
        <v>917</v>
      </c>
      <c r="D13" s="87" t="s">
        <v>95</v>
      </c>
      <c r="E13" s="6" t="s">
        <v>1105</v>
      </c>
      <c r="F13" s="87" t="s">
        <v>1111</v>
      </c>
      <c r="G13" s="87" t="s">
        <v>1112</v>
      </c>
      <c r="H13" s="87" t="s">
        <v>845</v>
      </c>
      <c r="I13" s="87" t="s">
        <v>845</v>
      </c>
      <c r="J13" s="87" t="s">
        <v>1101</v>
      </c>
      <c r="K13" s="87" t="s">
        <v>845</v>
      </c>
      <c r="L13" s="87" t="s">
        <v>845</v>
      </c>
      <c r="M13" s="87" t="s">
        <v>845</v>
      </c>
      <c r="N13" s="87" t="s">
        <v>845</v>
      </c>
      <c r="O13" s="6" t="s">
        <v>1102</v>
      </c>
      <c r="P13" s="6"/>
    </row>
    <row r="14" spans="1:16" x14ac:dyDescent="0.25">
      <c r="A14" s="1"/>
      <c r="B14" s="6" t="s">
        <v>525</v>
      </c>
      <c r="C14" s="6" t="s">
        <v>917</v>
      </c>
      <c r="D14" s="87" t="s">
        <v>95</v>
      </c>
      <c r="E14" s="6" t="s">
        <v>1105</v>
      </c>
      <c r="F14" s="87" t="s">
        <v>1112</v>
      </c>
      <c r="G14" s="87" t="s">
        <v>1113</v>
      </c>
      <c r="H14" s="87" t="s">
        <v>845</v>
      </c>
      <c r="I14" s="87" t="s">
        <v>845</v>
      </c>
      <c r="J14" s="87" t="s">
        <v>1101</v>
      </c>
      <c r="K14" s="87" t="s">
        <v>845</v>
      </c>
      <c r="L14" s="87" t="s">
        <v>845</v>
      </c>
      <c r="M14" s="87" t="s">
        <v>845</v>
      </c>
      <c r="N14" s="87" t="s">
        <v>845</v>
      </c>
      <c r="O14" s="6" t="s">
        <v>1102</v>
      </c>
      <c r="P14" s="6"/>
    </row>
    <row r="15" spans="1:16" x14ac:dyDescent="0.25">
      <c r="A15" s="1"/>
      <c r="B15" s="6" t="s">
        <v>525</v>
      </c>
      <c r="C15" s="6" t="s">
        <v>917</v>
      </c>
      <c r="D15" s="87" t="s">
        <v>95</v>
      </c>
      <c r="E15" s="6" t="s">
        <v>1105</v>
      </c>
      <c r="F15" s="87" t="s">
        <v>1113</v>
      </c>
      <c r="G15" s="87" t="s">
        <v>1114</v>
      </c>
      <c r="H15" s="87" t="s">
        <v>845</v>
      </c>
      <c r="I15" s="87" t="s">
        <v>845</v>
      </c>
      <c r="J15" s="87" t="s">
        <v>1101</v>
      </c>
      <c r="K15" s="87" t="s">
        <v>845</v>
      </c>
      <c r="L15" s="87" t="s">
        <v>845</v>
      </c>
      <c r="M15" s="87" t="s">
        <v>845</v>
      </c>
      <c r="N15" s="87" t="s">
        <v>845</v>
      </c>
      <c r="O15" s="6" t="s">
        <v>1102</v>
      </c>
      <c r="P15" s="6"/>
    </row>
    <row r="16" spans="1:16" x14ac:dyDescent="0.25">
      <c r="A16" s="1"/>
      <c r="B16" s="6" t="s">
        <v>525</v>
      </c>
      <c r="C16" s="6" t="s">
        <v>917</v>
      </c>
      <c r="D16" s="87" t="s">
        <v>1107</v>
      </c>
      <c r="E16" s="6" t="s">
        <v>1108</v>
      </c>
      <c r="F16" s="87" t="s">
        <v>1114</v>
      </c>
      <c r="G16" s="87" t="s">
        <v>1115</v>
      </c>
      <c r="H16" s="87" t="s">
        <v>845</v>
      </c>
      <c r="I16" s="87" t="s">
        <v>845</v>
      </c>
      <c r="J16" s="87" t="s">
        <v>1101</v>
      </c>
      <c r="K16" s="87" t="s">
        <v>845</v>
      </c>
      <c r="L16" s="87" t="s">
        <v>845</v>
      </c>
      <c r="M16" s="87" t="s">
        <v>845</v>
      </c>
      <c r="N16" s="87" t="s">
        <v>845</v>
      </c>
      <c r="O16" s="6" t="s">
        <v>1102</v>
      </c>
      <c r="P16" s="6"/>
    </row>
    <row r="17" spans="1:16" x14ac:dyDescent="0.25">
      <c r="A17" s="1"/>
      <c r="B17" s="6" t="s">
        <v>525</v>
      </c>
      <c r="C17" s="6" t="s">
        <v>917</v>
      </c>
      <c r="D17" s="87" t="s">
        <v>95</v>
      </c>
      <c r="E17" s="6" t="s">
        <v>1105</v>
      </c>
      <c r="F17" s="87" t="s">
        <v>1115</v>
      </c>
      <c r="G17" s="87" t="s">
        <v>73</v>
      </c>
      <c r="H17" s="87" t="s">
        <v>845</v>
      </c>
      <c r="I17" s="87" t="s">
        <v>845</v>
      </c>
      <c r="J17" s="87" t="s">
        <v>1101</v>
      </c>
      <c r="K17" s="87" t="s">
        <v>845</v>
      </c>
      <c r="L17" s="87" t="s">
        <v>845</v>
      </c>
      <c r="M17" s="87" t="s">
        <v>845</v>
      </c>
      <c r="N17" s="87" t="s">
        <v>845</v>
      </c>
      <c r="O17" s="6" t="s">
        <v>1102</v>
      </c>
      <c r="P17" s="6"/>
    </row>
    <row r="18" spans="1:16" x14ac:dyDescent="0.25">
      <c r="A18" s="1"/>
      <c r="B18" s="6" t="s">
        <v>525</v>
      </c>
      <c r="C18" s="6" t="s">
        <v>917</v>
      </c>
      <c r="D18" s="87" t="s">
        <v>1107</v>
      </c>
      <c r="E18" s="6" t="s">
        <v>1108</v>
      </c>
      <c r="F18" s="87" t="s">
        <v>73</v>
      </c>
      <c r="G18" s="87" t="s">
        <v>1116</v>
      </c>
      <c r="H18" s="87" t="s">
        <v>845</v>
      </c>
      <c r="I18" s="87" t="s">
        <v>845</v>
      </c>
      <c r="J18" s="87" t="s">
        <v>1101</v>
      </c>
      <c r="K18" s="87" t="s">
        <v>845</v>
      </c>
      <c r="L18" s="87" t="s">
        <v>845</v>
      </c>
      <c r="M18" s="87" t="s">
        <v>845</v>
      </c>
      <c r="N18" s="87" t="s">
        <v>845</v>
      </c>
      <c r="O18" s="6" t="s">
        <v>1102</v>
      </c>
      <c r="P18" s="6"/>
    </row>
    <row r="19" spans="1:16" x14ac:dyDescent="0.25">
      <c r="A19" s="1"/>
      <c r="B19" s="6" t="s">
        <v>525</v>
      </c>
      <c r="C19" s="6" t="s">
        <v>917</v>
      </c>
      <c r="D19" s="87" t="s">
        <v>95</v>
      </c>
      <c r="E19" s="6" t="s">
        <v>1105</v>
      </c>
      <c r="F19" s="87" t="s">
        <v>1116</v>
      </c>
      <c r="G19" s="87" t="s">
        <v>1117</v>
      </c>
      <c r="H19" s="87" t="s">
        <v>845</v>
      </c>
      <c r="I19" s="87" t="s">
        <v>845</v>
      </c>
      <c r="J19" s="87" t="s">
        <v>1101</v>
      </c>
      <c r="K19" s="87" t="s">
        <v>845</v>
      </c>
      <c r="L19" s="87" t="s">
        <v>845</v>
      </c>
      <c r="M19" s="87" t="s">
        <v>845</v>
      </c>
      <c r="N19" s="87" t="s">
        <v>845</v>
      </c>
      <c r="O19" s="6" t="s">
        <v>1102</v>
      </c>
      <c r="P19" s="6"/>
    </row>
    <row r="20" spans="1:16" x14ac:dyDescent="0.25">
      <c r="A20" s="1"/>
      <c r="B20" s="6" t="s">
        <v>525</v>
      </c>
      <c r="C20" s="6" t="s">
        <v>917</v>
      </c>
      <c r="D20" s="87" t="s">
        <v>1107</v>
      </c>
      <c r="E20" s="6" t="s">
        <v>1108</v>
      </c>
      <c r="F20" s="87" t="s">
        <v>1118</v>
      </c>
      <c r="G20" s="87" t="s">
        <v>1119</v>
      </c>
      <c r="H20" s="87" t="s">
        <v>845</v>
      </c>
      <c r="I20" s="87" t="s">
        <v>845</v>
      </c>
      <c r="J20" s="87" t="s">
        <v>1120</v>
      </c>
      <c r="K20" s="87" t="s">
        <v>845</v>
      </c>
      <c r="L20" s="87" t="s">
        <v>845</v>
      </c>
      <c r="M20" s="87" t="s">
        <v>845</v>
      </c>
      <c r="N20" s="87" t="s">
        <v>845</v>
      </c>
      <c r="O20" s="6" t="s">
        <v>1102</v>
      </c>
      <c r="P20" s="6"/>
    </row>
    <row r="21" spans="1:16" x14ac:dyDescent="0.25">
      <c r="A21" s="1"/>
      <c r="B21" s="6" t="s">
        <v>525</v>
      </c>
      <c r="C21" s="6" t="s">
        <v>917</v>
      </c>
      <c r="D21" s="87" t="s">
        <v>1107</v>
      </c>
      <c r="E21" s="6" t="s">
        <v>1108</v>
      </c>
      <c r="F21" s="87" t="s">
        <v>1119</v>
      </c>
      <c r="G21" s="87" t="s">
        <v>1121</v>
      </c>
      <c r="H21" s="87" t="s">
        <v>845</v>
      </c>
      <c r="I21" s="87" t="s">
        <v>845</v>
      </c>
      <c r="J21" s="87" t="s">
        <v>1101</v>
      </c>
      <c r="K21" s="87" t="s">
        <v>845</v>
      </c>
      <c r="L21" s="87" t="s">
        <v>845</v>
      </c>
      <c r="M21" s="87" t="s">
        <v>845</v>
      </c>
      <c r="N21" s="87" t="s">
        <v>845</v>
      </c>
      <c r="O21" s="6" t="s">
        <v>1102</v>
      </c>
      <c r="P21" s="6"/>
    </row>
    <row r="22" spans="1:16" x14ac:dyDescent="0.25">
      <c r="A22" s="1"/>
      <c r="B22" s="6" t="s">
        <v>525</v>
      </c>
      <c r="C22" s="6" t="s">
        <v>917</v>
      </c>
      <c r="D22" s="87" t="s">
        <v>95</v>
      </c>
      <c r="E22" s="6" t="s">
        <v>1105</v>
      </c>
      <c r="F22" s="87" t="s">
        <v>1121</v>
      </c>
      <c r="G22" s="87" t="s">
        <v>1122</v>
      </c>
      <c r="H22" s="87" t="s">
        <v>845</v>
      </c>
      <c r="I22" s="87" t="s">
        <v>845</v>
      </c>
      <c r="J22" s="87" t="s">
        <v>1101</v>
      </c>
      <c r="K22" s="87" t="s">
        <v>845</v>
      </c>
      <c r="L22" s="87" t="s">
        <v>845</v>
      </c>
      <c r="M22" s="87" t="s">
        <v>845</v>
      </c>
      <c r="N22" s="87" t="s">
        <v>845</v>
      </c>
      <c r="O22" s="6" t="s">
        <v>1102</v>
      </c>
      <c r="P22" s="6"/>
    </row>
    <row r="23" spans="1:16" x14ac:dyDescent="0.25">
      <c r="A23" s="1"/>
      <c r="B23" s="6" t="s">
        <v>525</v>
      </c>
      <c r="C23" s="6" t="s">
        <v>917</v>
      </c>
      <c r="D23" s="87" t="s">
        <v>1123</v>
      </c>
      <c r="E23" s="6" t="s">
        <v>1124</v>
      </c>
      <c r="F23" s="87" t="s">
        <v>1122</v>
      </c>
      <c r="G23" s="87" t="s">
        <v>1125</v>
      </c>
      <c r="H23" s="87" t="s">
        <v>845</v>
      </c>
      <c r="I23" s="87" t="s">
        <v>845</v>
      </c>
      <c r="J23" s="87" t="s">
        <v>1101</v>
      </c>
      <c r="K23" s="87" t="s">
        <v>845</v>
      </c>
      <c r="L23" s="87" t="s">
        <v>845</v>
      </c>
      <c r="M23" s="87" t="s">
        <v>845</v>
      </c>
      <c r="N23" s="87" t="s">
        <v>845</v>
      </c>
      <c r="O23" s="6" t="s">
        <v>1102</v>
      </c>
      <c r="P23" s="6"/>
    </row>
    <row r="24" spans="1:16" x14ac:dyDescent="0.25">
      <c r="A24" s="1"/>
      <c r="B24" s="6" t="s">
        <v>525</v>
      </c>
      <c r="C24" s="6" t="s">
        <v>917</v>
      </c>
      <c r="D24" s="87" t="s">
        <v>95</v>
      </c>
      <c r="E24" s="6" t="s">
        <v>1105</v>
      </c>
      <c r="F24" s="87" t="s">
        <v>1125</v>
      </c>
      <c r="G24" s="87" t="s">
        <v>1126</v>
      </c>
      <c r="H24" s="87" t="s">
        <v>845</v>
      </c>
      <c r="I24" s="87" t="s">
        <v>845</v>
      </c>
      <c r="J24" s="87" t="s">
        <v>1101</v>
      </c>
      <c r="K24" s="87" t="s">
        <v>845</v>
      </c>
      <c r="L24" s="87" t="s">
        <v>845</v>
      </c>
      <c r="M24" s="87" t="s">
        <v>845</v>
      </c>
      <c r="N24" s="87" t="s">
        <v>845</v>
      </c>
      <c r="O24" s="6" t="s">
        <v>1102</v>
      </c>
      <c r="P24" s="6"/>
    </row>
    <row r="25" spans="1:16" x14ac:dyDescent="0.25">
      <c r="A25" s="1"/>
      <c r="B25" s="6" t="s">
        <v>525</v>
      </c>
      <c r="C25" s="6" t="s">
        <v>917</v>
      </c>
      <c r="D25" s="87" t="s">
        <v>1123</v>
      </c>
      <c r="E25" s="6" t="s">
        <v>1124</v>
      </c>
      <c r="F25" s="87" t="s">
        <v>1126</v>
      </c>
      <c r="G25" s="87" t="s">
        <v>1127</v>
      </c>
      <c r="H25" s="87" t="s">
        <v>845</v>
      </c>
      <c r="I25" s="87" t="s">
        <v>845</v>
      </c>
      <c r="J25" s="87" t="s">
        <v>1101</v>
      </c>
      <c r="K25" s="87" t="s">
        <v>845</v>
      </c>
      <c r="L25" s="87" t="s">
        <v>845</v>
      </c>
      <c r="M25" s="87" t="s">
        <v>845</v>
      </c>
      <c r="N25" s="87" t="s">
        <v>845</v>
      </c>
      <c r="O25" s="6" t="s">
        <v>1102</v>
      </c>
      <c r="P25" s="6"/>
    </row>
    <row r="26" spans="1:16" x14ac:dyDescent="0.25">
      <c r="A26" s="1"/>
      <c r="B26" s="6" t="s">
        <v>525</v>
      </c>
      <c r="C26" s="6" t="s">
        <v>917</v>
      </c>
      <c r="D26" s="87" t="s">
        <v>95</v>
      </c>
      <c r="E26" s="6" t="s">
        <v>1105</v>
      </c>
      <c r="F26" s="87" t="s">
        <v>1127</v>
      </c>
      <c r="G26" s="87" t="s">
        <v>1128</v>
      </c>
      <c r="H26" s="87" t="s">
        <v>845</v>
      </c>
      <c r="I26" s="87" t="s">
        <v>845</v>
      </c>
      <c r="J26" s="87" t="s">
        <v>1101</v>
      </c>
      <c r="K26" s="87" t="s">
        <v>845</v>
      </c>
      <c r="L26" s="87" t="s">
        <v>845</v>
      </c>
      <c r="M26" s="87" t="s">
        <v>845</v>
      </c>
      <c r="N26" s="87" t="s">
        <v>845</v>
      </c>
      <c r="O26" s="6" t="s">
        <v>1102</v>
      </c>
      <c r="P26" s="6"/>
    </row>
    <row r="27" spans="1:16" x14ac:dyDescent="0.25">
      <c r="A27" s="1"/>
      <c r="B27" s="6" t="s">
        <v>525</v>
      </c>
      <c r="C27" s="6" t="s">
        <v>917</v>
      </c>
      <c r="D27" s="87" t="s">
        <v>1123</v>
      </c>
      <c r="E27" s="6" t="s">
        <v>1124</v>
      </c>
      <c r="F27" s="87" t="s">
        <v>1128</v>
      </c>
      <c r="G27" s="87" t="s">
        <v>1129</v>
      </c>
      <c r="H27" s="87" t="s">
        <v>845</v>
      </c>
      <c r="I27" s="87" t="s">
        <v>845</v>
      </c>
      <c r="J27" s="87" t="s">
        <v>1101</v>
      </c>
      <c r="K27" s="87" t="s">
        <v>845</v>
      </c>
      <c r="L27" s="87" t="s">
        <v>845</v>
      </c>
      <c r="M27" s="87" t="s">
        <v>845</v>
      </c>
      <c r="N27" s="87" t="s">
        <v>845</v>
      </c>
      <c r="O27" s="6" t="s">
        <v>1102</v>
      </c>
      <c r="P27" s="6"/>
    </row>
    <row r="28" spans="1:16" x14ac:dyDescent="0.25">
      <c r="A28" s="1"/>
      <c r="B28" s="6" t="s">
        <v>525</v>
      </c>
      <c r="C28" s="6" t="s">
        <v>917</v>
      </c>
      <c r="D28" s="87" t="s">
        <v>95</v>
      </c>
      <c r="E28" s="6" t="s">
        <v>1105</v>
      </c>
      <c r="F28" s="87" t="s">
        <v>1129</v>
      </c>
      <c r="G28" s="87" t="s">
        <v>1130</v>
      </c>
      <c r="H28" s="87" t="s">
        <v>845</v>
      </c>
      <c r="I28" s="87" t="s">
        <v>845</v>
      </c>
      <c r="J28" s="87" t="s">
        <v>1101</v>
      </c>
      <c r="K28" s="87" t="s">
        <v>845</v>
      </c>
      <c r="L28" s="87" t="s">
        <v>845</v>
      </c>
      <c r="M28" s="87" t="s">
        <v>845</v>
      </c>
      <c r="N28" s="87" t="s">
        <v>845</v>
      </c>
      <c r="O28" s="6" t="s">
        <v>1102</v>
      </c>
      <c r="P28" s="6"/>
    </row>
    <row r="29" spans="1:16" x14ac:dyDescent="0.25">
      <c r="A29" s="1"/>
      <c r="B29" s="6" t="s">
        <v>525</v>
      </c>
      <c r="C29" s="6" t="s">
        <v>917</v>
      </c>
      <c r="D29" s="87" t="s">
        <v>1123</v>
      </c>
      <c r="E29" s="6" t="s">
        <v>1124</v>
      </c>
      <c r="F29" s="87" t="s">
        <v>1130</v>
      </c>
      <c r="G29" s="87" t="s">
        <v>1131</v>
      </c>
      <c r="H29" s="87" t="s">
        <v>845</v>
      </c>
      <c r="I29" s="87" t="s">
        <v>845</v>
      </c>
      <c r="J29" s="87" t="s">
        <v>1101</v>
      </c>
      <c r="K29" s="87" t="s">
        <v>845</v>
      </c>
      <c r="L29" s="87" t="s">
        <v>845</v>
      </c>
      <c r="M29" s="87" t="s">
        <v>845</v>
      </c>
      <c r="N29" s="87" t="s">
        <v>845</v>
      </c>
      <c r="O29" s="6" t="s">
        <v>1102</v>
      </c>
      <c r="P29" s="6"/>
    </row>
    <row r="30" spans="1:16" x14ac:dyDescent="0.25">
      <c r="A30" s="1"/>
      <c r="B30" s="6" t="s">
        <v>525</v>
      </c>
      <c r="C30" s="6" t="s">
        <v>917</v>
      </c>
      <c r="D30" s="87" t="s">
        <v>95</v>
      </c>
      <c r="E30" s="6" t="s">
        <v>1105</v>
      </c>
      <c r="F30" s="87" t="s">
        <v>1131</v>
      </c>
      <c r="G30" s="87" t="s">
        <v>1132</v>
      </c>
      <c r="H30" s="87" t="s">
        <v>845</v>
      </c>
      <c r="I30" s="87" t="s">
        <v>845</v>
      </c>
      <c r="J30" s="87" t="s">
        <v>1101</v>
      </c>
      <c r="K30" s="87" t="s">
        <v>845</v>
      </c>
      <c r="L30" s="87" t="s">
        <v>845</v>
      </c>
      <c r="M30" s="87" t="s">
        <v>845</v>
      </c>
      <c r="N30" s="87" t="s">
        <v>845</v>
      </c>
      <c r="O30" s="6" t="s">
        <v>1102</v>
      </c>
      <c r="P30" s="6"/>
    </row>
    <row r="31" spans="1:16" x14ac:dyDescent="0.25">
      <c r="A31" s="1"/>
      <c r="B31" s="6" t="s">
        <v>525</v>
      </c>
      <c r="C31" s="6" t="s">
        <v>917</v>
      </c>
      <c r="D31" s="87" t="s">
        <v>95</v>
      </c>
      <c r="E31" s="6" t="s">
        <v>1105</v>
      </c>
      <c r="F31" s="87" t="s">
        <v>1133</v>
      </c>
      <c r="G31" s="87" t="s">
        <v>1134</v>
      </c>
      <c r="H31" s="87" t="s">
        <v>845</v>
      </c>
      <c r="I31" s="87" t="s">
        <v>845</v>
      </c>
      <c r="J31" s="87" t="s">
        <v>1101</v>
      </c>
      <c r="K31" s="87" t="s">
        <v>845</v>
      </c>
      <c r="L31" s="87" t="s">
        <v>845</v>
      </c>
      <c r="M31" s="87" t="s">
        <v>845</v>
      </c>
      <c r="N31" s="87" t="s">
        <v>845</v>
      </c>
      <c r="O31" s="6" t="s">
        <v>1102</v>
      </c>
      <c r="P31" s="6"/>
    </row>
    <row r="32" spans="1:16" x14ac:dyDescent="0.25">
      <c r="A32" s="1"/>
      <c r="B32" s="6" t="s">
        <v>525</v>
      </c>
      <c r="C32" s="6" t="s">
        <v>917</v>
      </c>
      <c r="D32" s="87" t="s">
        <v>1107</v>
      </c>
      <c r="E32" s="6" t="s">
        <v>1108</v>
      </c>
      <c r="F32" s="87" t="s">
        <v>1134</v>
      </c>
      <c r="G32" s="87" t="s">
        <v>1135</v>
      </c>
      <c r="H32" s="87" t="s">
        <v>845</v>
      </c>
      <c r="I32" s="87" t="s">
        <v>845</v>
      </c>
      <c r="J32" s="87" t="s">
        <v>1101</v>
      </c>
      <c r="K32" s="87" t="s">
        <v>845</v>
      </c>
      <c r="L32" s="87" t="s">
        <v>845</v>
      </c>
      <c r="M32" s="87" t="s">
        <v>845</v>
      </c>
      <c r="N32" s="87" t="s">
        <v>845</v>
      </c>
      <c r="O32" s="6" t="s">
        <v>1102</v>
      </c>
      <c r="P32" s="6"/>
    </row>
    <row r="33" spans="1:16" x14ac:dyDescent="0.25">
      <c r="A33" s="1"/>
      <c r="B33" s="6" t="s">
        <v>525</v>
      </c>
      <c r="C33" s="6" t="s">
        <v>917</v>
      </c>
      <c r="D33" s="87" t="s">
        <v>1107</v>
      </c>
      <c r="E33" s="6" t="s">
        <v>1108</v>
      </c>
      <c r="F33" s="87" t="s">
        <v>1135</v>
      </c>
      <c r="G33" s="87" t="s">
        <v>33</v>
      </c>
      <c r="H33" s="87" t="s">
        <v>845</v>
      </c>
      <c r="I33" s="87" t="s">
        <v>845</v>
      </c>
      <c r="J33" s="87" t="s">
        <v>1101</v>
      </c>
      <c r="K33" s="87" t="s">
        <v>845</v>
      </c>
      <c r="L33" s="87" t="s">
        <v>845</v>
      </c>
      <c r="M33" s="87" t="s">
        <v>845</v>
      </c>
      <c r="N33" s="87" t="s">
        <v>845</v>
      </c>
      <c r="O33" s="6" t="s">
        <v>1102</v>
      </c>
      <c r="P33" s="6"/>
    </row>
    <row r="34" spans="1:16" x14ac:dyDescent="0.25">
      <c r="A34" s="1"/>
      <c r="B34" s="6" t="s">
        <v>255</v>
      </c>
      <c r="C34" s="6" t="s">
        <v>976</v>
      </c>
      <c r="D34" s="87" t="s">
        <v>95</v>
      </c>
      <c r="E34" s="6" t="s">
        <v>1136</v>
      </c>
      <c r="F34" s="87" t="s">
        <v>1137</v>
      </c>
      <c r="G34" s="87" t="s">
        <v>1138</v>
      </c>
      <c r="H34" s="87" t="s">
        <v>1139</v>
      </c>
      <c r="I34" s="87" t="s">
        <v>845</v>
      </c>
      <c r="J34" s="87" t="s">
        <v>1140</v>
      </c>
      <c r="K34" s="87" t="s">
        <v>845</v>
      </c>
      <c r="L34" s="87" t="s">
        <v>845</v>
      </c>
      <c r="M34" s="87" t="s">
        <v>845</v>
      </c>
      <c r="N34" s="87" t="s">
        <v>845</v>
      </c>
      <c r="O34" s="6" t="s">
        <v>1102</v>
      </c>
      <c r="P34" s="6"/>
    </row>
    <row r="35" spans="1:16" x14ac:dyDescent="0.25">
      <c r="A35" s="1"/>
      <c r="B35" s="6" t="s">
        <v>255</v>
      </c>
      <c r="C35" s="6" t="s">
        <v>976</v>
      </c>
      <c r="D35" s="87" t="s">
        <v>95</v>
      </c>
      <c r="E35" s="6" t="s">
        <v>1136</v>
      </c>
      <c r="F35" s="87" t="s">
        <v>1138</v>
      </c>
      <c r="G35" s="87" t="s">
        <v>1141</v>
      </c>
      <c r="H35" s="87" t="s">
        <v>845</v>
      </c>
      <c r="I35" s="87" t="s">
        <v>1142</v>
      </c>
      <c r="J35" s="87" t="s">
        <v>1143</v>
      </c>
      <c r="K35" s="87" t="s">
        <v>845</v>
      </c>
      <c r="L35" s="87" t="s">
        <v>845</v>
      </c>
      <c r="M35" s="87" t="s">
        <v>845</v>
      </c>
      <c r="N35" s="87" t="s">
        <v>845</v>
      </c>
      <c r="O35" s="6" t="s">
        <v>1102</v>
      </c>
      <c r="P35" s="6"/>
    </row>
    <row r="36" spans="1:16" x14ac:dyDescent="0.25">
      <c r="A36" s="1"/>
      <c r="B36" s="6" t="s">
        <v>102</v>
      </c>
      <c r="C36" s="6" t="s">
        <v>981</v>
      </c>
      <c r="D36" s="87" t="s">
        <v>95</v>
      </c>
      <c r="E36" s="6" t="s">
        <v>1144</v>
      </c>
      <c r="F36" s="87" t="s">
        <v>1145</v>
      </c>
      <c r="G36" s="87" t="s">
        <v>33</v>
      </c>
      <c r="H36" s="87" t="s">
        <v>1146</v>
      </c>
      <c r="I36" s="87" t="s">
        <v>845</v>
      </c>
      <c r="J36" s="87" t="s">
        <v>1143</v>
      </c>
      <c r="K36" s="87" t="s">
        <v>845</v>
      </c>
      <c r="L36" s="87" t="s">
        <v>845</v>
      </c>
      <c r="M36" s="87" t="s">
        <v>845</v>
      </c>
      <c r="N36" s="87" t="s">
        <v>845</v>
      </c>
      <c r="O36" s="6" t="s">
        <v>1102</v>
      </c>
      <c r="P36" s="6"/>
    </row>
    <row r="37" spans="1:16" x14ac:dyDescent="0.25">
      <c r="A37" s="1"/>
      <c r="B37" s="6" t="s">
        <v>102</v>
      </c>
      <c r="C37" s="6" t="s">
        <v>983</v>
      </c>
      <c r="D37" s="87" t="s">
        <v>95</v>
      </c>
      <c r="E37" s="6" t="s">
        <v>1147</v>
      </c>
      <c r="F37" s="87" t="s">
        <v>32</v>
      </c>
      <c r="G37" s="87" t="s">
        <v>1148</v>
      </c>
      <c r="H37" s="87" t="s">
        <v>845</v>
      </c>
      <c r="I37" s="87" t="s">
        <v>1149</v>
      </c>
      <c r="J37" s="87" t="s">
        <v>1140</v>
      </c>
      <c r="K37" s="87" t="s">
        <v>845</v>
      </c>
      <c r="L37" s="87" t="s">
        <v>845</v>
      </c>
      <c r="M37" s="87" t="s">
        <v>845</v>
      </c>
      <c r="N37" s="87" t="s">
        <v>845</v>
      </c>
      <c r="O37" s="6" t="s">
        <v>1102</v>
      </c>
      <c r="P37" s="6"/>
    </row>
    <row r="38" spans="1:16" x14ac:dyDescent="0.25">
      <c r="A38" s="1"/>
      <c r="B38" s="6" t="s">
        <v>106</v>
      </c>
      <c r="C38" s="6" t="s">
        <v>116</v>
      </c>
      <c r="D38" s="87" t="s">
        <v>95</v>
      </c>
      <c r="E38" s="6" t="s">
        <v>1150</v>
      </c>
      <c r="F38" s="87" t="s">
        <v>32</v>
      </c>
      <c r="G38" s="87" t="s">
        <v>1151</v>
      </c>
      <c r="H38" s="87" t="s">
        <v>845</v>
      </c>
      <c r="I38" s="87" t="s">
        <v>845</v>
      </c>
      <c r="J38" s="87" t="s">
        <v>1143</v>
      </c>
      <c r="K38" s="87" t="s">
        <v>845</v>
      </c>
      <c r="L38" s="87" t="s">
        <v>845</v>
      </c>
      <c r="M38" s="87" t="s">
        <v>845</v>
      </c>
      <c r="N38" s="87" t="s">
        <v>845</v>
      </c>
      <c r="O38" s="6" t="s">
        <v>1102</v>
      </c>
      <c r="P38" s="6"/>
    </row>
    <row r="39" spans="1:16" x14ac:dyDescent="0.25">
      <c r="A39" s="1"/>
      <c r="B39" s="6" t="s">
        <v>106</v>
      </c>
      <c r="C39" s="6" t="s">
        <v>116</v>
      </c>
      <c r="D39" s="87" t="s">
        <v>95</v>
      </c>
      <c r="E39" s="6" t="s">
        <v>1150</v>
      </c>
      <c r="F39" s="87" t="s">
        <v>1151</v>
      </c>
      <c r="G39" s="87" t="s">
        <v>1152</v>
      </c>
      <c r="H39" s="87" t="s">
        <v>845</v>
      </c>
      <c r="I39" s="87" t="s">
        <v>845</v>
      </c>
      <c r="J39" s="87" t="s">
        <v>1140</v>
      </c>
      <c r="K39" s="87" t="s">
        <v>845</v>
      </c>
      <c r="L39" s="87" t="s">
        <v>845</v>
      </c>
      <c r="M39" s="87" t="s">
        <v>845</v>
      </c>
      <c r="N39" s="87" t="s">
        <v>845</v>
      </c>
      <c r="O39" s="6" t="s">
        <v>1102</v>
      </c>
      <c r="P39" s="6"/>
    </row>
    <row r="40" spans="1:16" ht="25.5" x14ac:dyDescent="0.25">
      <c r="A40" s="1"/>
      <c r="B40" s="6" t="s">
        <v>106</v>
      </c>
      <c r="C40" s="6" t="s">
        <v>116</v>
      </c>
      <c r="D40" s="87" t="s">
        <v>95</v>
      </c>
      <c r="E40" s="6" t="s">
        <v>1150</v>
      </c>
      <c r="F40" s="87" t="s">
        <v>1152</v>
      </c>
      <c r="G40" s="87" t="s">
        <v>1153</v>
      </c>
      <c r="H40" s="87" t="s">
        <v>845</v>
      </c>
      <c r="I40" s="87" t="s">
        <v>1154</v>
      </c>
      <c r="J40" s="87" t="s">
        <v>1143</v>
      </c>
      <c r="K40" s="87" t="s">
        <v>845</v>
      </c>
      <c r="L40" s="87" t="s">
        <v>845</v>
      </c>
      <c r="M40" s="87" t="s">
        <v>845</v>
      </c>
      <c r="N40" s="87" t="s">
        <v>845</v>
      </c>
      <c r="O40" s="6" t="s">
        <v>1102</v>
      </c>
      <c r="P40" s="6" t="s">
        <v>1155</v>
      </c>
    </row>
    <row r="41" spans="1:16" x14ac:dyDescent="0.25">
      <c r="A41" s="1"/>
      <c r="B41" s="6" t="s">
        <v>106</v>
      </c>
      <c r="C41" s="6" t="s">
        <v>116</v>
      </c>
      <c r="D41" s="87" t="s">
        <v>95</v>
      </c>
      <c r="E41" s="6" t="s">
        <v>1156</v>
      </c>
      <c r="F41" s="87" t="s">
        <v>1153</v>
      </c>
      <c r="G41" s="87" t="s">
        <v>33</v>
      </c>
      <c r="H41" s="87" t="s">
        <v>845</v>
      </c>
      <c r="I41" s="87" t="s">
        <v>845</v>
      </c>
      <c r="J41" s="87" t="s">
        <v>1140</v>
      </c>
      <c r="K41" s="87" t="s">
        <v>845</v>
      </c>
      <c r="L41" s="87" t="s">
        <v>845</v>
      </c>
      <c r="M41" s="87" t="s">
        <v>845</v>
      </c>
      <c r="N41" s="87" t="s">
        <v>845</v>
      </c>
      <c r="O41" s="6" t="s">
        <v>1102</v>
      </c>
      <c r="P41" s="6"/>
    </row>
    <row r="42" spans="1:16" x14ac:dyDescent="0.25">
      <c r="A42" s="1"/>
      <c r="B42" s="6" t="s">
        <v>106</v>
      </c>
      <c r="C42" s="6" t="s">
        <v>116</v>
      </c>
      <c r="D42" s="87" t="s">
        <v>1001</v>
      </c>
      <c r="E42" s="6" t="s">
        <v>1157</v>
      </c>
      <c r="F42" s="87" t="s">
        <v>1153</v>
      </c>
      <c r="G42" s="87" t="s">
        <v>1158</v>
      </c>
      <c r="H42" s="87" t="s">
        <v>845</v>
      </c>
      <c r="I42" s="87" t="s">
        <v>845</v>
      </c>
      <c r="J42" s="87" t="s">
        <v>1140</v>
      </c>
      <c r="K42" s="87" t="s">
        <v>845</v>
      </c>
      <c r="L42" s="87" t="s">
        <v>845</v>
      </c>
      <c r="M42" s="87" t="s">
        <v>845</v>
      </c>
      <c r="N42" s="87" t="s">
        <v>845</v>
      </c>
      <c r="O42" s="6" t="s">
        <v>1102</v>
      </c>
      <c r="P42" s="6"/>
    </row>
    <row r="43" spans="1:16" x14ac:dyDescent="0.25">
      <c r="A43" s="1"/>
      <c r="B43" s="6" t="s">
        <v>106</v>
      </c>
      <c r="C43" s="6" t="s">
        <v>119</v>
      </c>
      <c r="D43" s="87" t="s">
        <v>995</v>
      </c>
      <c r="E43" s="6" t="s">
        <v>1159</v>
      </c>
      <c r="F43" s="87" t="s">
        <v>1160</v>
      </c>
      <c r="G43" s="87" t="s">
        <v>1161</v>
      </c>
      <c r="H43" s="87" t="s">
        <v>1162</v>
      </c>
      <c r="I43" s="87" t="s">
        <v>845</v>
      </c>
      <c r="J43" s="87" t="s">
        <v>1143</v>
      </c>
      <c r="K43" s="87" t="s">
        <v>845</v>
      </c>
      <c r="L43" s="87" t="s">
        <v>845</v>
      </c>
      <c r="M43" s="87" t="s">
        <v>845</v>
      </c>
      <c r="N43" s="87" t="s">
        <v>845</v>
      </c>
      <c r="O43" s="6" t="s">
        <v>1102</v>
      </c>
      <c r="P43" s="6"/>
    </row>
    <row r="44" spans="1:16" x14ac:dyDescent="0.25">
      <c r="A44" s="1"/>
      <c r="B44" s="6" t="s">
        <v>106</v>
      </c>
      <c r="C44" s="6" t="s">
        <v>119</v>
      </c>
      <c r="D44" s="87" t="s">
        <v>995</v>
      </c>
      <c r="E44" s="6" t="s">
        <v>1159</v>
      </c>
      <c r="F44" s="87" t="s">
        <v>1161</v>
      </c>
      <c r="G44" s="87" t="s">
        <v>1163</v>
      </c>
      <c r="H44" s="87" t="s">
        <v>845</v>
      </c>
      <c r="I44" s="87" t="s">
        <v>845</v>
      </c>
      <c r="J44" s="87" t="s">
        <v>1140</v>
      </c>
      <c r="K44" s="87" t="s">
        <v>845</v>
      </c>
      <c r="L44" s="87" t="s">
        <v>845</v>
      </c>
      <c r="M44" s="87" t="s">
        <v>845</v>
      </c>
      <c r="N44" s="87" t="s">
        <v>845</v>
      </c>
      <c r="O44" s="6" t="s">
        <v>1102</v>
      </c>
      <c r="P44" s="6"/>
    </row>
    <row r="45" spans="1:16" x14ac:dyDescent="0.25">
      <c r="A45" s="1"/>
      <c r="B45" s="6" t="s">
        <v>106</v>
      </c>
      <c r="C45" s="6" t="s">
        <v>119</v>
      </c>
      <c r="D45" s="87" t="s">
        <v>995</v>
      </c>
      <c r="E45" s="6" t="s">
        <v>1159</v>
      </c>
      <c r="F45" s="87" t="s">
        <v>1163</v>
      </c>
      <c r="G45" s="87" t="s">
        <v>1164</v>
      </c>
      <c r="H45" s="87" t="s">
        <v>845</v>
      </c>
      <c r="I45" s="87" t="s">
        <v>845</v>
      </c>
      <c r="J45" s="87" t="s">
        <v>1143</v>
      </c>
      <c r="K45" s="87" t="s">
        <v>845</v>
      </c>
      <c r="L45" s="87" t="s">
        <v>845</v>
      </c>
      <c r="M45" s="87" t="s">
        <v>845</v>
      </c>
      <c r="N45" s="87" t="s">
        <v>845</v>
      </c>
      <c r="O45" s="6" t="s">
        <v>1102</v>
      </c>
      <c r="P45" s="6"/>
    </row>
    <row r="46" spans="1:16" x14ac:dyDescent="0.25">
      <c r="A46" s="1"/>
      <c r="B46" s="6" t="s">
        <v>106</v>
      </c>
      <c r="C46" s="6" t="s">
        <v>119</v>
      </c>
      <c r="D46" s="87" t="s">
        <v>995</v>
      </c>
      <c r="E46" s="6" t="s">
        <v>1159</v>
      </c>
      <c r="F46" s="87" t="s">
        <v>1164</v>
      </c>
      <c r="G46" s="87" t="s">
        <v>1165</v>
      </c>
      <c r="H46" s="87" t="s">
        <v>845</v>
      </c>
      <c r="I46" s="87" t="s">
        <v>1166</v>
      </c>
      <c r="J46" s="87" t="s">
        <v>1140</v>
      </c>
      <c r="K46" s="87" t="s">
        <v>845</v>
      </c>
      <c r="L46" s="87" t="s">
        <v>845</v>
      </c>
      <c r="M46" s="87" t="s">
        <v>845</v>
      </c>
      <c r="N46" s="87" t="s">
        <v>845</v>
      </c>
      <c r="O46" s="6" t="s">
        <v>1102</v>
      </c>
      <c r="P46" s="6"/>
    </row>
    <row r="47" spans="1:16" x14ac:dyDescent="0.25">
      <c r="A47" s="1"/>
      <c r="B47" s="6" t="s">
        <v>121</v>
      </c>
      <c r="C47" s="6" t="s">
        <v>122</v>
      </c>
      <c r="D47" s="87" t="s">
        <v>95</v>
      </c>
      <c r="E47" s="6" t="s">
        <v>1167</v>
      </c>
      <c r="F47" s="87" t="s">
        <v>32</v>
      </c>
      <c r="G47" s="87" t="s">
        <v>1138</v>
      </c>
      <c r="H47" s="87" t="s">
        <v>845</v>
      </c>
      <c r="I47" s="87" t="s">
        <v>845</v>
      </c>
      <c r="J47" s="87" t="s">
        <v>1168</v>
      </c>
      <c r="K47" s="87" t="s">
        <v>845</v>
      </c>
      <c r="L47" s="87" t="s">
        <v>845</v>
      </c>
      <c r="M47" s="87" t="s">
        <v>845</v>
      </c>
      <c r="N47" s="87" t="s">
        <v>845</v>
      </c>
      <c r="O47" s="6" t="s">
        <v>1102</v>
      </c>
      <c r="P47" s="6"/>
    </row>
    <row r="48" spans="1:16" x14ac:dyDescent="0.25">
      <c r="A48" s="1"/>
      <c r="B48" s="6" t="s">
        <v>121</v>
      </c>
      <c r="C48" s="6" t="s">
        <v>122</v>
      </c>
      <c r="D48" s="87" t="s">
        <v>95</v>
      </c>
      <c r="E48" s="6" t="s">
        <v>1167</v>
      </c>
      <c r="F48" s="87" t="s">
        <v>1138</v>
      </c>
      <c r="G48" s="87" t="s">
        <v>1169</v>
      </c>
      <c r="H48" s="87" t="s">
        <v>845</v>
      </c>
      <c r="I48" s="87" t="s">
        <v>845</v>
      </c>
      <c r="J48" s="87" t="s">
        <v>1143</v>
      </c>
      <c r="K48" s="87" t="s">
        <v>845</v>
      </c>
      <c r="L48" s="87" t="s">
        <v>845</v>
      </c>
      <c r="M48" s="87" t="s">
        <v>845</v>
      </c>
      <c r="N48" s="87" t="s">
        <v>845</v>
      </c>
      <c r="O48" s="6" t="s">
        <v>1102</v>
      </c>
      <c r="P48" s="6"/>
    </row>
    <row r="49" spans="1:16" x14ac:dyDescent="0.25">
      <c r="A49" s="1"/>
      <c r="B49" s="6" t="s">
        <v>121</v>
      </c>
      <c r="C49" s="6" t="s">
        <v>122</v>
      </c>
      <c r="D49" s="87" t="s">
        <v>95</v>
      </c>
      <c r="E49" s="6" t="s">
        <v>1167</v>
      </c>
      <c r="F49" s="87" t="s">
        <v>1169</v>
      </c>
      <c r="G49" s="87" t="s">
        <v>1170</v>
      </c>
      <c r="H49" s="87" t="s">
        <v>845</v>
      </c>
      <c r="I49" s="87" t="s">
        <v>845</v>
      </c>
      <c r="J49" s="87" t="s">
        <v>1168</v>
      </c>
      <c r="K49" s="87" t="s">
        <v>845</v>
      </c>
      <c r="L49" s="87" t="s">
        <v>845</v>
      </c>
      <c r="M49" s="87" t="s">
        <v>845</v>
      </c>
      <c r="N49" s="87" t="s">
        <v>845</v>
      </c>
      <c r="O49" s="6" t="s">
        <v>1102</v>
      </c>
      <c r="P49" s="6"/>
    </row>
    <row r="50" spans="1:16" x14ac:dyDescent="0.25">
      <c r="A50" s="1"/>
      <c r="B50" s="6" t="s">
        <v>121</v>
      </c>
      <c r="C50" s="6" t="s">
        <v>122</v>
      </c>
      <c r="D50" s="87" t="s">
        <v>95</v>
      </c>
      <c r="E50" s="6" t="s">
        <v>1167</v>
      </c>
      <c r="F50" s="87" t="s">
        <v>1170</v>
      </c>
      <c r="G50" s="87" t="s">
        <v>1171</v>
      </c>
      <c r="H50" s="87" t="s">
        <v>845</v>
      </c>
      <c r="I50" s="87" t="s">
        <v>845</v>
      </c>
      <c r="J50" s="87" t="s">
        <v>1143</v>
      </c>
      <c r="K50" s="87" t="s">
        <v>845</v>
      </c>
      <c r="L50" s="87" t="s">
        <v>845</v>
      </c>
      <c r="M50" s="87" t="s">
        <v>845</v>
      </c>
      <c r="N50" s="87" t="s">
        <v>845</v>
      </c>
      <c r="O50" s="6" t="s">
        <v>1102</v>
      </c>
      <c r="P50" s="6"/>
    </row>
    <row r="51" spans="1:16" x14ac:dyDescent="0.25">
      <c r="A51" s="1"/>
      <c r="B51" s="6" t="s">
        <v>121</v>
      </c>
      <c r="C51" s="6" t="s">
        <v>122</v>
      </c>
      <c r="D51" s="87" t="s">
        <v>95</v>
      </c>
      <c r="E51" s="6" t="s">
        <v>1167</v>
      </c>
      <c r="F51" s="87" t="s">
        <v>1171</v>
      </c>
      <c r="G51" s="87" t="s">
        <v>33</v>
      </c>
      <c r="H51" s="87" t="s">
        <v>845</v>
      </c>
      <c r="I51" s="87" t="s">
        <v>845</v>
      </c>
      <c r="J51" s="87" t="s">
        <v>1168</v>
      </c>
      <c r="K51" s="87" t="s">
        <v>845</v>
      </c>
      <c r="L51" s="87" t="s">
        <v>845</v>
      </c>
      <c r="M51" s="87" t="s">
        <v>845</v>
      </c>
      <c r="N51" s="87" t="s">
        <v>845</v>
      </c>
      <c r="O51" s="6" t="s">
        <v>1102</v>
      </c>
      <c r="P51" s="6"/>
    </row>
    <row r="52" spans="1:16" ht="25.5" x14ac:dyDescent="0.25">
      <c r="A52" s="1"/>
      <c r="B52" s="6" t="s">
        <v>526</v>
      </c>
      <c r="C52" s="6" t="s">
        <v>1004</v>
      </c>
      <c r="D52" s="87" t="s">
        <v>1006</v>
      </c>
      <c r="E52" s="6" t="s">
        <v>1172</v>
      </c>
      <c r="F52" s="87" t="s">
        <v>32</v>
      </c>
      <c r="G52" s="87" t="s">
        <v>73</v>
      </c>
      <c r="H52" s="87" t="s">
        <v>845</v>
      </c>
      <c r="I52" s="87" t="s">
        <v>845</v>
      </c>
      <c r="J52" s="87" t="s">
        <v>1101</v>
      </c>
      <c r="K52" s="87" t="s">
        <v>845</v>
      </c>
      <c r="L52" s="87" t="s">
        <v>845</v>
      </c>
      <c r="M52" s="87" t="s">
        <v>845</v>
      </c>
      <c r="N52" s="87" t="s">
        <v>845</v>
      </c>
      <c r="O52" s="6" t="s">
        <v>1102</v>
      </c>
      <c r="P52" s="6"/>
    </row>
    <row r="53" spans="1:16" ht="25.5" x14ac:dyDescent="0.25">
      <c r="A53" s="1"/>
      <c r="B53" s="6" t="s">
        <v>526</v>
      </c>
      <c r="C53" s="6" t="s">
        <v>1004</v>
      </c>
      <c r="D53" s="87" t="s">
        <v>1006</v>
      </c>
      <c r="E53" s="6" t="s">
        <v>1172</v>
      </c>
      <c r="F53" s="87" t="s">
        <v>1173</v>
      </c>
      <c r="G53" s="87" t="s">
        <v>33</v>
      </c>
      <c r="H53" s="87" t="s">
        <v>845</v>
      </c>
      <c r="I53" s="87" t="s">
        <v>845</v>
      </c>
      <c r="J53" s="87" t="s">
        <v>1101</v>
      </c>
      <c r="K53" s="87" t="s">
        <v>845</v>
      </c>
      <c r="L53" s="87" t="s">
        <v>845</v>
      </c>
      <c r="M53" s="87" t="s">
        <v>845</v>
      </c>
      <c r="N53" s="87" t="s">
        <v>845</v>
      </c>
      <c r="O53" s="6" t="s">
        <v>1102</v>
      </c>
      <c r="P53" s="6"/>
    </row>
    <row r="54" spans="1:16" x14ac:dyDescent="0.25">
      <c r="A54" s="1"/>
      <c r="B54" s="6" t="s">
        <v>60</v>
      </c>
      <c r="C54" s="6" t="s">
        <v>131</v>
      </c>
      <c r="D54" s="87" t="s">
        <v>95</v>
      </c>
      <c r="E54" s="6" t="s">
        <v>1174</v>
      </c>
      <c r="F54" s="87" t="s">
        <v>32</v>
      </c>
      <c r="G54" s="87" t="s">
        <v>1175</v>
      </c>
      <c r="H54" s="87" t="s">
        <v>845</v>
      </c>
      <c r="I54" s="87" t="s">
        <v>845</v>
      </c>
      <c r="J54" s="87" t="s">
        <v>1143</v>
      </c>
      <c r="K54" s="87" t="s">
        <v>845</v>
      </c>
      <c r="L54" s="87" t="s">
        <v>845</v>
      </c>
      <c r="M54" s="87" t="s">
        <v>845</v>
      </c>
      <c r="N54" s="87" t="s">
        <v>845</v>
      </c>
      <c r="O54" s="6" t="s">
        <v>1102</v>
      </c>
      <c r="P54" s="6"/>
    </row>
    <row r="55" spans="1:16" x14ac:dyDescent="0.25">
      <c r="A55" s="1"/>
      <c r="B55" s="6" t="s">
        <v>60</v>
      </c>
      <c r="C55" s="6" t="s">
        <v>131</v>
      </c>
      <c r="D55" s="87" t="s">
        <v>95</v>
      </c>
      <c r="E55" s="6" t="s">
        <v>1174</v>
      </c>
      <c r="F55" s="87" t="s">
        <v>1175</v>
      </c>
      <c r="G55" s="87" t="s">
        <v>1138</v>
      </c>
      <c r="H55" s="87" t="s">
        <v>845</v>
      </c>
      <c r="I55" s="87" t="s">
        <v>845</v>
      </c>
      <c r="J55" s="87" t="s">
        <v>1140</v>
      </c>
      <c r="K55" s="87" t="s">
        <v>845</v>
      </c>
      <c r="L55" s="87" t="s">
        <v>845</v>
      </c>
      <c r="M55" s="87" t="s">
        <v>845</v>
      </c>
      <c r="N55" s="87" t="s">
        <v>845</v>
      </c>
      <c r="O55" s="6" t="s">
        <v>1102</v>
      </c>
      <c r="P55" s="6"/>
    </row>
    <row r="56" spans="1:16" x14ac:dyDescent="0.25">
      <c r="A56" s="1"/>
      <c r="B56" s="6" t="s">
        <v>60</v>
      </c>
      <c r="C56" s="6" t="s">
        <v>131</v>
      </c>
      <c r="D56" s="87" t="s">
        <v>1002</v>
      </c>
      <c r="E56" s="6" t="s">
        <v>1176</v>
      </c>
      <c r="F56" s="87" t="s">
        <v>1177</v>
      </c>
      <c r="G56" s="87" t="s">
        <v>64</v>
      </c>
      <c r="H56" s="87" t="s">
        <v>1178</v>
      </c>
      <c r="I56" s="87" t="s">
        <v>845</v>
      </c>
      <c r="J56" s="87" t="s">
        <v>1179</v>
      </c>
      <c r="K56" s="87" t="s">
        <v>845</v>
      </c>
      <c r="L56" s="87" t="s">
        <v>845</v>
      </c>
      <c r="M56" s="87" t="s">
        <v>845</v>
      </c>
      <c r="N56" s="87" t="s">
        <v>845</v>
      </c>
      <c r="O56" s="6" t="s">
        <v>1102</v>
      </c>
      <c r="P56" s="6"/>
    </row>
    <row r="57" spans="1:16" x14ac:dyDescent="0.25">
      <c r="A57" s="1"/>
      <c r="B57" s="6" t="s">
        <v>60</v>
      </c>
      <c r="C57" s="6" t="s">
        <v>131</v>
      </c>
      <c r="D57" s="87" t="s">
        <v>95</v>
      </c>
      <c r="E57" s="6" t="s">
        <v>1174</v>
      </c>
      <c r="F57" s="87" t="s">
        <v>1138</v>
      </c>
      <c r="G57" s="87" t="s">
        <v>1180</v>
      </c>
      <c r="H57" s="87" t="s">
        <v>845</v>
      </c>
      <c r="I57" s="87" t="s">
        <v>845</v>
      </c>
      <c r="J57" s="87" t="s">
        <v>1143</v>
      </c>
      <c r="K57" s="87" t="s">
        <v>845</v>
      </c>
      <c r="L57" s="87" t="s">
        <v>845</v>
      </c>
      <c r="M57" s="87" t="s">
        <v>845</v>
      </c>
      <c r="N57" s="87" t="s">
        <v>845</v>
      </c>
      <c r="O57" s="6" t="s">
        <v>1102</v>
      </c>
      <c r="P57" s="6"/>
    </row>
    <row r="58" spans="1:16" x14ac:dyDescent="0.25">
      <c r="A58" s="1"/>
      <c r="B58" s="6" t="s">
        <v>60</v>
      </c>
      <c r="C58" s="6" t="s">
        <v>131</v>
      </c>
      <c r="D58" s="87" t="s">
        <v>1001</v>
      </c>
      <c r="E58" s="6" t="s">
        <v>1181</v>
      </c>
      <c r="F58" s="87" t="s">
        <v>1182</v>
      </c>
      <c r="G58" s="87" t="s">
        <v>1183</v>
      </c>
      <c r="H58" s="87" t="s">
        <v>1184</v>
      </c>
      <c r="I58" s="87" t="s">
        <v>845</v>
      </c>
      <c r="J58" s="87" t="s">
        <v>1140</v>
      </c>
      <c r="K58" s="87" t="s">
        <v>845</v>
      </c>
      <c r="L58" s="87" t="s">
        <v>845</v>
      </c>
      <c r="M58" s="87" t="s">
        <v>845</v>
      </c>
      <c r="N58" s="87" t="s">
        <v>845</v>
      </c>
      <c r="O58" s="6" t="s">
        <v>1102</v>
      </c>
      <c r="P58" s="6"/>
    </row>
    <row r="59" spans="1:16" x14ac:dyDescent="0.25">
      <c r="A59" s="1"/>
      <c r="B59" s="6" t="s">
        <v>60</v>
      </c>
      <c r="C59" s="6" t="s">
        <v>131</v>
      </c>
      <c r="D59" s="87" t="s">
        <v>1001</v>
      </c>
      <c r="E59" s="6" t="s">
        <v>1181</v>
      </c>
      <c r="F59" s="87" t="s">
        <v>1183</v>
      </c>
      <c r="G59" s="87" t="s">
        <v>1185</v>
      </c>
      <c r="H59" s="87" t="s">
        <v>845</v>
      </c>
      <c r="I59" s="87" t="s">
        <v>845</v>
      </c>
      <c r="J59" s="87" t="s">
        <v>1143</v>
      </c>
      <c r="K59" s="87" t="s">
        <v>845</v>
      </c>
      <c r="L59" s="87" t="s">
        <v>845</v>
      </c>
      <c r="M59" s="87" t="s">
        <v>845</v>
      </c>
      <c r="N59" s="87" t="s">
        <v>845</v>
      </c>
      <c r="O59" s="6" t="s">
        <v>1102</v>
      </c>
      <c r="P59" s="6"/>
    </row>
    <row r="60" spans="1:16" x14ac:dyDescent="0.25">
      <c r="A60" s="1"/>
      <c r="B60" s="6" t="s">
        <v>60</v>
      </c>
      <c r="C60" s="6" t="s">
        <v>131</v>
      </c>
      <c r="D60" s="87" t="s">
        <v>1001</v>
      </c>
      <c r="E60" s="6" t="s">
        <v>1181</v>
      </c>
      <c r="F60" s="87" t="s">
        <v>1185</v>
      </c>
      <c r="G60" s="87" t="s">
        <v>1186</v>
      </c>
      <c r="H60" s="87" t="s">
        <v>845</v>
      </c>
      <c r="I60" s="87" t="s">
        <v>845</v>
      </c>
      <c r="J60" s="87" t="s">
        <v>1140</v>
      </c>
      <c r="K60" s="87" t="s">
        <v>845</v>
      </c>
      <c r="L60" s="87" t="s">
        <v>845</v>
      </c>
      <c r="M60" s="87" t="s">
        <v>845</v>
      </c>
      <c r="N60" s="87" t="s">
        <v>845</v>
      </c>
      <c r="O60" s="6" t="s">
        <v>1102</v>
      </c>
      <c r="P60" s="6"/>
    </row>
    <row r="61" spans="1:16" x14ac:dyDescent="0.25">
      <c r="A61" s="1"/>
      <c r="B61" s="6" t="s">
        <v>60</v>
      </c>
      <c r="C61" s="6" t="s">
        <v>131</v>
      </c>
      <c r="D61" s="87" t="s">
        <v>1001</v>
      </c>
      <c r="E61" s="6" t="s">
        <v>1181</v>
      </c>
      <c r="F61" s="87" t="s">
        <v>1186</v>
      </c>
      <c r="G61" s="87" t="s">
        <v>1187</v>
      </c>
      <c r="H61" s="87" t="s">
        <v>845</v>
      </c>
      <c r="I61" s="87" t="s">
        <v>845</v>
      </c>
      <c r="J61" s="87" t="s">
        <v>1143</v>
      </c>
      <c r="K61" s="87" t="s">
        <v>845</v>
      </c>
      <c r="L61" s="87" t="s">
        <v>845</v>
      </c>
      <c r="M61" s="87" t="s">
        <v>845</v>
      </c>
      <c r="N61" s="87" t="s">
        <v>845</v>
      </c>
      <c r="O61" s="6" t="s">
        <v>1102</v>
      </c>
      <c r="P61" s="6"/>
    </row>
    <row r="62" spans="1:16" x14ac:dyDescent="0.25">
      <c r="A62" s="1"/>
      <c r="B62" s="6" t="s">
        <v>60</v>
      </c>
      <c r="C62" s="6" t="s">
        <v>131</v>
      </c>
      <c r="D62" s="87" t="s">
        <v>1001</v>
      </c>
      <c r="E62" s="6" t="s">
        <v>1181</v>
      </c>
      <c r="F62" s="87" t="s">
        <v>1187</v>
      </c>
      <c r="G62" s="87" t="s">
        <v>1188</v>
      </c>
      <c r="H62" s="87" t="s">
        <v>845</v>
      </c>
      <c r="I62" s="87" t="s">
        <v>1189</v>
      </c>
      <c r="J62" s="87" t="s">
        <v>1140</v>
      </c>
      <c r="K62" s="87" t="s">
        <v>845</v>
      </c>
      <c r="L62" s="87" t="s">
        <v>845</v>
      </c>
      <c r="M62" s="87" t="s">
        <v>845</v>
      </c>
      <c r="N62" s="87" t="s">
        <v>845</v>
      </c>
      <c r="O62" s="6" t="s">
        <v>1102</v>
      </c>
      <c r="P62" s="6"/>
    </row>
    <row r="63" spans="1:16" x14ac:dyDescent="0.25">
      <c r="A63" s="1"/>
      <c r="B63" s="6" t="s">
        <v>60</v>
      </c>
      <c r="C63" s="6" t="s">
        <v>131</v>
      </c>
      <c r="D63" s="87" t="s">
        <v>1002</v>
      </c>
      <c r="E63" s="6" t="s">
        <v>1176</v>
      </c>
      <c r="F63" s="87" t="s">
        <v>1190</v>
      </c>
      <c r="G63" s="87" t="s">
        <v>1180</v>
      </c>
      <c r="H63" s="87" t="s">
        <v>1191</v>
      </c>
      <c r="I63" s="87" t="s">
        <v>845</v>
      </c>
      <c r="J63" s="87" t="s">
        <v>1179</v>
      </c>
      <c r="K63" s="87" t="s">
        <v>845</v>
      </c>
      <c r="L63" s="87" t="s">
        <v>845</v>
      </c>
      <c r="M63" s="87" t="s">
        <v>845</v>
      </c>
      <c r="N63" s="87" t="s">
        <v>845</v>
      </c>
      <c r="O63" s="6" t="s">
        <v>1102</v>
      </c>
      <c r="P63" s="6"/>
    </row>
    <row r="64" spans="1:16" x14ac:dyDescent="0.25">
      <c r="A64" s="1"/>
      <c r="B64" s="6" t="s">
        <v>60</v>
      </c>
      <c r="C64" s="6" t="s">
        <v>131</v>
      </c>
      <c r="D64" s="87" t="s">
        <v>95</v>
      </c>
      <c r="E64" s="6" t="s">
        <v>1192</v>
      </c>
      <c r="F64" s="87" t="s">
        <v>1180</v>
      </c>
      <c r="G64" s="87" t="s">
        <v>1193</v>
      </c>
      <c r="H64" s="87" t="s">
        <v>845</v>
      </c>
      <c r="I64" s="87" t="s">
        <v>845</v>
      </c>
      <c r="J64" s="87" t="s">
        <v>1179</v>
      </c>
      <c r="K64" s="87" t="s">
        <v>845</v>
      </c>
      <c r="L64" s="87" t="s">
        <v>845</v>
      </c>
      <c r="M64" s="87" t="s">
        <v>845</v>
      </c>
      <c r="N64" s="87" t="s">
        <v>845</v>
      </c>
      <c r="O64" s="6" t="s">
        <v>1102</v>
      </c>
      <c r="P64" s="6" t="s">
        <v>1194</v>
      </c>
    </row>
    <row r="65" spans="1:16" x14ac:dyDescent="0.25">
      <c r="A65" s="1"/>
      <c r="B65" s="6" t="s">
        <v>60</v>
      </c>
      <c r="C65" s="6" t="s">
        <v>131</v>
      </c>
      <c r="D65" s="87" t="s">
        <v>95</v>
      </c>
      <c r="E65" s="6" t="s">
        <v>1192</v>
      </c>
      <c r="F65" s="87" t="s">
        <v>1193</v>
      </c>
      <c r="G65" s="87" t="s">
        <v>1195</v>
      </c>
      <c r="H65" s="87" t="s">
        <v>845</v>
      </c>
      <c r="I65" s="87" t="s">
        <v>845</v>
      </c>
      <c r="J65" s="87" t="s">
        <v>1140</v>
      </c>
      <c r="K65" s="87" t="s">
        <v>845</v>
      </c>
      <c r="L65" s="87" t="s">
        <v>845</v>
      </c>
      <c r="M65" s="87" t="s">
        <v>845</v>
      </c>
      <c r="N65" s="87" t="s">
        <v>845</v>
      </c>
      <c r="O65" s="6" t="s">
        <v>1102</v>
      </c>
      <c r="P65" s="6"/>
    </row>
    <row r="66" spans="1:16" ht="38.25" x14ac:dyDescent="0.25">
      <c r="A66" s="1"/>
      <c r="B66" s="6" t="s">
        <v>60</v>
      </c>
      <c r="C66" s="6" t="s">
        <v>131</v>
      </c>
      <c r="D66" s="87" t="s">
        <v>95</v>
      </c>
      <c r="E66" s="6" t="s">
        <v>1192</v>
      </c>
      <c r="F66" s="87" t="s">
        <v>1195</v>
      </c>
      <c r="G66" s="87" t="s">
        <v>33</v>
      </c>
      <c r="H66" s="87" t="s">
        <v>845</v>
      </c>
      <c r="I66" s="87" t="s">
        <v>845</v>
      </c>
      <c r="J66" s="87" t="s">
        <v>1143</v>
      </c>
      <c r="K66" s="87" t="s">
        <v>845</v>
      </c>
      <c r="L66" s="87" t="s">
        <v>845</v>
      </c>
      <c r="M66" s="87" t="s">
        <v>845</v>
      </c>
      <c r="N66" s="87" t="s">
        <v>845</v>
      </c>
      <c r="O66" s="6" t="s">
        <v>1102</v>
      </c>
      <c r="P66" s="6" t="s">
        <v>1196</v>
      </c>
    </row>
    <row r="67" spans="1:16" x14ac:dyDescent="0.25">
      <c r="A67" s="1"/>
      <c r="B67" s="6" t="s">
        <v>60</v>
      </c>
      <c r="C67" s="6" t="s">
        <v>136</v>
      </c>
      <c r="D67" s="87" t="s">
        <v>95</v>
      </c>
      <c r="E67" s="6" t="s">
        <v>1197</v>
      </c>
      <c r="F67" s="87" t="s">
        <v>32</v>
      </c>
      <c r="G67" s="87" t="s">
        <v>33</v>
      </c>
      <c r="H67" s="87" t="s">
        <v>845</v>
      </c>
      <c r="I67" s="87" t="s">
        <v>845</v>
      </c>
      <c r="J67" s="87" t="s">
        <v>1143</v>
      </c>
      <c r="K67" s="87" t="s">
        <v>845</v>
      </c>
      <c r="L67" s="87" t="s">
        <v>845</v>
      </c>
      <c r="M67" s="87" t="s">
        <v>845</v>
      </c>
      <c r="N67" s="87" t="s">
        <v>845</v>
      </c>
      <c r="O67" s="6" t="s">
        <v>1102</v>
      </c>
      <c r="P67" s="6"/>
    </row>
    <row r="68" spans="1:16" x14ac:dyDescent="0.25">
      <c r="A68" s="1"/>
      <c r="B68" s="6" t="s">
        <v>144</v>
      </c>
      <c r="C68" s="6" t="s">
        <v>1024</v>
      </c>
      <c r="D68" s="87" t="s">
        <v>95</v>
      </c>
      <c r="E68" s="6" t="s">
        <v>1198</v>
      </c>
      <c r="F68" s="87" t="s">
        <v>1199</v>
      </c>
      <c r="G68" s="87" t="s">
        <v>1200</v>
      </c>
      <c r="H68" s="87" t="s">
        <v>1201</v>
      </c>
      <c r="I68" s="87" t="s">
        <v>845</v>
      </c>
      <c r="J68" s="87" t="s">
        <v>1140</v>
      </c>
      <c r="K68" s="87" t="s">
        <v>845</v>
      </c>
      <c r="L68" s="87" t="s">
        <v>845</v>
      </c>
      <c r="M68" s="87" t="s">
        <v>845</v>
      </c>
      <c r="N68" s="87" t="s">
        <v>845</v>
      </c>
      <c r="O68" s="6" t="s">
        <v>1102</v>
      </c>
      <c r="P68" s="6"/>
    </row>
    <row r="69" spans="1:16" x14ac:dyDescent="0.25">
      <c r="A69" s="1"/>
      <c r="B69" s="6" t="s">
        <v>144</v>
      </c>
      <c r="C69" s="6" t="s">
        <v>1024</v>
      </c>
      <c r="D69" s="87" t="s">
        <v>95</v>
      </c>
      <c r="E69" s="6" t="s">
        <v>1198</v>
      </c>
      <c r="F69" s="87" t="s">
        <v>1200</v>
      </c>
      <c r="G69" s="87" t="s">
        <v>1202</v>
      </c>
      <c r="H69" s="87" t="s">
        <v>845</v>
      </c>
      <c r="I69" s="87" t="s">
        <v>845</v>
      </c>
      <c r="J69" s="87" t="s">
        <v>1143</v>
      </c>
      <c r="K69" s="87" t="s">
        <v>845</v>
      </c>
      <c r="L69" s="87" t="s">
        <v>845</v>
      </c>
      <c r="M69" s="87" t="s">
        <v>845</v>
      </c>
      <c r="N69" s="87" t="s">
        <v>845</v>
      </c>
      <c r="O69" s="6" t="s">
        <v>1102</v>
      </c>
      <c r="P69" s="6"/>
    </row>
    <row r="70" spans="1:16" x14ac:dyDescent="0.25">
      <c r="A70" s="1"/>
      <c r="B70" s="6" t="s">
        <v>144</v>
      </c>
      <c r="C70" s="6" t="s">
        <v>1024</v>
      </c>
      <c r="D70" s="87" t="s">
        <v>95</v>
      </c>
      <c r="E70" s="6" t="s">
        <v>1198</v>
      </c>
      <c r="F70" s="87" t="s">
        <v>1202</v>
      </c>
      <c r="G70" s="87" t="s">
        <v>1203</v>
      </c>
      <c r="H70" s="87" t="s">
        <v>845</v>
      </c>
      <c r="I70" s="87" t="s">
        <v>1204</v>
      </c>
      <c r="J70" s="87" t="s">
        <v>1140</v>
      </c>
      <c r="K70" s="87" t="s">
        <v>845</v>
      </c>
      <c r="L70" s="87" t="s">
        <v>845</v>
      </c>
      <c r="M70" s="87" t="s">
        <v>845</v>
      </c>
      <c r="N70" s="87" t="s">
        <v>845</v>
      </c>
      <c r="O70" s="6" t="s">
        <v>1102</v>
      </c>
      <c r="P70" s="6"/>
    </row>
    <row r="71" spans="1:16" x14ac:dyDescent="0.25">
      <c r="A71" s="1"/>
      <c r="B71" s="6" t="s">
        <v>144</v>
      </c>
      <c r="C71" s="6" t="s">
        <v>149</v>
      </c>
      <c r="D71" s="87" t="s">
        <v>95</v>
      </c>
      <c r="E71" s="6" t="s">
        <v>1205</v>
      </c>
      <c r="F71" s="87" t="s">
        <v>32</v>
      </c>
      <c r="G71" s="87" t="s">
        <v>1138</v>
      </c>
      <c r="H71" s="87" t="s">
        <v>845</v>
      </c>
      <c r="I71" s="87" t="s">
        <v>845</v>
      </c>
      <c r="J71" s="87" t="s">
        <v>1140</v>
      </c>
      <c r="K71" s="87" t="s">
        <v>845</v>
      </c>
      <c r="L71" s="87" t="s">
        <v>845</v>
      </c>
      <c r="M71" s="87" t="s">
        <v>845</v>
      </c>
      <c r="N71" s="87" t="s">
        <v>845</v>
      </c>
      <c r="O71" s="6" t="s">
        <v>1102</v>
      </c>
      <c r="P71" s="6" t="s">
        <v>1206</v>
      </c>
    </row>
    <row r="72" spans="1:16" x14ac:dyDescent="0.25">
      <c r="A72" s="1"/>
      <c r="B72" s="6" t="s">
        <v>144</v>
      </c>
      <c r="C72" s="6" t="s">
        <v>149</v>
      </c>
      <c r="D72" s="87" t="s">
        <v>286</v>
      </c>
      <c r="E72" s="6" t="s">
        <v>1207</v>
      </c>
      <c r="F72" s="87" t="s">
        <v>1208</v>
      </c>
      <c r="G72" s="87" t="s">
        <v>1138</v>
      </c>
      <c r="H72" s="87" t="s">
        <v>1209</v>
      </c>
      <c r="I72" s="87" t="s">
        <v>845</v>
      </c>
      <c r="J72" s="87" t="s">
        <v>1140</v>
      </c>
      <c r="K72" s="87" t="s">
        <v>845</v>
      </c>
      <c r="L72" s="87" t="s">
        <v>845</v>
      </c>
      <c r="M72" s="87" t="s">
        <v>845</v>
      </c>
      <c r="N72" s="87" t="s">
        <v>845</v>
      </c>
      <c r="O72" s="6" t="s">
        <v>1102</v>
      </c>
      <c r="P72" s="6" t="s">
        <v>1206</v>
      </c>
    </row>
    <row r="73" spans="1:16" x14ac:dyDescent="0.25">
      <c r="A73" s="1"/>
      <c r="B73" s="6" t="s">
        <v>144</v>
      </c>
      <c r="C73" s="6" t="s">
        <v>149</v>
      </c>
      <c r="D73" s="87" t="s">
        <v>95</v>
      </c>
      <c r="E73" s="6" t="s">
        <v>1205</v>
      </c>
      <c r="F73" s="87" t="s">
        <v>1138</v>
      </c>
      <c r="G73" s="87" t="s">
        <v>1210</v>
      </c>
      <c r="H73" s="87" t="s">
        <v>845</v>
      </c>
      <c r="I73" s="87" t="s">
        <v>845</v>
      </c>
      <c r="J73" s="87" t="s">
        <v>1143</v>
      </c>
      <c r="K73" s="87" t="s">
        <v>845</v>
      </c>
      <c r="L73" s="87" t="s">
        <v>845</v>
      </c>
      <c r="M73" s="87" t="s">
        <v>845</v>
      </c>
      <c r="N73" s="87" t="s">
        <v>845</v>
      </c>
      <c r="O73" s="6" t="s">
        <v>1102</v>
      </c>
      <c r="P73" s="6" t="s">
        <v>1206</v>
      </c>
    </row>
    <row r="74" spans="1:16" x14ac:dyDescent="0.25">
      <c r="A74" s="1"/>
      <c r="B74" s="6" t="s">
        <v>144</v>
      </c>
      <c r="C74" s="6" t="s">
        <v>149</v>
      </c>
      <c r="D74" s="87" t="s">
        <v>286</v>
      </c>
      <c r="E74" s="6" t="s">
        <v>1207</v>
      </c>
      <c r="F74" s="87" t="s">
        <v>1138</v>
      </c>
      <c r="G74" s="87" t="s">
        <v>1210</v>
      </c>
      <c r="H74" s="87" t="s">
        <v>845</v>
      </c>
      <c r="I74" s="87" t="s">
        <v>845</v>
      </c>
      <c r="J74" s="87" t="s">
        <v>1143</v>
      </c>
      <c r="K74" s="87" t="s">
        <v>845</v>
      </c>
      <c r="L74" s="87" t="s">
        <v>845</v>
      </c>
      <c r="M74" s="87" t="s">
        <v>845</v>
      </c>
      <c r="N74" s="87" t="s">
        <v>845</v>
      </c>
      <c r="O74" s="6" t="s">
        <v>1102</v>
      </c>
      <c r="P74" s="6" t="s">
        <v>1206</v>
      </c>
    </row>
    <row r="75" spans="1:16" x14ac:dyDescent="0.25">
      <c r="A75" s="1"/>
      <c r="B75" s="6" t="s">
        <v>144</v>
      </c>
      <c r="C75" s="6" t="s">
        <v>149</v>
      </c>
      <c r="D75" s="87" t="s">
        <v>95</v>
      </c>
      <c r="E75" s="6" t="s">
        <v>1211</v>
      </c>
      <c r="F75" s="87" t="s">
        <v>1210</v>
      </c>
      <c r="G75" s="87" t="s">
        <v>1169</v>
      </c>
      <c r="H75" s="87" t="s">
        <v>845</v>
      </c>
      <c r="I75" s="87" t="s">
        <v>845</v>
      </c>
      <c r="J75" s="87" t="s">
        <v>1143</v>
      </c>
      <c r="K75" s="87" t="s">
        <v>845</v>
      </c>
      <c r="L75" s="87" t="s">
        <v>845</v>
      </c>
      <c r="M75" s="87" t="s">
        <v>845</v>
      </c>
      <c r="N75" s="87" t="s">
        <v>845</v>
      </c>
      <c r="O75" s="6" t="s">
        <v>1102</v>
      </c>
      <c r="P75" s="6"/>
    </row>
    <row r="76" spans="1:16" x14ac:dyDescent="0.25">
      <c r="A76" s="1"/>
      <c r="B76" s="6" t="s">
        <v>144</v>
      </c>
      <c r="C76" s="6" t="s">
        <v>149</v>
      </c>
      <c r="D76" s="87" t="s">
        <v>95</v>
      </c>
      <c r="E76" s="6" t="s">
        <v>1211</v>
      </c>
      <c r="F76" s="87" t="s">
        <v>1169</v>
      </c>
      <c r="G76" s="87" t="s">
        <v>1170</v>
      </c>
      <c r="H76" s="87" t="s">
        <v>845</v>
      </c>
      <c r="I76" s="87" t="s">
        <v>845</v>
      </c>
      <c r="J76" s="87" t="s">
        <v>1140</v>
      </c>
      <c r="K76" s="87" t="s">
        <v>845</v>
      </c>
      <c r="L76" s="87" t="s">
        <v>845</v>
      </c>
      <c r="M76" s="87" t="s">
        <v>845</v>
      </c>
      <c r="N76" s="87" t="s">
        <v>845</v>
      </c>
      <c r="O76" s="6" t="s">
        <v>1102</v>
      </c>
      <c r="P76" s="6"/>
    </row>
    <row r="77" spans="1:16" x14ac:dyDescent="0.25">
      <c r="A77" s="1"/>
      <c r="B77" s="6" t="s">
        <v>144</v>
      </c>
      <c r="C77" s="6" t="s">
        <v>149</v>
      </c>
      <c r="D77" s="87" t="s">
        <v>95</v>
      </c>
      <c r="E77" s="6" t="s">
        <v>1211</v>
      </c>
      <c r="F77" s="87" t="s">
        <v>1170</v>
      </c>
      <c r="G77" s="87" t="s">
        <v>1171</v>
      </c>
      <c r="H77" s="87" t="s">
        <v>845</v>
      </c>
      <c r="I77" s="87" t="s">
        <v>845</v>
      </c>
      <c r="J77" s="87" t="s">
        <v>1143</v>
      </c>
      <c r="K77" s="87" t="s">
        <v>845</v>
      </c>
      <c r="L77" s="87" t="s">
        <v>845</v>
      </c>
      <c r="M77" s="87" t="s">
        <v>845</v>
      </c>
      <c r="N77" s="87" t="s">
        <v>845</v>
      </c>
      <c r="O77" s="6" t="s">
        <v>1102</v>
      </c>
      <c r="P77" s="6"/>
    </row>
    <row r="78" spans="1:16" x14ac:dyDescent="0.25">
      <c r="A78" s="1"/>
      <c r="B78" s="6" t="s">
        <v>144</v>
      </c>
      <c r="C78" s="6" t="s">
        <v>149</v>
      </c>
      <c r="D78" s="87" t="s">
        <v>95</v>
      </c>
      <c r="E78" s="6" t="s">
        <v>1211</v>
      </c>
      <c r="F78" s="87" t="s">
        <v>1171</v>
      </c>
      <c r="G78" s="87" t="s">
        <v>33</v>
      </c>
      <c r="H78" s="87" t="s">
        <v>845</v>
      </c>
      <c r="I78" s="87" t="s">
        <v>845</v>
      </c>
      <c r="J78" s="87" t="s">
        <v>1140</v>
      </c>
      <c r="K78" s="87" t="s">
        <v>845</v>
      </c>
      <c r="L78" s="87" t="s">
        <v>845</v>
      </c>
      <c r="M78" s="87" t="s">
        <v>845</v>
      </c>
      <c r="N78" s="87" t="s">
        <v>845</v>
      </c>
      <c r="O78" s="6" t="s">
        <v>1102</v>
      </c>
      <c r="P78" s="6"/>
    </row>
    <row r="79" spans="1:16" x14ac:dyDescent="0.25">
      <c r="A79" s="1"/>
      <c r="B79" s="6" t="s">
        <v>511</v>
      </c>
      <c r="C79" s="6" t="s">
        <v>928</v>
      </c>
      <c r="D79" s="87" t="s">
        <v>95</v>
      </c>
      <c r="E79" s="6" t="s">
        <v>1212</v>
      </c>
      <c r="F79" s="87" t="s">
        <v>32</v>
      </c>
      <c r="G79" s="87" t="s">
        <v>33</v>
      </c>
      <c r="H79" s="87" t="s">
        <v>845</v>
      </c>
      <c r="I79" s="87" t="s">
        <v>1213</v>
      </c>
      <c r="J79" s="87" t="s">
        <v>1143</v>
      </c>
      <c r="K79" s="87" t="s">
        <v>845</v>
      </c>
      <c r="L79" s="87" t="s">
        <v>845</v>
      </c>
      <c r="M79" s="87" t="s">
        <v>845</v>
      </c>
      <c r="N79" s="87" t="s">
        <v>845</v>
      </c>
      <c r="O79" s="6" t="s">
        <v>1102</v>
      </c>
      <c r="P79" s="6"/>
    </row>
    <row r="80" spans="1:16" x14ac:dyDescent="0.25">
      <c r="A80" s="1"/>
      <c r="B80" s="6" t="s">
        <v>511</v>
      </c>
      <c r="C80" s="6" t="s">
        <v>928</v>
      </c>
      <c r="D80" s="87" t="s">
        <v>80</v>
      </c>
      <c r="E80" s="6" t="s">
        <v>1212</v>
      </c>
      <c r="F80" s="87" t="s">
        <v>1214</v>
      </c>
      <c r="G80" s="87" t="s">
        <v>33</v>
      </c>
      <c r="H80" s="87" t="s">
        <v>1215</v>
      </c>
      <c r="I80" s="87" t="s">
        <v>845</v>
      </c>
      <c r="J80" s="87" t="s">
        <v>1143</v>
      </c>
      <c r="K80" s="87" t="s">
        <v>845</v>
      </c>
      <c r="L80" s="87" t="s">
        <v>845</v>
      </c>
      <c r="M80" s="87" t="s">
        <v>845</v>
      </c>
      <c r="N80" s="87" t="s">
        <v>845</v>
      </c>
      <c r="O80" s="6" t="s">
        <v>1102</v>
      </c>
      <c r="P80" s="6"/>
    </row>
    <row r="81" spans="1:16" x14ac:dyDescent="0.25">
      <c r="A81" s="1"/>
      <c r="B81" s="6" t="s">
        <v>511</v>
      </c>
      <c r="C81" s="6" t="s">
        <v>1032</v>
      </c>
      <c r="D81" s="87" t="s">
        <v>95</v>
      </c>
      <c r="E81" s="6" t="s">
        <v>1216</v>
      </c>
      <c r="F81" s="87" t="s">
        <v>32</v>
      </c>
      <c r="G81" s="87" t="s">
        <v>33</v>
      </c>
      <c r="H81" s="87" t="s">
        <v>845</v>
      </c>
      <c r="I81" s="87" t="s">
        <v>845</v>
      </c>
      <c r="J81" s="87" t="s">
        <v>1143</v>
      </c>
      <c r="K81" s="87" t="s">
        <v>845</v>
      </c>
      <c r="L81" s="87" t="s">
        <v>845</v>
      </c>
      <c r="M81" s="87" t="s">
        <v>845</v>
      </c>
      <c r="N81" s="87" t="s">
        <v>845</v>
      </c>
      <c r="O81" s="6" t="s">
        <v>1102</v>
      </c>
      <c r="P81" s="6"/>
    </row>
    <row r="82" spans="1:16" x14ac:dyDescent="0.25">
      <c r="A82" s="1"/>
      <c r="B82" s="6" t="s">
        <v>511</v>
      </c>
      <c r="C82" s="6" t="s">
        <v>1033</v>
      </c>
      <c r="D82" s="87" t="s">
        <v>95</v>
      </c>
      <c r="E82" s="6" t="s">
        <v>1217</v>
      </c>
      <c r="F82" s="87" t="s">
        <v>32</v>
      </c>
      <c r="G82" s="87" t="s">
        <v>33</v>
      </c>
      <c r="H82" s="87" t="s">
        <v>845</v>
      </c>
      <c r="I82" s="87" t="s">
        <v>845</v>
      </c>
      <c r="J82" s="87" t="s">
        <v>1143</v>
      </c>
      <c r="K82" s="87" t="s">
        <v>845</v>
      </c>
      <c r="L82" s="87" t="s">
        <v>845</v>
      </c>
      <c r="M82" s="87" t="s">
        <v>845</v>
      </c>
      <c r="N82" s="87" t="s">
        <v>845</v>
      </c>
      <c r="O82" s="6" t="s">
        <v>1102</v>
      </c>
      <c r="P82" s="6"/>
    </row>
    <row r="83" spans="1:16" x14ac:dyDescent="0.25">
      <c r="A83" s="1"/>
      <c r="B83" s="6" t="s">
        <v>511</v>
      </c>
      <c r="C83" s="6" t="s">
        <v>1034</v>
      </c>
      <c r="D83" s="87" t="s">
        <v>95</v>
      </c>
      <c r="E83" s="6" t="s">
        <v>1218</v>
      </c>
      <c r="F83" s="87" t="s">
        <v>32</v>
      </c>
      <c r="G83" s="87" t="s">
        <v>33</v>
      </c>
      <c r="H83" s="87" t="s">
        <v>845</v>
      </c>
      <c r="I83" s="87" t="s">
        <v>845</v>
      </c>
      <c r="J83" s="87" t="s">
        <v>1143</v>
      </c>
      <c r="K83" s="87" t="s">
        <v>845</v>
      </c>
      <c r="L83" s="87" t="s">
        <v>845</v>
      </c>
      <c r="M83" s="87" t="s">
        <v>845</v>
      </c>
      <c r="N83" s="87" t="s">
        <v>845</v>
      </c>
      <c r="O83" s="6" t="s">
        <v>1102</v>
      </c>
      <c r="P83" s="6"/>
    </row>
    <row r="84" spans="1:16" x14ac:dyDescent="0.25">
      <c r="A84" s="1"/>
      <c r="B84" s="6" t="s">
        <v>527</v>
      </c>
      <c r="C84" s="6" t="s">
        <v>932</v>
      </c>
      <c r="D84" s="87" t="s">
        <v>95</v>
      </c>
      <c r="E84" s="6" t="s">
        <v>1219</v>
      </c>
      <c r="F84" s="87" t="s">
        <v>32</v>
      </c>
      <c r="G84" s="87" t="s">
        <v>33</v>
      </c>
      <c r="H84" s="87" t="s">
        <v>845</v>
      </c>
      <c r="I84" s="87" t="s">
        <v>845</v>
      </c>
      <c r="J84" s="87" t="s">
        <v>1101</v>
      </c>
      <c r="K84" s="87" t="s">
        <v>845</v>
      </c>
      <c r="L84" s="87" t="s">
        <v>845</v>
      </c>
      <c r="M84" s="87" t="s">
        <v>845</v>
      </c>
      <c r="N84" s="87" t="s">
        <v>845</v>
      </c>
      <c r="O84" s="6" t="s">
        <v>1102</v>
      </c>
      <c r="P8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1220</v>
      </c>
      <c r="C5" s="1"/>
      <c r="D5" s="1"/>
      <c r="E5" s="1"/>
      <c r="F5" s="1"/>
      <c r="G5" s="1"/>
      <c r="H5" s="1"/>
      <c r="I5" s="1"/>
      <c r="J5" s="1"/>
      <c r="K5" s="1"/>
      <c r="L5" s="1"/>
      <c r="M5" s="1"/>
      <c r="N5" s="1"/>
    </row>
    <row r="6" spans="1:14" ht="20.100000000000001" customHeight="1" x14ac:dyDescent="0.25">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ht="25.5" x14ac:dyDescent="0.25">
      <c r="A7" s="1"/>
      <c r="B7" s="5" t="s">
        <v>195</v>
      </c>
      <c r="C7" s="5" t="s">
        <v>196</v>
      </c>
      <c r="D7" s="5" t="s">
        <v>197</v>
      </c>
      <c r="E7" s="4" t="s">
        <v>198</v>
      </c>
      <c r="F7" s="4" t="s">
        <v>199</v>
      </c>
      <c r="G7" s="6" t="s">
        <v>1221</v>
      </c>
      <c r="H7" s="8">
        <v>14</v>
      </c>
      <c r="I7" s="5" t="s">
        <v>201</v>
      </c>
      <c r="J7" s="5" t="s">
        <v>202</v>
      </c>
      <c r="K7" s="5" t="s">
        <v>203</v>
      </c>
      <c r="L7" s="5" t="s">
        <v>204</v>
      </c>
      <c r="M7" s="8">
        <v>12664</v>
      </c>
      <c r="N7" s="5" t="s">
        <v>205</v>
      </c>
    </row>
    <row r="8" spans="1:14" ht="38.25" x14ac:dyDescent="0.25">
      <c r="A8" s="1"/>
      <c r="B8" s="5" t="s">
        <v>206</v>
      </c>
      <c r="C8" s="5" t="s">
        <v>207</v>
      </c>
      <c r="D8" s="5" t="s">
        <v>95</v>
      </c>
      <c r="E8" s="4" t="s">
        <v>198</v>
      </c>
      <c r="F8" s="4" t="s">
        <v>208</v>
      </c>
      <c r="G8" s="6" t="s">
        <v>1222</v>
      </c>
      <c r="H8" s="8">
        <v>8.15</v>
      </c>
      <c r="I8" s="5" t="s">
        <v>201</v>
      </c>
      <c r="J8" s="5" t="s">
        <v>202</v>
      </c>
      <c r="K8" s="5" t="s">
        <v>203</v>
      </c>
      <c r="L8" s="5" t="s">
        <v>210</v>
      </c>
      <c r="M8" s="8">
        <v>19865</v>
      </c>
      <c r="N8" s="5" t="s">
        <v>205</v>
      </c>
    </row>
    <row r="9" spans="1:14" x14ac:dyDescent="0.25">
      <c r="A9" s="1"/>
      <c r="B9" s="5" t="s">
        <v>233</v>
      </c>
      <c r="C9" s="5" t="s">
        <v>234</v>
      </c>
      <c r="D9" s="5" t="s">
        <v>235</v>
      </c>
      <c r="E9" s="4" t="s">
        <v>198</v>
      </c>
      <c r="F9" s="4" t="s">
        <v>214</v>
      </c>
      <c r="G9" s="6" t="s">
        <v>236</v>
      </c>
      <c r="H9" s="8">
        <v>0.7</v>
      </c>
      <c r="I9" s="5" t="s">
        <v>201</v>
      </c>
      <c r="J9" s="5" t="s">
        <v>202</v>
      </c>
      <c r="K9" s="5" t="s">
        <v>203</v>
      </c>
      <c r="L9" s="5" t="s">
        <v>204</v>
      </c>
      <c r="M9" s="8">
        <v>13133</v>
      </c>
      <c r="N9" s="5" t="s">
        <v>205</v>
      </c>
    </row>
    <row r="10" spans="1:14" x14ac:dyDescent="0.25">
      <c r="A10" s="1"/>
      <c r="B10" s="5" t="s">
        <v>97</v>
      </c>
      <c r="C10" s="5" t="s">
        <v>241</v>
      </c>
      <c r="D10" s="5" t="s">
        <v>95</v>
      </c>
      <c r="E10" s="4" t="s">
        <v>198</v>
      </c>
      <c r="F10" s="4" t="s">
        <v>214</v>
      </c>
      <c r="G10" s="6" t="s">
        <v>1223</v>
      </c>
      <c r="H10" s="8">
        <v>15.2</v>
      </c>
      <c r="I10" s="5" t="s">
        <v>201</v>
      </c>
      <c r="J10" s="5" t="s">
        <v>202</v>
      </c>
      <c r="K10" s="5" t="s">
        <v>203</v>
      </c>
      <c r="L10" s="5" t="s">
        <v>204</v>
      </c>
      <c r="M10" s="8">
        <v>1198</v>
      </c>
      <c r="N10" s="5" t="s">
        <v>205</v>
      </c>
    </row>
    <row r="11" spans="1:14" x14ac:dyDescent="0.25">
      <c r="A11" s="1"/>
      <c r="B11" s="5" t="s">
        <v>97</v>
      </c>
      <c r="C11" s="5" t="s">
        <v>241</v>
      </c>
      <c r="D11" s="5" t="s">
        <v>235</v>
      </c>
      <c r="E11" s="4" t="s">
        <v>198</v>
      </c>
      <c r="F11" s="4" t="s">
        <v>214</v>
      </c>
      <c r="G11" s="6" t="s">
        <v>243</v>
      </c>
      <c r="H11" s="8">
        <v>5.0999999999999996</v>
      </c>
      <c r="I11" s="5" t="s">
        <v>201</v>
      </c>
      <c r="J11" s="5" t="s">
        <v>202</v>
      </c>
      <c r="K11" s="5" t="s">
        <v>203</v>
      </c>
      <c r="L11" s="5" t="s">
        <v>204</v>
      </c>
      <c r="M11" s="8">
        <v>118</v>
      </c>
      <c r="N11" s="5" t="s">
        <v>205</v>
      </c>
    </row>
    <row r="12" spans="1:14" x14ac:dyDescent="0.25">
      <c r="A12" s="1"/>
      <c r="B12" s="5" t="s">
        <v>97</v>
      </c>
      <c r="C12" s="5" t="s">
        <v>241</v>
      </c>
      <c r="D12" s="5" t="s">
        <v>80</v>
      </c>
      <c r="E12" s="4" t="s">
        <v>198</v>
      </c>
      <c r="F12" s="4" t="s">
        <v>214</v>
      </c>
      <c r="G12" s="6" t="s">
        <v>244</v>
      </c>
      <c r="H12" s="8">
        <v>5.0999999999999996</v>
      </c>
      <c r="I12" s="5" t="s">
        <v>201</v>
      </c>
      <c r="J12" s="5" t="s">
        <v>202</v>
      </c>
      <c r="K12" s="5" t="s">
        <v>203</v>
      </c>
      <c r="L12" s="5" t="s">
        <v>204</v>
      </c>
      <c r="M12" s="8">
        <v>119</v>
      </c>
      <c r="N12" s="5" t="s">
        <v>205</v>
      </c>
    </row>
    <row r="13" spans="1:14" x14ac:dyDescent="0.25">
      <c r="A13" s="1"/>
      <c r="B13" s="5" t="s">
        <v>97</v>
      </c>
      <c r="C13" s="5" t="s">
        <v>250</v>
      </c>
      <c r="D13" s="5" t="s">
        <v>95</v>
      </c>
      <c r="E13" s="4" t="s">
        <v>198</v>
      </c>
      <c r="F13" s="4" t="s">
        <v>214</v>
      </c>
      <c r="G13" s="6" t="s">
        <v>251</v>
      </c>
      <c r="H13" s="8">
        <v>25.2</v>
      </c>
      <c r="I13" s="5" t="s">
        <v>201</v>
      </c>
      <c r="J13" s="5" t="s">
        <v>202</v>
      </c>
      <c r="K13" s="5" t="s">
        <v>203</v>
      </c>
      <c r="L13" s="5" t="s">
        <v>204</v>
      </c>
      <c r="M13" s="8">
        <v>1214</v>
      </c>
      <c r="N13" s="5" t="s">
        <v>205</v>
      </c>
    </row>
    <row r="14" spans="1:14" x14ac:dyDescent="0.25">
      <c r="A14" s="1"/>
      <c r="B14" s="5" t="s">
        <v>255</v>
      </c>
      <c r="C14" s="5" t="s">
        <v>256</v>
      </c>
      <c r="D14" s="5" t="s">
        <v>257</v>
      </c>
      <c r="E14" s="4" t="s">
        <v>198</v>
      </c>
      <c r="F14" s="4" t="s">
        <v>214</v>
      </c>
      <c r="G14" s="6" t="s">
        <v>1224</v>
      </c>
      <c r="H14" s="8">
        <v>5.7320000000000002</v>
      </c>
      <c r="I14" s="5" t="s">
        <v>201</v>
      </c>
      <c r="J14" s="5" t="s">
        <v>202</v>
      </c>
      <c r="K14" s="5" t="s">
        <v>203</v>
      </c>
      <c r="L14" s="5" t="s">
        <v>259</v>
      </c>
      <c r="M14" s="8">
        <v>12780</v>
      </c>
      <c r="N14" s="5" t="s">
        <v>205</v>
      </c>
    </row>
    <row r="15" spans="1:14" x14ac:dyDescent="0.25">
      <c r="A15" s="1"/>
      <c r="B15" s="5" t="s">
        <v>262</v>
      </c>
      <c r="C15" s="5" t="s">
        <v>1225</v>
      </c>
      <c r="D15" s="5" t="s">
        <v>80</v>
      </c>
      <c r="E15" s="4" t="s">
        <v>198</v>
      </c>
      <c r="F15" s="4" t="s">
        <v>264</v>
      </c>
      <c r="G15" s="6" t="s">
        <v>1226</v>
      </c>
      <c r="H15" s="8">
        <v>76</v>
      </c>
      <c r="I15" s="5" t="s">
        <v>266</v>
      </c>
      <c r="J15" s="5" t="s">
        <v>202</v>
      </c>
      <c r="K15" s="5" t="s">
        <v>203</v>
      </c>
      <c r="L15" s="5" t="s">
        <v>259</v>
      </c>
      <c r="M15" s="8">
        <v>9</v>
      </c>
      <c r="N15" s="5" t="s">
        <v>205</v>
      </c>
    </row>
    <row r="16" spans="1:14" ht="25.5" x14ac:dyDescent="0.25">
      <c r="A16" s="1"/>
      <c r="B16" s="5" t="s">
        <v>267</v>
      </c>
      <c r="C16" s="5" t="s">
        <v>268</v>
      </c>
      <c r="D16" s="5" t="s">
        <v>80</v>
      </c>
      <c r="E16" s="4" t="s">
        <v>269</v>
      </c>
      <c r="F16" s="4" t="s">
        <v>272</v>
      </c>
      <c r="G16" s="6" t="s">
        <v>1227</v>
      </c>
      <c r="H16" s="8">
        <v>235</v>
      </c>
      <c r="I16" s="5" t="s">
        <v>240</v>
      </c>
      <c r="J16" s="5" t="s">
        <v>202</v>
      </c>
      <c r="K16" s="5" t="s">
        <v>203</v>
      </c>
      <c r="L16" s="5" t="s">
        <v>259</v>
      </c>
      <c r="M16" s="8">
        <v>14972</v>
      </c>
      <c r="N16" s="5" t="s">
        <v>205</v>
      </c>
    </row>
    <row r="17" spans="1:14" ht="25.5" x14ac:dyDescent="0.25">
      <c r="A17" s="1"/>
      <c r="B17" s="5" t="s">
        <v>274</v>
      </c>
      <c r="C17" s="5" t="s">
        <v>275</v>
      </c>
      <c r="D17" s="5" t="s">
        <v>276</v>
      </c>
      <c r="E17" s="4" t="s">
        <v>198</v>
      </c>
      <c r="F17" s="4" t="s">
        <v>214</v>
      </c>
      <c r="G17" s="6" t="s">
        <v>1228</v>
      </c>
      <c r="H17" s="8">
        <v>47</v>
      </c>
      <c r="I17" s="5" t="s">
        <v>201</v>
      </c>
      <c r="J17" s="5" t="s">
        <v>202</v>
      </c>
      <c r="K17" s="5" t="s">
        <v>203</v>
      </c>
      <c r="L17" s="5" t="s">
        <v>204</v>
      </c>
      <c r="M17" s="8">
        <v>14006</v>
      </c>
      <c r="N17" s="5" t="s">
        <v>205</v>
      </c>
    </row>
    <row r="18" spans="1:14" x14ac:dyDescent="0.25">
      <c r="A18" s="1"/>
      <c r="B18" s="5" t="s">
        <v>102</v>
      </c>
      <c r="C18" s="5" t="s">
        <v>278</v>
      </c>
      <c r="D18" s="5" t="s">
        <v>279</v>
      </c>
      <c r="E18" s="4" t="s">
        <v>198</v>
      </c>
      <c r="F18" s="4" t="s">
        <v>214</v>
      </c>
      <c r="G18" s="6" t="s">
        <v>1229</v>
      </c>
      <c r="H18" s="8">
        <v>0</v>
      </c>
      <c r="I18" s="5" t="s">
        <v>240</v>
      </c>
      <c r="J18" s="5" t="s">
        <v>202</v>
      </c>
      <c r="K18" s="5" t="s">
        <v>203</v>
      </c>
      <c r="L18" s="5" t="s">
        <v>210</v>
      </c>
      <c r="M18" s="8">
        <v>13555</v>
      </c>
      <c r="N18" s="5" t="s">
        <v>205</v>
      </c>
    </row>
    <row r="19" spans="1:14" x14ac:dyDescent="0.25">
      <c r="A19" s="1"/>
      <c r="B19" s="5" t="s">
        <v>106</v>
      </c>
      <c r="C19" s="5" t="s">
        <v>281</v>
      </c>
      <c r="D19" s="5" t="s">
        <v>286</v>
      </c>
      <c r="E19" s="4" t="s">
        <v>198</v>
      </c>
      <c r="F19" s="4" t="s">
        <v>214</v>
      </c>
      <c r="G19" s="6" t="s">
        <v>287</v>
      </c>
      <c r="H19" s="8">
        <v>190</v>
      </c>
      <c r="I19" s="5" t="s">
        <v>201</v>
      </c>
      <c r="J19" s="5" t="s">
        <v>202</v>
      </c>
      <c r="K19" s="5" t="s">
        <v>203</v>
      </c>
      <c r="L19" s="5" t="s">
        <v>204</v>
      </c>
      <c r="M19" s="8">
        <v>12332</v>
      </c>
      <c r="N19" s="5" t="s">
        <v>205</v>
      </c>
    </row>
    <row r="20" spans="1:14" x14ac:dyDescent="0.25">
      <c r="A20" s="1"/>
      <c r="B20" s="5" t="s">
        <v>60</v>
      </c>
      <c r="C20" s="5" t="s">
        <v>61</v>
      </c>
      <c r="D20" s="5" t="s">
        <v>63</v>
      </c>
      <c r="E20" s="4" t="s">
        <v>304</v>
      </c>
      <c r="F20" s="4" t="s">
        <v>306</v>
      </c>
      <c r="G20" s="6" t="s">
        <v>307</v>
      </c>
      <c r="H20" s="8">
        <v>0</v>
      </c>
      <c r="I20" s="5" t="s">
        <v>240</v>
      </c>
      <c r="J20" s="5" t="s">
        <v>202</v>
      </c>
      <c r="K20" s="5" t="s">
        <v>203</v>
      </c>
      <c r="L20" s="5" t="s">
        <v>259</v>
      </c>
      <c r="M20" s="8">
        <v>203</v>
      </c>
      <c r="N20" s="5" t="s">
        <v>205</v>
      </c>
    </row>
    <row r="21" spans="1:14" x14ac:dyDescent="0.25">
      <c r="A21" s="1"/>
      <c r="B21" s="5" t="s">
        <v>321</v>
      </c>
      <c r="C21" s="5" t="s">
        <v>322</v>
      </c>
      <c r="D21" s="5" t="s">
        <v>80</v>
      </c>
      <c r="E21" s="4" t="s">
        <v>323</v>
      </c>
      <c r="F21" s="4" t="s">
        <v>324</v>
      </c>
      <c r="G21" s="6" t="s">
        <v>325</v>
      </c>
      <c r="H21" s="8">
        <v>1.8</v>
      </c>
      <c r="I21" s="5" t="s">
        <v>240</v>
      </c>
      <c r="J21" s="5" t="s">
        <v>202</v>
      </c>
      <c r="K21" s="5" t="s">
        <v>203</v>
      </c>
      <c r="L21" s="5" t="s">
        <v>259</v>
      </c>
      <c r="M21" s="8">
        <v>12761</v>
      </c>
      <c r="N21" s="5" t="s">
        <v>205</v>
      </c>
    </row>
    <row r="22" spans="1:14" ht="25.5" x14ac:dyDescent="0.25">
      <c r="A22" s="1"/>
      <c r="B22" s="5" t="s">
        <v>139</v>
      </c>
      <c r="C22" s="5" t="s">
        <v>1230</v>
      </c>
      <c r="D22" s="5" t="s">
        <v>114</v>
      </c>
      <c r="E22" s="4" t="s">
        <v>198</v>
      </c>
      <c r="F22" s="4" t="s">
        <v>214</v>
      </c>
      <c r="G22" s="6" t="s">
        <v>343</v>
      </c>
      <c r="H22" s="8">
        <v>44.4</v>
      </c>
      <c r="I22" s="5" t="s">
        <v>201</v>
      </c>
      <c r="J22" s="5" t="s">
        <v>202</v>
      </c>
      <c r="K22" s="5" t="s">
        <v>203</v>
      </c>
      <c r="L22" s="5" t="s">
        <v>259</v>
      </c>
      <c r="M22" s="8">
        <v>75</v>
      </c>
      <c r="N22" s="5" t="s">
        <v>205</v>
      </c>
    </row>
    <row r="23" spans="1:14" x14ac:dyDescent="0.25">
      <c r="A23" s="1"/>
      <c r="B23" s="5" t="s">
        <v>139</v>
      </c>
      <c r="C23" s="5" t="s">
        <v>1230</v>
      </c>
      <c r="D23" s="5" t="s">
        <v>344</v>
      </c>
      <c r="E23" s="4" t="s">
        <v>198</v>
      </c>
      <c r="F23" s="4" t="s">
        <v>214</v>
      </c>
      <c r="G23" s="6" t="s">
        <v>345</v>
      </c>
      <c r="H23" s="8">
        <v>44.4</v>
      </c>
      <c r="I23" s="5" t="s">
        <v>201</v>
      </c>
      <c r="J23" s="5" t="s">
        <v>202</v>
      </c>
      <c r="K23" s="5" t="s">
        <v>203</v>
      </c>
      <c r="L23" s="5" t="s">
        <v>259</v>
      </c>
      <c r="M23" s="8">
        <v>76</v>
      </c>
      <c r="N23" s="5" t="s">
        <v>205</v>
      </c>
    </row>
    <row r="24" spans="1:14" ht="25.5" x14ac:dyDescent="0.25">
      <c r="A24" s="1"/>
      <c r="B24" s="5" t="s">
        <v>144</v>
      </c>
      <c r="C24" s="5" t="s">
        <v>346</v>
      </c>
      <c r="D24" s="5" t="s">
        <v>146</v>
      </c>
      <c r="E24" s="4" t="s">
        <v>198</v>
      </c>
      <c r="F24" s="4" t="s">
        <v>214</v>
      </c>
      <c r="G24" s="6" t="s">
        <v>1231</v>
      </c>
      <c r="H24" s="8">
        <v>120</v>
      </c>
      <c r="I24" s="5" t="s">
        <v>201</v>
      </c>
      <c r="J24" s="5" t="s">
        <v>202</v>
      </c>
      <c r="K24" s="5" t="s">
        <v>203</v>
      </c>
      <c r="L24" s="5" t="s">
        <v>204</v>
      </c>
      <c r="M24" s="8">
        <v>33</v>
      </c>
      <c r="N24" s="5" t="s">
        <v>205</v>
      </c>
    </row>
    <row r="25" spans="1:14" ht="25.5" x14ac:dyDescent="0.25">
      <c r="A25" s="1"/>
      <c r="B25" s="5" t="s">
        <v>351</v>
      </c>
      <c r="C25" s="5" t="s">
        <v>352</v>
      </c>
      <c r="D25" s="5" t="s">
        <v>95</v>
      </c>
      <c r="E25" s="4" t="s">
        <v>198</v>
      </c>
      <c r="F25" s="4" t="s">
        <v>214</v>
      </c>
      <c r="G25" s="6" t="s">
        <v>353</v>
      </c>
      <c r="H25" s="8">
        <v>19.8</v>
      </c>
      <c r="I25" s="5" t="s">
        <v>266</v>
      </c>
      <c r="J25" s="5" t="s">
        <v>202</v>
      </c>
      <c r="K25" s="5" t="s">
        <v>203</v>
      </c>
      <c r="L25" s="5" t="s">
        <v>259</v>
      </c>
      <c r="M25" s="8">
        <v>20667</v>
      </c>
      <c r="N25" s="5" t="s">
        <v>205</v>
      </c>
    </row>
    <row r="26" spans="1:14" ht="25.5" x14ac:dyDescent="0.25">
      <c r="A26" s="1"/>
      <c r="B26" s="5" t="s">
        <v>351</v>
      </c>
      <c r="C26" s="5" t="s">
        <v>352</v>
      </c>
      <c r="D26" s="5" t="s">
        <v>80</v>
      </c>
      <c r="E26" s="4" t="s">
        <v>198</v>
      </c>
      <c r="F26" s="4" t="s">
        <v>214</v>
      </c>
      <c r="G26" s="6" t="s">
        <v>354</v>
      </c>
      <c r="H26" s="8">
        <v>0</v>
      </c>
      <c r="I26" s="5" t="s">
        <v>201</v>
      </c>
      <c r="J26" s="5" t="s">
        <v>202</v>
      </c>
      <c r="K26" s="5" t="s">
        <v>203</v>
      </c>
      <c r="L26" s="5" t="s">
        <v>204</v>
      </c>
      <c r="M26" s="8">
        <v>20669</v>
      </c>
      <c r="N26" s="5" t="s">
        <v>205</v>
      </c>
    </row>
    <row r="27" spans="1:14" x14ac:dyDescent="0.25">
      <c r="A27" s="1"/>
      <c r="B27" s="5" t="s">
        <v>355</v>
      </c>
      <c r="C27" s="5" t="s">
        <v>356</v>
      </c>
      <c r="D27" s="5" t="s">
        <v>80</v>
      </c>
      <c r="E27" s="4" t="s">
        <v>357</v>
      </c>
      <c r="F27" s="4" t="s">
        <v>358</v>
      </c>
      <c r="G27" s="6" t="s">
        <v>359</v>
      </c>
      <c r="H27" s="8">
        <v>1.5</v>
      </c>
      <c r="I27" s="5" t="s">
        <v>201</v>
      </c>
      <c r="J27" s="5" t="s">
        <v>202</v>
      </c>
      <c r="K27" s="5" t="s">
        <v>203</v>
      </c>
      <c r="L27" s="5" t="s">
        <v>204</v>
      </c>
      <c r="M27" s="8">
        <v>13300</v>
      </c>
      <c r="N27" s="5" t="s">
        <v>205</v>
      </c>
    </row>
    <row r="28" spans="1:14" ht="25.5" x14ac:dyDescent="0.25">
      <c r="A28" s="1"/>
      <c r="B28" s="5" t="s">
        <v>360</v>
      </c>
      <c r="C28" s="5" t="s">
        <v>364</v>
      </c>
      <c r="D28" s="5" t="s">
        <v>95</v>
      </c>
      <c r="E28" s="4" t="s">
        <v>198</v>
      </c>
      <c r="F28" s="4" t="s">
        <v>214</v>
      </c>
      <c r="G28" s="6" t="s">
        <v>1232</v>
      </c>
      <c r="H28" s="8">
        <v>225</v>
      </c>
      <c r="I28" s="5" t="s">
        <v>201</v>
      </c>
      <c r="J28" s="5" t="s">
        <v>202</v>
      </c>
      <c r="K28" s="5" t="s">
        <v>203</v>
      </c>
      <c r="L28" s="5" t="s">
        <v>204</v>
      </c>
      <c r="M28" s="8">
        <v>14927</v>
      </c>
      <c r="N28" s="5" t="s">
        <v>205</v>
      </c>
    </row>
    <row r="29" spans="1:14" x14ac:dyDescent="0.25">
      <c r="A29" s="1"/>
      <c r="B29" s="5" t="s">
        <v>426</v>
      </c>
      <c r="C29" s="5" t="s">
        <v>1233</v>
      </c>
      <c r="D29" s="5" t="s">
        <v>428</v>
      </c>
      <c r="E29" s="4" t="s">
        <v>198</v>
      </c>
      <c r="F29" s="4" t="s">
        <v>214</v>
      </c>
      <c r="G29" s="6" t="s">
        <v>429</v>
      </c>
      <c r="H29" s="8">
        <v>19.190999999999999</v>
      </c>
      <c r="I29" s="5" t="s">
        <v>201</v>
      </c>
      <c r="J29" s="5" t="s">
        <v>202</v>
      </c>
      <c r="K29" s="5" t="s">
        <v>203</v>
      </c>
      <c r="L29" s="5" t="s">
        <v>204</v>
      </c>
      <c r="M29" s="8">
        <v>59</v>
      </c>
      <c r="N29" s="5" t="s">
        <v>205</v>
      </c>
    </row>
    <row r="30" spans="1:14" x14ac:dyDescent="0.25">
      <c r="A30" s="1"/>
      <c r="B30" s="5" t="s">
        <v>77</v>
      </c>
      <c r="C30" s="5" t="s">
        <v>430</v>
      </c>
      <c r="D30" s="5" t="s">
        <v>80</v>
      </c>
      <c r="E30" s="4" t="s">
        <v>198</v>
      </c>
      <c r="F30" s="4" t="s">
        <v>214</v>
      </c>
      <c r="G30" s="6" t="s">
        <v>431</v>
      </c>
      <c r="H30" s="8">
        <v>1.8</v>
      </c>
      <c r="I30" s="5" t="s">
        <v>201</v>
      </c>
      <c r="J30" s="5" t="s">
        <v>202</v>
      </c>
      <c r="K30" s="5" t="s">
        <v>203</v>
      </c>
      <c r="L30" s="5" t="s">
        <v>259</v>
      </c>
      <c r="M30" s="8">
        <v>10735</v>
      </c>
      <c r="N30" s="5" t="s">
        <v>205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4" t="s">
        <v>89</v>
      </c>
      <c r="C3" s="195"/>
      <c r="D3" s="195"/>
      <c r="E3" s="225" t="s">
        <v>1234</v>
      </c>
      <c r="F3" s="225"/>
      <c r="G3" s="225"/>
      <c r="H3" s="2"/>
      <c r="I3" s="2"/>
      <c r="J3" s="2"/>
      <c r="K3" s="2"/>
      <c r="L3" s="2" t="s">
        <v>1235</v>
      </c>
      <c r="M3" s="2"/>
      <c r="N3" s="2"/>
      <c r="O3" s="2"/>
      <c r="P3" s="2"/>
      <c r="Q3" s="2"/>
      <c r="R3" s="2"/>
      <c r="S3" s="2"/>
      <c r="T3" s="2"/>
      <c r="U3" s="2"/>
      <c r="V3" s="2" t="s">
        <v>1234</v>
      </c>
      <c r="W3" s="2"/>
      <c r="X3" s="2"/>
      <c r="Y3" s="2"/>
      <c r="Z3" s="2"/>
      <c r="AA3" s="2"/>
      <c r="AB3" s="2"/>
      <c r="AC3" s="2" t="s">
        <v>1235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1236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1237</v>
      </c>
      <c r="GN3" s="1"/>
      <c r="GO3" s="1"/>
      <c r="GP3" s="1"/>
      <c r="GQ3" s="1"/>
      <c r="GR3" s="1"/>
      <c r="GS3" s="1"/>
      <c r="GT3" s="1"/>
      <c r="GU3" s="1"/>
      <c r="GV3" s="88" t="s">
        <v>1238</v>
      </c>
      <c r="GW3" s="1"/>
      <c r="GX3" s="1"/>
      <c r="GY3" s="1"/>
      <c r="GZ3" s="1"/>
      <c r="HA3" s="1"/>
      <c r="HB3" s="1"/>
      <c r="HC3" s="1"/>
      <c r="HD3" s="1"/>
      <c r="HE3" s="1"/>
      <c r="HF3" s="88" t="s">
        <v>845</v>
      </c>
      <c r="HG3" s="1"/>
      <c r="HH3" s="1"/>
    </row>
    <row r="4" spans="1:216" ht="0" hidden="1" customHeight="1" x14ac:dyDescent="0.25">
      <c r="A4" s="1"/>
      <c r="B4" s="89" t="s">
        <v>1239</v>
      </c>
      <c r="C4" s="220" t="s">
        <v>1240</v>
      </c>
      <c r="D4" s="222"/>
      <c r="E4" s="223" t="s">
        <v>1241</v>
      </c>
      <c r="F4" s="220" t="s">
        <v>262</v>
      </c>
      <c r="G4" s="221"/>
      <c r="H4" s="221"/>
      <c r="I4" s="222"/>
      <c r="J4" s="220" t="s">
        <v>1242</v>
      </c>
      <c r="K4" s="222"/>
      <c r="L4" s="220" t="s">
        <v>1243</v>
      </c>
      <c r="M4" s="222"/>
      <c r="N4" s="220" t="s">
        <v>60</v>
      </c>
      <c r="O4" s="221"/>
      <c r="P4" s="221"/>
      <c r="Q4" s="221"/>
      <c r="R4" s="221"/>
      <c r="S4" s="221"/>
      <c r="T4" s="221"/>
      <c r="U4" s="222"/>
      <c r="V4" s="220" t="s">
        <v>426</v>
      </c>
      <c r="W4" s="221"/>
      <c r="X4" s="221"/>
      <c r="Y4" s="222"/>
      <c r="Z4" s="223" t="s">
        <v>1244</v>
      </c>
      <c r="AA4" s="220" t="s">
        <v>255</v>
      </c>
      <c r="AB4" s="221"/>
      <c r="AC4" s="222"/>
      <c r="AD4" s="220" t="s">
        <v>97</v>
      </c>
      <c r="AE4" s="221"/>
      <c r="AF4" s="221"/>
      <c r="AG4" s="221"/>
      <c r="AH4" s="221"/>
      <c r="AI4" s="221"/>
      <c r="AJ4" s="222"/>
      <c r="AK4" s="223" t="s">
        <v>1245</v>
      </c>
      <c r="AL4" s="223" t="s">
        <v>1246</v>
      </c>
      <c r="AM4" s="223" t="s">
        <v>1247</v>
      </c>
      <c r="AN4" s="220" t="s">
        <v>361</v>
      </c>
      <c r="AO4" s="222"/>
      <c r="AP4" s="220" t="s">
        <v>1248</v>
      </c>
      <c r="AQ4" s="222"/>
      <c r="AR4" s="223" t="s">
        <v>1249</v>
      </c>
      <c r="AS4" s="220" t="s">
        <v>1250</v>
      </c>
      <c r="AT4" s="222"/>
      <c r="AU4" s="223" t="s">
        <v>1251</v>
      </c>
      <c r="AV4" s="223" t="s">
        <v>1252</v>
      </c>
      <c r="AW4" s="223" t="s">
        <v>1253</v>
      </c>
      <c r="AX4" s="220" t="s">
        <v>121</v>
      </c>
      <c r="AY4" s="221"/>
      <c r="AZ4" s="222"/>
      <c r="BA4" s="220" t="s">
        <v>77</v>
      </c>
      <c r="BB4" s="221"/>
      <c r="BC4" s="221"/>
      <c r="BD4" s="221"/>
      <c r="BE4" s="221"/>
      <c r="BF4" s="221"/>
      <c r="BG4" s="221"/>
      <c r="BH4" s="222"/>
      <c r="BI4" s="223" t="s">
        <v>275</v>
      </c>
      <c r="BJ4" s="220" t="s">
        <v>102</v>
      </c>
      <c r="BK4" s="221"/>
      <c r="BL4" s="222"/>
      <c r="BM4" s="220" t="s">
        <v>106</v>
      </c>
      <c r="BN4" s="221"/>
      <c r="BO4" s="221"/>
      <c r="BP4" s="221"/>
      <c r="BQ4" s="221"/>
      <c r="BR4" s="221"/>
      <c r="BS4" s="221"/>
      <c r="BT4" s="221"/>
      <c r="BU4" s="221"/>
      <c r="BV4" s="221"/>
      <c r="BW4" s="221"/>
      <c r="BX4" s="221"/>
      <c r="BY4" s="221"/>
      <c r="BZ4" s="222"/>
      <c r="CA4" s="220" t="s">
        <v>1254</v>
      </c>
      <c r="CB4" s="222"/>
      <c r="CC4" s="220" t="s">
        <v>144</v>
      </c>
      <c r="CD4" s="221"/>
      <c r="CE4" s="221"/>
      <c r="CF4" s="221"/>
      <c r="CG4" s="221"/>
      <c r="CH4" s="221"/>
      <c r="CI4" s="221"/>
      <c r="CJ4" s="221"/>
      <c r="CK4" s="221"/>
      <c r="CL4" s="221"/>
      <c r="CM4" s="221"/>
      <c r="CN4" s="222"/>
      <c r="CO4" s="220" t="s">
        <v>161</v>
      </c>
      <c r="CP4" s="221"/>
      <c r="CQ4" s="221"/>
      <c r="CR4" s="222"/>
      <c r="CS4" s="220" t="s">
        <v>1255</v>
      </c>
      <c r="CT4" s="222"/>
      <c r="CU4" s="220" t="s">
        <v>1256</v>
      </c>
      <c r="CV4" s="221"/>
      <c r="CW4" s="222"/>
      <c r="CX4" s="220" t="s">
        <v>1257</v>
      </c>
      <c r="CY4" s="221"/>
      <c r="CZ4" s="221"/>
      <c r="DA4" s="222"/>
      <c r="DB4" s="220" t="s">
        <v>1258</v>
      </c>
      <c r="DC4" s="221"/>
      <c r="DD4" s="221"/>
      <c r="DE4" s="221"/>
      <c r="DF4" s="221"/>
      <c r="DG4" s="221"/>
      <c r="DH4" s="221"/>
      <c r="DI4" s="221"/>
      <c r="DJ4" s="221"/>
      <c r="DK4" s="221"/>
      <c r="DL4" s="221"/>
      <c r="DM4" s="222"/>
      <c r="DN4" s="220" t="s">
        <v>1259</v>
      </c>
      <c r="DO4" s="221"/>
      <c r="DP4" s="221"/>
      <c r="DQ4" s="222"/>
      <c r="DR4" s="220" t="s">
        <v>1260</v>
      </c>
      <c r="DS4" s="221"/>
      <c r="DT4" s="221"/>
      <c r="DU4" s="222"/>
      <c r="DV4" s="223"/>
      <c r="DW4" s="220" t="s">
        <v>1261</v>
      </c>
      <c r="DX4" s="221"/>
      <c r="DY4" s="221"/>
      <c r="DZ4" s="221"/>
      <c r="EA4" s="221"/>
      <c r="EB4" s="222"/>
      <c r="EC4" s="1"/>
      <c r="ED4" s="223" t="s">
        <v>1262</v>
      </c>
      <c r="EE4" s="223" t="s">
        <v>1263</v>
      </c>
      <c r="EF4" s="223" t="s">
        <v>1264</v>
      </c>
      <c r="EG4" s="223" t="s">
        <v>1265</v>
      </c>
      <c r="EH4" s="223" t="s">
        <v>1266</v>
      </c>
      <c r="EI4" s="223" t="s">
        <v>1267</v>
      </c>
      <c r="EJ4" s="223" t="s">
        <v>1268</v>
      </c>
      <c r="EK4" s="220" t="s">
        <v>1242</v>
      </c>
      <c r="EL4" s="222"/>
      <c r="EM4" s="223" t="s">
        <v>1269</v>
      </c>
      <c r="EN4" s="223" t="s">
        <v>1270</v>
      </c>
      <c r="EO4" s="223" t="s">
        <v>1271</v>
      </c>
      <c r="EP4" s="223" t="s">
        <v>1272</v>
      </c>
      <c r="EQ4" s="223" t="s">
        <v>1273</v>
      </c>
      <c r="ER4" s="223" t="s">
        <v>1274</v>
      </c>
      <c r="ES4" s="223" t="s">
        <v>1275</v>
      </c>
      <c r="ET4" s="223" t="s">
        <v>1276</v>
      </c>
      <c r="EU4" s="223" t="s">
        <v>1277</v>
      </c>
      <c r="EV4" s="223" t="s">
        <v>1278</v>
      </c>
      <c r="EW4" s="223" t="s">
        <v>1279</v>
      </c>
      <c r="EX4" s="223" t="s">
        <v>1280</v>
      </c>
      <c r="EY4" s="220" t="s">
        <v>355</v>
      </c>
      <c r="EZ4" s="221"/>
      <c r="FA4" s="221"/>
      <c r="FB4" s="222"/>
      <c r="FC4" s="223" t="s">
        <v>1281</v>
      </c>
      <c r="FD4" s="223" t="s">
        <v>1282</v>
      </c>
      <c r="FE4" s="223" t="s">
        <v>1283</v>
      </c>
      <c r="FF4" s="223" t="s">
        <v>1284</v>
      </c>
      <c r="FG4" s="223" t="s">
        <v>1285</v>
      </c>
      <c r="FH4" s="223" t="s">
        <v>1286</v>
      </c>
      <c r="FI4" s="223" t="s">
        <v>1287</v>
      </c>
      <c r="FJ4" s="220" t="s">
        <v>516</v>
      </c>
      <c r="FK4" s="221"/>
      <c r="FL4" s="221"/>
      <c r="FM4" s="222"/>
      <c r="FN4" s="223" t="s">
        <v>1288</v>
      </c>
      <c r="FO4" s="220" t="s">
        <v>1289</v>
      </c>
      <c r="FP4" s="222"/>
      <c r="FQ4" s="220" t="s">
        <v>106</v>
      </c>
      <c r="FR4" s="221"/>
      <c r="FS4" s="221"/>
      <c r="FT4" s="221"/>
      <c r="FU4" s="222"/>
      <c r="FV4" s="220" t="s">
        <v>1290</v>
      </c>
      <c r="FW4" s="222"/>
      <c r="FX4" s="220" t="s">
        <v>520</v>
      </c>
      <c r="FY4" s="221"/>
      <c r="FZ4" s="221"/>
      <c r="GA4" s="222"/>
      <c r="GB4" s="223" t="s">
        <v>1291</v>
      </c>
      <c r="GC4" s="223" t="s">
        <v>1292</v>
      </c>
      <c r="GD4" s="220" t="s">
        <v>144</v>
      </c>
      <c r="GE4" s="221"/>
      <c r="GF4" s="221"/>
      <c r="GG4" s="221"/>
      <c r="GH4" s="222"/>
      <c r="GI4" s="223" t="s">
        <v>1293</v>
      </c>
      <c r="GJ4" s="220" t="s">
        <v>1294</v>
      </c>
      <c r="GK4" s="222"/>
      <c r="GL4" s="1"/>
      <c r="GM4" s="223" t="s">
        <v>1262</v>
      </c>
      <c r="GN4" s="220" t="s">
        <v>1295</v>
      </c>
      <c r="GO4" s="222"/>
      <c r="GP4" s="220" t="s">
        <v>1296</v>
      </c>
      <c r="GQ4" s="222"/>
      <c r="GR4" s="223" t="s">
        <v>1269</v>
      </c>
      <c r="GS4" s="223" t="s">
        <v>1283</v>
      </c>
      <c r="GT4" s="223" t="s">
        <v>1284</v>
      </c>
      <c r="GU4" s="1"/>
      <c r="GV4" s="223" t="s">
        <v>1297</v>
      </c>
      <c r="GW4" s="223" t="s">
        <v>1245</v>
      </c>
      <c r="GX4" s="223" t="s">
        <v>1298</v>
      </c>
      <c r="GY4" s="223" t="s">
        <v>1299</v>
      </c>
      <c r="GZ4" s="223" t="s">
        <v>1300</v>
      </c>
      <c r="HA4" s="223" t="s">
        <v>1301</v>
      </c>
      <c r="HB4" s="223" t="s">
        <v>1302</v>
      </c>
      <c r="HC4" s="220" t="s">
        <v>1294</v>
      </c>
      <c r="HD4" s="222"/>
      <c r="HE4" s="1"/>
      <c r="HF4" s="220" t="s">
        <v>1260</v>
      </c>
      <c r="HG4" s="221"/>
      <c r="HH4" s="222"/>
    </row>
    <row r="5" spans="1:216" x14ac:dyDescent="0.25">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1303</v>
      </c>
      <c r="C6" s="95" t="s">
        <v>535</v>
      </c>
      <c r="D6" s="96" t="s">
        <v>536</v>
      </c>
      <c r="E6" s="94" t="s">
        <v>537</v>
      </c>
      <c r="F6" s="95" t="s">
        <v>538</v>
      </c>
      <c r="G6" s="97" t="s">
        <v>263</v>
      </c>
      <c r="H6" s="97" t="s">
        <v>539</v>
      </c>
      <c r="I6" s="96" t="s">
        <v>540</v>
      </c>
      <c r="J6" s="95" t="s">
        <v>541</v>
      </c>
      <c r="K6" s="96" t="s">
        <v>542</v>
      </c>
      <c r="L6" s="95" t="s">
        <v>543</v>
      </c>
      <c r="M6" s="96" t="s">
        <v>544</v>
      </c>
      <c r="N6" s="95" t="s">
        <v>545</v>
      </c>
      <c r="O6" s="97" t="s">
        <v>546</v>
      </c>
      <c r="P6" s="97" t="s">
        <v>547</v>
      </c>
      <c r="Q6" s="97" t="s">
        <v>548</v>
      </c>
      <c r="R6" s="97" t="s">
        <v>549</v>
      </c>
      <c r="S6" s="97" t="s">
        <v>550</v>
      </c>
      <c r="T6" s="97" t="s">
        <v>551</v>
      </c>
      <c r="U6" s="96" t="s">
        <v>552</v>
      </c>
      <c r="V6" s="95" t="s">
        <v>553</v>
      </c>
      <c r="W6" s="97" t="s">
        <v>554</v>
      </c>
      <c r="X6" s="97" t="s">
        <v>555</v>
      </c>
      <c r="Y6" s="96" t="s">
        <v>556</v>
      </c>
      <c r="Z6" s="94" t="s">
        <v>557</v>
      </c>
      <c r="AA6" s="95" t="s">
        <v>558</v>
      </c>
      <c r="AB6" s="97" t="s">
        <v>559</v>
      </c>
      <c r="AC6" s="96" t="s">
        <v>256</v>
      </c>
      <c r="AD6" s="95" t="s">
        <v>560</v>
      </c>
      <c r="AE6" s="97" t="s">
        <v>241</v>
      </c>
      <c r="AF6" s="97" t="s">
        <v>245</v>
      </c>
      <c r="AG6" s="97" t="s">
        <v>561</v>
      </c>
      <c r="AH6" s="97" t="s">
        <v>562</v>
      </c>
      <c r="AI6" s="97" t="s">
        <v>563</v>
      </c>
      <c r="AJ6" s="96" t="s">
        <v>564</v>
      </c>
      <c r="AK6" s="94" t="s">
        <v>565</v>
      </c>
      <c r="AL6" s="94" t="s">
        <v>566</v>
      </c>
      <c r="AM6" s="94" t="s">
        <v>567</v>
      </c>
      <c r="AN6" s="95" t="s">
        <v>568</v>
      </c>
      <c r="AO6" s="96" t="s">
        <v>569</v>
      </c>
      <c r="AP6" s="95" t="s">
        <v>570</v>
      </c>
      <c r="AQ6" s="96" t="s">
        <v>268</v>
      </c>
      <c r="AR6" s="94" t="s">
        <v>490</v>
      </c>
      <c r="AS6" s="95" t="s">
        <v>571</v>
      </c>
      <c r="AT6" s="96" t="s">
        <v>572</v>
      </c>
      <c r="AU6" s="94" t="s">
        <v>573</v>
      </c>
      <c r="AV6" s="94" t="s">
        <v>574</v>
      </c>
      <c r="AW6" s="94" t="s">
        <v>575</v>
      </c>
      <c r="AX6" s="95" t="s">
        <v>576</v>
      </c>
      <c r="AY6" s="97" t="s">
        <v>577</v>
      </c>
      <c r="AZ6" s="96" t="s">
        <v>578</v>
      </c>
      <c r="BA6" s="95" t="s">
        <v>579</v>
      </c>
      <c r="BB6" s="97" t="s">
        <v>580</v>
      </c>
      <c r="BC6" s="97" t="s">
        <v>237</v>
      </c>
      <c r="BD6" s="97" t="s">
        <v>581</v>
      </c>
      <c r="BE6" s="97" t="s">
        <v>582</v>
      </c>
      <c r="BF6" s="97" t="s">
        <v>583</v>
      </c>
      <c r="BG6" s="97" t="s">
        <v>584</v>
      </c>
      <c r="BH6" s="96" t="s">
        <v>585</v>
      </c>
      <c r="BI6" s="94" t="s">
        <v>275</v>
      </c>
      <c r="BJ6" s="95" t="s">
        <v>586</v>
      </c>
      <c r="BK6" s="97" t="s">
        <v>587</v>
      </c>
      <c r="BL6" s="96" t="s">
        <v>588</v>
      </c>
      <c r="BM6" s="95" t="s">
        <v>589</v>
      </c>
      <c r="BN6" s="97" t="s">
        <v>590</v>
      </c>
      <c r="BO6" s="97" t="s">
        <v>591</v>
      </c>
      <c r="BP6" s="97" t="s">
        <v>592</v>
      </c>
      <c r="BQ6" s="97" t="s">
        <v>593</v>
      </c>
      <c r="BR6" s="97" t="s">
        <v>594</v>
      </c>
      <c r="BS6" s="97" t="s">
        <v>595</v>
      </c>
      <c r="BT6" s="97" t="s">
        <v>596</v>
      </c>
      <c r="BU6" s="97" t="s">
        <v>597</v>
      </c>
      <c r="BV6" s="97" t="s">
        <v>598</v>
      </c>
      <c r="BW6" s="97" t="s">
        <v>599</v>
      </c>
      <c r="BX6" s="97" t="s">
        <v>600</v>
      </c>
      <c r="BY6" s="97" t="s">
        <v>601</v>
      </c>
      <c r="BZ6" s="96" t="s">
        <v>602</v>
      </c>
      <c r="CA6" s="95" t="s">
        <v>603</v>
      </c>
      <c r="CB6" s="96" t="s">
        <v>604</v>
      </c>
      <c r="CC6" s="95" t="s">
        <v>605</v>
      </c>
      <c r="CD6" s="97" t="s">
        <v>606</v>
      </c>
      <c r="CE6" s="97" t="s">
        <v>607</v>
      </c>
      <c r="CF6" s="97" t="s">
        <v>608</v>
      </c>
      <c r="CG6" s="97" t="s">
        <v>609</v>
      </c>
      <c r="CH6" s="97" t="s">
        <v>610</v>
      </c>
      <c r="CI6" s="97" t="s">
        <v>611</v>
      </c>
      <c r="CJ6" s="97" t="s">
        <v>612</v>
      </c>
      <c r="CK6" s="97" t="s">
        <v>613</v>
      </c>
      <c r="CL6" s="97" t="s">
        <v>614</v>
      </c>
      <c r="CM6" s="97" t="s">
        <v>615</v>
      </c>
      <c r="CN6" s="96" t="s">
        <v>616</v>
      </c>
      <c r="CO6" s="95" t="s">
        <v>617</v>
      </c>
      <c r="CP6" s="97" t="s">
        <v>618</v>
      </c>
      <c r="CQ6" s="97" t="s">
        <v>619</v>
      </c>
      <c r="CR6" s="96" t="s">
        <v>620</v>
      </c>
      <c r="CS6" s="95" t="s">
        <v>621</v>
      </c>
      <c r="CT6" s="96" t="s">
        <v>622</v>
      </c>
      <c r="CU6" s="95" t="s">
        <v>1304</v>
      </c>
      <c r="CV6" s="97" t="s">
        <v>1305</v>
      </c>
      <c r="CW6" s="96" t="s">
        <v>1306</v>
      </c>
      <c r="CX6" s="95" t="s">
        <v>1307</v>
      </c>
      <c r="CY6" s="97" t="s">
        <v>1308</v>
      </c>
      <c r="CZ6" s="97" t="s">
        <v>1309</v>
      </c>
      <c r="DA6" s="96" t="s">
        <v>1310</v>
      </c>
      <c r="DB6" s="95" t="s">
        <v>1311</v>
      </c>
      <c r="DC6" s="97" t="s">
        <v>1312</v>
      </c>
      <c r="DD6" s="97" t="s">
        <v>1313</v>
      </c>
      <c r="DE6" s="97" t="s">
        <v>1314</v>
      </c>
      <c r="DF6" s="97" t="s">
        <v>1315</v>
      </c>
      <c r="DG6" s="97" t="s">
        <v>1316</v>
      </c>
      <c r="DH6" s="97" t="s">
        <v>1317</v>
      </c>
      <c r="DI6" s="97" t="s">
        <v>1318</v>
      </c>
      <c r="DJ6" s="97" t="s">
        <v>1319</v>
      </c>
      <c r="DK6" s="97" t="s">
        <v>1320</v>
      </c>
      <c r="DL6" s="97" t="s">
        <v>1321</v>
      </c>
      <c r="DM6" s="96" t="s">
        <v>1322</v>
      </c>
      <c r="DN6" s="95" t="s">
        <v>1323</v>
      </c>
      <c r="DO6" s="97" t="s">
        <v>1324</v>
      </c>
      <c r="DP6" s="97" t="s">
        <v>1325</v>
      </c>
      <c r="DQ6" s="96" t="s">
        <v>1326</v>
      </c>
      <c r="DR6" s="95" t="s">
        <v>1327</v>
      </c>
      <c r="DS6" s="97" t="s">
        <v>1328</v>
      </c>
      <c r="DT6" s="97" t="s">
        <v>1329</v>
      </c>
      <c r="DU6" s="96" t="s">
        <v>1330</v>
      </c>
      <c r="DV6" s="94" t="s">
        <v>1331</v>
      </c>
      <c r="DW6" s="95" t="s">
        <v>1332</v>
      </c>
      <c r="DX6" s="97" t="s">
        <v>1333</v>
      </c>
      <c r="DY6" s="97" t="s">
        <v>1334</v>
      </c>
      <c r="DZ6" s="97" t="s">
        <v>1335</v>
      </c>
      <c r="EA6" s="97" t="s">
        <v>1336</v>
      </c>
      <c r="EB6" s="96" t="s">
        <v>1337</v>
      </c>
      <c r="EC6" s="1"/>
      <c r="ED6" s="94" t="s">
        <v>673</v>
      </c>
      <c r="EE6" s="94" t="s">
        <v>623</v>
      </c>
      <c r="EF6" s="94" t="s">
        <v>400</v>
      </c>
      <c r="EG6" s="94" t="s">
        <v>624</v>
      </c>
      <c r="EH6" s="94" t="s">
        <v>625</v>
      </c>
      <c r="EI6" s="94" t="s">
        <v>626</v>
      </c>
      <c r="EJ6" s="94" t="s">
        <v>352</v>
      </c>
      <c r="EK6" s="95" t="s">
        <v>627</v>
      </c>
      <c r="EL6" s="96" t="s">
        <v>628</v>
      </c>
      <c r="EM6" s="94" t="s">
        <v>196</v>
      </c>
      <c r="EN6" s="94" t="s">
        <v>322</v>
      </c>
      <c r="EO6" s="94" t="s">
        <v>629</v>
      </c>
      <c r="EP6" s="94" t="s">
        <v>630</v>
      </c>
      <c r="EQ6" s="94" t="s">
        <v>631</v>
      </c>
      <c r="ER6" s="94" t="s">
        <v>632</v>
      </c>
      <c r="ES6" s="94" t="s">
        <v>633</v>
      </c>
      <c r="ET6" s="94" t="s">
        <v>634</v>
      </c>
      <c r="EU6" s="94" t="s">
        <v>635</v>
      </c>
      <c r="EV6" s="94" t="s">
        <v>636</v>
      </c>
      <c r="EW6" s="94" t="s">
        <v>637</v>
      </c>
      <c r="EX6" s="94" t="s">
        <v>638</v>
      </c>
      <c r="EY6" s="95" t="s">
        <v>356</v>
      </c>
      <c r="EZ6" s="97" t="s">
        <v>639</v>
      </c>
      <c r="FA6" s="97" t="s">
        <v>640</v>
      </c>
      <c r="FB6" s="96" t="s">
        <v>641</v>
      </c>
      <c r="FC6" s="94" t="s">
        <v>642</v>
      </c>
      <c r="FD6" s="94" t="s">
        <v>643</v>
      </c>
      <c r="FE6" s="94" t="s">
        <v>678</v>
      </c>
      <c r="FF6" s="94" t="s">
        <v>679</v>
      </c>
      <c r="FG6" s="94" t="s">
        <v>644</v>
      </c>
      <c r="FH6" s="94" t="s">
        <v>645</v>
      </c>
      <c r="FI6" s="94" t="s">
        <v>234</v>
      </c>
      <c r="FJ6" s="95" t="s">
        <v>646</v>
      </c>
      <c r="FK6" s="97" t="s">
        <v>647</v>
      </c>
      <c r="FL6" s="97" t="s">
        <v>648</v>
      </c>
      <c r="FM6" s="96" t="s">
        <v>649</v>
      </c>
      <c r="FN6" s="94" t="s">
        <v>650</v>
      </c>
      <c r="FO6" s="95" t="s">
        <v>651</v>
      </c>
      <c r="FP6" s="96" t="s">
        <v>652</v>
      </c>
      <c r="FQ6" s="95" t="s">
        <v>653</v>
      </c>
      <c r="FR6" s="97" t="s">
        <v>654</v>
      </c>
      <c r="FS6" s="97" t="s">
        <v>655</v>
      </c>
      <c r="FT6" s="97" t="s">
        <v>656</v>
      </c>
      <c r="FU6" s="96" t="s">
        <v>657</v>
      </c>
      <c r="FV6" s="95" t="s">
        <v>658</v>
      </c>
      <c r="FW6" s="96" t="s">
        <v>659</v>
      </c>
      <c r="FX6" s="95" t="s">
        <v>660</v>
      </c>
      <c r="FY6" s="97" t="s">
        <v>661</v>
      </c>
      <c r="FZ6" s="97" t="s">
        <v>662</v>
      </c>
      <c r="GA6" s="96" t="s">
        <v>663</v>
      </c>
      <c r="GB6" s="94" t="s">
        <v>664</v>
      </c>
      <c r="GC6" s="94" t="s">
        <v>665</v>
      </c>
      <c r="GD6" s="95" t="s">
        <v>666</v>
      </c>
      <c r="GE6" s="97" t="s">
        <v>667</v>
      </c>
      <c r="GF6" s="97" t="s">
        <v>668</v>
      </c>
      <c r="GG6" s="97" t="s">
        <v>669</v>
      </c>
      <c r="GH6" s="96" t="s">
        <v>670</v>
      </c>
      <c r="GI6" s="94" t="s">
        <v>397</v>
      </c>
      <c r="GJ6" s="95" t="s">
        <v>671</v>
      </c>
      <c r="GK6" s="96" t="s">
        <v>672</v>
      </c>
      <c r="GL6" s="1"/>
      <c r="GM6" s="94" t="s">
        <v>673</v>
      </c>
      <c r="GN6" s="95" t="s">
        <v>674</v>
      </c>
      <c r="GO6" s="96" t="s">
        <v>675</v>
      </c>
      <c r="GP6" s="95" t="s">
        <v>676</v>
      </c>
      <c r="GQ6" s="96" t="s">
        <v>677</v>
      </c>
      <c r="GR6" s="94" t="s">
        <v>196</v>
      </c>
      <c r="GS6" s="94" t="s">
        <v>678</v>
      </c>
      <c r="GT6" s="94" t="s">
        <v>679</v>
      </c>
      <c r="GU6" s="1"/>
      <c r="GV6" s="94" t="s">
        <v>681</v>
      </c>
      <c r="GW6" s="94" t="s">
        <v>682</v>
      </c>
      <c r="GX6" s="94" t="s">
        <v>683</v>
      </c>
      <c r="GY6" s="94" t="s">
        <v>684</v>
      </c>
      <c r="GZ6" s="94" t="s">
        <v>685</v>
      </c>
      <c r="HA6" s="94" t="s">
        <v>686</v>
      </c>
      <c r="HB6" s="94" t="s">
        <v>687</v>
      </c>
      <c r="HC6" s="95" t="s">
        <v>688</v>
      </c>
      <c r="HD6" s="96" t="s">
        <v>689</v>
      </c>
      <c r="HE6" s="1"/>
      <c r="HF6" s="95" t="s">
        <v>1338</v>
      </c>
      <c r="HG6" s="97" t="s">
        <v>1339</v>
      </c>
      <c r="HH6" s="96" t="s">
        <v>1340</v>
      </c>
    </row>
    <row r="7" spans="1:216" x14ac:dyDescent="0.25">
      <c r="A7" s="1"/>
      <c r="B7" s="98" t="s">
        <v>690</v>
      </c>
      <c r="C7" s="99"/>
      <c r="D7" s="100"/>
      <c r="E7" s="101"/>
      <c r="F7" s="99"/>
      <c r="G7" s="102"/>
      <c r="H7" s="102">
        <v>8.8258700000000001</v>
      </c>
      <c r="I7" s="100">
        <v>8.5166900000000005</v>
      </c>
      <c r="J7" s="99"/>
      <c r="K7" s="100"/>
      <c r="L7" s="99">
        <v>88.059200000000004</v>
      </c>
      <c r="M7" s="100"/>
      <c r="N7" s="99"/>
      <c r="O7" s="102"/>
      <c r="P7" s="102"/>
      <c r="Q7" s="102">
        <v>600.05169999999998</v>
      </c>
      <c r="R7" s="102"/>
      <c r="S7" s="102"/>
      <c r="T7" s="102"/>
      <c r="U7" s="100"/>
      <c r="V7" s="99">
        <v>18.14123</v>
      </c>
      <c r="W7" s="102"/>
      <c r="X7" s="102">
        <v>24.425360000000001</v>
      </c>
      <c r="Y7" s="100">
        <v>1.0612699999999999</v>
      </c>
      <c r="Z7" s="101"/>
      <c r="AA7" s="99"/>
      <c r="AB7" s="102"/>
      <c r="AC7" s="100">
        <v>17.295719999999999</v>
      </c>
      <c r="AD7" s="99"/>
      <c r="AE7" s="102"/>
      <c r="AF7" s="102"/>
      <c r="AG7" s="102"/>
      <c r="AH7" s="102">
        <v>12.23925</v>
      </c>
      <c r="AI7" s="102"/>
      <c r="AJ7" s="100">
        <v>10.27692</v>
      </c>
      <c r="AK7" s="101"/>
      <c r="AL7" s="101"/>
      <c r="AM7" s="101">
        <v>179.37322</v>
      </c>
      <c r="AN7" s="99"/>
      <c r="AO7" s="100"/>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99"/>
      <c r="CD7" s="102"/>
      <c r="CE7" s="102"/>
      <c r="CF7" s="102"/>
      <c r="CG7" s="102"/>
      <c r="CH7" s="102"/>
      <c r="CI7" s="102"/>
      <c r="CJ7" s="102">
        <v>53.710120000000003</v>
      </c>
      <c r="CK7" s="102"/>
      <c r="CL7" s="102"/>
      <c r="CM7" s="102">
        <v>247.64573999999999</v>
      </c>
      <c r="CN7" s="100">
        <v>191.19621000000001</v>
      </c>
      <c r="CO7" s="99">
        <v>180.55348000000001</v>
      </c>
      <c r="CP7" s="102">
        <v>180.52450999999999</v>
      </c>
      <c r="CQ7" s="102">
        <v>181.33356000000001</v>
      </c>
      <c r="CR7" s="100">
        <v>181.02912000000001</v>
      </c>
      <c r="CS7" s="99"/>
      <c r="CT7" s="100"/>
      <c r="CU7" s="99"/>
      <c r="CV7" s="102"/>
      <c r="CW7" s="103"/>
      <c r="CX7" s="99"/>
      <c r="CY7" s="102">
        <v>6500.2010600000003</v>
      </c>
      <c r="CZ7" s="102"/>
      <c r="DA7" s="100"/>
      <c r="DB7" s="99"/>
      <c r="DC7" s="102"/>
      <c r="DD7" s="102"/>
      <c r="DE7" s="102"/>
      <c r="DF7" s="102"/>
      <c r="DG7" s="102"/>
      <c r="DH7" s="102"/>
      <c r="DI7" s="102"/>
      <c r="DJ7" s="102"/>
      <c r="DK7" s="102"/>
      <c r="DL7" s="102"/>
      <c r="DM7" s="100"/>
      <c r="DN7" s="104"/>
      <c r="DO7" s="105"/>
      <c r="DP7" s="105"/>
      <c r="DQ7" s="106" t="s">
        <v>1341</v>
      </c>
      <c r="DR7" s="99">
        <v>3528.51415</v>
      </c>
      <c r="DS7" s="102">
        <v>1308.45571</v>
      </c>
      <c r="DT7" s="102">
        <v>1308.45571</v>
      </c>
      <c r="DU7" s="100"/>
      <c r="DV7" s="101"/>
      <c r="DW7" s="99"/>
      <c r="DX7" s="102"/>
      <c r="DY7" s="102"/>
      <c r="DZ7" s="102"/>
      <c r="EA7" s="102"/>
      <c r="EB7" s="103">
        <v>6411.4</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c r="FF7" s="101"/>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v>50.925460000000001</v>
      </c>
      <c r="GO7" s="100"/>
      <c r="GP7" s="99"/>
      <c r="GQ7" s="100"/>
      <c r="GR7" s="101"/>
      <c r="GS7" s="101"/>
      <c r="GT7" s="101"/>
      <c r="GU7" s="1"/>
      <c r="GV7" s="101"/>
      <c r="GW7" s="101"/>
      <c r="GX7" s="101"/>
      <c r="GY7" s="101"/>
      <c r="GZ7" s="101"/>
      <c r="HA7" s="101"/>
      <c r="HB7" s="101"/>
      <c r="HC7" s="99"/>
      <c r="HD7" s="100"/>
      <c r="HE7" s="1"/>
      <c r="HF7" s="99">
        <v>3528.51415</v>
      </c>
      <c r="HG7" s="102">
        <v>3485.9475600000001</v>
      </c>
      <c r="HH7" s="100">
        <v>856.37910999999997</v>
      </c>
    </row>
    <row r="8" spans="1:216" x14ac:dyDescent="0.25">
      <c r="A8" s="1"/>
      <c r="B8" s="98" t="s">
        <v>691</v>
      </c>
      <c r="C8" s="99"/>
      <c r="D8" s="100"/>
      <c r="E8" s="101"/>
      <c r="F8" s="99"/>
      <c r="G8" s="102"/>
      <c r="H8" s="102">
        <v>8.8258700000000001</v>
      </c>
      <c r="I8" s="100">
        <v>8.5166900000000005</v>
      </c>
      <c r="J8" s="99"/>
      <c r="K8" s="100"/>
      <c r="L8" s="99">
        <v>88.059200000000004</v>
      </c>
      <c r="M8" s="100"/>
      <c r="N8" s="99"/>
      <c r="O8" s="102"/>
      <c r="P8" s="102"/>
      <c r="Q8" s="102">
        <v>600.05169999999998</v>
      </c>
      <c r="R8" s="102"/>
      <c r="S8" s="102"/>
      <c r="T8" s="102"/>
      <c r="U8" s="100"/>
      <c r="V8" s="99">
        <v>18.14123</v>
      </c>
      <c r="W8" s="102"/>
      <c r="X8" s="102">
        <v>24.425360000000001</v>
      </c>
      <c r="Y8" s="100">
        <v>1.0612699999999999</v>
      </c>
      <c r="Z8" s="101"/>
      <c r="AA8" s="99"/>
      <c r="AB8" s="102"/>
      <c r="AC8" s="100">
        <v>17.295719999999999</v>
      </c>
      <c r="AD8" s="99"/>
      <c r="AE8" s="102"/>
      <c r="AF8" s="102"/>
      <c r="AG8" s="102"/>
      <c r="AH8" s="102">
        <v>12.23925</v>
      </c>
      <c r="AI8" s="102"/>
      <c r="AJ8" s="100">
        <v>10.27692</v>
      </c>
      <c r="AK8" s="101"/>
      <c r="AL8" s="101"/>
      <c r="AM8" s="101">
        <v>179.37322</v>
      </c>
      <c r="AN8" s="99"/>
      <c r="AO8" s="100"/>
      <c r="AP8" s="99"/>
      <c r="AQ8" s="100"/>
      <c r="AR8" s="101"/>
      <c r="AS8" s="99"/>
      <c r="AT8" s="100"/>
      <c r="AU8" s="101"/>
      <c r="AV8" s="101"/>
      <c r="AW8" s="101"/>
      <c r="AX8" s="99"/>
      <c r="AY8" s="102"/>
      <c r="AZ8" s="100"/>
      <c r="BA8" s="99"/>
      <c r="BB8" s="102"/>
      <c r="BC8" s="102"/>
      <c r="BD8" s="102"/>
      <c r="BE8" s="102"/>
      <c r="BF8" s="102"/>
      <c r="BG8" s="102"/>
      <c r="BH8" s="100"/>
      <c r="BI8" s="101"/>
      <c r="BJ8" s="99"/>
      <c r="BK8" s="102"/>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99"/>
      <c r="CD8" s="102"/>
      <c r="CE8" s="102"/>
      <c r="CF8" s="102"/>
      <c r="CG8" s="102"/>
      <c r="CH8" s="102"/>
      <c r="CI8" s="102"/>
      <c r="CJ8" s="102">
        <v>53.710120000000003</v>
      </c>
      <c r="CK8" s="102"/>
      <c r="CL8" s="102"/>
      <c r="CM8" s="102">
        <v>247.64573999999999</v>
      </c>
      <c r="CN8" s="100">
        <v>191.19621000000001</v>
      </c>
      <c r="CO8" s="99">
        <v>180.55348000000001</v>
      </c>
      <c r="CP8" s="102">
        <v>180.52450999999999</v>
      </c>
      <c r="CQ8" s="102">
        <v>181.33356000000001</v>
      </c>
      <c r="CR8" s="100">
        <v>181.02912000000001</v>
      </c>
      <c r="CS8" s="99"/>
      <c r="CT8" s="100">
        <v>297.29741999999999</v>
      </c>
      <c r="CU8" s="99"/>
      <c r="CV8" s="102"/>
      <c r="CW8" s="103"/>
      <c r="CX8" s="99"/>
      <c r="CY8" s="102">
        <v>6438.7040500000003</v>
      </c>
      <c r="CZ8" s="102"/>
      <c r="DA8" s="100"/>
      <c r="DB8" s="99"/>
      <c r="DC8" s="102"/>
      <c r="DD8" s="102"/>
      <c r="DE8" s="102"/>
      <c r="DF8" s="102"/>
      <c r="DG8" s="102"/>
      <c r="DH8" s="102"/>
      <c r="DI8" s="102"/>
      <c r="DJ8" s="102"/>
      <c r="DK8" s="102"/>
      <c r="DL8" s="102"/>
      <c r="DM8" s="100"/>
      <c r="DN8" s="104"/>
      <c r="DO8" s="105"/>
      <c r="DP8" s="105"/>
      <c r="DQ8" s="106" t="s">
        <v>1341</v>
      </c>
      <c r="DR8" s="99">
        <v>3825.8115699999998</v>
      </c>
      <c r="DS8" s="102">
        <v>1605.7531300000001</v>
      </c>
      <c r="DT8" s="102">
        <v>1605.7531300000001</v>
      </c>
      <c r="DU8" s="100"/>
      <c r="DV8" s="101"/>
      <c r="DW8" s="99"/>
      <c r="DX8" s="102"/>
      <c r="DY8" s="102"/>
      <c r="DZ8" s="102"/>
      <c r="EA8" s="102"/>
      <c r="EB8" s="103">
        <v>6355.4</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c r="FF8" s="101"/>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v>50.925460000000001</v>
      </c>
      <c r="GO8" s="100"/>
      <c r="GP8" s="99"/>
      <c r="GQ8" s="100"/>
      <c r="GR8" s="101"/>
      <c r="GS8" s="101"/>
      <c r="GT8" s="101"/>
      <c r="GU8" s="1"/>
      <c r="GV8" s="101"/>
      <c r="GW8" s="101"/>
      <c r="GX8" s="101"/>
      <c r="GY8" s="101"/>
      <c r="GZ8" s="101"/>
      <c r="HA8" s="101"/>
      <c r="HB8" s="101"/>
      <c r="HC8" s="99"/>
      <c r="HD8" s="100"/>
      <c r="HE8" s="1"/>
      <c r="HF8" s="99">
        <v>3825.8115699999998</v>
      </c>
      <c r="HG8" s="102">
        <v>3783.2449799999999</v>
      </c>
      <c r="HH8" s="100">
        <v>856.37910999999997</v>
      </c>
    </row>
    <row r="9" spans="1:216" x14ac:dyDescent="0.25">
      <c r="A9" s="1"/>
      <c r="B9" s="98" t="s">
        <v>692</v>
      </c>
      <c r="C9" s="99"/>
      <c r="D9" s="100"/>
      <c r="E9" s="101"/>
      <c r="F9" s="99"/>
      <c r="G9" s="102"/>
      <c r="H9" s="102">
        <v>8.8258700000000001</v>
      </c>
      <c r="I9" s="100">
        <v>8.5166900000000005</v>
      </c>
      <c r="J9" s="99"/>
      <c r="K9" s="100"/>
      <c r="L9" s="99">
        <v>88.059200000000004</v>
      </c>
      <c r="M9" s="100"/>
      <c r="N9" s="99"/>
      <c r="O9" s="102"/>
      <c r="P9" s="102"/>
      <c r="Q9" s="102">
        <v>600.05169999999998</v>
      </c>
      <c r="R9" s="102"/>
      <c r="S9" s="102"/>
      <c r="T9" s="102"/>
      <c r="U9" s="100"/>
      <c r="V9" s="99">
        <v>18.14123</v>
      </c>
      <c r="W9" s="102"/>
      <c r="X9" s="102">
        <v>24.425360000000001</v>
      </c>
      <c r="Y9" s="100">
        <v>1.0612699999999999</v>
      </c>
      <c r="Z9" s="101"/>
      <c r="AA9" s="99"/>
      <c r="AB9" s="102"/>
      <c r="AC9" s="100">
        <v>17.295719999999999</v>
      </c>
      <c r="AD9" s="99"/>
      <c r="AE9" s="102"/>
      <c r="AF9" s="102"/>
      <c r="AG9" s="102"/>
      <c r="AH9" s="102">
        <v>12.23925</v>
      </c>
      <c r="AI9" s="102"/>
      <c r="AJ9" s="100">
        <v>10.27692</v>
      </c>
      <c r="AK9" s="101"/>
      <c r="AL9" s="101"/>
      <c r="AM9" s="101">
        <v>179.37322</v>
      </c>
      <c r="AN9" s="99"/>
      <c r="AO9" s="100"/>
      <c r="AP9" s="99"/>
      <c r="AQ9" s="100"/>
      <c r="AR9" s="101"/>
      <c r="AS9" s="99"/>
      <c r="AT9" s="100"/>
      <c r="AU9" s="101"/>
      <c r="AV9" s="101"/>
      <c r="AW9" s="101"/>
      <c r="AX9" s="99"/>
      <c r="AY9" s="102"/>
      <c r="AZ9" s="100"/>
      <c r="BA9" s="99"/>
      <c r="BB9" s="102"/>
      <c r="BC9" s="102"/>
      <c r="BD9" s="102"/>
      <c r="BE9" s="102"/>
      <c r="BF9" s="102"/>
      <c r="BG9" s="102"/>
      <c r="BH9" s="100"/>
      <c r="BI9" s="101"/>
      <c r="BJ9" s="99"/>
      <c r="BK9" s="102"/>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99"/>
      <c r="CD9" s="102"/>
      <c r="CE9" s="102"/>
      <c r="CF9" s="102"/>
      <c r="CG9" s="102"/>
      <c r="CH9" s="102"/>
      <c r="CI9" s="102"/>
      <c r="CJ9" s="102">
        <v>53.710120000000003</v>
      </c>
      <c r="CK9" s="102"/>
      <c r="CL9" s="102"/>
      <c r="CM9" s="102">
        <v>247.64573999999999</v>
      </c>
      <c r="CN9" s="100">
        <v>191.19621000000001</v>
      </c>
      <c r="CO9" s="99">
        <v>180.55348000000001</v>
      </c>
      <c r="CP9" s="102">
        <v>180.52450999999999</v>
      </c>
      <c r="CQ9" s="102">
        <v>181.33356000000001</v>
      </c>
      <c r="CR9" s="100">
        <v>181.02912000000001</v>
      </c>
      <c r="CS9" s="99"/>
      <c r="CT9" s="100">
        <v>297.29741999999999</v>
      </c>
      <c r="CU9" s="99"/>
      <c r="CV9" s="102"/>
      <c r="CW9" s="103"/>
      <c r="CX9" s="99"/>
      <c r="CY9" s="102">
        <v>6414.1329299999998</v>
      </c>
      <c r="CZ9" s="102"/>
      <c r="DA9" s="100"/>
      <c r="DB9" s="99"/>
      <c r="DC9" s="102"/>
      <c r="DD9" s="102"/>
      <c r="DE9" s="102"/>
      <c r="DF9" s="102"/>
      <c r="DG9" s="102"/>
      <c r="DH9" s="102"/>
      <c r="DI9" s="102"/>
      <c r="DJ9" s="102"/>
      <c r="DK9" s="102"/>
      <c r="DL9" s="102"/>
      <c r="DM9" s="100"/>
      <c r="DN9" s="104"/>
      <c r="DO9" s="105"/>
      <c r="DP9" s="105"/>
      <c r="DQ9" s="106" t="s">
        <v>1341</v>
      </c>
      <c r="DR9" s="99">
        <v>3825.8115699999998</v>
      </c>
      <c r="DS9" s="102">
        <v>1605.7531300000001</v>
      </c>
      <c r="DT9" s="102">
        <v>1605.7531300000001</v>
      </c>
      <c r="DU9" s="100"/>
      <c r="DV9" s="101"/>
      <c r="DW9" s="99"/>
      <c r="DX9" s="102"/>
      <c r="DY9" s="102"/>
      <c r="DZ9" s="102"/>
      <c r="EA9" s="102"/>
      <c r="EB9" s="103">
        <v>6331.5</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c r="FF9" s="101"/>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v>50.925460000000001</v>
      </c>
      <c r="GO9" s="100"/>
      <c r="GP9" s="99"/>
      <c r="GQ9" s="100"/>
      <c r="GR9" s="101"/>
      <c r="GS9" s="101"/>
      <c r="GT9" s="101"/>
      <c r="GU9" s="1"/>
      <c r="GV9" s="101"/>
      <c r="GW9" s="101"/>
      <c r="GX9" s="101"/>
      <c r="GY9" s="101"/>
      <c r="GZ9" s="101"/>
      <c r="HA9" s="101"/>
      <c r="HB9" s="101"/>
      <c r="HC9" s="99"/>
      <c r="HD9" s="100"/>
      <c r="HE9" s="1"/>
      <c r="HF9" s="99">
        <v>3825.8115699999998</v>
      </c>
      <c r="HG9" s="102">
        <v>3783.2449799999999</v>
      </c>
      <c r="HH9" s="100">
        <v>856.37910999999997</v>
      </c>
    </row>
    <row r="10" spans="1:216" x14ac:dyDescent="0.25">
      <c r="A10" s="1"/>
      <c r="B10" s="98" t="s">
        <v>693</v>
      </c>
      <c r="C10" s="99"/>
      <c r="D10" s="100"/>
      <c r="E10" s="101"/>
      <c r="F10" s="99"/>
      <c r="G10" s="102"/>
      <c r="H10" s="102">
        <v>8.8258700000000001</v>
      </c>
      <c r="I10" s="100">
        <v>8.5166900000000005</v>
      </c>
      <c r="J10" s="99"/>
      <c r="K10" s="100"/>
      <c r="L10" s="99">
        <v>88.059200000000004</v>
      </c>
      <c r="M10" s="100"/>
      <c r="N10" s="99"/>
      <c r="O10" s="102"/>
      <c r="P10" s="102"/>
      <c r="Q10" s="102">
        <v>600.05169999999998</v>
      </c>
      <c r="R10" s="102"/>
      <c r="S10" s="102"/>
      <c r="T10" s="102"/>
      <c r="U10" s="100"/>
      <c r="V10" s="99">
        <v>18.14123</v>
      </c>
      <c r="W10" s="102"/>
      <c r="X10" s="102">
        <v>24.425360000000001</v>
      </c>
      <c r="Y10" s="100">
        <v>1.0612699999999999</v>
      </c>
      <c r="Z10" s="101"/>
      <c r="AA10" s="99"/>
      <c r="AB10" s="102"/>
      <c r="AC10" s="100">
        <v>17.295719999999999</v>
      </c>
      <c r="AD10" s="99"/>
      <c r="AE10" s="102"/>
      <c r="AF10" s="102"/>
      <c r="AG10" s="102"/>
      <c r="AH10" s="102">
        <v>12.23925</v>
      </c>
      <c r="AI10" s="102"/>
      <c r="AJ10" s="100">
        <v>10.27692</v>
      </c>
      <c r="AK10" s="101"/>
      <c r="AL10" s="101"/>
      <c r="AM10" s="101">
        <v>179.37322</v>
      </c>
      <c r="AN10" s="99"/>
      <c r="AO10" s="100"/>
      <c r="AP10" s="99"/>
      <c r="AQ10" s="100"/>
      <c r="AR10" s="101"/>
      <c r="AS10" s="99"/>
      <c r="AT10" s="100"/>
      <c r="AU10" s="101"/>
      <c r="AV10" s="101"/>
      <c r="AW10" s="101"/>
      <c r="AX10" s="99"/>
      <c r="AY10" s="102"/>
      <c r="AZ10" s="100"/>
      <c r="BA10" s="99"/>
      <c r="BB10" s="102"/>
      <c r="BC10" s="102"/>
      <c r="BD10" s="102"/>
      <c r="BE10" s="102"/>
      <c r="BF10" s="102"/>
      <c r="BG10" s="102"/>
      <c r="BH10" s="100"/>
      <c r="BI10" s="101"/>
      <c r="BJ10" s="99"/>
      <c r="BK10" s="102"/>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99"/>
      <c r="CD10" s="102"/>
      <c r="CE10" s="102"/>
      <c r="CF10" s="102"/>
      <c r="CG10" s="102"/>
      <c r="CH10" s="102"/>
      <c r="CI10" s="102"/>
      <c r="CJ10" s="102">
        <v>53.710120000000003</v>
      </c>
      <c r="CK10" s="102"/>
      <c r="CL10" s="102"/>
      <c r="CM10" s="102">
        <v>247.64573999999999</v>
      </c>
      <c r="CN10" s="100">
        <v>191.19621000000001</v>
      </c>
      <c r="CO10" s="99">
        <v>180.55348000000001</v>
      </c>
      <c r="CP10" s="102">
        <v>180.52450999999999</v>
      </c>
      <c r="CQ10" s="102">
        <v>181.33356000000001</v>
      </c>
      <c r="CR10" s="100">
        <v>181.02912000000001</v>
      </c>
      <c r="CS10" s="99"/>
      <c r="CT10" s="100">
        <v>297.29741999999999</v>
      </c>
      <c r="CU10" s="99"/>
      <c r="CV10" s="102"/>
      <c r="CW10" s="103"/>
      <c r="CX10" s="99"/>
      <c r="CY10" s="102">
        <v>6276.2348499999998</v>
      </c>
      <c r="CZ10" s="102"/>
      <c r="DA10" s="100"/>
      <c r="DB10" s="99"/>
      <c r="DC10" s="102"/>
      <c r="DD10" s="102"/>
      <c r="DE10" s="102"/>
      <c r="DF10" s="102"/>
      <c r="DG10" s="102"/>
      <c r="DH10" s="102"/>
      <c r="DI10" s="102"/>
      <c r="DJ10" s="102"/>
      <c r="DK10" s="102"/>
      <c r="DL10" s="102"/>
      <c r="DM10" s="100"/>
      <c r="DN10" s="104"/>
      <c r="DO10" s="105"/>
      <c r="DP10" s="105"/>
      <c r="DQ10" s="106" t="s">
        <v>1341</v>
      </c>
      <c r="DR10" s="99">
        <v>3825.8115699999998</v>
      </c>
      <c r="DS10" s="102">
        <v>1605.7531300000001</v>
      </c>
      <c r="DT10" s="102">
        <v>1605.7531300000001</v>
      </c>
      <c r="DU10" s="100"/>
      <c r="DV10" s="101"/>
      <c r="DW10" s="99"/>
      <c r="DX10" s="102"/>
      <c r="DY10" s="102"/>
      <c r="DZ10" s="102"/>
      <c r="EA10" s="102"/>
      <c r="EB10" s="103">
        <v>6193.5</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c r="FF10" s="101"/>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v>50.925460000000001</v>
      </c>
      <c r="GO10" s="100"/>
      <c r="GP10" s="99"/>
      <c r="GQ10" s="100"/>
      <c r="GR10" s="101"/>
      <c r="GS10" s="101"/>
      <c r="GT10" s="101"/>
      <c r="GU10" s="1"/>
      <c r="GV10" s="101"/>
      <c r="GW10" s="101"/>
      <c r="GX10" s="101"/>
      <c r="GY10" s="101"/>
      <c r="GZ10" s="101"/>
      <c r="HA10" s="101"/>
      <c r="HB10" s="101"/>
      <c r="HC10" s="99"/>
      <c r="HD10" s="100"/>
      <c r="HE10" s="1"/>
      <c r="HF10" s="99">
        <v>3825.8115699999998</v>
      </c>
      <c r="HG10" s="102">
        <v>3783.2449799999999</v>
      </c>
      <c r="HH10" s="100">
        <v>856.37910999999997</v>
      </c>
    </row>
    <row r="11" spans="1:216" x14ac:dyDescent="0.25">
      <c r="A11" s="1"/>
      <c r="B11" s="98" t="s">
        <v>694</v>
      </c>
      <c r="C11" s="99"/>
      <c r="D11" s="100"/>
      <c r="E11" s="101"/>
      <c r="F11" s="99"/>
      <c r="G11" s="102"/>
      <c r="H11" s="102">
        <v>8.8258700000000001</v>
      </c>
      <c r="I11" s="100">
        <v>8.5166900000000005</v>
      </c>
      <c r="J11" s="99"/>
      <c r="K11" s="100"/>
      <c r="L11" s="99">
        <v>88.059200000000004</v>
      </c>
      <c r="M11" s="100"/>
      <c r="N11" s="99"/>
      <c r="O11" s="102"/>
      <c r="P11" s="102"/>
      <c r="Q11" s="102">
        <v>600.05169999999998</v>
      </c>
      <c r="R11" s="102"/>
      <c r="S11" s="102"/>
      <c r="T11" s="102"/>
      <c r="U11" s="100"/>
      <c r="V11" s="99">
        <v>18.14123</v>
      </c>
      <c r="W11" s="102"/>
      <c r="X11" s="102">
        <v>24.425360000000001</v>
      </c>
      <c r="Y11" s="100">
        <v>1.0612699999999999</v>
      </c>
      <c r="Z11" s="101"/>
      <c r="AA11" s="99"/>
      <c r="AB11" s="102"/>
      <c r="AC11" s="100">
        <v>17.295719999999999</v>
      </c>
      <c r="AD11" s="99"/>
      <c r="AE11" s="102"/>
      <c r="AF11" s="102"/>
      <c r="AG11" s="102"/>
      <c r="AH11" s="102">
        <v>12.23925</v>
      </c>
      <c r="AI11" s="102"/>
      <c r="AJ11" s="100">
        <v>10.27692</v>
      </c>
      <c r="AK11" s="101"/>
      <c r="AL11" s="101"/>
      <c r="AM11" s="101">
        <v>179.37322</v>
      </c>
      <c r="AN11" s="99"/>
      <c r="AO11" s="100"/>
      <c r="AP11" s="99"/>
      <c r="AQ11" s="100"/>
      <c r="AR11" s="101"/>
      <c r="AS11" s="99"/>
      <c r="AT11" s="100"/>
      <c r="AU11" s="101"/>
      <c r="AV11" s="101"/>
      <c r="AW11" s="101"/>
      <c r="AX11" s="99"/>
      <c r="AY11" s="102"/>
      <c r="AZ11" s="100"/>
      <c r="BA11" s="99"/>
      <c r="BB11" s="102"/>
      <c r="BC11" s="102"/>
      <c r="BD11" s="102"/>
      <c r="BE11" s="102"/>
      <c r="BF11" s="102"/>
      <c r="BG11" s="102"/>
      <c r="BH11" s="100"/>
      <c r="BI11" s="101"/>
      <c r="BJ11" s="99"/>
      <c r="BK11" s="102"/>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99"/>
      <c r="CD11" s="102"/>
      <c r="CE11" s="102"/>
      <c r="CF11" s="102"/>
      <c r="CG11" s="102"/>
      <c r="CH11" s="102"/>
      <c r="CI11" s="102"/>
      <c r="CJ11" s="102">
        <v>53.710120000000003</v>
      </c>
      <c r="CK11" s="102"/>
      <c r="CL11" s="102"/>
      <c r="CM11" s="102">
        <v>247.64573999999999</v>
      </c>
      <c r="CN11" s="100">
        <v>191.19621000000001</v>
      </c>
      <c r="CO11" s="99">
        <v>180.55348000000001</v>
      </c>
      <c r="CP11" s="102">
        <v>180.52450999999999</v>
      </c>
      <c r="CQ11" s="102">
        <v>181.33356000000001</v>
      </c>
      <c r="CR11" s="100">
        <v>181.02912000000001</v>
      </c>
      <c r="CS11" s="99"/>
      <c r="CT11" s="100">
        <v>297.29741999999999</v>
      </c>
      <c r="CU11" s="99"/>
      <c r="CV11" s="102"/>
      <c r="CW11" s="103"/>
      <c r="CX11" s="99"/>
      <c r="CY11" s="102">
        <v>6114.2342099999996</v>
      </c>
      <c r="CZ11" s="102"/>
      <c r="DA11" s="100"/>
      <c r="DB11" s="99"/>
      <c r="DC11" s="102"/>
      <c r="DD11" s="102"/>
      <c r="DE11" s="102"/>
      <c r="DF11" s="102"/>
      <c r="DG11" s="102"/>
      <c r="DH11" s="102"/>
      <c r="DI11" s="102"/>
      <c r="DJ11" s="102"/>
      <c r="DK11" s="102"/>
      <c r="DL11" s="102"/>
      <c r="DM11" s="100"/>
      <c r="DN11" s="104"/>
      <c r="DO11" s="105"/>
      <c r="DP11" s="105"/>
      <c r="DQ11" s="106" t="s">
        <v>1341</v>
      </c>
      <c r="DR11" s="99">
        <v>3825.8115699999998</v>
      </c>
      <c r="DS11" s="102">
        <v>1605.7531300000001</v>
      </c>
      <c r="DT11" s="102">
        <v>1605.7531300000001</v>
      </c>
      <c r="DU11" s="100"/>
      <c r="DV11" s="101"/>
      <c r="DW11" s="99"/>
      <c r="DX11" s="102"/>
      <c r="DY11" s="102"/>
      <c r="DZ11" s="102"/>
      <c r="EA11" s="102"/>
      <c r="EB11" s="103">
        <v>6031.4</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c r="FF11" s="101"/>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v>50.925460000000001</v>
      </c>
      <c r="GO11" s="100"/>
      <c r="GP11" s="99"/>
      <c r="GQ11" s="100"/>
      <c r="GR11" s="101"/>
      <c r="GS11" s="101"/>
      <c r="GT11" s="101"/>
      <c r="GU11" s="1"/>
      <c r="GV11" s="101"/>
      <c r="GW11" s="101"/>
      <c r="GX11" s="101"/>
      <c r="GY11" s="101"/>
      <c r="GZ11" s="101"/>
      <c r="HA11" s="101"/>
      <c r="HB11" s="101"/>
      <c r="HC11" s="99"/>
      <c r="HD11" s="100"/>
      <c r="HE11" s="1"/>
      <c r="HF11" s="99">
        <v>3825.8115699999998</v>
      </c>
      <c r="HG11" s="102">
        <v>3783.2449799999999</v>
      </c>
      <c r="HH11" s="100">
        <v>856.37910999999997</v>
      </c>
    </row>
    <row r="12" spans="1:216" x14ac:dyDescent="0.25">
      <c r="A12" s="1"/>
      <c r="B12" s="98" t="s">
        <v>695</v>
      </c>
      <c r="C12" s="99"/>
      <c r="D12" s="100"/>
      <c r="E12" s="101"/>
      <c r="F12" s="99"/>
      <c r="G12" s="102"/>
      <c r="H12" s="102">
        <v>8.8258700000000001</v>
      </c>
      <c r="I12" s="100">
        <v>8.5166900000000005</v>
      </c>
      <c r="J12" s="99"/>
      <c r="K12" s="100"/>
      <c r="L12" s="99">
        <v>88.059200000000004</v>
      </c>
      <c r="M12" s="100"/>
      <c r="N12" s="99"/>
      <c r="O12" s="102"/>
      <c r="P12" s="102"/>
      <c r="Q12" s="102">
        <v>600.05169999999998</v>
      </c>
      <c r="R12" s="102"/>
      <c r="S12" s="102"/>
      <c r="T12" s="102"/>
      <c r="U12" s="100"/>
      <c r="V12" s="99">
        <v>18.14123</v>
      </c>
      <c r="W12" s="102"/>
      <c r="X12" s="102">
        <v>24.425360000000001</v>
      </c>
      <c r="Y12" s="100">
        <v>1.0612699999999999</v>
      </c>
      <c r="Z12" s="101"/>
      <c r="AA12" s="99"/>
      <c r="AB12" s="102"/>
      <c r="AC12" s="100">
        <v>17.295719999999999</v>
      </c>
      <c r="AD12" s="99"/>
      <c r="AE12" s="102"/>
      <c r="AF12" s="102"/>
      <c r="AG12" s="102"/>
      <c r="AH12" s="102">
        <v>12.23925</v>
      </c>
      <c r="AI12" s="102"/>
      <c r="AJ12" s="100">
        <v>10.27692</v>
      </c>
      <c r="AK12" s="101"/>
      <c r="AL12" s="101"/>
      <c r="AM12" s="101">
        <v>179.37322</v>
      </c>
      <c r="AN12" s="99"/>
      <c r="AO12" s="100"/>
      <c r="AP12" s="99"/>
      <c r="AQ12" s="100"/>
      <c r="AR12" s="101"/>
      <c r="AS12" s="99"/>
      <c r="AT12" s="100"/>
      <c r="AU12" s="101"/>
      <c r="AV12" s="101"/>
      <c r="AW12" s="101"/>
      <c r="AX12" s="99"/>
      <c r="AY12" s="102"/>
      <c r="AZ12" s="100"/>
      <c r="BA12" s="99"/>
      <c r="BB12" s="102"/>
      <c r="BC12" s="102"/>
      <c r="BD12" s="102"/>
      <c r="BE12" s="102"/>
      <c r="BF12" s="102"/>
      <c r="BG12" s="102"/>
      <c r="BH12" s="100"/>
      <c r="BI12" s="101"/>
      <c r="BJ12" s="99"/>
      <c r="BK12" s="102"/>
      <c r="BL12" s="100">
        <v>49.626899999999999</v>
      </c>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99"/>
      <c r="CD12" s="102"/>
      <c r="CE12" s="102"/>
      <c r="CF12" s="102"/>
      <c r="CG12" s="102"/>
      <c r="CH12" s="102"/>
      <c r="CI12" s="102"/>
      <c r="CJ12" s="102">
        <v>53.710120000000003</v>
      </c>
      <c r="CK12" s="102"/>
      <c r="CL12" s="102"/>
      <c r="CM12" s="102">
        <v>247.64573999999999</v>
      </c>
      <c r="CN12" s="100">
        <v>191.19621000000001</v>
      </c>
      <c r="CO12" s="99">
        <v>180.55348000000001</v>
      </c>
      <c r="CP12" s="102">
        <v>180.52450999999999</v>
      </c>
      <c r="CQ12" s="102">
        <v>181.33356000000001</v>
      </c>
      <c r="CR12" s="100">
        <v>181.02912000000001</v>
      </c>
      <c r="CS12" s="99"/>
      <c r="CT12" s="100">
        <v>297.29741999999999</v>
      </c>
      <c r="CU12" s="99"/>
      <c r="CV12" s="102"/>
      <c r="CW12" s="103"/>
      <c r="CX12" s="99"/>
      <c r="CY12" s="102">
        <v>6166.8778199999997</v>
      </c>
      <c r="CZ12" s="102"/>
      <c r="DA12" s="100"/>
      <c r="DB12" s="99"/>
      <c r="DC12" s="102"/>
      <c r="DD12" s="102"/>
      <c r="DE12" s="102"/>
      <c r="DF12" s="102"/>
      <c r="DG12" s="102"/>
      <c r="DH12" s="102"/>
      <c r="DI12" s="102"/>
      <c r="DJ12" s="102"/>
      <c r="DK12" s="102"/>
      <c r="DL12" s="102"/>
      <c r="DM12" s="100"/>
      <c r="DN12" s="104"/>
      <c r="DO12" s="105"/>
      <c r="DP12" s="105"/>
      <c r="DQ12" s="106" t="s">
        <v>1341</v>
      </c>
      <c r="DR12" s="99">
        <v>3875.4384700000001</v>
      </c>
      <c r="DS12" s="102">
        <v>1655.38003</v>
      </c>
      <c r="DT12" s="102">
        <v>1655.38003</v>
      </c>
      <c r="DU12" s="100"/>
      <c r="DV12" s="101"/>
      <c r="DW12" s="99"/>
      <c r="DX12" s="102"/>
      <c r="DY12" s="102"/>
      <c r="DZ12" s="102"/>
      <c r="EA12" s="102"/>
      <c r="EB12" s="103">
        <v>6084</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c r="FF12" s="101"/>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v>50.925460000000001</v>
      </c>
      <c r="GO12" s="100"/>
      <c r="GP12" s="99"/>
      <c r="GQ12" s="100"/>
      <c r="GR12" s="101"/>
      <c r="GS12" s="101"/>
      <c r="GT12" s="101"/>
      <c r="GU12" s="1"/>
      <c r="GV12" s="101"/>
      <c r="GW12" s="101"/>
      <c r="GX12" s="101"/>
      <c r="GY12" s="101"/>
      <c r="GZ12" s="101"/>
      <c r="HA12" s="101"/>
      <c r="HB12" s="101"/>
      <c r="HC12" s="99"/>
      <c r="HD12" s="100"/>
      <c r="HE12" s="1"/>
      <c r="HF12" s="99">
        <v>3875.4384700000001</v>
      </c>
      <c r="HG12" s="102">
        <v>3832.8718800000001</v>
      </c>
      <c r="HH12" s="100">
        <v>856.37910999999997</v>
      </c>
    </row>
    <row r="13" spans="1:216" x14ac:dyDescent="0.25">
      <c r="A13" s="1"/>
      <c r="B13" s="98" t="s">
        <v>696</v>
      </c>
      <c r="C13" s="99"/>
      <c r="D13" s="100"/>
      <c r="E13" s="101"/>
      <c r="F13" s="99"/>
      <c r="G13" s="102"/>
      <c r="H13" s="102">
        <v>8.8258700000000001</v>
      </c>
      <c r="I13" s="100">
        <v>8.5166900000000005</v>
      </c>
      <c r="J13" s="99"/>
      <c r="K13" s="100"/>
      <c r="L13" s="99">
        <v>88.059200000000004</v>
      </c>
      <c r="M13" s="100"/>
      <c r="N13" s="99"/>
      <c r="O13" s="102"/>
      <c r="P13" s="102"/>
      <c r="Q13" s="102">
        <v>282.08969999999999</v>
      </c>
      <c r="R13" s="102"/>
      <c r="S13" s="102"/>
      <c r="T13" s="102"/>
      <c r="U13" s="100"/>
      <c r="V13" s="99">
        <v>18.14123</v>
      </c>
      <c r="W13" s="102"/>
      <c r="X13" s="102">
        <v>24.425360000000001</v>
      </c>
      <c r="Y13" s="100">
        <v>1.0612699999999999</v>
      </c>
      <c r="Z13" s="101"/>
      <c r="AA13" s="99"/>
      <c r="AB13" s="102"/>
      <c r="AC13" s="100">
        <v>17.295719999999999</v>
      </c>
      <c r="AD13" s="99"/>
      <c r="AE13" s="102"/>
      <c r="AF13" s="102"/>
      <c r="AG13" s="102"/>
      <c r="AH13" s="102">
        <v>12.23925</v>
      </c>
      <c r="AI13" s="102"/>
      <c r="AJ13" s="100">
        <v>10.27692</v>
      </c>
      <c r="AK13" s="101"/>
      <c r="AL13" s="101"/>
      <c r="AM13" s="101">
        <v>179.37322</v>
      </c>
      <c r="AN13" s="99"/>
      <c r="AO13" s="100"/>
      <c r="AP13" s="99"/>
      <c r="AQ13" s="100"/>
      <c r="AR13" s="101"/>
      <c r="AS13" s="99"/>
      <c r="AT13" s="100"/>
      <c r="AU13" s="101"/>
      <c r="AV13" s="101"/>
      <c r="AW13" s="101"/>
      <c r="AX13" s="99"/>
      <c r="AY13" s="102"/>
      <c r="AZ13" s="100"/>
      <c r="BA13" s="99"/>
      <c r="BB13" s="102"/>
      <c r="BC13" s="102"/>
      <c r="BD13" s="102"/>
      <c r="BE13" s="102"/>
      <c r="BF13" s="102"/>
      <c r="BG13" s="102"/>
      <c r="BH13" s="100"/>
      <c r="BI13" s="101"/>
      <c r="BJ13" s="99"/>
      <c r="BK13" s="102"/>
      <c r="BL13" s="100">
        <v>49.626899999999999</v>
      </c>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99"/>
      <c r="CD13" s="102"/>
      <c r="CE13" s="102"/>
      <c r="CF13" s="102"/>
      <c r="CG13" s="102"/>
      <c r="CH13" s="102"/>
      <c r="CI13" s="102"/>
      <c r="CJ13" s="102">
        <v>53.710120000000003</v>
      </c>
      <c r="CK13" s="102"/>
      <c r="CL13" s="102"/>
      <c r="CM13" s="102">
        <v>247.64573999999999</v>
      </c>
      <c r="CN13" s="100">
        <v>191.19621000000001</v>
      </c>
      <c r="CO13" s="99">
        <v>180.55348000000001</v>
      </c>
      <c r="CP13" s="102">
        <v>180.52450999999999</v>
      </c>
      <c r="CQ13" s="102">
        <v>181.33356000000001</v>
      </c>
      <c r="CR13" s="100">
        <v>181.02912000000001</v>
      </c>
      <c r="CS13" s="99"/>
      <c r="CT13" s="100">
        <v>297.29741999999999</v>
      </c>
      <c r="CU13" s="99"/>
      <c r="CV13" s="102"/>
      <c r="CW13" s="103"/>
      <c r="CX13" s="99"/>
      <c r="CY13" s="102">
        <v>6104.9838900000004</v>
      </c>
      <c r="CZ13" s="102"/>
      <c r="DA13" s="100"/>
      <c r="DB13" s="99"/>
      <c r="DC13" s="102"/>
      <c r="DD13" s="102"/>
      <c r="DE13" s="102"/>
      <c r="DF13" s="102"/>
      <c r="DG13" s="102"/>
      <c r="DH13" s="102"/>
      <c r="DI13" s="102"/>
      <c r="DJ13" s="102"/>
      <c r="DK13" s="102"/>
      <c r="DL13" s="102"/>
      <c r="DM13" s="100"/>
      <c r="DN13" s="104"/>
      <c r="DO13" s="105"/>
      <c r="DP13" s="105"/>
      <c r="DQ13" s="106" t="s">
        <v>1341</v>
      </c>
      <c r="DR13" s="99">
        <v>3557.4764700000001</v>
      </c>
      <c r="DS13" s="102">
        <v>1337.41803</v>
      </c>
      <c r="DT13" s="102">
        <v>1337.41803</v>
      </c>
      <c r="DU13" s="100"/>
      <c r="DV13" s="101"/>
      <c r="DW13" s="99"/>
      <c r="DX13" s="102"/>
      <c r="DY13" s="102"/>
      <c r="DZ13" s="102"/>
      <c r="EA13" s="102"/>
      <c r="EB13" s="103">
        <v>6022.1</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c r="FF13" s="101"/>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v>50.925460000000001</v>
      </c>
      <c r="GO13" s="100"/>
      <c r="GP13" s="99"/>
      <c r="GQ13" s="100"/>
      <c r="GR13" s="101"/>
      <c r="GS13" s="101"/>
      <c r="GT13" s="101"/>
      <c r="GU13" s="1"/>
      <c r="GV13" s="101"/>
      <c r="GW13" s="101"/>
      <c r="GX13" s="101"/>
      <c r="GY13" s="101"/>
      <c r="GZ13" s="101"/>
      <c r="HA13" s="101"/>
      <c r="HB13" s="101"/>
      <c r="HC13" s="99"/>
      <c r="HD13" s="100"/>
      <c r="HE13" s="1"/>
      <c r="HF13" s="99">
        <v>3557.4764700000001</v>
      </c>
      <c r="HG13" s="102">
        <v>3514.9098800000002</v>
      </c>
      <c r="HH13" s="100">
        <v>856.37910999999997</v>
      </c>
    </row>
    <row r="14" spans="1:216" x14ac:dyDescent="0.25">
      <c r="A14" s="1"/>
      <c r="B14" s="98" t="s">
        <v>697</v>
      </c>
      <c r="C14" s="99"/>
      <c r="D14" s="100"/>
      <c r="E14" s="101"/>
      <c r="F14" s="99"/>
      <c r="G14" s="102"/>
      <c r="H14" s="102">
        <v>8.8258700000000001</v>
      </c>
      <c r="I14" s="100">
        <v>8.5166900000000005</v>
      </c>
      <c r="J14" s="99"/>
      <c r="K14" s="100"/>
      <c r="L14" s="99">
        <v>88.059200000000004</v>
      </c>
      <c r="M14" s="100"/>
      <c r="N14" s="99"/>
      <c r="O14" s="102"/>
      <c r="P14" s="102"/>
      <c r="Q14" s="102">
        <v>282.08969999999999</v>
      </c>
      <c r="R14" s="102"/>
      <c r="S14" s="102"/>
      <c r="T14" s="102"/>
      <c r="U14" s="100"/>
      <c r="V14" s="99">
        <v>18.14123</v>
      </c>
      <c r="W14" s="102"/>
      <c r="X14" s="102">
        <v>24.425360000000001</v>
      </c>
      <c r="Y14" s="100">
        <v>1.0612699999999999</v>
      </c>
      <c r="Z14" s="101"/>
      <c r="AA14" s="99"/>
      <c r="AB14" s="102"/>
      <c r="AC14" s="100">
        <v>17.295719999999999</v>
      </c>
      <c r="AD14" s="99"/>
      <c r="AE14" s="102"/>
      <c r="AF14" s="102"/>
      <c r="AG14" s="102"/>
      <c r="AH14" s="102">
        <v>12.23925</v>
      </c>
      <c r="AI14" s="102"/>
      <c r="AJ14" s="100">
        <v>10.27692</v>
      </c>
      <c r="AK14" s="101"/>
      <c r="AL14" s="101"/>
      <c r="AM14" s="101">
        <v>179.37322</v>
      </c>
      <c r="AN14" s="99"/>
      <c r="AO14" s="100"/>
      <c r="AP14" s="99"/>
      <c r="AQ14" s="100"/>
      <c r="AR14" s="101"/>
      <c r="AS14" s="99"/>
      <c r="AT14" s="100"/>
      <c r="AU14" s="101"/>
      <c r="AV14" s="101"/>
      <c r="AW14" s="101"/>
      <c r="AX14" s="99"/>
      <c r="AY14" s="102"/>
      <c r="AZ14" s="100"/>
      <c r="BA14" s="99"/>
      <c r="BB14" s="102"/>
      <c r="BC14" s="102"/>
      <c r="BD14" s="102"/>
      <c r="BE14" s="102"/>
      <c r="BF14" s="102"/>
      <c r="BG14" s="102"/>
      <c r="BH14" s="100"/>
      <c r="BI14" s="101"/>
      <c r="BJ14" s="99"/>
      <c r="BK14" s="102"/>
      <c r="BL14" s="100">
        <v>49.626899999999999</v>
      </c>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99"/>
      <c r="CD14" s="102"/>
      <c r="CE14" s="102"/>
      <c r="CF14" s="102"/>
      <c r="CG14" s="102"/>
      <c r="CH14" s="102"/>
      <c r="CI14" s="102"/>
      <c r="CJ14" s="102">
        <v>53.710120000000003</v>
      </c>
      <c r="CK14" s="102"/>
      <c r="CL14" s="102"/>
      <c r="CM14" s="102">
        <v>247.64573999999999</v>
      </c>
      <c r="CN14" s="100">
        <v>191.19621000000001</v>
      </c>
      <c r="CO14" s="99">
        <v>180.55348000000001</v>
      </c>
      <c r="CP14" s="102">
        <v>180.52450999999999</v>
      </c>
      <c r="CQ14" s="102">
        <v>181.33356000000001</v>
      </c>
      <c r="CR14" s="100">
        <v>181.02912000000001</v>
      </c>
      <c r="CS14" s="99"/>
      <c r="CT14" s="100">
        <v>297.29741999999999</v>
      </c>
      <c r="CU14" s="99"/>
      <c r="CV14" s="102"/>
      <c r="CW14" s="103"/>
      <c r="CX14" s="99"/>
      <c r="CY14" s="102">
        <v>6175.4260000000004</v>
      </c>
      <c r="CZ14" s="102"/>
      <c r="DA14" s="100"/>
      <c r="DB14" s="99"/>
      <c r="DC14" s="102"/>
      <c r="DD14" s="102"/>
      <c r="DE14" s="102"/>
      <c r="DF14" s="102"/>
      <c r="DG14" s="102"/>
      <c r="DH14" s="102"/>
      <c r="DI14" s="102"/>
      <c r="DJ14" s="102"/>
      <c r="DK14" s="102"/>
      <c r="DL14" s="102"/>
      <c r="DM14" s="100"/>
      <c r="DN14" s="104"/>
      <c r="DO14" s="105"/>
      <c r="DP14" s="105"/>
      <c r="DQ14" s="106" t="s">
        <v>1341</v>
      </c>
      <c r="DR14" s="99">
        <v>3557.4764700000001</v>
      </c>
      <c r="DS14" s="102">
        <v>1337.41803</v>
      </c>
      <c r="DT14" s="102">
        <v>1337.41803</v>
      </c>
      <c r="DU14" s="100"/>
      <c r="DV14" s="101"/>
      <c r="DW14" s="99"/>
      <c r="DX14" s="102"/>
      <c r="DY14" s="102"/>
      <c r="DZ14" s="102"/>
      <c r="EA14" s="102"/>
      <c r="EB14" s="103">
        <v>6092.5</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c r="FF14" s="101"/>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v>50.925460000000001</v>
      </c>
      <c r="GO14" s="100"/>
      <c r="GP14" s="99"/>
      <c r="GQ14" s="100"/>
      <c r="GR14" s="101"/>
      <c r="GS14" s="101"/>
      <c r="GT14" s="101"/>
      <c r="GU14" s="1"/>
      <c r="GV14" s="101"/>
      <c r="GW14" s="101"/>
      <c r="GX14" s="101"/>
      <c r="GY14" s="101"/>
      <c r="GZ14" s="101"/>
      <c r="HA14" s="101"/>
      <c r="HB14" s="101"/>
      <c r="HC14" s="99"/>
      <c r="HD14" s="100"/>
      <c r="HE14" s="1"/>
      <c r="HF14" s="99">
        <v>3557.4764700000001</v>
      </c>
      <c r="HG14" s="102">
        <v>3514.9098800000002</v>
      </c>
      <c r="HH14" s="100">
        <v>856.37910999999997</v>
      </c>
    </row>
    <row r="15" spans="1:216" x14ac:dyDescent="0.25">
      <c r="A15" s="1"/>
      <c r="B15" s="98" t="s">
        <v>698</v>
      </c>
      <c r="C15" s="99"/>
      <c r="D15" s="100"/>
      <c r="E15" s="101"/>
      <c r="F15" s="99"/>
      <c r="G15" s="102"/>
      <c r="H15" s="102">
        <v>8.8258700000000001</v>
      </c>
      <c r="I15" s="100">
        <v>8.5166900000000005</v>
      </c>
      <c r="J15" s="99"/>
      <c r="K15" s="100"/>
      <c r="L15" s="99">
        <v>88.059200000000004</v>
      </c>
      <c r="M15" s="100"/>
      <c r="N15" s="99"/>
      <c r="O15" s="102"/>
      <c r="P15" s="102"/>
      <c r="Q15" s="102">
        <v>282.08969999999999</v>
      </c>
      <c r="R15" s="102"/>
      <c r="S15" s="102"/>
      <c r="T15" s="102"/>
      <c r="U15" s="100"/>
      <c r="V15" s="99">
        <v>18.14123</v>
      </c>
      <c r="W15" s="102"/>
      <c r="X15" s="102">
        <v>24.425360000000001</v>
      </c>
      <c r="Y15" s="100">
        <v>1.0612699999999999</v>
      </c>
      <c r="Z15" s="101"/>
      <c r="AA15" s="99"/>
      <c r="AB15" s="102"/>
      <c r="AC15" s="100">
        <v>17.295719999999999</v>
      </c>
      <c r="AD15" s="99"/>
      <c r="AE15" s="102"/>
      <c r="AF15" s="102"/>
      <c r="AG15" s="102"/>
      <c r="AH15" s="102">
        <v>12.23925</v>
      </c>
      <c r="AI15" s="102"/>
      <c r="AJ15" s="100">
        <v>10.27692</v>
      </c>
      <c r="AK15" s="101"/>
      <c r="AL15" s="101"/>
      <c r="AM15" s="101">
        <v>179.37322</v>
      </c>
      <c r="AN15" s="99"/>
      <c r="AO15" s="100"/>
      <c r="AP15" s="99"/>
      <c r="AQ15" s="100"/>
      <c r="AR15" s="101"/>
      <c r="AS15" s="99"/>
      <c r="AT15" s="100"/>
      <c r="AU15" s="101"/>
      <c r="AV15" s="101"/>
      <c r="AW15" s="101"/>
      <c r="AX15" s="99"/>
      <c r="AY15" s="102"/>
      <c r="AZ15" s="100"/>
      <c r="BA15" s="99"/>
      <c r="BB15" s="102"/>
      <c r="BC15" s="102"/>
      <c r="BD15" s="102"/>
      <c r="BE15" s="102"/>
      <c r="BF15" s="102"/>
      <c r="BG15" s="102"/>
      <c r="BH15" s="100"/>
      <c r="BI15" s="101"/>
      <c r="BJ15" s="99"/>
      <c r="BK15" s="102"/>
      <c r="BL15" s="100">
        <v>49.626899999999999</v>
      </c>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99"/>
      <c r="CD15" s="102"/>
      <c r="CE15" s="102"/>
      <c r="CF15" s="102"/>
      <c r="CG15" s="102"/>
      <c r="CH15" s="102"/>
      <c r="CI15" s="102"/>
      <c r="CJ15" s="102">
        <v>53.710120000000003</v>
      </c>
      <c r="CK15" s="102"/>
      <c r="CL15" s="102"/>
      <c r="CM15" s="102">
        <v>247.64573999999999</v>
      </c>
      <c r="CN15" s="100">
        <v>191.19621000000001</v>
      </c>
      <c r="CO15" s="99">
        <v>180.55348000000001</v>
      </c>
      <c r="CP15" s="102">
        <v>180.52450999999999</v>
      </c>
      <c r="CQ15" s="102">
        <v>181.33356000000001</v>
      </c>
      <c r="CR15" s="100">
        <v>181.02912000000001</v>
      </c>
      <c r="CS15" s="99"/>
      <c r="CT15" s="100">
        <v>297.29741999999999</v>
      </c>
      <c r="CU15" s="99"/>
      <c r="CV15" s="102"/>
      <c r="CW15" s="103"/>
      <c r="CX15" s="99"/>
      <c r="CY15" s="102">
        <v>6187.2223100000001</v>
      </c>
      <c r="CZ15" s="102"/>
      <c r="DA15" s="100"/>
      <c r="DB15" s="99"/>
      <c r="DC15" s="102"/>
      <c r="DD15" s="102"/>
      <c r="DE15" s="102"/>
      <c r="DF15" s="102"/>
      <c r="DG15" s="102"/>
      <c r="DH15" s="102"/>
      <c r="DI15" s="102"/>
      <c r="DJ15" s="102"/>
      <c r="DK15" s="102"/>
      <c r="DL15" s="102"/>
      <c r="DM15" s="100"/>
      <c r="DN15" s="104"/>
      <c r="DO15" s="105"/>
      <c r="DP15" s="105"/>
      <c r="DQ15" s="106" t="s">
        <v>1341</v>
      </c>
      <c r="DR15" s="99">
        <v>3557.4764700000001</v>
      </c>
      <c r="DS15" s="102">
        <v>1337.41803</v>
      </c>
      <c r="DT15" s="102">
        <v>1337.41803</v>
      </c>
      <c r="DU15" s="100"/>
      <c r="DV15" s="101"/>
      <c r="DW15" s="99"/>
      <c r="DX15" s="102"/>
      <c r="DY15" s="102"/>
      <c r="DZ15" s="102"/>
      <c r="EA15" s="102"/>
      <c r="EB15" s="103">
        <v>6104.7</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c r="FF15" s="101"/>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v>50.925460000000001</v>
      </c>
      <c r="GO15" s="100"/>
      <c r="GP15" s="99"/>
      <c r="GQ15" s="100"/>
      <c r="GR15" s="101"/>
      <c r="GS15" s="101"/>
      <c r="GT15" s="101"/>
      <c r="GU15" s="1"/>
      <c r="GV15" s="101"/>
      <c r="GW15" s="101"/>
      <c r="GX15" s="101"/>
      <c r="GY15" s="101"/>
      <c r="GZ15" s="101"/>
      <c r="HA15" s="101"/>
      <c r="HB15" s="101"/>
      <c r="HC15" s="99"/>
      <c r="HD15" s="100"/>
      <c r="HE15" s="1"/>
      <c r="HF15" s="99">
        <v>3557.4764700000001</v>
      </c>
      <c r="HG15" s="102">
        <v>3514.9098800000002</v>
      </c>
      <c r="HH15" s="100">
        <v>856.37910999999997</v>
      </c>
    </row>
    <row r="16" spans="1:216" x14ac:dyDescent="0.25">
      <c r="A16" s="1"/>
      <c r="B16" s="98" t="s">
        <v>699</v>
      </c>
      <c r="C16" s="99"/>
      <c r="D16" s="100"/>
      <c r="E16" s="101"/>
      <c r="F16" s="99"/>
      <c r="G16" s="102"/>
      <c r="H16" s="102">
        <v>8.8258700000000001</v>
      </c>
      <c r="I16" s="100">
        <v>8.5166900000000005</v>
      </c>
      <c r="J16" s="99"/>
      <c r="K16" s="100"/>
      <c r="L16" s="99">
        <v>88.059200000000004</v>
      </c>
      <c r="M16" s="100"/>
      <c r="N16" s="99"/>
      <c r="O16" s="102"/>
      <c r="P16" s="102"/>
      <c r="Q16" s="102">
        <v>282.08969999999999</v>
      </c>
      <c r="R16" s="102"/>
      <c r="S16" s="102"/>
      <c r="T16" s="102"/>
      <c r="U16" s="100"/>
      <c r="V16" s="99">
        <v>18.14123</v>
      </c>
      <c r="W16" s="102"/>
      <c r="X16" s="102">
        <v>24.425360000000001</v>
      </c>
      <c r="Y16" s="100">
        <v>1.0612699999999999</v>
      </c>
      <c r="Z16" s="101"/>
      <c r="AA16" s="99"/>
      <c r="AB16" s="102"/>
      <c r="AC16" s="100">
        <v>17.295719999999999</v>
      </c>
      <c r="AD16" s="99"/>
      <c r="AE16" s="102"/>
      <c r="AF16" s="102"/>
      <c r="AG16" s="102"/>
      <c r="AH16" s="102">
        <v>12.23925</v>
      </c>
      <c r="AI16" s="102"/>
      <c r="AJ16" s="100">
        <v>10.27692</v>
      </c>
      <c r="AK16" s="101"/>
      <c r="AL16" s="101"/>
      <c r="AM16" s="101">
        <v>179.37322</v>
      </c>
      <c r="AN16" s="99"/>
      <c r="AO16" s="100"/>
      <c r="AP16" s="99"/>
      <c r="AQ16" s="100"/>
      <c r="AR16" s="101"/>
      <c r="AS16" s="99"/>
      <c r="AT16" s="100"/>
      <c r="AU16" s="101"/>
      <c r="AV16" s="101"/>
      <c r="AW16" s="101"/>
      <c r="AX16" s="99"/>
      <c r="AY16" s="102"/>
      <c r="AZ16" s="100"/>
      <c r="BA16" s="99"/>
      <c r="BB16" s="102"/>
      <c r="BC16" s="102"/>
      <c r="BD16" s="102"/>
      <c r="BE16" s="102"/>
      <c r="BF16" s="102"/>
      <c r="BG16" s="102"/>
      <c r="BH16" s="100"/>
      <c r="BI16" s="101"/>
      <c r="BJ16" s="99"/>
      <c r="BK16" s="102"/>
      <c r="BL16" s="100">
        <v>49.626899999999999</v>
      </c>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99"/>
      <c r="CD16" s="102"/>
      <c r="CE16" s="102"/>
      <c r="CF16" s="102"/>
      <c r="CG16" s="102"/>
      <c r="CH16" s="102"/>
      <c r="CI16" s="102"/>
      <c r="CJ16" s="102">
        <v>53.710120000000003</v>
      </c>
      <c r="CK16" s="102"/>
      <c r="CL16" s="102"/>
      <c r="CM16" s="102">
        <v>247.64573999999999</v>
      </c>
      <c r="CN16" s="100">
        <v>191.19621000000001</v>
      </c>
      <c r="CO16" s="99">
        <v>180.55348000000001</v>
      </c>
      <c r="CP16" s="102">
        <v>180.52450999999999</v>
      </c>
      <c r="CQ16" s="102">
        <v>181.33356000000001</v>
      </c>
      <c r="CR16" s="100">
        <v>181.02912000000001</v>
      </c>
      <c r="CS16" s="99"/>
      <c r="CT16" s="100">
        <v>297.29741999999999</v>
      </c>
      <c r="CU16" s="99"/>
      <c r="CV16" s="102"/>
      <c r="CW16" s="103"/>
      <c r="CX16" s="99"/>
      <c r="CY16" s="102">
        <v>6109.8196799999996</v>
      </c>
      <c r="CZ16" s="102"/>
      <c r="DA16" s="100"/>
      <c r="DB16" s="99"/>
      <c r="DC16" s="102"/>
      <c r="DD16" s="102"/>
      <c r="DE16" s="102"/>
      <c r="DF16" s="102"/>
      <c r="DG16" s="102"/>
      <c r="DH16" s="102"/>
      <c r="DI16" s="102"/>
      <c r="DJ16" s="102"/>
      <c r="DK16" s="102"/>
      <c r="DL16" s="102"/>
      <c r="DM16" s="100"/>
      <c r="DN16" s="104"/>
      <c r="DO16" s="105"/>
      <c r="DP16" s="105"/>
      <c r="DQ16" s="106" t="s">
        <v>1341</v>
      </c>
      <c r="DR16" s="99">
        <v>3557.4764700000001</v>
      </c>
      <c r="DS16" s="102">
        <v>1337.41803</v>
      </c>
      <c r="DT16" s="102">
        <v>1337.41803</v>
      </c>
      <c r="DU16" s="100"/>
      <c r="DV16" s="101"/>
      <c r="DW16" s="99"/>
      <c r="DX16" s="102"/>
      <c r="DY16" s="102"/>
      <c r="DZ16" s="102"/>
      <c r="EA16" s="102"/>
      <c r="EB16" s="103">
        <v>6027.5</v>
      </c>
      <c r="EC16" s="1"/>
      <c r="ED16" s="101"/>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c r="FF16" s="101"/>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c r="GN16" s="99">
        <v>50.925460000000001</v>
      </c>
      <c r="GO16" s="100"/>
      <c r="GP16" s="99"/>
      <c r="GQ16" s="100"/>
      <c r="GR16" s="101"/>
      <c r="GS16" s="101"/>
      <c r="GT16" s="101"/>
      <c r="GU16" s="1"/>
      <c r="GV16" s="101"/>
      <c r="GW16" s="101"/>
      <c r="GX16" s="101"/>
      <c r="GY16" s="101"/>
      <c r="GZ16" s="101"/>
      <c r="HA16" s="101"/>
      <c r="HB16" s="101"/>
      <c r="HC16" s="99"/>
      <c r="HD16" s="100"/>
      <c r="HE16" s="1"/>
      <c r="HF16" s="99">
        <v>3557.4764700000001</v>
      </c>
      <c r="HG16" s="102">
        <v>3514.9098800000002</v>
      </c>
      <c r="HH16" s="100">
        <v>856.37910999999997</v>
      </c>
    </row>
    <row r="17" spans="1:216" x14ac:dyDescent="0.25">
      <c r="A17" s="1"/>
      <c r="B17" s="98" t="s">
        <v>700</v>
      </c>
      <c r="C17" s="99"/>
      <c r="D17" s="100"/>
      <c r="E17" s="101"/>
      <c r="F17" s="99"/>
      <c r="G17" s="102"/>
      <c r="H17" s="102">
        <v>8.8258700000000001</v>
      </c>
      <c r="I17" s="100">
        <v>8.5166900000000005</v>
      </c>
      <c r="J17" s="99"/>
      <c r="K17" s="100"/>
      <c r="L17" s="99">
        <v>88.059200000000004</v>
      </c>
      <c r="M17" s="100"/>
      <c r="N17" s="99"/>
      <c r="O17" s="102"/>
      <c r="P17" s="102"/>
      <c r="Q17" s="102">
        <v>283.00853000000001</v>
      </c>
      <c r="R17" s="102"/>
      <c r="S17" s="102"/>
      <c r="T17" s="102"/>
      <c r="U17" s="100"/>
      <c r="V17" s="99">
        <v>18.14123</v>
      </c>
      <c r="W17" s="102"/>
      <c r="X17" s="102">
        <v>24.425360000000001</v>
      </c>
      <c r="Y17" s="100">
        <v>1.0612699999999999</v>
      </c>
      <c r="Z17" s="101"/>
      <c r="AA17" s="99"/>
      <c r="AB17" s="102"/>
      <c r="AC17" s="100">
        <v>17.295719999999999</v>
      </c>
      <c r="AD17" s="99"/>
      <c r="AE17" s="102"/>
      <c r="AF17" s="102"/>
      <c r="AG17" s="102"/>
      <c r="AH17" s="102">
        <v>12.23925</v>
      </c>
      <c r="AI17" s="102"/>
      <c r="AJ17" s="100">
        <v>10.27692</v>
      </c>
      <c r="AK17" s="101"/>
      <c r="AL17" s="101"/>
      <c r="AM17" s="101">
        <v>179.37322</v>
      </c>
      <c r="AN17" s="99"/>
      <c r="AO17" s="100"/>
      <c r="AP17" s="99"/>
      <c r="AQ17" s="100"/>
      <c r="AR17" s="101"/>
      <c r="AS17" s="99"/>
      <c r="AT17" s="100"/>
      <c r="AU17" s="101"/>
      <c r="AV17" s="101"/>
      <c r="AW17" s="101"/>
      <c r="AX17" s="99"/>
      <c r="AY17" s="102"/>
      <c r="AZ17" s="100"/>
      <c r="BA17" s="99"/>
      <c r="BB17" s="102"/>
      <c r="BC17" s="102"/>
      <c r="BD17" s="102"/>
      <c r="BE17" s="102"/>
      <c r="BF17" s="102"/>
      <c r="BG17" s="102"/>
      <c r="BH17" s="100"/>
      <c r="BI17" s="101"/>
      <c r="BJ17" s="99"/>
      <c r="BK17" s="102"/>
      <c r="BL17" s="100">
        <v>49.626899999999999</v>
      </c>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99"/>
      <c r="CD17" s="102"/>
      <c r="CE17" s="102"/>
      <c r="CF17" s="102"/>
      <c r="CG17" s="102"/>
      <c r="CH17" s="102"/>
      <c r="CI17" s="102"/>
      <c r="CJ17" s="102">
        <v>53.710120000000003</v>
      </c>
      <c r="CK17" s="102"/>
      <c r="CL17" s="102"/>
      <c r="CM17" s="102">
        <v>247.64573999999999</v>
      </c>
      <c r="CN17" s="100">
        <v>191.19621000000001</v>
      </c>
      <c r="CO17" s="99">
        <v>180.55348000000001</v>
      </c>
      <c r="CP17" s="102">
        <v>180.52450999999999</v>
      </c>
      <c r="CQ17" s="102">
        <v>181.33356000000001</v>
      </c>
      <c r="CR17" s="100">
        <v>181.02912000000001</v>
      </c>
      <c r="CS17" s="99"/>
      <c r="CT17" s="100">
        <v>297.29741999999999</v>
      </c>
      <c r="CU17" s="99"/>
      <c r="CV17" s="102"/>
      <c r="CW17" s="103"/>
      <c r="CX17" s="99"/>
      <c r="CY17" s="102">
        <v>6324.0231000000003</v>
      </c>
      <c r="CZ17" s="102"/>
      <c r="DA17" s="100"/>
      <c r="DB17" s="99"/>
      <c r="DC17" s="102"/>
      <c r="DD17" s="102"/>
      <c r="DE17" s="102"/>
      <c r="DF17" s="102"/>
      <c r="DG17" s="102"/>
      <c r="DH17" s="102"/>
      <c r="DI17" s="102"/>
      <c r="DJ17" s="102"/>
      <c r="DK17" s="102"/>
      <c r="DL17" s="102"/>
      <c r="DM17" s="100"/>
      <c r="DN17" s="104"/>
      <c r="DO17" s="105"/>
      <c r="DP17" s="105"/>
      <c r="DQ17" s="106" t="s">
        <v>1341</v>
      </c>
      <c r="DR17" s="99">
        <v>3558.3953000000001</v>
      </c>
      <c r="DS17" s="102">
        <v>1338.3368599999999</v>
      </c>
      <c r="DT17" s="102">
        <v>1338.3368599999999</v>
      </c>
      <c r="DU17" s="100"/>
      <c r="DV17" s="101"/>
      <c r="DW17" s="99"/>
      <c r="DX17" s="102"/>
      <c r="DY17" s="102"/>
      <c r="DZ17" s="102"/>
      <c r="EA17" s="102"/>
      <c r="EB17" s="103">
        <v>6241.3</v>
      </c>
      <c r="EC17" s="1"/>
      <c r="ED17" s="101"/>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c r="FF17" s="101"/>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c r="GN17" s="99">
        <v>50.925460000000001</v>
      </c>
      <c r="GO17" s="100"/>
      <c r="GP17" s="99"/>
      <c r="GQ17" s="100"/>
      <c r="GR17" s="101"/>
      <c r="GS17" s="101"/>
      <c r="GT17" s="101"/>
      <c r="GU17" s="1"/>
      <c r="GV17" s="101"/>
      <c r="GW17" s="101"/>
      <c r="GX17" s="101"/>
      <c r="GY17" s="101"/>
      <c r="GZ17" s="101"/>
      <c r="HA17" s="101"/>
      <c r="HB17" s="101"/>
      <c r="HC17" s="99"/>
      <c r="HD17" s="100"/>
      <c r="HE17" s="1"/>
      <c r="HF17" s="99">
        <v>3558.3953000000001</v>
      </c>
      <c r="HG17" s="102">
        <v>3515.8287099999998</v>
      </c>
      <c r="HH17" s="100">
        <v>1173.42228</v>
      </c>
    </row>
    <row r="18" spans="1:216" x14ac:dyDescent="0.25">
      <c r="A18" s="1"/>
      <c r="B18" s="98" t="s">
        <v>701</v>
      </c>
      <c r="C18" s="99"/>
      <c r="D18" s="100"/>
      <c r="E18" s="101"/>
      <c r="F18" s="99"/>
      <c r="G18" s="102"/>
      <c r="H18" s="102">
        <v>8.8258700000000001</v>
      </c>
      <c r="I18" s="100">
        <v>8.5166900000000005</v>
      </c>
      <c r="J18" s="99"/>
      <c r="K18" s="100"/>
      <c r="L18" s="99">
        <v>88.059200000000004</v>
      </c>
      <c r="M18" s="100"/>
      <c r="N18" s="99"/>
      <c r="O18" s="102"/>
      <c r="P18" s="102"/>
      <c r="Q18" s="102">
        <v>283.00853000000001</v>
      </c>
      <c r="R18" s="102"/>
      <c r="S18" s="102"/>
      <c r="T18" s="102"/>
      <c r="U18" s="100"/>
      <c r="V18" s="99">
        <v>18.14123</v>
      </c>
      <c r="W18" s="102"/>
      <c r="X18" s="102">
        <v>24.425360000000001</v>
      </c>
      <c r="Y18" s="100">
        <v>1.0612699999999999</v>
      </c>
      <c r="Z18" s="101"/>
      <c r="AA18" s="99"/>
      <c r="AB18" s="102"/>
      <c r="AC18" s="100">
        <v>17.295719999999999</v>
      </c>
      <c r="AD18" s="99"/>
      <c r="AE18" s="102"/>
      <c r="AF18" s="102"/>
      <c r="AG18" s="102"/>
      <c r="AH18" s="102">
        <v>12.23925</v>
      </c>
      <c r="AI18" s="102"/>
      <c r="AJ18" s="100">
        <v>10.27692</v>
      </c>
      <c r="AK18" s="101"/>
      <c r="AL18" s="101"/>
      <c r="AM18" s="101">
        <v>179.37322</v>
      </c>
      <c r="AN18" s="99"/>
      <c r="AO18" s="100"/>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c r="BL18" s="100"/>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99"/>
      <c r="CD18" s="102"/>
      <c r="CE18" s="102"/>
      <c r="CF18" s="102"/>
      <c r="CG18" s="102"/>
      <c r="CH18" s="102"/>
      <c r="CI18" s="102"/>
      <c r="CJ18" s="102">
        <v>53.710120000000003</v>
      </c>
      <c r="CK18" s="102"/>
      <c r="CL18" s="102"/>
      <c r="CM18" s="102">
        <v>247.64573999999999</v>
      </c>
      <c r="CN18" s="100">
        <v>191.19621000000001</v>
      </c>
      <c r="CO18" s="99">
        <v>180.55348000000001</v>
      </c>
      <c r="CP18" s="102">
        <v>180.52450999999999</v>
      </c>
      <c r="CQ18" s="102">
        <v>181.33356000000001</v>
      </c>
      <c r="CR18" s="100">
        <v>181.02912000000001</v>
      </c>
      <c r="CS18" s="99"/>
      <c r="CT18" s="100">
        <v>297.29741999999999</v>
      </c>
      <c r="CU18" s="99"/>
      <c r="CV18" s="102"/>
      <c r="CW18" s="103"/>
      <c r="CX18" s="99"/>
      <c r="CY18" s="102">
        <v>6346.6235299999998</v>
      </c>
      <c r="CZ18" s="102"/>
      <c r="DA18" s="100"/>
      <c r="DB18" s="99"/>
      <c r="DC18" s="102"/>
      <c r="DD18" s="102"/>
      <c r="DE18" s="102"/>
      <c r="DF18" s="102"/>
      <c r="DG18" s="102"/>
      <c r="DH18" s="102"/>
      <c r="DI18" s="102"/>
      <c r="DJ18" s="102"/>
      <c r="DK18" s="102"/>
      <c r="DL18" s="102"/>
      <c r="DM18" s="100"/>
      <c r="DN18" s="104"/>
      <c r="DO18" s="105"/>
      <c r="DP18" s="105"/>
      <c r="DQ18" s="106" t="s">
        <v>1341</v>
      </c>
      <c r="DR18" s="99">
        <v>3508.7683999999999</v>
      </c>
      <c r="DS18" s="102">
        <v>1288.7099599999999</v>
      </c>
      <c r="DT18" s="102">
        <v>1288.7099599999999</v>
      </c>
      <c r="DU18" s="100"/>
      <c r="DV18" s="101"/>
      <c r="DW18" s="99"/>
      <c r="DX18" s="102"/>
      <c r="DY18" s="102"/>
      <c r="DZ18" s="102"/>
      <c r="EA18" s="102"/>
      <c r="EB18" s="103">
        <v>6263.9</v>
      </c>
      <c r="EC18" s="1"/>
      <c r="ED18" s="101"/>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c r="FF18" s="101"/>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c r="GN18" s="99">
        <v>50.925460000000001</v>
      </c>
      <c r="GO18" s="100"/>
      <c r="GP18" s="99"/>
      <c r="GQ18" s="100"/>
      <c r="GR18" s="101"/>
      <c r="GS18" s="101"/>
      <c r="GT18" s="101"/>
      <c r="GU18" s="1"/>
      <c r="GV18" s="101"/>
      <c r="GW18" s="101"/>
      <c r="GX18" s="101"/>
      <c r="GY18" s="101"/>
      <c r="GZ18" s="101"/>
      <c r="HA18" s="101"/>
      <c r="HB18" s="101"/>
      <c r="HC18" s="99"/>
      <c r="HD18" s="100"/>
      <c r="HE18" s="1"/>
      <c r="HF18" s="99">
        <v>3508.7683999999999</v>
      </c>
      <c r="HG18" s="102">
        <v>3466.20181</v>
      </c>
      <c r="HH18" s="100">
        <v>1173.42228</v>
      </c>
    </row>
    <row r="19" spans="1:216" x14ac:dyDescent="0.25">
      <c r="A19" s="1"/>
      <c r="B19" s="98" t="s">
        <v>702</v>
      </c>
      <c r="C19" s="99"/>
      <c r="D19" s="100"/>
      <c r="E19" s="101"/>
      <c r="F19" s="99"/>
      <c r="G19" s="102"/>
      <c r="H19" s="102">
        <v>8.8258700000000001</v>
      </c>
      <c r="I19" s="100">
        <v>8.5166900000000005</v>
      </c>
      <c r="J19" s="99"/>
      <c r="K19" s="100"/>
      <c r="L19" s="99">
        <v>88.059200000000004</v>
      </c>
      <c r="M19" s="100"/>
      <c r="N19" s="99"/>
      <c r="O19" s="102"/>
      <c r="P19" s="102"/>
      <c r="Q19" s="102">
        <v>283.00853000000001</v>
      </c>
      <c r="R19" s="102"/>
      <c r="S19" s="102"/>
      <c r="T19" s="102"/>
      <c r="U19" s="100"/>
      <c r="V19" s="99">
        <v>18.14123</v>
      </c>
      <c r="W19" s="102"/>
      <c r="X19" s="102">
        <v>24.425360000000001</v>
      </c>
      <c r="Y19" s="100">
        <v>1.0612699999999999</v>
      </c>
      <c r="Z19" s="101"/>
      <c r="AA19" s="99"/>
      <c r="AB19" s="102"/>
      <c r="AC19" s="100">
        <v>17.295719999999999</v>
      </c>
      <c r="AD19" s="99"/>
      <c r="AE19" s="102"/>
      <c r="AF19" s="102"/>
      <c r="AG19" s="102"/>
      <c r="AH19" s="102">
        <v>12.23925</v>
      </c>
      <c r="AI19" s="102"/>
      <c r="AJ19" s="100">
        <v>10.27692</v>
      </c>
      <c r="AK19" s="101"/>
      <c r="AL19" s="101"/>
      <c r="AM19" s="101">
        <v>179.37322</v>
      </c>
      <c r="AN19" s="99"/>
      <c r="AO19" s="100"/>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c r="BL19" s="100"/>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99"/>
      <c r="CD19" s="102"/>
      <c r="CE19" s="102"/>
      <c r="CF19" s="102"/>
      <c r="CG19" s="102"/>
      <c r="CH19" s="102"/>
      <c r="CI19" s="102"/>
      <c r="CJ19" s="102">
        <v>53.710120000000003</v>
      </c>
      <c r="CK19" s="102"/>
      <c r="CL19" s="102"/>
      <c r="CM19" s="102"/>
      <c r="CN19" s="100">
        <v>191.19621000000001</v>
      </c>
      <c r="CO19" s="99">
        <v>180.55348000000001</v>
      </c>
      <c r="CP19" s="102">
        <v>180.52450999999999</v>
      </c>
      <c r="CQ19" s="102">
        <v>181.33356000000001</v>
      </c>
      <c r="CR19" s="100">
        <v>181.02912000000001</v>
      </c>
      <c r="CS19" s="99"/>
      <c r="CT19" s="100">
        <v>297.29741999999999</v>
      </c>
      <c r="CU19" s="99"/>
      <c r="CV19" s="102"/>
      <c r="CW19" s="103"/>
      <c r="CX19" s="99"/>
      <c r="CY19" s="102">
        <v>6365.0326599999999</v>
      </c>
      <c r="CZ19" s="102"/>
      <c r="DA19" s="100"/>
      <c r="DB19" s="99"/>
      <c r="DC19" s="102"/>
      <c r="DD19" s="102"/>
      <c r="DE19" s="102"/>
      <c r="DF19" s="102"/>
      <c r="DG19" s="102"/>
      <c r="DH19" s="102"/>
      <c r="DI19" s="102"/>
      <c r="DJ19" s="102"/>
      <c r="DK19" s="102"/>
      <c r="DL19" s="102"/>
      <c r="DM19" s="100"/>
      <c r="DN19" s="104"/>
      <c r="DO19" s="105"/>
      <c r="DP19" s="105"/>
      <c r="DQ19" s="106" t="s">
        <v>1341</v>
      </c>
      <c r="DR19" s="99">
        <v>3261.12266</v>
      </c>
      <c r="DS19" s="102">
        <v>1041.06422</v>
      </c>
      <c r="DT19" s="102">
        <v>1041.06422</v>
      </c>
      <c r="DU19" s="100"/>
      <c r="DV19" s="101"/>
      <c r="DW19" s="99"/>
      <c r="DX19" s="102"/>
      <c r="DY19" s="102"/>
      <c r="DZ19" s="102"/>
      <c r="EA19" s="102"/>
      <c r="EB19" s="103">
        <v>6283</v>
      </c>
      <c r="EC19" s="1"/>
      <c r="ED19" s="101"/>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c r="FF19" s="101"/>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c r="GN19" s="99">
        <v>50.925460000000001</v>
      </c>
      <c r="GO19" s="100"/>
      <c r="GP19" s="99"/>
      <c r="GQ19" s="100"/>
      <c r="GR19" s="101"/>
      <c r="GS19" s="101"/>
      <c r="GT19" s="101"/>
      <c r="GU19" s="1"/>
      <c r="GV19" s="101"/>
      <c r="GW19" s="101"/>
      <c r="GX19" s="101"/>
      <c r="GY19" s="101"/>
      <c r="GZ19" s="101"/>
      <c r="HA19" s="101"/>
      <c r="HB19" s="101"/>
      <c r="HC19" s="99"/>
      <c r="HD19" s="100"/>
      <c r="HE19" s="1"/>
      <c r="HF19" s="99">
        <v>3261.12266</v>
      </c>
      <c r="HG19" s="102">
        <v>3218.5560700000001</v>
      </c>
      <c r="HH19" s="100">
        <v>1173.42228</v>
      </c>
    </row>
    <row r="20" spans="1:216" x14ac:dyDescent="0.25">
      <c r="A20" s="1"/>
      <c r="B20" s="98" t="s">
        <v>703</v>
      </c>
      <c r="C20" s="99"/>
      <c r="D20" s="100"/>
      <c r="E20" s="101"/>
      <c r="F20" s="99"/>
      <c r="G20" s="102"/>
      <c r="H20" s="102">
        <v>8.8258700000000001</v>
      </c>
      <c r="I20" s="100">
        <v>8.5166900000000005</v>
      </c>
      <c r="J20" s="99"/>
      <c r="K20" s="100"/>
      <c r="L20" s="99">
        <v>88.059200000000004</v>
      </c>
      <c r="M20" s="100"/>
      <c r="N20" s="99"/>
      <c r="O20" s="102"/>
      <c r="P20" s="102"/>
      <c r="Q20" s="102">
        <v>283.00853000000001</v>
      </c>
      <c r="R20" s="102"/>
      <c r="S20" s="102"/>
      <c r="T20" s="102"/>
      <c r="U20" s="100"/>
      <c r="V20" s="99">
        <v>18.14123</v>
      </c>
      <c r="W20" s="102"/>
      <c r="X20" s="102">
        <v>24.425360000000001</v>
      </c>
      <c r="Y20" s="100">
        <v>1.0612699999999999</v>
      </c>
      <c r="Z20" s="101"/>
      <c r="AA20" s="99"/>
      <c r="AB20" s="102"/>
      <c r="AC20" s="100">
        <v>17.295719999999999</v>
      </c>
      <c r="AD20" s="99"/>
      <c r="AE20" s="102"/>
      <c r="AF20" s="102"/>
      <c r="AG20" s="102"/>
      <c r="AH20" s="102">
        <v>12.23925</v>
      </c>
      <c r="AI20" s="102"/>
      <c r="AJ20" s="100">
        <v>10.27692</v>
      </c>
      <c r="AK20" s="101"/>
      <c r="AL20" s="101"/>
      <c r="AM20" s="101">
        <v>179.37322</v>
      </c>
      <c r="AN20" s="99"/>
      <c r="AO20" s="100"/>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99"/>
      <c r="CD20" s="102"/>
      <c r="CE20" s="102"/>
      <c r="CF20" s="102"/>
      <c r="CG20" s="102"/>
      <c r="CH20" s="102"/>
      <c r="CI20" s="102"/>
      <c r="CJ20" s="102">
        <v>53.710120000000003</v>
      </c>
      <c r="CK20" s="102"/>
      <c r="CL20" s="102"/>
      <c r="CM20" s="102"/>
      <c r="CN20" s="100">
        <v>191.19621000000001</v>
      </c>
      <c r="CO20" s="99">
        <v>180.55348000000001</v>
      </c>
      <c r="CP20" s="102">
        <v>180.52450999999999</v>
      </c>
      <c r="CQ20" s="102">
        <v>181.33356000000001</v>
      </c>
      <c r="CR20" s="100">
        <v>181.02912000000001</v>
      </c>
      <c r="CS20" s="99"/>
      <c r="CT20" s="100">
        <v>297.29741999999999</v>
      </c>
      <c r="CU20" s="99"/>
      <c r="CV20" s="102"/>
      <c r="CW20" s="103"/>
      <c r="CX20" s="99"/>
      <c r="CY20" s="102">
        <v>6423.12428</v>
      </c>
      <c r="CZ20" s="102"/>
      <c r="DA20" s="100"/>
      <c r="DB20" s="99"/>
      <c r="DC20" s="102"/>
      <c r="DD20" s="102"/>
      <c r="DE20" s="102"/>
      <c r="DF20" s="102"/>
      <c r="DG20" s="102"/>
      <c r="DH20" s="102"/>
      <c r="DI20" s="102"/>
      <c r="DJ20" s="102"/>
      <c r="DK20" s="102"/>
      <c r="DL20" s="102"/>
      <c r="DM20" s="100"/>
      <c r="DN20" s="104"/>
      <c r="DO20" s="105"/>
      <c r="DP20" s="105"/>
      <c r="DQ20" s="106" t="s">
        <v>1341</v>
      </c>
      <c r="DR20" s="99">
        <v>3261.12266</v>
      </c>
      <c r="DS20" s="102">
        <v>1041.06422</v>
      </c>
      <c r="DT20" s="102">
        <v>1041.06422</v>
      </c>
      <c r="DU20" s="100"/>
      <c r="DV20" s="101"/>
      <c r="DW20" s="99"/>
      <c r="DX20" s="102"/>
      <c r="DY20" s="102"/>
      <c r="DZ20" s="102"/>
      <c r="EA20" s="102"/>
      <c r="EB20" s="103">
        <v>6341.3</v>
      </c>
      <c r="EC20" s="1"/>
      <c r="ED20" s="101"/>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c r="FF20" s="101"/>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c r="GN20" s="99">
        <v>50.925460000000001</v>
      </c>
      <c r="GO20" s="100"/>
      <c r="GP20" s="99"/>
      <c r="GQ20" s="100"/>
      <c r="GR20" s="101"/>
      <c r="GS20" s="101"/>
      <c r="GT20" s="101"/>
      <c r="GU20" s="1"/>
      <c r="GV20" s="101"/>
      <c r="GW20" s="101"/>
      <c r="GX20" s="101"/>
      <c r="GY20" s="101"/>
      <c r="GZ20" s="101"/>
      <c r="HA20" s="101"/>
      <c r="HB20" s="101"/>
      <c r="HC20" s="99"/>
      <c r="HD20" s="100"/>
      <c r="HE20" s="1"/>
      <c r="HF20" s="99">
        <v>3261.12266</v>
      </c>
      <c r="HG20" s="102">
        <v>3218.5560700000001</v>
      </c>
      <c r="HH20" s="100">
        <v>1173.42228</v>
      </c>
    </row>
    <row r="21" spans="1:216" x14ac:dyDescent="0.25">
      <c r="A21" s="1"/>
      <c r="B21" s="98" t="s">
        <v>704</v>
      </c>
      <c r="C21" s="99"/>
      <c r="D21" s="100"/>
      <c r="E21" s="101"/>
      <c r="F21" s="99"/>
      <c r="G21" s="102"/>
      <c r="H21" s="102">
        <v>8.8258700000000001</v>
      </c>
      <c r="I21" s="100">
        <v>8.5166900000000005</v>
      </c>
      <c r="J21" s="99"/>
      <c r="K21" s="100"/>
      <c r="L21" s="99">
        <v>88.059200000000004</v>
      </c>
      <c r="M21" s="100"/>
      <c r="N21" s="99"/>
      <c r="O21" s="102"/>
      <c r="P21" s="102"/>
      <c r="Q21" s="102">
        <v>283.00853000000001</v>
      </c>
      <c r="R21" s="102"/>
      <c r="S21" s="102"/>
      <c r="T21" s="102"/>
      <c r="U21" s="100"/>
      <c r="V21" s="99">
        <v>18.14123</v>
      </c>
      <c r="W21" s="102"/>
      <c r="X21" s="102">
        <v>24.425360000000001</v>
      </c>
      <c r="Y21" s="100">
        <v>1.0612699999999999</v>
      </c>
      <c r="Z21" s="101"/>
      <c r="AA21" s="99"/>
      <c r="AB21" s="102"/>
      <c r="AC21" s="100">
        <v>17.295719999999999</v>
      </c>
      <c r="AD21" s="99"/>
      <c r="AE21" s="102"/>
      <c r="AF21" s="102"/>
      <c r="AG21" s="102"/>
      <c r="AH21" s="102">
        <v>12.23925</v>
      </c>
      <c r="AI21" s="102"/>
      <c r="AJ21" s="100">
        <v>10.27692</v>
      </c>
      <c r="AK21" s="101"/>
      <c r="AL21" s="101"/>
      <c r="AM21" s="101">
        <v>179.37322</v>
      </c>
      <c r="AN21" s="99"/>
      <c r="AO21" s="100"/>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c r="BM21" s="99">
        <v>167.61232000000001</v>
      </c>
      <c r="BN21" s="102">
        <v>166.56063</v>
      </c>
      <c r="BO21" s="102">
        <v>168.58996999999999</v>
      </c>
      <c r="BP21" s="102"/>
      <c r="BQ21" s="102"/>
      <c r="BR21" s="102"/>
      <c r="BS21" s="102"/>
      <c r="BT21" s="102"/>
      <c r="BU21" s="102"/>
      <c r="BV21" s="102">
        <v>110.49702000000001</v>
      </c>
      <c r="BW21" s="102">
        <v>206.49456000000001</v>
      </c>
      <c r="BX21" s="102">
        <v>206.11548999999999</v>
      </c>
      <c r="BY21" s="102">
        <v>205.99002999999999</v>
      </c>
      <c r="BZ21" s="100"/>
      <c r="CA21" s="99">
        <v>17.41583</v>
      </c>
      <c r="CB21" s="100">
        <v>44.053669999999997</v>
      </c>
      <c r="CC21" s="99"/>
      <c r="CD21" s="102"/>
      <c r="CE21" s="102"/>
      <c r="CF21" s="102"/>
      <c r="CG21" s="102"/>
      <c r="CH21" s="102"/>
      <c r="CI21" s="102"/>
      <c r="CJ21" s="102">
        <v>53.710120000000003</v>
      </c>
      <c r="CK21" s="102"/>
      <c r="CL21" s="102"/>
      <c r="CM21" s="102"/>
      <c r="CN21" s="100">
        <v>191.19621000000001</v>
      </c>
      <c r="CO21" s="99">
        <v>180.55348000000001</v>
      </c>
      <c r="CP21" s="102">
        <v>180.52450999999999</v>
      </c>
      <c r="CQ21" s="102">
        <v>181.33356000000001</v>
      </c>
      <c r="CR21" s="100">
        <v>181.02912000000001</v>
      </c>
      <c r="CS21" s="99"/>
      <c r="CT21" s="100">
        <v>297.29741999999999</v>
      </c>
      <c r="CU21" s="99"/>
      <c r="CV21" s="102"/>
      <c r="CW21" s="103"/>
      <c r="CX21" s="99"/>
      <c r="CY21" s="102">
        <v>6714.3293100000001</v>
      </c>
      <c r="CZ21" s="102"/>
      <c r="DA21" s="100"/>
      <c r="DB21" s="99"/>
      <c r="DC21" s="102"/>
      <c r="DD21" s="102"/>
      <c r="DE21" s="102"/>
      <c r="DF21" s="102"/>
      <c r="DG21" s="102"/>
      <c r="DH21" s="102"/>
      <c r="DI21" s="102"/>
      <c r="DJ21" s="102"/>
      <c r="DK21" s="102"/>
      <c r="DL21" s="102"/>
      <c r="DM21" s="100"/>
      <c r="DN21" s="104"/>
      <c r="DO21" s="105"/>
      <c r="DP21" s="105"/>
      <c r="DQ21" s="106" t="s">
        <v>1341</v>
      </c>
      <c r="DR21" s="99">
        <v>3261.12266</v>
      </c>
      <c r="DS21" s="102">
        <v>1041.06422</v>
      </c>
      <c r="DT21" s="102">
        <v>1041.06422</v>
      </c>
      <c r="DU21" s="100"/>
      <c r="DV21" s="101"/>
      <c r="DW21" s="99"/>
      <c r="DX21" s="102"/>
      <c r="DY21" s="102"/>
      <c r="DZ21" s="102"/>
      <c r="EA21" s="102"/>
      <c r="EB21" s="103">
        <v>6632.5</v>
      </c>
      <c r="EC21" s="1"/>
      <c r="ED21" s="101"/>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c r="FF21" s="101"/>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c r="GN21" s="99">
        <v>50.925460000000001</v>
      </c>
      <c r="GO21" s="100"/>
      <c r="GP21" s="99"/>
      <c r="GQ21" s="100"/>
      <c r="GR21" s="101"/>
      <c r="GS21" s="101"/>
      <c r="GT21" s="101"/>
      <c r="GU21" s="1"/>
      <c r="GV21" s="101"/>
      <c r="GW21" s="101"/>
      <c r="GX21" s="101"/>
      <c r="GY21" s="101"/>
      <c r="GZ21" s="101"/>
      <c r="HA21" s="101"/>
      <c r="HB21" s="101"/>
      <c r="HC21" s="99"/>
      <c r="HD21" s="100"/>
      <c r="HE21" s="1"/>
      <c r="HF21" s="99">
        <v>3261.12266</v>
      </c>
      <c r="HG21" s="102">
        <v>3218.5560700000001</v>
      </c>
      <c r="HH21" s="100">
        <v>1173.42228</v>
      </c>
    </row>
    <row r="22" spans="1:216" x14ac:dyDescent="0.25">
      <c r="A22" s="1"/>
      <c r="B22" s="98" t="s">
        <v>705</v>
      </c>
      <c r="C22" s="99"/>
      <c r="D22" s="100"/>
      <c r="E22" s="101"/>
      <c r="F22" s="99"/>
      <c r="G22" s="102"/>
      <c r="H22" s="102">
        <v>8.8258700000000001</v>
      </c>
      <c r="I22" s="100">
        <v>8.5166900000000005</v>
      </c>
      <c r="J22" s="99"/>
      <c r="K22" s="100"/>
      <c r="L22" s="99">
        <v>88.059200000000004</v>
      </c>
      <c r="M22" s="100"/>
      <c r="N22" s="99"/>
      <c r="O22" s="102"/>
      <c r="P22" s="102"/>
      <c r="Q22" s="102">
        <v>283.00853000000001</v>
      </c>
      <c r="R22" s="102"/>
      <c r="S22" s="102"/>
      <c r="T22" s="102"/>
      <c r="U22" s="100"/>
      <c r="V22" s="99">
        <v>18.14123</v>
      </c>
      <c r="W22" s="102"/>
      <c r="X22" s="102">
        <v>24.425360000000001</v>
      </c>
      <c r="Y22" s="100">
        <v>1.0612699999999999</v>
      </c>
      <c r="Z22" s="101"/>
      <c r="AA22" s="99"/>
      <c r="AB22" s="102"/>
      <c r="AC22" s="100">
        <v>17.295719999999999</v>
      </c>
      <c r="AD22" s="99"/>
      <c r="AE22" s="102"/>
      <c r="AF22" s="102"/>
      <c r="AG22" s="102"/>
      <c r="AH22" s="102">
        <v>12.23925</v>
      </c>
      <c r="AI22" s="102"/>
      <c r="AJ22" s="100">
        <v>10.27692</v>
      </c>
      <c r="AK22" s="101"/>
      <c r="AL22" s="101"/>
      <c r="AM22" s="101">
        <v>179.37322</v>
      </c>
      <c r="AN22" s="99"/>
      <c r="AO22" s="100"/>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c r="BU22" s="102"/>
      <c r="BV22" s="102">
        <v>110.49702000000001</v>
      </c>
      <c r="BW22" s="102">
        <v>206.49456000000001</v>
      </c>
      <c r="BX22" s="102">
        <v>206.11548999999999</v>
      </c>
      <c r="BY22" s="102">
        <v>205.99002999999999</v>
      </c>
      <c r="BZ22" s="100"/>
      <c r="CA22" s="99">
        <v>17.41583</v>
      </c>
      <c r="CB22" s="100">
        <v>44.053669999999997</v>
      </c>
      <c r="CC22" s="99"/>
      <c r="CD22" s="102"/>
      <c r="CE22" s="102"/>
      <c r="CF22" s="102"/>
      <c r="CG22" s="102"/>
      <c r="CH22" s="102"/>
      <c r="CI22" s="102"/>
      <c r="CJ22" s="102">
        <v>53.710120000000003</v>
      </c>
      <c r="CK22" s="102"/>
      <c r="CL22" s="102"/>
      <c r="CM22" s="102"/>
      <c r="CN22" s="100">
        <v>191.19621000000001</v>
      </c>
      <c r="CO22" s="99">
        <v>180.55348000000001</v>
      </c>
      <c r="CP22" s="102">
        <v>180.52450999999999</v>
      </c>
      <c r="CQ22" s="102">
        <v>181.33356000000001</v>
      </c>
      <c r="CR22" s="100">
        <v>181.02912000000001</v>
      </c>
      <c r="CS22" s="99"/>
      <c r="CT22" s="100">
        <v>297.29741999999999</v>
      </c>
      <c r="CU22" s="99"/>
      <c r="CV22" s="102"/>
      <c r="CW22" s="103"/>
      <c r="CX22" s="99"/>
      <c r="CY22" s="102">
        <v>6769.42454</v>
      </c>
      <c r="CZ22" s="102"/>
      <c r="DA22" s="100"/>
      <c r="DB22" s="99"/>
      <c r="DC22" s="102"/>
      <c r="DD22" s="102"/>
      <c r="DE22" s="102"/>
      <c r="DF22" s="102"/>
      <c r="DG22" s="102"/>
      <c r="DH22" s="102"/>
      <c r="DI22" s="102"/>
      <c r="DJ22" s="102"/>
      <c r="DK22" s="102"/>
      <c r="DL22" s="102"/>
      <c r="DM22" s="100"/>
      <c r="DN22" s="104"/>
      <c r="DO22" s="105"/>
      <c r="DP22" s="105"/>
      <c r="DQ22" s="106" t="s">
        <v>1342</v>
      </c>
      <c r="DR22" s="99">
        <v>3261.12266</v>
      </c>
      <c r="DS22" s="102">
        <v>1041.06422</v>
      </c>
      <c r="DT22" s="102">
        <v>1041.06422</v>
      </c>
      <c r="DU22" s="100"/>
      <c r="DV22" s="101"/>
      <c r="DW22" s="99"/>
      <c r="DX22" s="102"/>
      <c r="DY22" s="102"/>
      <c r="DZ22" s="102"/>
      <c r="EA22" s="102"/>
      <c r="EB22" s="103">
        <v>6687.7</v>
      </c>
      <c r="EC22" s="1"/>
      <c r="ED22" s="101"/>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c r="FF22" s="101"/>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c r="GN22" s="99">
        <v>50.925460000000001</v>
      </c>
      <c r="GO22" s="100"/>
      <c r="GP22" s="99"/>
      <c r="GQ22" s="100"/>
      <c r="GR22" s="101"/>
      <c r="GS22" s="101"/>
      <c r="GT22" s="101"/>
      <c r="GU22" s="1"/>
      <c r="GV22" s="101"/>
      <c r="GW22" s="101"/>
      <c r="GX22" s="101"/>
      <c r="GY22" s="101"/>
      <c r="GZ22" s="101"/>
      <c r="HA22" s="101"/>
      <c r="HB22" s="101"/>
      <c r="HC22" s="99"/>
      <c r="HD22" s="100"/>
      <c r="HE22" s="1"/>
      <c r="HF22" s="99">
        <v>3261.12266</v>
      </c>
      <c r="HG22" s="102">
        <v>3218.5560700000001</v>
      </c>
      <c r="HH22" s="100">
        <v>1173.42228</v>
      </c>
    </row>
    <row r="23" spans="1:216" x14ac:dyDescent="0.25">
      <c r="A23" s="1"/>
      <c r="B23" s="98" t="s">
        <v>706</v>
      </c>
      <c r="C23" s="99"/>
      <c r="D23" s="100"/>
      <c r="E23" s="101"/>
      <c r="F23" s="99"/>
      <c r="G23" s="102"/>
      <c r="H23" s="102">
        <v>8.8258700000000001</v>
      </c>
      <c r="I23" s="100">
        <v>8.5166900000000005</v>
      </c>
      <c r="J23" s="99"/>
      <c r="K23" s="100"/>
      <c r="L23" s="99">
        <v>88.059200000000004</v>
      </c>
      <c r="M23" s="100"/>
      <c r="N23" s="99"/>
      <c r="O23" s="102"/>
      <c r="P23" s="102"/>
      <c r="Q23" s="102">
        <v>283.00853000000001</v>
      </c>
      <c r="R23" s="102"/>
      <c r="S23" s="102"/>
      <c r="T23" s="102"/>
      <c r="U23" s="100"/>
      <c r="V23" s="99">
        <v>18.14123</v>
      </c>
      <c r="W23" s="102"/>
      <c r="X23" s="102">
        <v>24.425360000000001</v>
      </c>
      <c r="Y23" s="100">
        <v>1.0612699999999999</v>
      </c>
      <c r="Z23" s="101"/>
      <c r="AA23" s="99"/>
      <c r="AB23" s="102"/>
      <c r="AC23" s="100"/>
      <c r="AD23" s="99"/>
      <c r="AE23" s="102"/>
      <c r="AF23" s="102"/>
      <c r="AG23" s="102"/>
      <c r="AH23" s="102">
        <v>12.23925</v>
      </c>
      <c r="AI23" s="102"/>
      <c r="AJ23" s="100">
        <v>10.27692</v>
      </c>
      <c r="AK23" s="101"/>
      <c r="AL23" s="101"/>
      <c r="AM23" s="101">
        <v>179.37322</v>
      </c>
      <c r="AN23" s="99"/>
      <c r="AO23" s="100"/>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c r="BU23" s="102"/>
      <c r="BV23" s="102">
        <v>36.281509999999997</v>
      </c>
      <c r="BW23" s="102">
        <v>206.49456000000001</v>
      </c>
      <c r="BX23" s="102">
        <v>206.11548999999999</v>
      </c>
      <c r="BY23" s="102">
        <v>205.99002999999999</v>
      </c>
      <c r="BZ23" s="100"/>
      <c r="CA23" s="99">
        <v>17.41583</v>
      </c>
      <c r="CB23" s="100">
        <v>44.053669999999997</v>
      </c>
      <c r="CC23" s="99"/>
      <c r="CD23" s="102"/>
      <c r="CE23" s="102"/>
      <c r="CF23" s="102"/>
      <c r="CG23" s="102"/>
      <c r="CH23" s="102"/>
      <c r="CI23" s="102"/>
      <c r="CJ23" s="102">
        <v>53.710120000000003</v>
      </c>
      <c r="CK23" s="102"/>
      <c r="CL23" s="102"/>
      <c r="CM23" s="102"/>
      <c r="CN23" s="100">
        <v>191.19621000000001</v>
      </c>
      <c r="CO23" s="99">
        <v>180.55348000000001</v>
      </c>
      <c r="CP23" s="102">
        <v>180.52450999999999</v>
      </c>
      <c r="CQ23" s="102">
        <v>181.33356000000001</v>
      </c>
      <c r="CR23" s="100">
        <v>181.02912000000001</v>
      </c>
      <c r="CS23" s="99"/>
      <c r="CT23" s="100">
        <v>297.29741999999999</v>
      </c>
      <c r="CU23" s="99"/>
      <c r="CV23" s="102"/>
      <c r="CW23" s="103"/>
      <c r="CX23" s="99"/>
      <c r="CY23" s="102">
        <v>7087.5081799999998</v>
      </c>
      <c r="CZ23" s="102"/>
      <c r="DA23" s="100"/>
      <c r="DB23" s="99"/>
      <c r="DC23" s="102"/>
      <c r="DD23" s="102"/>
      <c r="DE23" s="102"/>
      <c r="DF23" s="102"/>
      <c r="DG23" s="102"/>
      <c r="DH23" s="102"/>
      <c r="DI23" s="102"/>
      <c r="DJ23" s="102"/>
      <c r="DK23" s="102"/>
      <c r="DL23" s="102"/>
      <c r="DM23" s="100"/>
      <c r="DN23" s="104"/>
      <c r="DO23" s="105"/>
      <c r="DP23" s="105"/>
      <c r="DQ23" s="106" t="s">
        <v>1342</v>
      </c>
      <c r="DR23" s="99">
        <v>3169.6114299999999</v>
      </c>
      <c r="DS23" s="102">
        <v>949.55299000000002</v>
      </c>
      <c r="DT23" s="102">
        <v>949.55299000000002</v>
      </c>
      <c r="DU23" s="100"/>
      <c r="DV23" s="101"/>
      <c r="DW23" s="99"/>
      <c r="DX23" s="102"/>
      <c r="DY23" s="102"/>
      <c r="DZ23" s="102"/>
      <c r="EA23" s="102"/>
      <c r="EB23" s="103">
        <v>7005.8</v>
      </c>
      <c r="EC23" s="1"/>
      <c r="ED23" s="101"/>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c r="FF23" s="101"/>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c r="GN23" s="99">
        <v>50.925460000000001</v>
      </c>
      <c r="GO23" s="100"/>
      <c r="GP23" s="99"/>
      <c r="GQ23" s="100"/>
      <c r="GR23" s="101"/>
      <c r="GS23" s="101"/>
      <c r="GT23" s="101"/>
      <c r="GU23" s="1"/>
      <c r="GV23" s="101"/>
      <c r="GW23" s="101"/>
      <c r="GX23" s="101"/>
      <c r="GY23" s="101"/>
      <c r="GZ23" s="101"/>
      <c r="HA23" s="101"/>
      <c r="HB23" s="101"/>
      <c r="HC23" s="99"/>
      <c r="HD23" s="100"/>
      <c r="HE23" s="1"/>
      <c r="HF23" s="99">
        <v>3169.6114299999999</v>
      </c>
      <c r="HG23" s="102">
        <v>3127.04484</v>
      </c>
      <c r="HH23" s="100">
        <v>1174.90617</v>
      </c>
    </row>
    <row r="24" spans="1:216" x14ac:dyDescent="0.25">
      <c r="A24" s="1"/>
      <c r="B24" s="98" t="s">
        <v>707</v>
      </c>
      <c r="C24" s="99"/>
      <c r="D24" s="100"/>
      <c r="E24" s="101"/>
      <c r="F24" s="99"/>
      <c r="G24" s="102"/>
      <c r="H24" s="102">
        <v>8.8258700000000001</v>
      </c>
      <c r="I24" s="100">
        <v>8.5166900000000005</v>
      </c>
      <c r="J24" s="99"/>
      <c r="K24" s="100"/>
      <c r="L24" s="99">
        <v>88.059200000000004</v>
      </c>
      <c r="M24" s="100"/>
      <c r="N24" s="99"/>
      <c r="O24" s="102"/>
      <c r="P24" s="102"/>
      <c r="Q24" s="102">
        <v>283.00853000000001</v>
      </c>
      <c r="R24" s="102"/>
      <c r="S24" s="102"/>
      <c r="T24" s="102"/>
      <c r="U24" s="100"/>
      <c r="V24" s="99">
        <v>18.14123</v>
      </c>
      <c r="W24" s="102"/>
      <c r="X24" s="102">
        <v>24.425360000000001</v>
      </c>
      <c r="Y24" s="100">
        <v>1.0612699999999999</v>
      </c>
      <c r="Z24" s="101"/>
      <c r="AA24" s="99"/>
      <c r="AB24" s="102"/>
      <c r="AC24" s="100"/>
      <c r="AD24" s="99"/>
      <c r="AE24" s="102"/>
      <c r="AF24" s="102"/>
      <c r="AG24" s="102"/>
      <c r="AH24" s="102">
        <v>12.23925</v>
      </c>
      <c r="AI24" s="102"/>
      <c r="AJ24" s="100">
        <v>10.27692</v>
      </c>
      <c r="AK24" s="101"/>
      <c r="AL24" s="101"/>
      <c r="AM24" s="101">
        <v>179.37322</v>
      </c>
      <c r="AN24" s="99"/>
      <c r="AO24" s="100"/>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v>36.281509999999997</v>
      </c>
      <c r="BW24" s="102">
        <v>206.49456000000001</v>
      </c>
      <c r="BX24" s="102">
        <v>206.11548999999999</v>
      </c>
      <c r="BY24" s="102">
        <v>205.99002999999999</v>
      </c>
      <c r="BZ24" s="100"/>
      <c r="CA24" s="99">
        <v>17.41583</v>
      </c>
      <c r="CB24" s="100">
        <v>44.053669999999997</v>
      </c>
      <c r="CC24" s="99"/>
      <c r="CD24" s="102"/>
      <c r="CE24" s="102"/>
      <c r="CF24" s="102"/>
      <c r="CG24" s="102"/>
      <c r="CH24" s="102"/>
      <c r="CI24" s="102"/>
      <c r="CJ24" s="102">
        <v>53.710120000000003</v>
      </c>
      <c r="CK24" s="102"/>
      <c r="CL24" s="102"/>
      <c r="CM24" s="102"/>
      <c r="CN24" s="100"/>
      <c r="CO24" s="99">
        <v>180.55348000000001</v>
      </c>
      <c r="CP24" s="102">
        <v>180.52450999999999</v>
      </c>
      <c r="CQ24" s="102">
        <v>181.33356000000001</v>
      </c>
      <c r="CR24" s="100">
        <v>181.02912000000001</v>
      </c>
      <c r="CS24" s="99"/>
      <c r="CT24" s="100">
        <v>297.29741999999999</v>
      </c>
      <c r="CU24" s="99"/>
      <c r="CV24" s="102"/>
      <c r="CW24" s="103"/>
      <c r="CX24" s="99"/>
      <c r="CY24" s="102">
        <v>7331.2028399999999</v>
      </c>
      <c r="CZ24" s="102"/>
      <c r="DA24" s="100"/>
      <c r="DB24" s="99"/>
      <c r="DC24" s="102"/>
      <c r="DD24" s="102"/>
      <c r="DE24" s="102"/>
      <c r="DF24" s="102"/>
      <c r="DG24" s="102"/>
      <c r="DH24" s="102"/>
      <c r="DI24" s="102"/>
      <c r="DJ24" s="102"/>
      <c r="DK24" s="102"/>
      <c r="DL24" s="102"/>
      <c r="DM24" s="100"/>
      <c r="DN24" s="104"/>
      <c r="DO24" s="105"/>
      <c r="DP24" s="105"/>
      <c r="DQ24" s="106" t="s">
        <v>1342</v>
      </c>
      <c r="DR24" s="99">
        <v>2978.4152199999999</v>
      </c>
      <c r="DS24" s="102">
        <v>758.35677999999996</v>
      </c>
      <c r="DT24" s="102">
        <v>758.35677999999996</v>
      </c>
      <c r="DU24" s="100"/>
      <c r="DV24" s="101"/>
      <c r="DW24" s="99"/>
      <c r="DX24" s="102"/>
      <c r="DY24" s="102"/>
      <c r="DZ24" s="102"/>
      <c r="EA24" s="102"/>
      <c r="EB24" s="103">
        <v>7252.6</v>
      </c>
      <c r="EC24" s="1"/>
      <c r="ED24" s="101"/>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c r="FF24" s="101"/>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c r="GN24" s="99">
        <v>50.925460000000001</v>
      </c>
      <c r="GO24" s="100"/>
      <c r="GP24" s="99"/>
      <c r="GQ24" s="100"/>
      <c r="GR24" s="101"/>
      <c r="GS24" s="101"/>
      <c r="GT24" s="101"/>
      <c r="GU24" s="1"/>
      <c r="GV24" s="101"/>
      <c r="GW24" s="101"/>
      <c r="GX24" s="101"/>
      <c r="GY24" s="101"/>
      <c r="GZ24" s="101"/>
      <c r="HA24" s="101"/>
      <c r="HB24" s="101"/>
      <c r="HC24" s="99"/>
      <c r="HD24" s="100"/>
      <c r="HE24" s="1"/>
      <c r="HF24" s="99">
        <v>2978.4152199999999</v>
      </c>
      <c r="HG24" s="102">
        <v>2935.84863</v>
      </c>
      <c r="HH24" s="100">
        <v>1174.90617</v>
      </c>
    </row>
    <row r="25" spans="1:216" x14ac:dyDescent="0.25">
      <c r="A25" s="1"/>
      <c r="B25" s="98" t="s">
        <v>708</v>
      </c>
      <c r="C25" s="99"/>
      <c r="D25" s="100"/>
      <c r="E25" s="101"/>
      <c r="F25" s="99"/>
      <c r="G25" s="102"/>
      <c r="H25" s="102">
        <v>8.8258700000000001</v>
      </c>
      <c r="I25" s="100">
        <v>8.5166900000000005</v>
      </c>
      <c r="J25" s="99"/>
      <c r="K25" s="100"/>
      <c r="L25" s="99">
        <v>88.059200000000004</v>
      </c>
      <c r="M25" s="100"/>
      <c r="N25" s="99"/>
      <c r="O25" s="102"/>
      <c r="P25" s="102"/>
      <c r="Q25" s="102"/>
      <c r="R25" s="102"/>
      <c r="S25" s="102"/>
      <c r="T25" s="102"/>
      <c r="U25" s="100"/>
      <c r="V25" s="99">
        <v>18.14123</v>
      </c>
      <c r="W25" s="102"/>
      <c r="X25" s="102">
        <v>24.425360000000001</v>
      </c>
      <c r="Y25" s="100">
        <v>1.0612699999999999</v>
      </c>
      <c r="Z25" s="101"/>
      <c r="AA25" s="99"/>
      <c r="AB25" s="102"/>
      <c r="AC25" s="100"/>
      <c r="AD25" s="99"/>
      <c r="AE25" s="102"/>
      <c r="AF25" s="102"/>
      <c r="AG25" s="102"/>
      <c r="AH25" s="102">
        <v>12.23925</v>
      </c>
      <c r="AI25" s="102"/>
      <c r="AJ25" s="100">
        <v>10.27692</v>
      </c>
      <c r="AK25" s="101"/>
      <c r="AL25" s="101"/>
      <c r="AM25" s="101">
        <v>179.37322</v>
      </c>
      <c r="AN25" s="99"/>
      <c r="AO25" s="100"/>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v>36.281509999999997</v>
      </c>
      <c r="BW25" s="102">
        <v>206.49456000000001</v>
      </c>
      <c r="BX25" s="102">
        <v>206.11548999999999</v>
      </c>
      <c r="BY25" s="102">
        <v>205.99002999999999</v>
      </c>
      <c r="BZ25" s="100"/>
      <c r="CA25" s="99">
        <v>17.41583</v>
      </c>
      <c r="CB25" s="100">
        <v>44.053669999999997</v>
      </c>
      <c r="CC25" s="99"/>
      <c r="CD25" s="102"/>
      <c r="CE25" s="102"/>
      <c r="CF25" s="102"/>
      <c r="CG25" s="102"/>
      <c r="CH25" s="102"/>
      <c r="CI25" s="102"/>
      <c r="CJ25" s="102">
        <v>53.710120000000003</v>
      </c>
      <c r="CK25" s="102"/>
      <c r="CL25" s="102"/>
      <c r="CM25" s="102"/>
      <c r="CN25" s="100"/>
      <c r="CO25" s="99">
        <v>180.55348000000001</v>
      </c>
      <c r="CP25" s="102">
        <v>180.52450999999999</v>
      </c>
      <c r="CQ25" s="102">
        <v>181.33356000000001</v>
      </c>
      <c r="CR25" s="100">
        <v>181.02912000000001</v>
      </c>
      <c r="CS25" s="99"/>
      <c r="CT25" s="100">
        <v>297.29741999999999</v>
      </c>
      <c r="CU25" s="99"/>
      <c r="CV25" s="102"/>
      <c r="CW25" s="103"/>
      <c r="CX25" s="99"/>
      <c r="CY25" s="102">
        <v>7430.9479099999999</v>
      </c>
      <c r="CZ25" s="102"/>
      <c r="DA25" s="100"/>
      <c r="DB25" s="99"/>
      <c r="DC25" s="102"/>
      <c r="DD25" s="102"/>
      <c r="DE25" s="102"/>
      <c r="DF25" s="102"/>
      <c r="DG25" s="102"/>
      <c r="DH25" s="102"/>
      <c r="DI25" s="102"/>
      <c r="DJ25" s="102"/>
      <c r="DK25" s="102"/>
      <c r="DL25" s="102"/>
      <c r="DM25" s="100"/>
      <c r="DN25" s="104"/>
      <c r="DO25" s="105"/>
      <c r="DP25" s="105"/>
      <c r="DQ25" s="106" t="s">
        <v>1342</v>
      </c>
      <c r="DR25" s="99">
        <v>2695.4066899999998</v>
      </c>
      <c r="DS25" s="102">
        <v>475.34825000000001</v>
      </c>
      <c r="DT25" s="102">
        <v>475.34825000000001</v>
      </c>
      <c r="DU25" s="100"/>
      <c r="DV25" s="101"/>
      <c r="DW25" s="99"/>
      <c r="DX25" s="102"/>
      <c r="DY25" s="102"/>
      <c r="DZ25" s="102"/>
      <c r="EA25" s="102"/>
      <c r="EB25" s="103">
        <v>7351.7</v>
      </c>
      <c r="EC25" s="1"/>
      <c r="ED25" s="101"/>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c r="FF25" s="101"/>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c r="GN25" s="99">
        <v>50.925460000000001</v>
      </c>
      <c r="GO25" s="100"/>
      <c r="GP25" s="99"/>
      <c r="GQ25" s="100"/>
      <c r="GR25" s="101"/>
      <c r="GS25" s="101"/>
      <c r="GT25" s="101"/>
      <c r="GU25" s="1"/>
      <c r="GV25" s="101"/>
      <c r="GW25" s="101"/>
      <c r="GX25" s="101"/>
      <c r="GY25" s="101"/>
      <c r="GZ25" s="101"/>
      <c r="HA25" s="101"/>
      <c r="HB25" s="101"/>
      <c r="HC25" s="99"/>
      <c r="HD25" s="100"/>
      <c r="HE25" s="1"/>
      <c r="HF25" s="99">
        <v>2695.4066899999998</v>
      </c>
      <c r="HG25" s="102">
        <v>2652.8400999999999</v>
      </c>
      <c r="HH25" s="100">
        <v>1174.90617</v>
      </c>
    </row>
    <row r="26" spans="1:216" x14ac:dyDescent="0.25">
      <c r="A26" s="1"/>
      <c r="B26" s="98" t="s">
        <v>709</v>
      </c>
      <c r="C26" s="99"/>
      <c r="D26" s="100"/>
      <c r="E26" s="101"/>
      <c r="F26" s="99"/>
      <c r="G26" s="102"/>
      <c r="H26" s="102">
        <v>8.8258700000000001</v>
      </c>
      <c r="I26" s="100">
        <v>8.5166900000000005</v>
      </c>
      <c r="J26" s="99"/>
      <c r="K26" s="100"/>
      <c r="L26" s="99">
        <v>88.059200000000004</v>
      </c>
      <c r="M26" s="100"/>
      <c r="N26" s="99"/>
      <c r="O26" s="102"/>
      <c r="P26" s="102"/>
      <c r="Q26" s="102"/>
      <c r="R26" s="102"/>
      <c r="S26" s="102"/>
      <c r="T26" s="102"/>
      <c r="U26" s="100"/>
      <c r="V26" s="99">
        <v>18.14123</v>
      </c>
      <c r="W26" s="102"/>
      <c r="X26" s="102">
        <v>24.425360000000001</v>
      </c>
      <c r="Y26" s="100">
        <v>1.0612699999999999</v>
      </c>
      <c r="Z26" s="101"/>
      <c r="AA26" s="99"/>
      <c r="AB26" s="102"/>
      <c r="AC26" s="100"/>
      <c r="AD26" s="99"/>
      <c r="AE26" s="102"/>
      <c r="AF26" s="102"/>
      <c r="AG26" s="102"/>
      <c r="AH26" s="102">
        <v>12.23925</v>
      </c>
      <c r="AI26" s="102"/>
      <c r="AJ26" s="100">
        <v>10.27692</v>
      </c>
      <c r="AK26" s="101"/>
      <c r="AL26" s="101"/>
      <c r="AM26" s="101">
        <v>179.37322</v>
      </c>
      <c r="AN26" s="99"/>
      <c r="AO26" s="100"/>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v>36.281509999999997</v>
      </c>
      <c r="BW26" s="102">
        <v>206.49456000000001</v>
      </c>
      <c r="BX26" s="102">
        <v>206.11548999999999</v>
      </c>
      <c r="BY26" s="102">
        <v>205.99002999999999</v>
      </c>
      <c r="BZ26" s="100"/>
      <c r="CA26" s="99">
        <v>17.41583</v>
      </c>
      <c r="CB26" s="100">
        <v>44.053669999999997</v>
      </c>
      <c r="CC26" s="99"/>
      <c r="CD26" s="102"/>
      <c r="CE26" s="102"/>
      <c r="CF26" s="102"/>
      <c r="CG26" s="102"/>
      <c r="CH26" s="102"/>
      <c r="CI26" s="102"/>
      <c r="CJ26" s="102">
        <v>53.710120000000003</v>
      </c>
      <c r="CK26" s="102"/>
      <c r="CL26" s="102"/>
      <c r="CM26" s="102"/>
      <c r="CN26" s="100"/>
      <c r="CO26" s="99">
        <v>180.55348000000001</v>
      </c>
      <c r="CP26" s="102">
        <v>180.52450999999999</v>
      </c>
      <c r="CQ26" s="102">
        <v>181.33356000000001</v>
      </c>
      <c r="CR26" s="100">
        <v>181.02912000000001</v>
      </c>
      <c r="CS26" s="99"/>
      <c r="CT26" s="100">
        <v>297.29741999999999</v>
      </c>
      <c r="CU26" s="99"/>
      <c r="CV26" s="102"/>
      <c r="CW26" s="103"/>
      <c r="CX26" s="99"/>
      <c r="CY26" s="102">
        <v>7583.5780299999997</v>
      </c>
      <c r="CZ26" s="102"/>
      <c r="DA26" s="100"/>
      <c r="DB26" s="99"/>
      <c r="DC26" s="102"/>
      <c r="DD26" s="102"/>
      <c r="DE26" s="102"/>
      <c r="DF26" s="102"/>
      <c r="DG26" s="102"/>
      <c r="DH26" s="102"/>
      <c r="DI26" s="102"/>
      <c r="DJ26" s="102"/>
      <c r="DK26" s="102"/>
      <c r="DL26" s="102"/>
      <c r="DM26" s="100"/>
      <c r="DN26" s="104"/>
      <c r="DO26" s="105"/>
      <c r="DP26" s="105"/>
      <c r="DQ26" s="106" t="s">
        <v>1342</v>
      </c>
      <c r="DR26" s="99">
        <v>2695.4066899999998</v>
      </c>
      <c r="DS26" s="102">
        <v>475.34825000000001</v>
      </c>
      <c r="DT26" s="102">
        <v>475.34825000000001</v>
      </c>
      <c r="DU26" s="100"/>
      <c r="DV26" s="101"/>
      <c r="DW26" s="99"/>
      <c r="DX26" s="102"/>
      <c r="DY26" s="102"/>
      <c r="DZ26" s="102"/>
      <c r="EA26" s="102"/>
      <c r="EB26" s="103">
        <v>7502.9</v>
      </c>
      <c r="EC26" s="1"/>
      <c r="ED26" s="101"/>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c r="FF26" s="101"/>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c r="GN26" s="99">
        <v>50.925460000000001</v>
      </c>
      <c r="GO26" s="100"/>
      <c r="GP26" s="99"/>
      <c r="GQ26" s="100"/>
      <c r="GR26" s="101"/>
      <c r="GS26" s="101"/>
      <c r="GT26" s="101"/>
      <c r="GU26" s="1"/>
      <c r="GV26" s="101"/>
      <c r="GW26" s="101"/>
      <c r="GX26" s="101"/>
      <c r="GY26" s="101"/>
      <c r="GZ26" s="101"/>
      <c r="HA26" s="101"/>
      <c r="HB26" s="101"/>
      <c r="HC26" s="99"/>
      <c r="HD26" s="100"/>
      <c r="HE26" s="1"/>
      <c r="HF26" s="99">
        <v>2695.4066899999998</v>
      </c>
      <c r="HG26" s="102">
        <v>2652.8400999999999</v>
      </c>
      <c r="HH26" s="100">
        <v>1174.90617</v>
      </c>
    </row>
    <row r="27" spans="1:216" x14ac:dyDescent="0.25">
      <c r="A27" s="1"/>
      <c r="B27" s="98" t="s">
        <v>710</v>
      </c>
      <c r="C27" s="99"/>
      <c r="D27" s="100"/>
      <c r="E27" s="101"/>
      <c r="F27" s="99"/>
      <c r="G27" s="102"/>
      <c r="H27" s="102">
        <v>8.8258700000000001</v>
      </c>
      <c r="I27" s="100">
        <v>8.5166900000000005</v>
      </c>
      <c r="J27" s="99"/>
      <c r="K27" s="100"/>
      <c r="L27" s="99">
        <v>88.059200000000004</v>
      </c>
      <c r="M27" s="100"/>
      <c r="N27" s="99"/>
      <c r="O27" s="102"/>
      <c r="P27" s="102"/>
      <c r="Q27" s="102"/>
      <c r="R27" s="102"/>
      <c r="S27" s="102"/>
      <c r="T27" s="102"/>
      <c r="U27" s="100"/>
      <c r="V27" s="99">
        <v>18.14123</v>
      </c>
      <c r="W27" s="102"/>
      <c r="X27" s="102">
        <v>24.425360000000001</v>
      </c>
      <c r="Y27" s="100">
        <v>1.0612699999999999</v>
      </c>
      <c r="Z27" s="101"/>
      <c r="AA27" s="99"/>
      <c r="AB27" s="102"/>
      <c r="AC27" s="100"/>
      <c r="AD27" s="99"/>
      <c r="AE27" s="102"/>
      <c r="AF27" s="102"/>
      <c r="AG27" s="102"/>
      <c r="AH27" s="102">
        <v>12.23925</v>
      </c>
      <c r="AI27" s="102"/>
      <c r="AJ27" s="100">
        <v>10.27692</v>
      </c>
      <c r="AK27" s="101"/>
      <c r="AL27" s="101"/>
      <c r="AM27" s="101">
        <v>179.37322</v>
      </c>
      <c r="AN27" s="99"/>
      <c r="AO27" s="100"/>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v>36.281509999999997</v>
      </c>
      <c r="BW27" s="102">
        <v>206.49456000000001</v>
      </c>
      <c r="BX27" s="102">
        <v>206.11548999999999</v>
      </c>
      <c r="BY27" s="102">
        <v>205.99002999999999</v>
      </c>
      <c r="BZ27" s="100"/>
      <c r="CA27" s="99">
        <v>17.41583</v>
      </c>
      <c r="CB27" s="100">
        <v>44.053669999999997</v>
      </c>
      <c r="CC27" s="99"/>
      <c r="CD27" s="102"/>
      <c r="CE27" s="102"/>
      <c r="CF27" s="102"/>
      <c r="CG27" s="102"/>
      <c r="CH27" s="102"/>
      <c r="CI27" s="102"/>
      <c r="CJ27" s="102">
        <v>53.710120000000003</v>
      </c>
      <c r="CK27" s="102"/>
      <c r="CL27" s="102"/>
      <c r="CM27" s="102"/>
      <c r="CN27" s="100"/>
      <c r="CO27" s="99">
        <v>180.55348000000001</v>
      </c>
      <c r="CP27" s="102">
        <v>180.52450999999999</v>
      </c>
      <c r="CQ27" s="102">
        <v>181.33356000000001</v>
      </c>
      <c r="CR27" s="100">
        <v>181.02912000000001</v>
      </c>
      <c r="CS27" s="99"/>
      <c r="CT27" s="100">
        <v>297.29741999999999</v>
      </c>
      <c r="CU27" s="99"/>
      <c r="CV27" s="102"/>
      <c r="CW27" s="103"/>
      <c r="CX27" s="99"/>
      <c r="CY27" s="102">
        <v>7782.88915</v>
      </c>
      <c r="CZ27" s="102"/>
      <c r="DA27" s="100"/>
      <c r="DB27" s="99"/>
      <c r="DC27" s="102"/>
      <c r="DD27" s="102"/>
      <c r="DE27" s="102"/>
      <c r="DF27" s="102"/>
      <c r="DG27" s="102"/>
      <c r="DH27" s="102"/>
      <c r="DI27" s="102"/>
      <c r="DJ27" s="102"/>
      <c r="DK27" s="102"/>
      <c r="DL27" s="102"/>
      <c r="DM27" s="100"/>
      <c r="DN27" s="104"/>
      <c r="DO27" s="105"/>
      <c r="DP27" s="105"/>
      <c r="DQ27" s="106" t="s">
        <v>1342</v>
      </c>
      <c r="DR27" s="99">
        <v>2695.4066899999998</v>
      </c>
      <c r="DS27" s="102">
        <v>475.34825000000001</v>
      </c>
      <c r="DT27" s="102">
        <v>475.34825000000001</v>
      </c>
      <c r="DU27" s="100"/>
      <c r="DV27" s="101"/>
      <c r="DW27" s="99"/>
      <c r="DX27" s="102"/>
      <c r="DY27" s="102"/>
      <c r="DZ27" s="102"/>
      <c r="EA27" s="102"/>
      <c r="EB27" s="103">
        <v>7702.2</v>
      </c>
      <c r="EC27" s="1"/>
      <c r="ED27" s="101"/>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c r="FF27" s="101"/>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c r="GN27" s="99">
        <v>50.925460000000001</v>
      </c>
      <c r="GO27" s="100"/>
      <c r="GP27" s="99"/>
      <c r="GQ27" s="100"/>
      <c r="GR27" s="101"/>
      <c r="GS27" s="101"/>
      <c r="GT27" s="101"/>
      <c r="GU27" s="1"/>
      <c r="GV27" s="101"/>
      <c r="GW27" s="101"/>
      <c r="GX27" s="101"/>
      <c r="GY27" s="101"/>
      <c r="GZ27" s="101"/>
      <c r="HA27" s="101"/>
      <c r="HB27" s="101"/>
      <c r="HC27" s="99"/>
      <c r="HD27" s="100"/>
      <c r="HE27" s="1"/>
      <c r="HF27" s="99">
        <v>2695.4066899999998</v>
      </c>
      <c r="HG27" s="102">
        <v>2652.8400999999999</v>
      </c>
      <c r="HH27" s="100">
        <v>1174.90617</v>
      </c>
    </row>
    <row r="28" spans="1:216" x14ac:dyDescent="0.25">
      <c r="A28" s="1"/>
      <c r="B28" s="98" t="s">
        <v>711</v>
      </c>
      <c r="C28" s="99"/>
      <c r="D28" s="100"/>
      <c r="E28" s="101"/>
      <c r="F28" s="99"/>
      <c r="G28" s="102"/>
      <c r="H28" s="102">
        <v>8.8258700000000001</v>
      </c>
      <c r="I28" s="100">
        <v>8.5166900000000005</v>
      </c>
      <c r="J28" s="99"/>
      <c r="K28" s="100"/>
      <c r="L28" s="99">
        <v>88.059200000000004</v>
      </c>
      <c r="M28" s="100"/>
      <c r="N28" s="99"/>
      <c r="O28" s="102"/>
      <c r="P28" s="102"/>
      <c r="Q28" s="102"/>
      <c r="R28" s="102"/>
      <c r="S28" s="102"/>
      <c r="T28" s="102"/>
      <c r="U28" s="100"/>
      <c r="V28" s="99">
        <v>18.14123</v>
      </c>
      <c r="W28" s="102"/>
      <c r="X28" s="102">
        <v>24.425360000000001</v>
      </c>
      <c r="Y28" s="100">
        <v>1.0612699999999999</v>
      </c>
      <c r="Z28" s="101"/>
      <c r="AA28" s="99"/>
      <c r="AB28" s="102"/>
      <c r="AC28" s="100"/>
      <c r="AD28" s="99"/>
      <c r="AE28" s="102"/>
      <c r="AF28" s="102"/>
      <c r="AG28" s="102"/>
      <c r="AH28" s="102">
        <v>12.23925</v>
      </c>
      <c r="AI28" s="102"/>
      <c r="AJ28" s="100">
        <v>10.27692</v>
      </c>
      <c r="AK28" s="101"/>
      <c r="AL28" s="101"/>
      <c r="AM28" s="101">
        <v>179.37322</v>
      </c>
      <c r="AN28" s="99"/>
      <c r="AO28" s="100"/>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v>36.281509999999997</v>
      </c>
      <c r="BW28" s="102">
        <v>206.49456000000001</v>
      </c>
      <c r="BX28" s="102">
        <v>206.11548999999999</v>
      </c>
      <c r="BY28" s="102">
        <v>205.99002999999999</v>
      </c>
      <c r="BZ28" s="100"/>
      <c r="CA28" s="99">
        <v>17.41583</v>
      </c>
      <c r="CB28" s="100">
        <v>44.053669999999997</v>
      </c>
      <c r="CC28" s="99"/>
      <c r="CD28" s="102"/>
      <c r="CE28" s="102"/>
      <c r="CF28" s="102"/>
      <c r="CG28" s="102"/>
      <c r="CH28" s="102"/>
      <c r="CI28" s="102"/>
      <c r="CJ28" s="102">
        <v>53.710120000000003</v>
      </c>
      <c r="CK28" s="102"/>
      <c r="CL28" s="102"/>
      <c r="CM28" s="102"/>
      <c r="CN28" s="100"/>
      <c r="CO28" s="99">
        <v>180.55348000000001</v>
      </c>
      <c r="CP28" s="102">
        <v>180.52450999999999</v>
      </c>
      <c r="CQ28" s="102">
        <v>181.33356000000001</v>
      </c>
      <c r="CR28" s="100">
        <v>181.02912000000001</v>
      </c>
      <c r="CS28" s="99"/>
      <c r="CT28" s="100">
        <v>297.29741999999999</v>
      </c>
      <c r="CU28" s="99"/>
      <c r="CV28" s="102"/>
      <c r="CW28" s="103"/>
      <c r="CX28" s="99"/>
      <c r="CY28" s="102">
        <v>7891.89624</v>
      </c>
      <c r="CZ28" s="102"/>
      <c r="DA28" s="100"/>
      <c r="DB28" s="99"/>
      <c r="DC28" s="102"/>
      <c r="DD28" s="102"/>
      <c r="DE28" s="102"/>
      <c r="DF28" s="102"/>
      <c r="DG28" s="102"/>
      <c r="DH28" s="102"/>
      <c r="DI28" s="102"/>
      <c r="DJ28" s="102"/>
      <c r="DK28" s="102"/>
      <c r="DL28" s="102"/>
      <c r="DM28" s="100"/>
      <c r="DN28" s="104"/>
      <c r="DO28" s="105"/>
      <c r="DP28" s="105"/>
      <c r="DQ28" s="106" t="s">
        <v>1342</v>
      </c>
      <c r="DR28" s="99">
        <v>2695.4066899999998</v>
      </c>
      <c r="DS28" s="102">
        <v>475.34825000000001</v>
      </c>
      <c r="DT28" s="102">
        <v>475.34825000000001</v>
      </c>
      <c r="DU28" s="100"/>
      <c r="DV28" s="101"/>
      <c r="DW28" s="99"/>
      <c r="DX28" s="102"/>
      <c r="DY28" s="102"/>
      <c r="DZ28" s="102"/>
      <c r="EA28" s="102"/>
      <c r="EB28" s="103">
        <v>7811.1</v>
      </c>
      <c r="EC28" s="1"/>
      <c r="ED28" s="101"/>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c r="FF28" s="101"/>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c r="GN28" s="99">
        <v>50.925460000000001</v>
      </c>
      <c r="GO28" s="100"/>
      <c r="GP28" s="99"/>
      <c r="GQ28" s="100"/>
      <c r="GR28" s="101"/>
      <c r="GS28" s="101"/>
      <c r="GT28" s="101"/>
      <c r="GU28" s="1"/>
      <c r="GV28" s="101"/>
      <c r="GW28" s="101"/>
      <c r="GX28" s="101"/>
      <c r="GY28" s="101"/>
      <c r="GZ28" s="101"/>
      <c r="HA28" s="101"/>
      <c r="HB28" s="101"/>
      <c r="HC28" s="99"/>
      <c r="HD28" s="100"/>
      <c r="HE28" s="1"/>
      <c r="HF28" s="99">
        <v>2695.4066899999998</v>
      </c>
      <c r="HG28" s="102">
        <v>2652.8400999999999</v>
      </c>
      <c r="HH28" s="100">
        <v>1174.90617</v>
      </c>
    </row>
    <row r="29" spans="1:216" x14ac:dyDescent="0.25">
      <c r="A29" s="1"/>
      <c r="B29" s="98" t="s">
        <v>712</v>
      </c>
      <c r="C29" s="99"/>
      <c r="D29" s="100"/>
      <c r="E29" s="101"/>
      <c r="F29" s="99"/>
      <c r="G29" s="102"/>
      <c r="H29" s="102">
        <v>8.8258700000000001</v>
      </c>
      <c r="I29" s="100">
        <v>8.5166900000000005</v>
      </c>
      <c r="J29" s="99"/>
      <c r="K29" s="100"/>
      <c r="L29" s="99">
        <v>88.059200000000004</v>
      </c>
      <c r="M29" s="100"/>
      <c r="N29" s="99"/>
      <c r="O29" s="102"/>
      <c r="P29" s="102"/>
      <c r="Q29" s="102"/>
      <c r="R29" s="102"/>
      <c r="S29" s="102"/>
      <c r="T29" s="102"/>
      <c r="U29" s="100"/>
      <c r="V29" s="99">
        <v>18.14123</v>
      </c>
      <c r="W29" s="102"/>
      <c r="X29" s="102">
        <v>24.425360000000001</v>
      </c>
      <c r="Y29" s="100">
        <v>1.0612699999999999</v>
      </c>
      <c r="Z29" s="101"/>
      <c r="AA29" s="99"/>
      <c r="AB29" s="102"/>
      <c r="AC29" s="100"/>
      <c r="AD29" s="99"/>
      <c r="AE29" s="102"/>
      <c r="AF29" s="102"/>
      <c r="AG29" s="102"/>
      <c r="AH29" s="102">
        <v>12.23925</v>
      </c>
      <c r="AI29" s="102"/>
      <c r="AJ29" s="100">
        <v>10.27692</v>
      </c>
      <c r="AK29" s="101"/>
      <c r="AL29" s="101"/>
      <c r="AM29" s="101">
        <v>179.37322</v>
      </c>
      <c r="AN29" s="99"/>
      <c r="AO29" s="100"/>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v>36.281509999999997</v>
      </c>
      <c r="BW29" s="102">
        <v>206.49456000000001</v>
      </c>
      <c r="BX29" s="102">
        <v>206.11548999999999</v>
      </c>
      <c r="BY29" s="102">
        <v>205.99002999999999</v>
      </c>
      <c r="BZ29" s="100"/>
      <c r="CA29" s="99">
        <v>17.41583</v>
      </c>
      <c r="CB29" s="100">
        <v>44.053669999999997</v>
      </c>
      <c r="CC29" s="99"/>
      <c r="CD29" s="102"/>
      <c r="CE29" s="102"/>
      <c r="CF29" s="102"/>
      <c r="CG29" s="102"/>
      <c r="CH29" s="102"/>
      <c r="CI29" s="102"/>
      <c r="CJ29" s="102">
        <v>53.710120000000003</v>
      </c>
      <c r="CK29" s="102"/>
      <c r="CL29" s="102"/>
      <c r="CM29" s="102"/>
      <c r="CN29" s="100"/>
      <c r="CO29" s="99">
        <v>180.55348000000001</v>
      </c>
      <c r="CP29" s="102">
        <v>180.52450999999999</v>
      </c>
      <c r="CQ29" s="102">
        <v>181.33356000000001</v>
      </c>
      <c r="CR29" s="100">
        <v>181.02912000000001</v>
      </c>
      <c r="CS29" s="99"/>
      <c r="CT29" s="100">
        <v>297.29741999999999</v>
      </c>
      <c r="CU29" s="99"/>
      <c r="CV29" s="102"/>
      <c r="CW29" s="103"/>
      <c r="CX29" s="99"/>
      <c r="CY29" s="102">
        <v>7879.1533600000002</v>
      </c>
      <c r="CZ29" s="102"/>
      <c r="DA29" s="100"/>
      <c r="DB29" s="99"/>
      <c r="DC29" s="102"/>
      <c r="DD29" s="102"/>
      <c r="DE29" s="102"/>
      <c r="DF29" s="102"/>
      <c r="DG29" s="102"/>
      <c r="DH29" s="102"/>
      <c r="DI29" s="102"/>
      <c r="DJ29" s="102"/>
      <c r="DK29" s="102"/>
      <c r="DL29" s="102"/>
      <c r="DM29" s="100"/>
      <c r="DN29" s="104"/>
      <c r="DO29" s="105"/>
      <c r="DP29" s="105"/>
      <c r="DQ29" s="106" t="s">
        <v>1342</v>
      </c>
      <c r="DR29" s="99">
        <v>2695.4066899999998</v>
      </c>
      <c r="DS29" s="102">
        <v>475.34825000000001</v>
      </c>
      <c r="DT29" s="102">
        <v>475.34825000000001</v>
      </c>
      <c r="DU29" s="100"/>
      <c r="DV29" s="101"/>
      <c r="DW29" s="99"/>
      <c r="DX29" s="102"/>
      <c r="DY29" s="102"/>
      <c r="DZ29" s="102"/>
      <c r="EA29" s="102"/>
      <c r="EB29" s="103">
        <v>7798</v>
      </c>
      <c r="EC29" s="1"/>
      <c r="ED29" s="101"/>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c r="GN29" s="99">
        <v>50.925460000000001</v>
      </c>
      <c r="GO29" s="100"/>
      <c r="GP29" s="99"/>
      <c r="GQ29" s="100"/>
      <c r="GR29" s="101"/>
      <c r="GS29" s="101"/>
      <c r="GT29" s="101"/>
      <c r="GU29" s="1"/>
      <c r="GV29" s="101"/>
      <c r="GW29" s="101"/>
      <c r="GX29" s="101"/>
      <c r="GY29" s="101"/>
      <c r="GZ29" s="101"/>
      <c r="HA29" s="101"/>
      <c r="HB29" s="101"/>
      <c r="HC29" s="99"/>
      <c r="HD29" s="100"/>
      <c r="HE29" s="1"/>
      <c r="HF29" s="99">
        <v>2695.4066899999998</v>
      </c>
      <c r="HG29" s="102">
        <v>2652.8400999999999</v>
      </c>
      <c r="HH29" s="100">
        <v>1174.90617</v>
      </c>
    </row>
    <row r="30" spans="1:216" x14ac:dyDescent="0.25">
      <c r="A30" s="1"/>
      <c r="B30" s="98" t="s">
        <v>713</v>
      </c>
      <c r="C30" s="99"/>
      <c r="D30" s="100"/>
      <c r="E30" s="101"/>
      <c r="F30" s="99"/>
      <c r="G30" s="102"/>
      <c r="H30" s="102">
        <v>8.8258700000000001</v>
      </c>
      <c r="I30" s="100">
        <v>8.5166900000000005</v>
      </c>
      <c r="J30" s="99"/>
      <c r="K30" s="100"/>
      <c r="L30" s="99">
        <v>88.059200000000004</v>
      </c>
      <c r="M30" s="100"/>
      <c r="N30" s="99"/>
      <c r="O30" s="102"/>
      <c r="P30" s="102"/>
      <c r="Q30" s="102"/>
      <c r="R30" s="102"/>
      <c r="S30" s="102"/>
      <c r="T30" s="102"/>
      <c r="U30" s="100"/>
      <c r="V30" s="99">
        <v>18.14123</v>
      </c>
      <c r="W30" s="102"/>
      <c r="X30" s="102">
        <v>24.425360000000001</v>
      </c>
      <c r="Y30" s="100">
        <v>1.0612699999999999</v>
      </c>
      <c r="Z30" s="101"/>
      <c r="AA30" s="99"/>
      <c r="AB30" s="102"/>
      <c r="AC30" s="100"/>
      <c r="AD30" s="99"/>
      <c r="AE30" s="102"/>
      <c r="AF30" s="102"/>
      <c r="AG30" s="102"/>
      <c r="AH30" s="102">
        <v>12.23925</v>
      </c>
      <c r="AI30" s="102"/>
      <c r="AJ30" s="100">
        <v>10.27692</v>
      </c>
      <c r="AK30" s="101"/>
      <c r="AL30" s="101"/>
      <c r="AM30" s="101">
        <v>179.37322</v>
      </c>
      <c r="AN30" s="99"/>
      <c r="AO30" s="100"/>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v>36.281509999999997</v>
      </c>
      <c r="BW30" s="102">
        <v>206.49456000000001</v>
      </c>
      <c r="BX30" s="102">
        <v>206.11548999999999</v>
      </c>
      <c r="BY30" s="102">
        <v>205.99002999999999</v>
      </c>
      <c r="BZ30" s="100"/>
      <c r="CA30" s="99">
        <v>17.41583</v>
      </c>
      <c r="CB30" s="100">
        <v>44.053669999999997</v>
      </c>
      <c r="CC30" s="99"/>
      <c r="CD30" s="102"/>
      <c r="CE30" s="102"/>
      <c r="CF30" s="102"/>
      <c r="CG30" s="102"/>
      <c r="CH30" s="102"/>
      <c r="CI30" s="102"/>
      <c r="CJ30" s="102">
        <v>53.710120000000003</v>
      </c>
      <c r="CK30" s="102"/>
      <c r="CL30" s="102"/>
      <c r="CM30" s="102"/>
      <c r="CN30" s="100"/>
      <c r="CO30" s="99">
        <v>180.55348000000001</v>
      </c>
      <c r="CP30" s="102">
        <v>180.52450999999999</v>
      </c>
      <c r="CQ30" s="102">
        <v>181.33356000000001</v>
      </c>
      <c r="CR30" s="100">
        <v>181.02912000000001</v>
      </c>
      <c r="CS30" s="99"/>
      <c r="CT30" s="100">
        <v>297.29741999999999</v>
      </c>
      <c r="CU30" s="99"/>
      <c r="CV30" s="102"/>
      <c r="CW30" s="103"/>
      <c r="CX30" s="99"/>
      <c r="CY30" s="102">
        <v>7999.2748899999997</v>
      </c>
      <c r="CZ30" s="102"/>
      <c r="DA30" s="100"/>
      <c r="DB30" s="99"/>
      <c r="DC30" s="102"/>
      <c r="DD30" s="102"/>
      <c r="DE30" s="102"/>
      <c r="DF30" s="102"/>
      <c r="DG30" s="102"/>
      <c r="DH30" s="102"/>
      <c r="DI30" s="102"/>
      <c r="DJ30" s="102"/>
      <c r="DK30" s="102"/>
      <c r="DL30" s="102"/>
      <c r="DM30" s="100"/>
      <c r="DN30" s="104"/>
      <c r="DO30" s="105"/>
      <c r="DP30" s="105"/>
      <c r="DQ30" s="106" t="s">
        <v>1342</v>
      </c>
      <c r="DR30" s="99">
        <v>2695.4066899999998</v>
      </c>
      <c r="DS30" s="102">
        <v>475.34825000000001</v>
      </c>
      <c r="DT30" s="102">
        <v>475.34825000000001</v>
      </c>
      <c r="DU30" s="100"/>
      <c r="DV30" s="101"/>
      <c r="DW30" s="99"/>
      <c r="DX30" s="102"/>
      <c r="DY30" s="102"/>
      <c r="DZ30" s="102"/>
      <c r="EA30" s="102"/>
      <c r="EB30" s="103">
        <v>7918</v>
      </c>
      <c r="EC30" s="1"/>
      <c r="ED30" s="101"/>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c r="GN30" s="99">
        <v>50.925460000000001</v>
      </c>
      <c r="GO30" s="100"/>
      <c r="GP30" s="99"/>
      <c r="GQ30" s="100"/>
      <c r="GR30" s="101"/>
      <c r="GS30" s="101"/>
      <c r="GT30" s="101"/>
      <c r="GU30" s="1"/>
      <c r="GV30" s="101"/>
      <c r="GW30" s="101"/>
      <c r="GX30" s="101"/>
      <c r="GY30" s="101"/>
      <c r="GZ30" s="101"/>
      <c r="HA30" s="101"/>
      <c r="HB30" s="101"/>
      <c r="HC30" s="99"/>
      <c r="HD30" s="100"/>
      <c r="HE30" s="1"/>
      <c r="HF30" s="99">
        <v>2695.4066899999998</v>
      </c>
      <c r="HG30" s="102">
        <v>2652.8400999999999</v>
      </c>
      <c r="HH30" s="100">
        <v>1174.90617</v>
      </c>
    </row>
    <row r="31" spans="1:216" x14ac:dyDescent="0.25">
      <c r="A31" s="1"/>
      <c r="B31" s="98" t="s">
        <v>714</v>
      </c>
      <c r="C31" s="99"/>
      <c r="D31" s="100"/>
      <c r="E31" s="101"/>
      <c r="F31" s="99"/>
      <c r="G31" s="102"/>
      <c r="H31" s="102">
        <v>8.8258700000000001</v>
      </c>
      <c r="I31" s="100">
        <v>8.5166900000000005</v>
      </c>
      <c r="J31" s="99"/>
      <c r="K31" s="100"/>
      <c r="L31" s="99">
        <v>88.059200000000004</v>
      </c>
      <c r="M31" s="100"/>
      <c r="N31" s="99"/>
      <c r="O31" s="102"/>
      <c r="P31" s="102"/>
      <c r="Q31" s="102"/>
      <c r="R31" s="102"/>
      <c r="S31" s="102"/>
      <c r="T31" s="102"/>
      <c r="U31" s="100"/>
      <c r="V31" s="99">
        <v>18.14123</v>
      </c>
      <c r="W31" s="102"/>
      <c r="X31" s="102">
        <v>24.425360000000001</v>
      </c>
      <c r="Y31" s="100">
        <v>1.0612699999999999</v>
      </c>
      <c r="Z31" s="101"/>
      <c r="AA31" s="99"/>
      <c r="AB31" s="102"/>
      <c r="AC31" s="100"/>
      <c r="AD31" s="99"/>
      <c r="AE31" s="102"/>
      <c r="AF31" s="102"/>
      <c r="AG31" s="102"/>
      <c r="AH31" s="102">
        <v>12.23925</v>
      </c>
      <c r="AI31" s="102"/>
      <c r="AJ31" s="100">
        <v>10.27692</v>
      </c>
      <c r="AK31" s="101"/>
      <c r="AL31" s="101"/>
      <c r="AM31" s="101">
        <v>179.37322</v>
      </c>
      <c r="AN31" s="99"/>
      <c r="AO31" s="100"/>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v>36.281509999999997</v>
      </c>
      <c r="BW31" s="102">
        <v>206.49456000000001</v>
      </c>
      <c r="BX31" s="102">
        <v>206.11548999999999</v>
      </c>
      <c r="BY31" s="102">
        <v>205.99002999999999</v>
      </c>
      <c r="BZ31" s="100"/>
      <c r="CA31" s="99">
        <v>17.41583</v>
      </c>
      <c r="CB31" s="100">
        <v>44.053669999999997</v>
      </c>
      <c r="CC31" s="99"/>
      <c r="CD31" s="102"/>
      <c r="CE31" s="102"/>
      <c r="CF31" s="102"/>
      <c r="CG31" s="102"/>
      <c r="CH31" s="102"/>
      <c r="CI31" s="102"/>
      <c r="CJ31" s="102">
        <v>53.710120000000003</v>
      </c>
      <c r="CK31" s="102"/>
      <c r="CL31" s="102"/>
      <c r="CM31" s="102"/>
      <c r="CN31" s="100"/>
      <c r="CO31" s="99">
        <v>180.55348000000001</v>
      </c>
      <c r="CP31" s="102">
        <v>180.52450999999999</v>
      </c>
      <c r="CQ31" s="102">
        <v>181.33356000000001</v>
      </c>
      <c r="CR31" s="100">
        <v>181.02912000000001</v>
      </c>
      <c r="CS31" s="99"/>
      <c r="CT31" s="100">
        <v>297.29741999999999</v>
      </c>
      <c r="CU31" s="99"/>
      <c r="CV31" s="102"/>
      <c r="CW31" s="103"/>
      <c r="CX31" s="99"/>
      <c r="CY31" s="102">
        <v>7971.5878300000004</v>
      </c>
      <c r="CZ31" s="102"/>
      <c r="DA31" s="100"/>
      <c r="DB31" s="99"/>
      <c r="DC31" s="102"/>
      <c r="DD31" s="102"/>
      <c r="DE31" s="102"/>
      <c r="DF31" s="102"/>
      <c r="DG31" s="102"/>
      <c r="DH31" s="102"/>
      <c r="DI31" s="102"/>
      <c r="DJ31" s="102"/>
      <c r="DK31" s="102"/>
      <c r="DL31" s="102"/>
      <c r="DM31" s="100"/>
      <c r="DN31" s="104"/>
      <c r="DO31" s="105"/>
      <c r="DP31" s="105"/>
      <c r="DQ31" s="106" t="s">
        <v>1342</v>
      </c>
      <c r="DR31" s="99">
        <v>2695.4066899999998</v>
      </c>
      <c r="DS31" s="102">
        <v>475.34825000000001</v>
      </c>
      <c r="DT31" s="102">
        <v>475.34825000000001</v>
      </c>
      <c r="DU31" s="100"/>
      <c r="DV31" s="101"/>
      <c r="DW31" s="99"/>
      <c r="DX31" s="102"/>
      <c r="DY31" s="102"/>
      <c r="DZ31" s="102"/>
      <c r="EA31" s="102"/>
      <c r="EB31" s="103">
        <v>7890.3</v>
      </c>
      <c r="EC31" s="1"/>
      <c r="ED31" s="101"/>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c r="GN31" s="99">
        <v>50.925460000000001</v>
      </c>
      <c r="GO31" s="100"/>
      <c r="GP31" s="99"/>
      <c r="GQ31" s="100"/>
      <c r="GR31" s="101"/>
      <c r="GS31" s="101"/>
      <c r="GT31" s="101"/>
      <c r="GU31" s="1"/>
      <c r="GV31" s="101"/>
      <c r="GW31" s="101"/>
      <c r="GX31" s="101"/>
      <c r="GY31" s="101"/>
      <c r="GZ31" s="101"/>
      <c r="HA31" s="101"/>
      <c r="HB31" s="101"/>
      <c r="HC31" s="99"/>
      <c r="HD31" s="100"/>
      <c r="HE31" s="1"/>
      <c r="HF31" s="99">
        <v>2695.4066899999998</v>
      </c>
      <c r="HG31" s="102">
        <v>2652.8400999999999</v>
      </c>
      <c r="HH31" s="100">
        <v>1174.90617</v>
      </c>
    </row>
    <row r="32" spans="1:216" x14ac:dyDescent="0.25">
      <c r="A32" s="1"/>
      <c r="B32" s="98" t="s">
        <v>715</v>
      </c>
      <c r="C32" s="99"/>
      <c r="D32" s="100"/>
      <c r="E32" s="101"/>
      <c r="F32" s="99"/>
      <c r="G32" s="102"/>
      <c r="H32" s="102">
        <v>8.8258700000000001</v>
      </c>
      <c r="I32" s="100">
        <v>8.5166900000000005</v>
      </c>
      <c r="J32" s="99"/>
      <c r="K32" s="100"/>
      <c r="L32" s="99">
        <v>88.059200000000004</v>
      </c>
      <c r="M32" s="100"/>
      <c r="N32" s="99"/>
      <c r="O32" s="102"/>
      <c r="P32" s="102"/>
      <c r="Q32" s="102"/>
      <c r="R32" s="102"/>
      <c r="S32" s="102"/>
      <c r="T32" s="102"/>
      <c r="U32" s="100"/>
      <c r="V32" s="99">
        <v>18.14123</v>
      </c>
      <c r="W32" s="102"/>
      <c r="X32" s="102">
        <v>24.425360000000001</v>
      </c>
      <c r="Y32" s="100">
        <v>1.0612699999999999</v>
      </c>
      <c r="Z32" s="101"/>
      <c r="AA32" s="99"/>
      <c r="AB32" s="102"/>
      <c r="AC32" s="100"/>
      <c r="AD32" s="99"/>
      <c r="AE32" s="102"/>
      <c r="AF32" s="102"/>
      <c r="AG32" s="102"/>
      <c r="AH32" s="102">
        <v>12.23925</v>
      </c>
      <c r="AI32" s="102"/>
      <c r="AJ32" s="100">
        <v>10.27692</v>
      </c>
      <c r="AK32" s="101"/>
      <c r="AL32" s="101"/>
      <c r="AM32" s="101">
        <v>179.37322</v>
      </c>
      <c r="AN32" s="99"/>
      <c r="AO32" s="100"/>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v>36.281509999999997</v>
      </c>
      <c r="BW32" s="102">
        <v>206.49456000000001</v>
      </c>
      <c r="BX32" s="102">
        <v>206.11548999999999</v>
      </c>
      <c r="BY32" s="102">
        <v>205.99002999999999</v>
      </c>
      <c r="BZ32" s="100"/>
      <c r="CA32" s="99">
        <v>17.41583</v>
      </c>
      <c r="CB32" s="100">
        <v>44.053669999999997</v>
      </c>
      <c r="CC32" s="99"/>
      <c r="CD32" s="102"/>
      <c r="CE32" s="102"/>
      <c r="CF32" s="102"/>
      <c r="CG32" s="102"/>
      <c r="CH32" s="102"/>
      <c r="CI32" s="102"/>
      <c r="CJ32" s="102">
        <v>53.710120000000003</v>
      </c>
      <c r="CK32" s="102"/>
      <c r="CL32" s="102"/>
      <c r="CM32" s="102"/>
      <c r="CN32" s="100"/>
      <c r="CO32" s="99">
        <v>180.55348000000001</v>
      </c>
      <c r="CP32" s="102">
        <v>180.52450999999999</v>
      </c>
      <c r="CQ32" s="102">
        <v>181.33356000000001</v>
      </c>
      <c r="CR32" s="100">
        <v>181.02912000000001</v>
      </c>
      <c r="CS32" s="99"/>
      <c r="CT32" s="100">
        <v>297.29741999999999</v>
      </c>
      <c r="CU32" s="99"/>
      <c r="CV32" s="102"/>
      <c r="CW32" s="103"/>
      <c r="CX32" s="99"/>
      <c r="CY32" s="102">
        <v>7841.2655500000001</v>
      </c>
      <c r="CZ32" s="102"/>
      <c r="DA32" s="100"/>
      <c r="DB32" s="99"/>
      <c r="DC32" s="102"/>
      <c r="DD32" s="102"/>
      <c r="DE32" s="102"/>
      <c r="DF32" s="102"/>
      <c r="DG32" s="102"/>
      <c r="DH32" s="102"/>
      <c r="DI32" s="102"/>
      <c r="DJ32" s="102"/>
      <c r="DK32" s="102"/>
      <c r="DL32" s="102"/>
      <c r="DM32" s="100"/>
      <c r="DN32" s="104"/>
      <c r="DO32" s="105"/>
      <c r="DP32" s="105"/>
      <c r="DQ32" s="106" t="s">
        <v>1342</v>
      </c>
      <c r="DR32" s="99">
        <v>2695.4066899999998</v>
      </c>
      <c r="DS32" s="102">
        <v>475.34825000000001</v>
      </c>
      <c r="DT32" s="102">
        <v>475.34825000000001</v>
      </c>
      <c r="DU32" s="100"/>
      <c r="DV32" s="101"/>
      <c r="DW32" s="99"/>
      <c r="DX32" s="102"/>
      <c r="DY32" s="102"/>
      <c r="DZ32" s="102"/>
      <c r="EA32" s="102"/>
      <c r="EB32" s="103">
        <v>7756.2</v>
      </c>
      <c r="EC32" s="1"/>
      <c r="ED32" s="101"/>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c r="GN32" s="99">
        <v>50.925460000000001</v>
      </c>
      <c r="GO32" s="100"/>
      <c r="GP32" s="99"/>
      <c r="GQ32" s="100"/>
      <c r="GR32" s="101"/>
      <c r="GS32" s="101"/>
      <c r="GT32" s="101"/>
      <c r="GU32" s="1"/>
      <c r="GV32" s="101"/>
      <c r="GW32" s="101"/>
      <c r="GX32" s="101"/>
      <c r="GY32" s="101"/>
      <c r="GZ32" s="101"/>
      <c r="HA32" s="101"/>
      <c r="HB32" s="101"/>
      <c r="HC32" s="99"/>
      <c r="HD32" s="100"/>
      <c r="HE32" s="1"/>
      <c r="HF32" s="99">
        <v>2695.4066899999998</v>
      </c>
      <c r="HG32" s="102">
        <v>2652.8400999999999</v>
      </c>
      <c r="HH32" s="100">
        <v>1174.90617</v>
      </c>
    </row>
    <row r="33" spans="1:216" x14ac:dyDescent="0.25">
      <c r="A33" s="1"/>
      <c r="B33" s="98" t="s">
        <v>716</v>
      </c>
      <c r="C33" s="99"/>
      <c r="D33" s="100"/>
      <c r="E33" s="101"/>
      <c r="F33" s="99"/>
      <c r="G33" s="102"/>
      <c r="H33" s="102">
        <v>8.8258700000000001</v>
      </c>
      <c r="I33" s="100">
        <v>8.5166900000000005</v>
      </c>
      <c r="J33" s="99"/>
      <c r="K33" s="100"/>
      <c r="L33" s="99">
        <v>88.059200000000004</v>
      </c>
      <c r="M33" s="100"/>
      <c r="N33" s="99"/>
      <c r="O33" s="102"/>
      <c r="P33" s="102"/>
      <c r="Q33" s="102"/>
      <c r="R33" s="102"/>
      <c r="S33" s="102"/>
      <c r="T33" s="102"/>
      <c r="U33" s="100"/>
      <c r="V33" s="99">
        <v>18.14123</v>
      </c>
      <c r="W33" s="102"/>
      <c r="X33" s="102">
        <v>24.425360000000001</v>
      </c>
      <c r="Y33" s="100">
        <v>1.0612699999999999</v>
      </c>
      <c r="Z33" s="101"/>
      <c r="AA33" s="99"/>
      <c r="AB33" s="102"/>
      <c r="AC33" s="100"/>
      <c r="AD33" s="99"/>
      <c r="AE33" s="102"/>
      <c r="AF33" s="102"/>
      <c r="AG33" s="102"/>
      <c r="AH33" s="102">
        <v>12.23925</v>
      </c>
      <c r="AI33" s="102"/>
      <c r="AJ33" s="100">
        <v>10.27692</v>
      </c>
      <c r="AK33" s="101"/>
      <c r="AL33" s="101"/>
      <c r="AM33" s="101">
        <v>179.37322</v>
      </c>
      <c r="AN33" s="99"/>
      <c r="AO33" s="100"/>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v>36.281509999999997</v>
      </c>
      <c r="BW33" s="102">
        <v>206.49456000000001</v>
      </c>
      <c r="BX33" s="102">
        <v>206.11548999999999</v>
      </c>
      <c r="BY33" s="102">
        <v>205.99002999999999</v>
      </c>
      <c r="BZ33" s="100"/>
      <c r="CA33" s="99">
        <v>17.41583</v>
      </c>
      <c r="CB33" s="100">
        <v>44.053669999999997</v>
      </c>
      <c r="CC33" s="99"/>
      <c r="CD33" s="102"/>
      <c r="CE33" s="102"/>
      <c r="CF33" s="102"/>
      <c r="CG33" s="102"/>
      <c r="CH33" s="102"/>
      <c r="CI33" s="102"/>
      <c r="CJ33" s="102">
        <v>53.710120000000003</v>
      </c>
      <c r="CK33" s="102"/>
      <c r="CL33" s="102"/>
      <c r="CM33" s="102"/>
      <c r="CN33" s="100"/>
      <c r="CO33" s="99">
        <v>180.55348000000001</v>
      </c>
      <c r="CP33" s="102">
        <v>180.52450999999999</v>
      </c>
      <c r="CQ33" s="102">
        <v>181.33356000000001</v>
      </c>
      <c r="CR33" s="100">
        <v>181.02912000000001</v>
      </c>
      <c r="CS33" s="99"/>
      <c r="CT33" s="100">
        <v>297.29741999999999</v>
      </c>
      <c r="CU33" s="99"/>
      <c r="CV33" s="102"/>
      <c r="CW33" s="103"/>
      <c r="CX33" s="99"/>
      <c r="CY33" s="102">
        <v>7841.5126200000004</v>
      </c>
      <c r="CZ33" s="102"/>
      <c r="DA33" s="100"/>
      <c r="DB33" s="99"/>
      <c r="DC33" s="102"/>
      <c r="DD33" s="102"/>
      <c r="DE33" s="102"/>
      <c r="DF33" s="102"/>
      <c r="DG33" s="102"/>
      <c r="DH33" s="102"/>
      <c r="DI33" s="102"/>
      <c r="DJ33" s="102"/>
      <c r="DK33" s="102"/>
      <c r="DL33" s="102"/>
      <c r="DM33" s="100"/>
      <c r="DN33" s="104"/>
      <c r="DO33" s="105"/>
      <c r="DP33" s="105"/>
      <c r="DQ33" s="106" t="s">
        <v>1342</v>
      </c>
      <c r="DR33" s="99">
        <v>2695.4066899999998</v>
      </c>
      <c r="DS33" s="102">
        <v>475.34825000000001</v>
      </c>
      <c r="DT33" s="102">
        <v>475.34825000000001</v>
      </c>
      <c r="DU33" s="100"/>
      <c r="DV33" s="101"/>
      <c r="DW33" s="99"/>
      <c r="DX33" s="102"/>
      <c r="DY33" s="102"/>
      <c r="DZ33" s="102"/>
      <c r="EA33" s="102"/>
      <c r="EB33" s="103">
        <v>7756.4</v>
      </c>
      <c r="EC33" s="1"/>
      <c r="ED33" s="101"/>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c r="GN33" s="99">
        <v>50.925460000000001</v>
      </c>
      <c r="GO33" s="100"/>
      <c r="GP33" s="99"/>
      <c r="GQ33" s="100"/>
      <c r="GR33" s="101"/>
      <c r="GS33" s="101"/>
      <c r="GT33" s="101"/>
      <c r="GU33" s="1"/>
      <c r="GV33" s="101"/>
      <c r="GW33" s="101"/>
      <c r="GX33" s="101"/>
      <c r="GY33" s="101"/>
      <c r="GZ33" s="101"/>
      <c r="HA33" s="101"/>
      <c r="HB33" s="101"/>
      <c r="HC33" s="99"/>
      <c r="HD33" s="100"/>
      <c r="HE33" s="1"/>
      <c r="HF33" s="99">
        <v>2695.4066899999998</v>
      </c>
      <c r="HG33" s="102">
        <v>2652.8400999999999</v>
      </c>
      <c r="HH33" s="100">
        <v>1160.1731299999999</v>
      </c>
    </row>
    <row r="34" spans="1:216" x14ac:dyDescent="0.25">
      <c r="A34" s="1"/>
      <c r="B34" s="98" t="s">
        <v>717</v>
      </c>
      <c r="C34" s="99"/>
      <c r="D34" s="100"/>
      <c r="E34" s="101"/>
      <c r="F34" s="99"/>
      <c r="G34" s="102"/>
      <c r="H34" s="102">
        <v>8.8258700000000001</v>
      </c>
      <c r="I34" s="100">
        <v>8.5166900000000005</v>
      </c>
      <c r="J34" s="99"/>
      <c r="K34" s="100"/>
      <c r="L34" s="99">
        <v>88.059200000000004</v>
      </c>
      <c r="M34" s="100"/>
      <c r="N34" s="99"/>
      <c r="O34" s="102"/>
      <c r="P34" s="102"/>
      <c r="Q34" s="102"/>
      <c r="R34" s="102"/>
      <c r="S34" s="102"/>
      <c r="T34" s="102"/>
      <c r="U34" s="100"/>
      <c r="V34" s="99">
        <v>18.14123</v>
      </c>
      <c r="W34" s="102"/>
      <c r="X34" s="102">
        <v>24.425360000000001</v>
      </c>
      <c r="Y34" s="100">
        <v>1.0612699999999999</v>
      </c>
      <c r="Z34" s="101"/>
      <c r="AA34" s="99"/>
      <c r="AB34" s="102"/>
      <c r="AC34" s="100"/>
      <c r="AD34" s="99"/>
      <c r="AE34" s="102"/>
      <c r="AF34" s="102"/>
      <c r="AG34" s="102"/>
      <c r="AH34" s="102">
        <v>12.23925</v>
      </c>
      <c r="AI34" s="102"/>
      <c r="AJ34" s="100">
        <v>10.27692</v>
      </c>
      <c r="AK34" s="101"/>
      <c r="AL34" s="101"/>
      <c r="AM34" s="101">
        <v>179.37322</v>
      </c>
      <c r="AN34" s="99"/>
      <c r="AO34" s="100"/>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v>36.281509999999997</v>
      </c>
      <c r="BW34" s="102">
        <v>206.49456000000001</v>
      </c>
      <c r="BX34" s="102">
        <v>206.11548999999999</v>
      </c>
      <c r="BY34" s="102">
        <v>205.99002999999999</v>
      </c>
      <c r="BZ34" s="100"/>
      <c r="CA34" s="99">
        <v>17.41583</v>
      </c>
      <c r="CB34" s="100">
        <v>44.053669999999997</v>
      </c>
      <c r="CC34" s="99"/>
      <c r="CD34" s="102"/>
      <c r="CE34" s="102"/>
      <c r="CF34" s="102"/>
      <c r="CG34" s="102"/>
      <c r="CH34" s="102"/>
      <c r="CI34" s="102"/>
      <c r="CJ34" s="102">
        <v>53.710120000000003</v>
      </c>
      <c r="CK34" s="102"/>
      <c r="CL34" s="102"/>
      <c r="CM34" s="102"/>
      <c r="CN34" s="100"/>
      <c r="CO34" s="99">
        <v>180.55348000000001</v>
      </c>
      <c r="CP34" s="102">
        <v>180.52450999999999</v>
      </c>
      <c r="CQ34" s="102">
        <v>181.33356000000001</v>
      </c>
      <c r="CR34" s="100">
        <v>181.02912000000001</v>
      </c>
      <c r="CS34" s="99"/>
      <c r="CT34" s="100">
        <v>297.29741999999999</v>
      </c>
      <c r="CU34" s="99"/>
      <c r="CV34" s="102"/>
      <c r="CW34" s="103"/>
      <c r="CX34" s="99"/>
      <c r="CY34" s="102">
        <v>7855.4130299999997</v>
      </c>
      <c r="CZ34" s="102"/>
      <c r="DA34" s="100"/>
      <c r="DB34" s="99"/>
      <c r="DC34" s="102"/>
      <c r="DD34" s="102"/>
      <c r="DE34" s="102"/>
      <c r="DF34" s="102"/>
      <c r="DG34" s="102"/>
      <c r="DH34" s="102"/>
      <c r="DI34" s="102"/>
      <c r="DJ34" s="102"/>
      <c r="DK34" s="102"/>
      <c r="DL34" s="102"/>
      <c r="DM34" s="100"/>
      <c r="DN34" s="104"/>
      <c r="DO34" s="105"/>
      <c r="DP34" s="105"/>
      <c r="DQ34" s="106" t="s">
        <v>1342</v>
      </c>
      <c r="DR34" s="99">
        <v>2695.4066899999998</v>
      </c>
      <c r="DS34" s="102">
        <v>475.34825000000001</v>
      </c>
      <c r="DT34" s="102">
        <v>475.34825000000001</v>
      </c>
      <c r="DU34" s="100"/>
      <c r="DV34" s="101"/>
      <c r="DW34" s="99"/>
      <c r="DX34" s="102"/>
      <c r="DY34" s="102"/>
      <c r="DZ34" s="102"/>
      <c r="EA34" s="102"/>
      <c r="EB34" s="103">
        <v>7771.5</v>
      </c>
      <c r="EC34" s="1"/>
      <c r="ED34" s="101"/>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c r="GN34" s="99">
        <v>50.925460000000001</v>
      </c>
      <c r="GO34" s="100"/>
      <c r="GP34" s="99"/>
      <c r="GQ34" s="100"/>
      <c r="GR34" s="101"/>
      <c r="GS34" s="101"/>
      <c r="GT34" s="101"/>
      <c r="GU34" s="1"/>
      <c r="GV34" s="101"/>
      <c r="GW34" s="101"/>
      <c r="GX34" s="101"/>
      <c r="GY34" s="101"/>
      <c r="GZ34" s="101"/>
      <c r="HA34" s="101"/>
      <c r="HB34" s="101"/>
      <c r="HC34" s="99"/>
      <c r="HD34" s="100"/>
      <c r="HE34" s="1"/>
      <c r="HF34" s="99">
        <v>2695.4066899999998</v>
      </c>
      <c r="HG34" s="102">
        <v>2652.8400999999999</v>
      </c>
      <c r="HH34" s="100">
        <v>1160.1731299999999</v>
      </c>
    </row>
    <row r="35" spans="1:216" x14ac:dyDescent="0.25">
      <c r="A35" s="1"/>
      <c r="B35" s="98" t="s">
        <v>718</v>
      </c>
      <c r="C35" s="99"/>
      <c r="D35" s="100"/>
      <c r="E35" s="101"/>
      <c r="F35" s="99"/>
      <c r="G35" s="102"/>
      <c r="H35" s="102">
        <v>8.8258700000000001</v>
      </c>
      <c r="I35" s="100">
        <v>8.5166900000000005</v>
      </c>
      <c r="J35" s="99"/>
      <c r="K35" s="100"/>
      <c r="L35" s="99">
        <v>88.059200000000004</v>
      </c>
      <c r="M35" s="100"/>
      <c r="N35" s="99"/>
      <c r="O35" s="102"/>
      <c r="P35" s="102"/>
      <c r="Q35" s="102"/>
      <c r="R35" s="102"/>
      <c r="S35" s="102"/>
      <c r="T35" s="102"/>
      <c r="U35" s="100"/>
      <c r="V35" s="99">
        <v>18.14123</v>
      </c>
      <c r="W35" s="102"/>
      <c r="X35" s="102">
        <v>24.425360000000001</v>
      </c>
      <c r="Y35" s="100">
        <v>1.0612699999999999</v>
      </c>
      <c r="Z35" s="101"/>
      <c r="AA35" s="99"/>
      <c r="AB35" s="102"/>
      <c r="AC35" s="100"/>
      <c r="AD35" s="99"/>
      <c r="AE35" s="102"/>
      <c r="AF35" s="102"/>
      <c r="AG35" s="102"/>
      <c r="AH35" s="102">
        <v>12.23925</v>
      </c>
      <c r="AI35" s="102"/>
      <c r="AJ35" s="100">
        <v>10.27692</v>
      </c>
      <c r="AK35" s="101"/>
      <c r="AL35" s="101"/>
      <c r="AM35" s="101">
        <v>179.37322</v>
      </c>
      <c r="AN35" s="99"/>
      <c r="AO35" s="100"/>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v>36.281509999999997</v>
      </c>
      <c r="BW35" s="102">
        <v>206.49456000000001</v>
      </c>
      <c r="BX35" s="102">
        <v>206.11548999999999</v>
      </c>
      <c r="BY35" s="102">
        <v>205.99002999999999</v>
      </c>
      <c r="BZ35" s="100"/>
      <c r="CA35" s="99">
        <v>17.41583</v>
      </c>
      <c r="CB35" s="100">
        <v>44.053669999999997</v>
      </c>
      <c r="CC35" s="99"/>
      <c r="CD35" s="102"/>
      <c r="CE35" s="102"/>
      <c r="CF35" s="102"/>
      <c r="CG35" s="102"/>
      <c r="CH35" s="102"/>
      <c r="CI35" s="102"/>
      <c r="CJ35" s="102">
        <v>53.710120000000003</v>
      </c>
      <c r="CK35" s="102"/>
      <c r="CL35" s="102"/>
      <c r="CM35" s="102"/>
      <c r="CN35" s="100"/>
      <c r="CO35" s="99">
        <v>180.55348000000001</v>
      </c>
      <c r="CP35" s="102">
        <v>180.52450999999999</v>
      </c>
      <c r="CQ35" s="102">
        <v>181.33356000000001</v>
      </c>
      <c r="CR35" s="100">
        <v>181.02912000000001</v>
      </c>
      <c r="CS35" s="99"/>
      <c r="CT35" s="100">
        <v>297.29741999999999</v>
      </c>
      <c r="CU35" s="99"/>
      <c r="CV35" s="102"/>
      <c r="CW35" s="103"/>
      <c r="CX35" s="99"/>
      <c r="CY35" s="102">
        <v>7924.8367600000001</v>
      </c>
      <c r="CZ35" s="102"/>
      <c r="DA35" s="100"/>
      <c r="DB35" s="99"/>
      <c r="DC35" s="102"/>
      <c r="DD35" s="102"/>
      <c r="DE35" s="102"/>
      <c r="DF35" s="102"/>
      <c r="DG35" s="102"/>
      <c r="DH35" s="102"/>
      <c r="DI35" s="102"/>
      <c r="DJ35" s="102"/>
      <c r="DK35" s="102"/>
      <c r="DL35" s="102"/>
      <c r="DM35" s="100"/>
      <c r="DN35" s="104"/>
      <c r="DO35" s="105"/>
      <c r="DP35" s="105"/>
      <c r="DQ35" s="106" t="s">
        <v>1342</v>
      </c>
      <c r="DR35" s="99">
        <v>2695.4066899999998</v>
      </c>
      <c r="DS35" s="102">
        <v>475.34825000000001</v>
      </c>
      <c r="DT35" s="102">
        <v>475.34825000000001</v>
      </c>
      <c r="DU35" s="100"/>
      <c r="DV35" s="101"/>
      <c r="DW35" s="99"/>
      <c r="DX35" s="102"/>
      <c r="DY35" s="102"/>
      <c r="DZ35" s="102"/>
      <c r="EA35" s="102"/>
      <c r="EB35" s="103">
        <v>7841.2</v>
      </c>
      <c r="EC35" s="1"/>
      <c r="ED35" s="101"/>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c r="GN35" s="99">
        <v>50.925460000000001</v>
      </c>
      <c r="GO35" s="100"/>
      <c r="GP35" s="99"/>
      <c r="GQ35" s="100"/>
      <c r="GR35" s="101"/>
      <c r="GS35" s="101"/>
      <c r="GT35" s="101"/>
      <c r="GU35" s="1"/>
      <c r="GV35" s="101"/>
      <c r="GW35" s="101"/>
      <c r="GX35" s="101"/>
      <c r="GY35" s="101"/>
      <c r="GZ35" s="101"/>
      <c r="HA35" s="101"/>
      <c r="HB35" s="101"/>
      <c r="HC35" s="99"/>
      <c r="HD35" s="100"/>
      <c r="HE35" s="1"/>
      <c r="HF35" s="99">
        <v>2695.4066899999998</v>
      </c>
      <c r="HG35" s="102">
        <v>2652.8400999999999</v>
      </c>
      <c r="HH35" s="100">
        <v>1160.1731299999999</v>
      </c>
    </row>
    <row r="36" spans="1:216" x14ac:dyDescent="0.25">
      <c r="A36" s="1"/>
      <c r="B36" s="98" t="s">
        <v>719</v>
      </c>
      <c r="C36" s="99"/>
      <c r="D36" s="100"/>
      <c r="E36" s="101"/>
      <c r="F36" s="99"/>
      <c r="G36" s="102"/>
      <c r="H36" s="102">
        <v>8.8258700000000001</v>
      </c>
      <c r="I36" s="100">
        <v>8.5166900000000005</v>
      </c>
      <c r="J36" s="99"/>
      <c r="K36" s="100"/>
      <c r="L36" s="99">
        <v>88.059200000000004</v>
      </c>
      <c r="M36" s="100"/>
      <c r="N36" s="99"/>
      <c r="O36" s="102"/>
      <c r="P36" s="102"/>
      <c r="Q36" s="102"/>
      <c r="R36" s="102"/>
      <c r="S36" s="102"/>
      <c r="T36" s="102"/>
      <c r="U36" s="100"/>
      <c r="V36" s="99">
        <v>18.14123</v>
      </c>
      <c r="W36" s="102"/>
      <c r="X36" s="102">
        <v>24.425360000000001</v>
      </c>
      <c r="Y36" s="100">
        <v>1.0612699999999999</v>
      </c>
      <c r="Z36" s="101"/>
      <c r="AA36" s="99"/>
      <c r="AB36" s="102"/>
      <c r="AC36" s="100"/>
      <c r="AD36" s="99"/>
      <c r="AE36" s="102"/>
      <c r="AF36" s="102"/>
      <c r="AG36" s="102"/>
      <c r="AH36" s="102">
        <v>12.23925</v>
      </c>
      <c r="AI36" s="102"/>
      <c r="AJ36" s="100">
        <v>10.27692</v>
      </c>
      <c r="AK36" s="101"/>
      <c r="AL36" s="101"/>
      <c r="AM36" s="101">
        <v>179.37322</v>
      </c>
      <c r="AN36" s="99"/>
      <c r="AO36" s="100"/>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v>36.281509999999997</v>
      </c>
      <c r="BW36" s="102">
        <v>206.49456000000001</v>
      </c>
      <c r="BX36" s="102">
        <v>206.11548999999999</v>
      </c>
      <c r="BY36" s="102">
        <v>205.99002999999999</v>
      </c>
      <c r="BZ36" s="100"/>
      <c r="CA36" s="99">
        <v>17.41583</v>
      </c>
      <c r="CB36" s="100">
        <v>44.053669999999997</v>
      </c>
      <c r="CC36" s="99"/>
      <c r="CD36" s="102"/>
      <c r="CE36" s="102"/>
      <c r="CF36" s="102"/>
      <c r="CG36" s="102"/>
      <c r="CH36" s="102"/>
      <c r="CI36" s="102"/>
      <c r="CJ36" s="102">
        <v>53.710120000000003</v>
      </c>
      <c r="CK36" s="102"/>
      <c r="CL36" s="102"/>
      <c r="CM36" s="102"/>
      <c r="CN36" s="100"/>
      <c r="CO36" s="99">
        <v>180.55348000000001</v>
      </c>
      <c r="CP36" s="102">
        <v>180.52450999999999</v>
      </c>
      <c r="CQ36" s="102">
        <v>181.33356000000001</v>
      </c>
      <c r="CR36" s="100">
        <v>181.02912000000001</v>
      </c>
      <c r="CS36" s="99"/>
      <c r="CT36" s="100">
        <v>297.29741999999999</v>
      </c>
      <c r="CU36" s="99"/>
      <c r="CV36" s="102"/>
      <c r="CW36" s="103"/>
      <c r="CX36" s="99"/>
      <c r="CY36" s="102">
        <v>7976.5366899999999</v>
      </c>
      <c r="CZ36" s="102"/>
      <c r="DA36" s="100"/>
      <c r="DB36" s="99"/>
      <c r="DC36" s="102"/>
      <c r="DD36" s="102"/>
      <c r="DE36" s="102"/>
      <c r="DF36" s="102"/>
      <c r="DG36" s="102"/>
      <c r="DH36" s="102"/>
      <c r="DI36" s="102"/>
      <c r="DJ36" s="102"/>
      <c r="DK36" s="102"/>
      <c r="DL36" s="102"/>
      <c r="DM36" s="100"/>
      <c r="DN36" s="104"/>
      <c r="DO36" s="105"/>
      <c r="DP36" s="105"/>
      <c r="DQ36" s="106" t="s">
        <v>1342</v>
      </c>
      <c r="DR36" s="99">
        <v>2695.4066899999998</v>
      </c>
      <c r="DS36" s="102">
        <v>475.34825000000001</v>
      </c>
      <c r="DT36" s="102">
        <v>475.34825000000001</v>
      </c>
      <c r="DU36" s="100"/>
      <c r="DV36" s="101"/>
      <c r="DW36" s="99"/>
      <c r="DX36" s="102"/>
      <c r="DY36" s="102"/>
      <c r="DZ36" s="102"/>
      <c r="EA36" s="102"/>
      <c r="EB36" s="103">
        <v>7892.7</v>
      </c>
      <c r="EC36" s="1"/>
      <c r="ED36" s="101"/>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c r="GN36" s="99">
        <v>50.925460000000001</v>
      </c>
      <c r="GO36" s="100"/>
      <c r="GP36" s="99"/>
      <c r="GQ36" s="100"/>
      <c r="GR36" s="101"/>
      <c r="GS36" s="101"/>
      <c r="GT36" s="101"/>
      <c r="GU36" s="1"/>
      <c r="GV36" s="101"/>
      <c r="GW36" s="101"/>
      <c r="GX36" s="101"/>
      <c r="GY36" s="101"/>
      <c r="GZ36" s="101"/>
      <c r="HA36" s="101"/>
      <c r="HB36" s="101"/>
      <c r="HC36" s="99"/>
      <c r="HD36" s="100"/>
      <c r="HE36" s="1"/>
      <c r="HF36" s="99">
        <v>2695.4066899999998</v>
      </c>
      <c r="HG36" s="102">
        <v>2652.8400999999999</v>
      </c>
      <c r="HH36" s="100">
        <v>1160.1731299999999</v>
      </c>
    </row>
    <row r="37" spans="1:216" x14ac:dyDescent="0.25">
      <c r="A37" s="1"/>
      <c r="B37" s="98" t="s">
        <v>720</v>
      </c>
      <c r="C37" s="99"/>
      <c r="D37" s="100"/>
      <c r="E37" s="101"/>
      <c r="F37" s="99"/>
      <c r="G37" s="102"/>
      <c r="H37" s="102">
        <v>8.8258700000000001</v>
      </c>
      <c r="I37" s="100">
        <v>8.5166900000000005</v>
      </c>
      <c r="J37" s="99"/>
      <c r="K37" s="100"/>
      <c r="L37" s="99">
        <v>88.059200000000004</v>
      </c>
      <c r="M37" s="100"/>
      <c r="N37" s="99"/>
      <c r="O37" s="102"/>
      <c r="P37" s="102"/>
      <c r="Q37" s="102"/>
      <c r="R37" s="102"/>
      <c r="S37" s="102"/>
      <c r="T37" s="102"/>
      <c r="U37" s="100"/>
      <c r="V37" s="99">
        <v>18.14123</v>
      </c>
      <c r="W37" s="102"/>
      <c r="X37" s="102">
        <v>24.425360000000001</v>
      </c>
      <c r="Y37" s="100">
        <v>1.0612699999999999</v>
      </c>
      <c r="Z37" s="101"/>
      <c r="AA37" s="99"/>
      <c r="AB37" s="102"/>
      <c r="AC37" s="100"/>
      <c r="AD37" s="99"/>
      <c r="AE37" s="102"/>
      <c r="AF37" s="102"/>
      <c r="AG37" s="102"/>
      <c r="AH37" s="102">
        <v>12.23925</v>
      </c>
      <c r="AI37" s="102"/>
      <c r="AJ37" s="100">
        <v>10.27692</v>
      </c>
      <c r="AK37" s="101"/>
      <c r="AL37" s="101"/>
      <c r="AM37" s="101">
        <v>179.37322</v>
      </c>
      <c r="AN37" s="99"/>
      <c r="AO37" s="100"/>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v>36.281509999999997</v>
      </c>
      <c r="BW37" s="102">
        <v>206.49456000000001</v>
      </c>
      <c r="BX37" s="102">
        <v>206.11548999999999</v>
      </c>
      <c r="BY37" s="102">
        <v>205.99002999999999</v>
      </c>
      <c r="BZ37" s="100"/>
      <c r="CA37" s="99">
        <v>17.41583</v>
      </c>
      <c r="CB37" s="100">
        <v>44.053669999999997</v>
      </c>
      <c r="CC37" s="99"/>
      <c r="CD37" s="102"/>
      <c r="CE37" s="102"/>
      <c r="CF37" s="102"/>
      <c r="CG37" s="102"/>
      <c r="CH37" s="102"/>
      <c r="CI37" s="102"/>
      <c r="CJ37" s="102">
        <v>53.710120000000003</v>
      </c>
      <c r="CK37" s="102"/>
      <c r="CL37" s="102"/>
      <c r="CM37" s="102"/>
      <c r="CN37" s="100"/>
      <c r="CO37" s="99">
        <v>180.55348000000001</v>
      </c>
      <c r="CP37" s="102">
        <v>180.52450999999999</v>
      </c>
      <c r="CQ37" s="102">
        <v>181.33356000000001</v>
      </c>
      <c r="CR37" s="100">
        <v>181.02912000000001</v>
      </c>
      <c r="CS37" s="99"/>
      <c r="CT37" s="100">
        <v>297.29741999999999</v>
      </c>
      <c r="CU37" s="99"/>
      <c r="CV37" s="102"/>
      <c r="CW37" s="103"/>
      <c r="CX37" s="99"/>
      <c r="CY37" s="102">
        <v>7996.2353400000002</v>
      </c>
      <c r="CZ37" s="102"/>
      <c r="DA37" s="100"/>
      <c r="DB37" s="99"/>
      <c r="DC37" s="102"/>
      <c r="DD37" s="102"/>
      <c r="DE37" s="102"/>
      <c r="DF37" s="102"/>
      <c r="DG37" s="102"/>
      <c r="DH37" s="102"/>
      <c r="DI37" s="102"/>
      <c r="DJ37" s="102"/>
      <c r="DK37" s="102"/>
      <c r="DL37" s="102"/>
      <c r="DM37" s="100"/>
      <c r="DN37" s="104"/>
      <c r="DO37" s="105"/>
      <c r="DP37" s="105"/>
      <c r="DQ37" s="106" t="s">
        <v>1342</v>
      </c>
      <c r="DR37" s="99">
        <v>2695.4066899999998</v>
      </c>
      <c r="DS37" s="102">
        <v>475.34825000000001</v>
      </c>
      <c r="DT37" s="102">
        <v>475.34825000000001</v>
      </c>
      <c r="DU37" s="100"/>
      <c r="DV37" s="101"/>
      <c r="DW37" s="99"/>
      <c r="DX37" s="102"/>
      <c r="DY37" s="102"/>
      <c r="DZ37" s="102"/>
      <c r="EA37" s="102"/>
      <c r="EB37" s="103">
        <v>7912.4</v>
      </c>
      <c r="EC37" s="1"/>
      <c r="ED37" s="101"/>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c r="GN37" s="99">
        <v>50.925460000000001</v>
      </c>
      <c r="GO37" s="100"/>
      <c r="GP37" s="99"/>
      <c r="GQ37" s="100"/>
      <c r="GR37" s="101"/>
      <c r="GS37" s="101"/>
      <c r="GT37" s="101"/>
      <c r="GU37" s="1"/>
      <c r="GV37" s="101"/>
      <c r="GW37" s="101"/>
      <c r="GX37" s="101"/>
      <c r="GY37" s="101"/>
      <c r="GZ37" s="101"/>
      <c r="HA37" s="101"/>
      <c r="HB37" s="101"/>
      <c r="HC37" s="99"/>
      <c r="HD37" s="100"/>
      <c r="HE37" s="1"/>
      <c r="HF37" s="99">
        <v>2695.4066899999998</v>
      </c>
      <c r="HG37" s="102">
        <v>2652.8400999999999</v>
      </c>
      <c r="HH37" s="100">
        <v>1160.1731299999999</v>
      </c>
    </row>
    <row r="38" spans="1:216" x14ac:dyDescent="0.25">
      <c r="A38" s="1"/>
      <c r="B38" s="98" t="s">
        <v>721</v>
      </c>
      <c r="C38" s="99"/>
      <c r="D38" s="100"/>
      <c r="E38" s="101"/>
      <c r="F38" s="99"/>
      <c r="G38" s="102"/>
      <c r="H38" s="102">
        <v>8.8258700000000001</v>
      </c>
      <c r="I38" s="100">
        <v>8.5166900000000005</v>
      </c>
      <c r="J38" s="99"/>
      <c r="K38" s="100"/>
      <c r="L38" s="99">
        <v>88.059200000000004</v>
      </c>
      <c r="M38" s="100"/>
      <c r="N38" s="99"/>
      <c r="O38" s="102"/>
      <c r="P38" s="102"/>
      <c r="Q38" s="102"/>
      <c r="R38" s="102"/>
      <c r="S38" s="102"/>
      <c r="T38" s="102"/>
      <c r="U38" s="100"/>
      <c r="V38" s="99">
        <v>18.14123</v>
      </c>
      <c r="W38" s="102"/>
      <c r="X38" s="102">
        <v>24.425360000000001</v>
      </c>
      <c r="Y38" s="100">
        <v>1.0612699999999999</v>
      </c>
      <c r="Z38" s="101"/>
      <c r="AA38" s="99"/>
      <c r="AB38" s="102"/>
      <c r="AC38" s="100"/>
      <c r="AD38" s="99"/>
      <c r="AE38" s="102"/>
      <c r="AF38" s="102"/>
      <c r="AG38" s="102"/>
      <c r="AH38" s="102">
        <v>12.23925</v>
      </c>
      <c r="AI38" s="102"/>
      <c r="AJ38" s="100">
        <v>10.27692</v>
      </c>
      <c r="AK38" s="101"/>
      <c r="AL38" s="101"/>
      <c r="AM38" s="101">
        <v>179.37322</v>
      </c>
      <c r="AN38" s="99"/>
      <c r="AO38" s="100"/>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v>36.281509999999997</v>
      </c>
      <c r="BW38" s="102">
        <v>206.49456000000001</v>
      </c>
      <c r="BX38" s="102">
        <v>206.11548999999999</v>
      </c>
      <c r="BY38" s="102">
        <v>205.99002999999999</v>
      </c>
      <c r="BZ38" s="100"/>
      <c r="CA38" s="99">
        <v>17.41583</v>
      </c>
      <c r="CB38" s="100">
        <v>44.053669999999997</v>
      </c>
      <c r="CC38" s="99"/>
      <c r="CD38" s="102"/>
      <c r="CE38" s="102"/>
      <c r="CF38" s="102"/>
      <c r="CG38" s="102"/>
      <c r="CH38" s="102"/>
      <c r="CI38" s="102"/>
      <c r="CJ38" s="102">
        <v>53.710120000000003</v>
      </c>
      <c r="CK38" s="102"/>
      <c r="CL38" s="102"/>
      <c r="CM38" s="102"/>
      <c r="CN38" s="100"/>
      <c r="CO38" s="99">
        <v>180.55348000000001</v>
      </c>
      <c r="CP38" s="102">
        <v>180.52450999999999</v>
      </c>
      <c r="CQ38" s="102">
        <v>181.33356000000001</v>
      </c>
      <c r="CR38" s="100">
        <v>181.02912000000001</v>
      </c>
      <c r="CS38" s="99"/>
      <c r="CT38" s="100">
        <v>297.29741999999999</v>
      </c>
      <c r="CU38" s="99"/>
      <c r="CV38" s="102"/>
      <c r="CW38" s="103"/>
      <c r="CX38" s="99"/>
      <c r="CY38" s="102">
        <v>7913.0367100000003</v>
      </c>
      <c r="CZ38" s="102"/>
      <c r="DA38" s="100"/>
      <c r="DB38" s="99"/>
      <c r="DC38" s="102"/>
      <c r="DD38" s="102"/>
      <c r="DE38" s="102"/>
      <c r="DF38" s="102"/>
      <c r="DG38" s="102"/>
      <c r="DH38" s="102"/>
      <c r="DI38" s="102"/>
      <c r="DJ38" s="102"/>
      <c r="DK38" s="102"/>
      <c r="DL38" s="102"/>
      <c r="DM38" s="100"/>
      <c r="DN38" s="104"/>
      <c r="DO38" s="105"/>
      <c r="DP38" s="105"/>
      <c r="DQ38" s="106" t="s">
        <v>1342</v>
      </c>
      <c r="DR38" s="99">
        <v>2695.4066899999998</v>
      </c>
      <c r="DS38" s="102">
        <v>475.34825000000001</v>
      </c>
      <c r="DT38" s="102">
        <v>475.34825000000001</v>
      </c>
      <c r="DU38" s="100"/>
      <c r="DV38" s="101"/>
      <c r="DW38" s="99"/>
      <c r="DX38" s="102"/>
      <c r="DY38" s="102"/>
      <c r="DZ38" s="102"/>
      <c r="EA38" s="102"/>
      <c r="EB38" s="103">
        <v>7829.3</v>
      </c>
      <c r="EC38" s="1"/>
      <c r="ED38" s="101"/>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c r="GN38" s="99">
        <v>50.925460000000001</v>
      </c>
      <c r="GO38" s="100"/>
      <c r="GP38" s="99"/>
      <c r="GQ38" s="100"/>
      <c r="GR38" s="101"/>
      <c r="GS38" s="101"/>
      <c r="GT38" s="101"/>
      <c r="GU38" s="1"/>
      <c r="GV38" s="101"/>
      <c r="GW38" s="101"/>
      <c r="GX38" s="101"/>
      <c r="GY38" s="101"/>
      <c r="GZ38" s="101"/>
      <c r="HA38" s="101"/>
      <c r="HB38" s="101"/>
      <c r="HC38" s="99"/>
      <c r="HD38" s="100"/>
      <c r="HE38" s="1"/>
      <c r="HF38" s="99">
        <v>2695.4066899999998</v>
      </c>
      <c r="HG38" s="102">
        <v>2652.8400999999999</v>
      </c>
      <c r="HH38" s="100">
        <v>1160.1731299999999</v>
      </c>
    </row>
    <row r="39" spans="1:216" x14ac:dyDescent="0.25">
      <c r="A39" s="1"/>
      <c r="B39" s="98" t="s">
        <v>722</v>
      </c>
      <c r="C39" s="99"/>
      <c r="D39" s="100"/>
      <c r="E39" s="101"/>
      <c r="F39" s="99"/>
      <c r="G39" s="102"/>
      <c r="H39" s="102">
        <v>8.8258700000000001</v>
      </c>
      <c r="I39" s="100">
        <v>8.5166900000000005</v>
      </c>
      <c r="J39" s="99"/>
      <c r="K39" s="100"/>
      <c r="L39" s="99">
        <v>88.059200000000004</v>
      </c>
      <c r="M39" s="100"/>
      <c r="N39" s="99"/>
      <c r="O39" s="102"/>
      <c r="P39" s="102"/>
      <c r="Q39" s="102"/>
      <c r="R39" s="102"/>
      <c r="S39" s="102"/>
      <c r="T39" s="102"/>
      <c r="U39" s="100"/>
      <c r="V39" s="99">
        <v>18.14123</v>
      </c>
      <c r="W39" s="102"/>
      <c r="X39" s="102">
        <v>24.425360000000001</v>
      </c>
      <c r="Y39" s="100">
        <v>1.0612699999999999</v>
      </c>
      <c r="Z39" s="101"/>
      <c r="AA39" s="99"/>
      <c r="AB39" s="102"/>
      <c r="AC39" s="100"/>
      <c r="AD39" s="99"/>
      <c r="AE39" s="102"/>
      <c r="AF39" s="102"/>
      <c r="AG39" s="102"/>
      <c r="AH39" s="102">
        <v>12.23925</v>
      </c>
      <c r="AI39" s="102"/>
      <c r="AJ39" s="100">
        <v>10.27692</v>
      </c>
      <c r="AK39" s="101"/>
      <c r="AL39" s="101"/>
      <c r="AM39" s="101">
        <v>179.37322</v>
      </c>
      <c r="AN39" s="99"/>
      <c r="AO39" s="100"/>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v>36.281509999999997</v>
      </c>
      <c r="BW39" s="102">
        <v>206.49456000000001</v>
      </c>
      <c r="BX39" s="102">
        <v>206.11548999999999</v>
      </c>
      <c r="BY39" s="102">
        <v>205.99002999999999</v>
      </c>
      <c r="BZ39" s="100"/>
      <c r="CA39" s="99">
        <v>17.41583</v>
      </c>
      <c r="CB39" s="100">
        <v>44.053669999999997</v>
      </c>
      <c r="CC39" s="99"/>
      <c r="CD39" s="102"/>
      <c r="CE39" s="102"/>
      <c r="CF39" s="102"/>
      <c r="CG39" s="102"/>
      <c r="CH39" s="102"/>
      <c r="CI39" s="102"/>
      <c r="CJ39" s="102">
        <v>53.710120000000003</v>
      </c>
      <c r="CK39" s="102"/>
      <c r="CL39" s="102"/>
      <c r="CM39" s="102"/>
      <c r="CN39" s="100"/>
      <c r="CO39" s="99">
        <v>180.55348000000001</v>
      </c>
      <c r="CP39" s="102">
        <v>180.52450999999999</v>
      </c>
      <c r="CQ39" s="102">
        <v>181.33356000000001</v>
      </c>
      <c r="CR39" s="100">
        <v>181.02912000000001</v>
      </c>
      <c r="CS39" s="99"/>
      <c r="CT39" s="100">
        <v>297.29741999999999</v>
      </c>
      <c r="CU39" s="99"/>
      <c r="CV39" s="102"/>
      <c r="CW39" s="103"/>
      <c r="CX39" s="99"/>
      <c r="CY39" s="102">
        <v>7811.5318399999996</v>
      </c>
      <c r="CZ39" s="102"/>
      <c r="DA39" s="100"/>
      <c r="DB39" s="99"/>
      <c r="DC39" s="102"/>
      <c r="DD39" s="102"/>
      <c r="DE39" s="102"/>
      <c r="DF39" s="102"/>
      <c r="DG39" s="102"/>
      <c r="DH39" s="102"/>
      <c r="DI39" s="102"/>
      <c r="DJ39" s="102"/>
      <c r="DK39" s="102"/>
      <c r="DL39" s="102"/>
      <c r="DM39" s="100"/>
      <c r="DN39" s="104"/>
      <c r="DO39" s="105"/>
      <c r="DP39" s="105"/>
      <c r="DQ39" s="106" t="s">
        <v>1342</v>
      </c>
      <c r="DR39" s="99">
        <v>2695.4066899999998</v>
      </c>
      <c r="DS39" s="102">
        <v>475.34825000000001</v>
      </c>
      <c r="DT39" s="102">
        <v>475.34825000000001</v>
      </c>
      <c r="DU39" s="100"/>
      <c r="DV39" s="101"/>
      <c r="DW39" s="99"/>
      <c r="DX39" s="102"/>
      <c r="DY39" s="102"/>
      <c r="DZ39" s="102"/>
      <c r="EA39" s="102"/>
      <c r="EB39" s="103">
        <v>7723.6</v>
      </c>
      <c r="EC39" s="1"/>
      <c r="ED39" s="101"/>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c r="GN39" s="99">
        <v>50.925460000000001</v>
      </c>
      <c r="GO39" s="100"/>
      <c r="GP39" s="99"/>
      <c r="GQ39" s="100"/>
      <c r="GR39" s="101"/>
      <c r="GS39" s="101"/>
      <c r="GT39" s="101"/>
      <c r="GU39" s="1"/>
      <c r="GV39" s="101"/>
      <c r="GW39" s="101"/>
      <c r="GX39" s="101"/>
      <c r="GY39" s="101"/>
      <c r="GZ39" s="101"/>
      <c r="HA39" s="101"/>
      <c r="HB39" s="101"/>
      <c r="HC39" s="99"/>
      <c r="HD39" s="100"/>
      <c r="HE39" s="1"/>
      <c r="HF39" s="99">
        <v>2695.4066899999998</v>
      </c>
      <c r="HG39" s="102">
        <v>2652.8400999999999</v>
      </c>
      <c r="HH39" s="100">
        <v>1160.1731299999999</v>
      </c>
    </row>
    <row r="40" spans="1:216" x14ac:dyDescent="0.25">
      <c r="A40" s="1"/>
      <c r="B40" s="98" t="s">
        <v>723</v>
      </c>
      <c r="C40" s="99"/>
      <c r="D40" s="100"/>
      <c r="E40" s="101"/>
      <c r="F40" s="99"/>
      <c r="G40" s="102"/>
      <c r="H40" s="102">
        <v>8.8258700000000001</v>
      </c>
      <c r="I40" s="100">
        <v>8.5166900000000005</v>
      </c>
      <c r="J40" s="99"/>
      <c r="K40" s="100"/>
      <c r="L40" s="99">
        <v>88.059200000000004</v>
      </c>
      <c r="M40" s="100"/>
      <c r="N40" s="99"/>
      <c r="O40" s="102"/>
      <c r="P40" s="102"/>
      <c r="Q40" s="102"/>
      <c r="R40" s="102"/>
      <c r="S40" s="102"/>
      <c r="T40" s="102"/>
      <c r="U40" s="100"/>
      <c r="V40" s="99">
        <v>18.14123</v>
      </c>
      <c r="W40" s="102"/>
      <c r="X40" s="102">
        <v>24.425360000000001</v>
      </c>
      <c r="Y40" s="100">
        <v>1.0612699999999999</v>
      </c>
      <c r="Z40" s="101"/>
      <c r="AA40" s="99"/>
      <c r="AB40" s="102"/>
      <c r="AC40" s="100"/>
      <c r="AD40" s="99"/>
      <c r="AE40" s="102"/>
      <c r="AF40" s="102"/>
      <c r="AG40" s="102"/>
      <c r="AH40" s="102">
        <v>12.23925</v>
      </c>
      <c r="AI40" s="102"/>
      <c r="AJ40" s="100">
        <v>10.27692</v>
      </c>
      <c r="AK40" s="101"/>
      <c r="AL40" s="101"/>
      <c r="AM40" s="101">
        <v>179.37322</v>
      </c>
      <c r="AN40" s="99"/>
      <c r="AO40" s="100"/>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c r="BW40" s="102">
        <v>206.49456000000001</v>
      </c>
      <c r="BX40" s="102">
        <v>206.11548999999999</v>
      </c>
      <c r="BY40" s="102">
        <v>205.99002999999999</v>
      </c>
      <c r="BZ40" s="100"/>
      <c r="CA40" s="99">
        <v>17.41583</v>
      </c>
      <c r="CB40" s="100">
        <v>44.053669999999997</v>
      </c>
      <c r="CC40" s="99"/>
      <c r="CD40" s="102"/>
      <c r="CE40" s="102"/>
      <c r="CF40" s="102"/>
      <c r="CG40" s="102"/>
      <c r="CH40" s="102"/>
      <c r="CI40" s="102"/>
      <c r="CJ40" s="102">
        <v>53.710120000000003</v>
      </c>
      <c r="CK40" s="102"/>
      <c r="CL40" s="102"/>
      <c r="CM40" s="102"/>
      <c r="CN40" s="100"/>
      <c r="CO40" s="99">
        <v>180.55348000000001</v>
      </c>
      <c r="CP40" s="102">
        <v>180.52450999999999</v>
      </c>
      <c r="CQ40" s="102">
        <v>181.33356000000001</v>
      </c>
      <c r="CR40" s="100">
        <v>181.02912000000001</v>
      </c>
      <c r="CS40" s="99"/>
      <c r="CT40" s="100">
        <v>297.29741999999999</v>
      </c>
      <c r="CU40" s="99"/>
      <c r="CV40" s="102"/>
      <c r="CW40" s="103"/>
      <c r="CX40" s="99"/>
      <c r="CY40" s="102">
        <v>7691.6309499999998</v>
      </c>
      <c r="CZ40" s="102"/>
      <c r="DA40" s="100"/>
      <c r="DB40" s="99"/>
      <c r="DC40" s="102"/>
      <c r="DD40" s="102"/>
      <c r="DE40" s="102"/>
      <c r="DF40" s="102"/>
      <c r="DG40" s="102"/>
      <c r="DH40" s="102"/>
      <c r="DI40" s="102"/>
      <c r="DJ40" s="102"/>
      <c r="DK40" s="102"/>
      <c r="DL40" s="102"/>
      <c r="DM40" s="100"/>
      <c r="DN40" s="104"/>
      <c r="DO40" s="105"/>
      <c r="DP40" s="105"/>
      <c r="DQ40" s="106" t="s">
        <v>1342</v>
      </c>
      <c r="DR40" s="99">
        <v>2659.12518</v>
      </c>
      <c r="DS40" s="102">
        <v>439.06673999999998</v>
      </c>
      <c r="DT40" s="102">
        <v>439.06673999999998</v>
      </c>
      <c r="DU40" s="100"/>
      <c r="DV40" s="101"/>
      <c r="DW40" s="99"/>
      <c r="DX40" s="102"/>
      <c r="DY40" s="102"/>
      <c r="DZ40" s="102"/>
      <c r="EA40" s="102"/>
      <c r="EB40" s="103">
        <v>7597.9</v>
      </c>
      <c r="EC40" s="1"/>
      <c r="ED40" s="101"/>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c r="GN40" s="99">
        <v>50.925460000000001</v>
      </c>
      <c r="GO40" s="100"/>
      <c r="GP40" s="99"/>
      <c r="GQ40" s="100"/>
      <c r="GR40" s="101"/>
      <c r="GS40" s="101"/>
      <c r="GT40" s="101"/>
      <c r="GU40" s="1"/>
      <c r="GV40" s="101"/>
      <c r="GW40" s="101"/>
      <c r="GX40" s="101"/>
      <c r="GY40" s="101"/>
      <c r="GZ40" s="101"/>
      <c r="HA40" s="101"/>
      <c r="HB40" s="101"/>
      <c r="HC40" s="99"/>
      <c r="HD40" s="100"/>
      <c r="HE40" s="1"/>
      <c r="HF40" s="99">
        <v>2659.12518</v>
      </c>
      <c r="HG40" s="102">
        <v>2616.5585900000001</v>
      </c>
      <c r="HH40" s="100">
        <v>843.12995999999998</v>
      </c>
    </row>
    <row r="41" spans="1:216" x14ac:dyDescent="0.25">
      <c r="A41" s="1"/>
      <c r="B41" s="98" t="s">
        <v>724</v>
      </c>
      <c r="C41" s="99"/>
      <c r="D41" s="100"/>
      <c r="E41" s="101"/>
      <c r="F41" s="99"/>
      <c r="G41" s="102"/>
      <c r="H41" s="102">
        <v>8.8258700000000001</v>
      </c>
      <c r="I41" s="100">
        <v>8.5166900000000005</v>
      </c>
      <c r="J41" s="99"/>
      <c r="K41" s="100"/>
      <c r="L41" s="99">
        <v>88.059200000000004</v>
      </c>
      <c r="M41" s="100"/>
      <c r="N41" s="99"/>
      <c r="O41" s="102"/>
      <c r="P41" s="102"/>
      <c r="Q41" s="102"/>
      <c r="R41" s="102"/>
      <c r="S41" s="102"/>
      <c r="T41" s="102"/>
      <c r="U41" s="100"/>
      <c r="V41" s="99">
        <v>18.14123</v>
      </c>
      <c r="W41" s="102"/>
      <c r="X41" s="102">
        <v>24.425360000000001</v>
      </c>
      <c r="Y41" s="100">
        <v>1.0612699999999999</v>
      </c>
      <c r="Z41" s="101"/>
      <c r="AA41" s="99"/>
      <c r="AB41" s="102"/>
      <c r="AC41" s="100">
        <v>17.295719999999999</v>
      </c>
      <c r="AD41" s="99"/>
      <c r="AE41" s="102"/>
      <c r="AF41" s="102"/>
      <c r="AG41" s="102"/>
      <c r="AH41" s="102">
        <v>12.23925</v>
      </c>
      <c r="AI41" s="102"/>
      <c r="AJ41" s="100">
        <v>10.27692</v>
      </c>
      <c r="AK41" s="101"/>
      <c r="AL41" s="101"/>
      <c r="AM41" s="101">
        <v>179.37322</v>
      </c>
      <c r="AN41" s="99"/>
      <c r="AO41" s="100"/>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c r="BW41" s="102">
        <v>206.49456000000001</v>
      </c>
      <c r="BX41" s="102">
        <v>206.11548999999999</v>
      </c>
      <c r="BY41" s="102">
        <v>205.99002999999999</v>
      </c>
      <c r="BZ41" s="100"/>
      <c r="CA41" s="99">
        <v>17.41583</v>
      </c>
      <c r="CB41" s="100">
        <v>44.053669999999997</v>
      </c>
      <c r="CC41" s="99"/>
      <c r="CD41" s="102"/>
      <c r="CE41" s="102"/>
      <c r="CF41" s="102"/>
      <c r="CG41" s="102"/>
      <c r="CH41" s="102"/>
      <c r="CI41" s="102"/>
      <c r="CJ41" s="102">
        <v>53.710120000000003</v>
      </c>
      <c r="CK41" s="102"/>
      <c r="CL41" s="102"/>
      <c r="CM41" s="102"/>
      <c r="CN41" s="100"/>
      <c r="CO41" s="99">
        <v>180.55348000000001</v>
      </c>
      <c r="CP41" s="102">
        <v>180.52450999999999</v>
      </c>
      <c r="CQ41" s="102">
        <v>181.33356000000001</v>
      </c>
      <c r="CR41" s="100">
        <v>181.02912000000001</v>
      </c>
      <c r="CS41" s="99"/>
      <c r="CT41" s="100">
        <v>297.29741999999999</v>
      </c>
      <c r="CU41" s="99"/>
      <c r="CV41" s="102"/>
      <c r="CW41" s="103"/>
      <c r="CX41" s="99"/>
      <c r="CY41" s="102">
        <v>7567.32996</v>
      </c>
      <c r="CZ41" s="102"/>
      <c r="DA41" s="100"/>
      <c r="DB41" s="99"/>
      <c r="DC41" s="102"/>
      <c r="DD41" s="102"/>
      <c r="DE41" s="102"/>
      <c r="DF41" s="102"/>
      <c r="DG41" s="102"/>
      <c r="DH41" s="102"/>
      <c r="DI41" s="102"/>
      <c r="DJ41" s="102"/>
      <c r="DK41" s="102"/>
      <c r="DL41" s="102"/>
      <c r="DM41" s="100"/>
      <c r="DN41" s="104"/>
      <c r="DO41" s="105"/>
      <c r="DP41" s="105"/>
      <c r="DQ41" s="106" t="s">
        <v>1342</v>
      </c>
      <c r="DR41" s="99">
        <v>2676.4209000000001</v>
      </c>
      <c r="DS41" s="102">
        <v>456.36246</v>
      </c>
      <c r="DT41" s="102">
        <v>456.36246</v>
      </c>
      <c r="DU41" s="100"/>
      <c r="DV41" s="101"/>
      <c r="DW41" s="99"/>
      <c r="DX41" s="102"/>
      <c r="DY41" s="102"/>
      <c r="DZ41" s="102"/>
      <c r="EA41" s="102"/>
      <c r="EB41" s="103">
        <v>7473.7</v>
      </c>
      <c r="EC41" s="1"/>
      <c r="ED41" s="101"/>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c r="GN41" s="99">
        <v>50.925460000000001</v>
      </c>
      <c r="GO41" s="100"/>
      <c r="GP41" s="99"/>
      <c r="GQ41" s="100"/>
      <c r="GR41" s="101"/>
      <c r="GS41" s="101"/>
      <c r="GT41" s="101"/>
      <c r="GU41" s="1"/>
      <c r="GV41" s="101"/>
      <c r="GW41" s="101"/>
      <c r="GX41" s="101"/>
      <c r="GY41" s="101"/>
      <c r="GZ41" s="101"/>
      <c r="HA41" s="101"/>
      <c r="HB41" s="101"/>
      <c r="HC41" s="99"/>
      <c r="HD41" s="100"/>
      <c r="HE41" s="1"/>
      <c r="HF41" s="99">
        <v>2676.4209000000001</v>
      </c>
      <c r="HG41" s="102">
        <v>2633.8543100000002</v>
      </c>
      <c r="HH41" s="100">
        <v>843.12995999999998</v>
      </c>
    </row>
    <row r="42" spans="1:216" x14ac:dyDescent="0.25">
      <c r="A42" s="1"/>
      <c r="B42" s="98" t="s">
        <v>725</v>
      </c>
      <c r="C42" s="99"/>
      <c r="D42" s="100"/>
      <c r="E42" s="101"/>
      <c r="F42" s="99"/>
      <c r="G42" s="102"/>
      <c r="H42" s="102">
        <v>8.8258700000000001</v>
      </c>
      <c r="I42" s="100">
        <v>8.5166900000000005</v>
      </c>
      <c r="J42" s="99"/>
      <c r="K42" s="100"/>
      <c r="L42" s="99">
        <v>88.059200000000004</v>
      </c>
      <c r="M42" s="100"/>
      <c r="N42" s="99"/>
      <c r="O42" s="102"/>
      <c r="P42" s="102"/>
      <c r="Q42" s="102"/>
      <c r="R42" s="102"/>
      <c r="S42" s="102"/>
      <c r="T42" s="102"/>
      <c r="U42" s="100"/>
      <c r="V42" s="99">
        <v>18.14123</v>
      </c>
      <c r="W42" s="102"/>
      <c r="X42" s="102">
        <v>24.425360000000001</v>
      </c>
      <c r="Y42" s="100">
        <v>1.0612699999999999</v>
      </c>
      <c r="Z42" s="101"/>
      <c r="AA42" s="99"/>
      <c r="AB42" s="102"/>
      <c r="AC42" s="100">
        <v>17.295719999999999</v>
      </c>
      <c r="AD42" s="99"/>
      <c r="AE42" s="102"/>
      <c r="AF42" s="102"/>
      <c r="AG42" s="102"/>
      <c r="AH42" s="102">
        <v>12.23925</v>
      </c>
      <c r="AI42" s="102"/>
      <c r="AJ42" s="100">
        <v>10.27692</v>
      </c>
      <c r="AK42" s="101"/>
      <c r="AL42" s="101"/>
      <c r="AM42" s="101">
        <v>179.37322</v>
      </c>
      <c r="AN42" s="99"/>
      <c r="AO42" s="100"/>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99"/>
      <c r="CD42" s="102"/>
      <c r="CE42" s="102"/>
      <c r="CF42" s="102"/>
      <c r="CG42" s="102"/>
      <c r="CH42" s="102"/>
      <c r="CI42" s="102"/>
      <c r="CJ42" s="102">
        <v>53.710120000000003</v>
      </c>
      <c r="CK42" s="102"/>
      <c r="CL42" s="102"/>
      <c r="CM42" s="102"/>
      <c r="CN42" s="100"/>
      <c r="CO42" s="99">
        <v>180.55348000000001</v>
      </c>
      <c r="CP42" s="102">
        <v>180.52450999999999</v>
      </c>
      <c r="CQ42" s="102">
        <v>181.33356000000001</v>
      </c>
      <c r="CR42" s="100">
        <v>181.02912000000001</v>
      </c>
      <c r="CS42" s="99"/>
      <c r="CT42" s="100">
        <v>297.29741999999999</v>
      </c>
      <c r="CU42" s="99"/>
      <c r="CV42" s="102"/>
      <c r="CW42" s="103"/>
      <c r="CX42" s="99"/>
      <c r="CY42" s="102">
        <v>7492.5865199999998</v>
      </c>
      <c r="CZ42" s="102"/>
      <c r="DA42" s="100"/>
      <c r="DB42" s="99"/>
      <c r="DC42" s="102"/>
      <c r="DD42" s="102"/>
      <c r="DE42" s="102"/>
      <c r="DF42" s="102"/>
      <c r="DG42" s="102"/>
      <c r="DH42" s="102"/>
      <c r="DI42" s="102"/>
      <c r="DJ42" s="102"/>
      <c r="DK42" s="102"/>
      <c r="DL42" s="102"/>
      <c r="DM42" s="100"/>
      <c r="DN42" s="104"/>
      <c r="DO42" s="105"/>
      <c r="DP42" s="105"/>
      <c r="DQ42" s="106" t="s">
        <v>1343</v>
      </c>
      <c r="DR42" s="99">
        <v>2786.9179199999999</v>
      </c>
      <c r="DS42" s="102">
        <v>566.85947999999996</v>
      </c>
      <c r="DT42" s="102">
        <v>566.85947999999996</v>
      </c>
      <c r="DU42" s="100"/>
      <c r="DV42" s="101"/>
      <c r="DW42" s="99"/>
      <c r="DX42" s="102"/>
      <c r="DY42" s="102"/>
      <c r="DZ42" s="102"/>
      <c r="EA42" s="102"/>
      <c r="EB42" s="103">
        <v>7396.6</v>
      </c>
      <c r="EC42" s="1"/>
      <c r="ED42" s="101"/>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c r="GN42" s="99">
        <v>50.925460000000001</v>
      </c>
      <c r="GO42" s="100"/>
      <c r="GP42" s="99"/>
      <c r="GQ42" s="100"/>
      <c r="GR42" s="101"/>
      <c r="GS42" s="101"/>
      <c r="GT42" s="101"/>
      <c r="GU42" s="1"/>
      <c r="GV42" s="101"/>
      <c r="GW42" s="101"/>
      <c r="GX42" s="101"/>
      <c r="GY42" s="101"/>
      <c r="GZ42" s="101"/>
      <c r="HA42" s="101"/>
      <c r="HB42" s="101"/>
      <c r="HC42" s="99"/>
      <c r="HD42" s="100"/>
      <c r="HE42" s="1"/>
      <c r="HF42" s="99">
        <v>2786.9179199999999</v>
      </c>
      <c r="HG42" s="102">
        <v>2744.35133</v>
      </c>
      <c r="HH42" s="100">
        <v>841.64607000000001</v>
      </c>
    </row>
    <row r="43" spans="1:216" x14ac:dyDescent="0.25">
      <c r="A43" s="1"/>
      <c r="B43" s="98" t="s">
        <v>726</v>
      </c>
      <c r="C43" s="99"/>
      <c r="D43" s="100"/>
      <c r="E43" s="101"/>
      <c r="F43" s="99"/>
      <c r="G43" s="102"/>
      <c r="H43" s="102">
        <v>8.8258700000000001</v>
      </c>
      <c r="I43" s="100">
        <v>8.5166900000000005</v>
      </c>
      <c r="J43" s="99"/>
      <c r="K43" s="100"/>
      <c r="L43" s="99">
        <v>88.059200000000004</v>
      </c>
      <c r="M43" s="100"/>
      <c r="N43" s="99"/>
      <c r="O43" s="102"/>
      <c r="P43" s="102"/>
      <c r="Q43" s="102"/>
      <c r="R43" s="102"/>
      <c r="S43" s="102"/>
      <c r="T43" s="102"/>
      <c r="U43" s="100"/>
      <c r="V43" s="99">
        <v>18.14123</v>
      </c>
      <c r="W43" s="102"/>
      <c r="X43" s="102">
        <v>24.425360000000001</v>
      </c>
      <c r="Y43" s="100">
        <v>1.0612699999999999</v>
      </c>
      <c r="Z43" s="101"/>
      <c r="AA43" s="99"/>
      <c r="AB43" s="102"/>
      <c r="AC43" s="100">
        <v>17.295719999999999</v>
      </c>
      <c r="AD43" s="99"/>
      <c r="AE43" s="102"/>
      <c r="AF43" s="102"/>
      <c r="AG43" s="102"/>
      <c r="AH43" s="102">
        <v>12.23925</v>
      </c>
      <c r="AI43" s="102"/>
      <c r="AJ43" s="100">
        <v>10.27692</v>
      </c>
      <c r="AK43" s="101"/>
      <c r="AL43" s="101"/>
      <c r="AM43" s="101">
        <v>179.37322</v>
      </c>
      <c r="AN43" s="99"/>
      <c r="AO43" s="100"/>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99"/>
      <c r="CD43" s="102"/>
      <c r="CE43" s="102"/>
      <c r="CF43" s="102"/>
      <c r="CG43" s="102"/>
      <c r="CH43" s="102"/>
      <c r="CI43" s="102"/>
      <c r="CJ43" s="102">
        <v>53.710120000000003</v>
      </c>
      <c r="CK43" s="102"/>
      <c r="CL43" s="102"/>
      <c r="CM43" s="102"/>
      <c r="CN43" s="100"/>
      <c r="CO43" s="99">
        <v>180.55348000000001</v>
      </c>
      <c r="CP43" s="102">
        <v>180.52450999999999</v>
      </c>
      <c r="CQ43" s="102">
        <v>181.33356000000001</v>
      </c>
      <c r="CR43" s="100">
        <v>181.02912000000001</v>
      </c>
      <c r="CS43" s="99"/>
      <c r="CT43" s="100">
        <v>297.29741999999999</v>
      </c>
      <c r="CU43" s="99"/>
      <c r="CV43" s="102"/>
      <c r="CW43" s="103"/>
      <c r="CX43" s="99"/>
      <c r="CY43" s="102">
        <v>7457.1213200000002</v>
      </c>
      <c r="CZ43" s="102"/>
      <c r="DA43" s="100"/>
      <c r="DB43" s="99"/>
      <c r="DC43" s="102"/>
      <c r="DD43" s="102"/>
      <c r="DE43" s="102"/>
      <c r="DF43" s="102"/>
      <c r="DG43" s="102"/>
      <c r="DH43" s="102"/>
      <c r="DI43" s="102"/>
      <c r="DJ43" s="102"/>
      <c r="DK43" s="102"/>
      <c r="DL43" s="102"/>
      <c r="DM43" s="100"/>
      <c r="DN43" s="104"/>
      <c r="DO43" s="105"/>
      <c r="DP43" s="105"/>
      <c r="DQ43" s="106" t="s">
        <v>1343</v>
      </c>
      <c r="DR43" s="99">
        <v>2786.9179199999999</v>
      </c>
      <c r="DS43" s="102">
        <v>566.85947999999996</v>
      </c>
      <c r="DT43" s="102">
        <v>566.85947999999996</v>
      </c>
      <c r="DU43" s="100"/>
      <c r="DV43" s="101"/>
      <c r="DW43" s="99"/>
      <c r="DX43" s="102"/>
      <c r="DY43" s="102"/>
      <c r="DZ43" s="102"/>
      <c r="EA43" s="102"/>
      <c r="EB43" s="103">
        <v>7358.5</v>
      </c>
      <c r="EC43" s="1"/>
      <c r="ED43" s="101"/>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c r="GN43" s="99">
        <v>50.925460000000001</v>
      </c>
      <c r="GO43" s="100"/>
      <c r="GP43" s="99"/>
      <c r="GQ43" s="100"/>
      <c r="GR43" s="101"/>
      <c r="GS43" s="101"/>
      <c r="GT43" s="101"/>
      <c r="GU43" s="1"/>
      <c r="GV43" s="101"/>
      <c r="GW43" s="101"/>
      <c r="GX43" s="101"/>
      <c r="GY43" s="101"/>
      <c r="GZ43" s="101"/>
      <c r="HA43" s="101"/>
      <c r="HB43" s="101"/>
      <c r="HC43" s="99"/>
      <c r="HD43" s="100"/>
      <c r="HE43" s="1"/>
      <c r="HF43" s="99">
        <v>2786.9179199999999</v>
      </c>
      <c r="HG43" s="102">
        <v>2744.35133</v>
      </c>
      <c r="HH43" s="100">
        <v>841.64607000000001</v>
      </c>
    </row>
    <row r="44" spans="1:216" x14ac:dyDescent="0.25">
      <c r="A44" s="1"/>
      <c r="B44" s="98" t="s">
        <v>727</v>
      </c>
      <c r="C44" s="99"/>
      <c r="D44" s="100"/>
      <c r="E44" s="101"/>
      <c r="F44" s="99"/>
      <c r="G44" s="102"/>
      <c r="H44" s="102">
        <v>8.8258700000000001</v>
      </c>
      <c r="I44" s="100">
        <v>8.5166900000000005</v>
      </c>
      <c r="J44" s="99"/>
      <c r="K44" s="100"/>
      <c r="L44" s="99">
        <v>88.059200000000004</v>
      </c>
      <c r="M44" s="100"/>
      <c r="N44" s="99"/>
      <c r="O44" s="102"/>
      <c r="P44" s="102"/>
      <c r="Q44" s="102"/>
      <c r="R44" s="102"/>
      <c r="S44" s="102"/>
      <c r="T44" s="102"/>
      <c r="U44" s="100"/>
      <c r="V44" s="99">
        <v>18.14123</v>
      </c>
      <c r="W44" s="102"/>
      <c r="X44" s="102">
        <v>24.425360000000001</v>
      </c>
      <c r="Y44" s="100">
        <v>1.0612699999999999</v>
      </c>
      <c r="Z44" s="101"/>
      <c r="AA44" s="99"/>
      <c r="AB44" s="102"/>
      <c r="AC44" s="100">
        <v>17.295719999999999</v>
      </c>
      <c r="AD44" s="99"/>
      <c r="AE44" s="102"/>
      <c r="AF44" s="102"/>
      <c r="AG44" s="102"/>
      <c r="AH44" s="102">
        <v>12.23925</v>
      </c>
      <c r="AI44" s="102"/>
      <c r="AJ44" s="100">
        <v>10.27692</v>
      </c>
      <c r="AK44" s="101"/>
      <c r="AL44" s="101"/>
      <c r="AM44" s="101">
        <v>179.37322</v>
      </c>
      <c r="AN44" s="99"/>
      <c r="AO44" s="100"/>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v>110.49702000000001</v>
      </c>
      <c r="BW44" s="102">
        <v>206.49456000000001</v>
      </c>
      <c r="BX44" s="102">
        <v>206.11548999999999</v>
      </c>
      <c r="BY44" s="102">
        <v>205.99002999999999</v>
      </c>
      <c r="BZ44" s="100"/>
      <c r="CA44" s="99">
        <v>17.41583</v>
      </c>
      <c r="CB44" s="100">
        <v>44.053669999999997</v>
      </c>
      <c r="CC44" s="99"/>
      <c r="CD44" s="102"/>
      <c r="CE44" s="102"/>
      <c r="CF44" s="102"/>
      <c r="CG44" s="102"/>
      <c r="CH44" s="102"/>
      <c r="CI44" s="102"/>
      <c r="CJ44" s="102">
        <v>53.710120000000003</v>
      </c>
      <c r="CK44" s="102"/>
      <c r="CL44" s="102"/>
      <c r="CM44" s="102"/>
      <c r="CN44" s="100"/>
      <c r="CO44" s="99">
        <v>180.55348000000001</v>
      </c>
      <c r="CP44" s="102">
        <v>180.52450999999999</v>
      </c>
      <c r="CQ44" s="102">
        <v>181.33356000000001</v>
      </c>
      <c r="CR44" s="100">
        <v>181.02912000000001</v>
      </c>
      <c r="CS44" s="99"/>
      <c r="CT44" s="100">
        <v>297.29741999999999</v>
      </c>
      <c r="CU44" s="99"/>
      <c r="CV44" s="102"/>
      <c r="CW44" s="103"/>
      <c r="CX44" s="99"/>
      <c r="CY44" s="102">
        <v>7619.8948499999997</v>
      </c>
      <c r="CZ44" s="102"/>
      <c r="DA44" s="100"/>
      <c r="DB44" s="99"/>
      <c r="DC44" s="102"/>
      <c r="DD44" s="102"/>
      <c r="DE44" s="102"/>
      <c r="DF44" s="102"/>
      <c r="DG44" s="102"/>
      <c r="DH44" s="102"/>
      <c r="DI44" s="102"/>
      <c r="DJ44" s="102"/>
      <c r="DK44" s="102"/>
      <c r="DL44" s="102"/>
      <c r="DM44" s="100"/>
      <c r="DN44" s="104"/>
      <c r="DO44" s="105"/>
      <c r="DP44" s="105"/>
      <c r="DQ44" s="106" t="s">
        <v>1343</v>
      </c>
      <c r="DR44" s="99">
        <v>2807.6086799999998</v>
      </c>
      <c r="DS44" s="102">
        <v>566.85947999999996</v>
      </c>
      <c r="DT44" s="102">
        <v>566.85947999999996</v>
      </c>
      <c r="DU44" s="100"/>
      <c r="DV44" s="101"/>
      <c r="DW44" s="99"/>
      <c r="DX44" s="102"/>
      <c r="DY44" s="102"/>
      <c r="DZ44" s="102"/>
      <c r="EA44" s="102"/>
      <c r="EB44" s="103">
        <v>7520.9</v>
      </c>
      <c r="EC44" s="1"/>
      <c r="ED44" s="101"/>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v>20.690760000000001</v>
      </c>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c r="GN44" s="99">
        <v>50.925460000000001</v>
      </c>
      <c r="GO44" s="100"/>
      <c r="GP44" s="99"/>
      <c r="GQ44" s="100"/>
      <c r="GR44" s="101"/>
      <c r="GS44" s="101">
        <v>20.690760000000001</v>
      </c>
      <c r="GT44" s="101"/>
      <c r="GU44" s="1"/>
      <c r="GV44" s="101"/>
      <c r="GW44" s="101"/>
      <c r="GX44" s="101"/>
      <c r="GY44" s="101"/>
      <c r="GZ44" s="101"/>
      <c r="HA44" s="101"/>
      <c r="HB44" s="101"/>
      <c r="HC44" s="99"/>
      <c r="HD44" s="100"/>
      <c r="HE44" s="1"/>
      <c r="HF44" s="99">
        <v>2807.6086799999998</v>
      </c>
      <c r="HG44" s="102">
        <v>2765.0420899999999</v>
      </c>
      <c r="HH44" s="100">
        <v>841.64607000000001</v>
      </c>
    </row>
    <row r="45" spans="1:216" x14ac:dyDescent="0.25">
      <c r="A45" s="1"/>
      <c r="B45" s="98" t="s">
        <v>728</v>
      </c>
      <c r="C45" s="99"/>
      <c r="D45" s="100"/>
      <c r="E45" s="101"/>
      <c r="F45" s="99"/>
      <c r="G45" s="102"/>
      <c r="H45" s="102">
        <v>8.8258700000000001</v>
      </c>
      <c r="I45" s="100">
        <v>8.5166900000000005</v>
      </c>
      <c r="J45" s="99"/>
      <c r="K45" s="100"/>
      <c r="L45" s="99">
        <v>88.059200000000004</v>
      </c>
      <c r="M45" s="100"/>
      <c r="N45" s="99"/>
      <c r="O45" s="102"/>
      <c r="P45" s="102"/>
      <c r="Q45" s="102"/>
      <c r="R45" s="102"/>
      <c r="S45" s="102"/>
      <c r="T45" s="102"/>
      <c r="U45" s="100"/>
      <c r="V45" s="99">
        <v>18.14123</v>
      </c>
      <c r="W45" s="102"/>
      <c r="X45" s="102">
        <v>24.425360000000001</v>
      </c>
      <c r="Y45" s="100">
        <v>1.0612699999999999</v>
      </c>
      <c r="Z45" s="101"/>
      <c r="AA45" s="99"/>
      <c r="AB45" s="102"/>
      <c r="AC45" s="100">
        <v>17.295719999999999</v>
      </c>
      <c r="AD45" s="99"/>
      <c r="AE45" s="102"/>
      <c r="AF45" s="102"/>
      <c r="AG45" s="102"/>
      <c r="AH45" s="102">
        <v>12.23925</v>
      </c>
      <c r="AI45" s="102"/>
      <c r="AJ45" s="100">
        <v>10.27692</v>
      </c>
      <c r="AK45" s="101"/>
      <c r="AL45" s="101"/>
      <c r="AM45" s="101">
        <v>179.37322</v>
      </c>
      <c r="AN45" s="99"/>
      <c r="AO45" s="100"/>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v>110.49702000000001</v>
      </c>
      <c r="BW45" s="102">
        <v>206.49456000000001</v>
      </c>
      <c r="BX45" s="102">
        <v>206.11548999999999</v>
      </c>
      <c r="BY45" s="102">
        <v>205.99002999999999</v>
      </c>
      <c r="BZ45" s="100"/>
      <c r="CA45" s="99">
        <v>17.41583</v>
      </c>
      <c r="CB45" s="100">
        <v>44.053669999999997</v>
      </c>
      <c r="CC45" s="99"/>
      <c r="CD45" s="102"/>
      <c r="CE45" s="102"/>
      <c r="CF45" s="102"/>
      <c r="CG45" s="102"/>
      <c r="CH45" s="102"/>
      <c r="CI45" s="102"/>
      <c r="CJ45" s="102">
        <v>53.710120000000003</v>
      </c>
      <c r="CK45" s="102"/>
      <c r="CL45" s="102"/>
      <c r="CM45" s="102"/>
      <c r="CN45" s="100"/>
      <c r="CO45" s="99">
        <v>180.55348000000001</v>
      </c>
      <c r="CP45" s="102">
        <v>180.52450999999999</v>
      </c>
      <c r="CQ45" s="102">
        <v>181.33356000000001</v>
      </c>
      <c r="CR45" s="100">
        <v>181.02912000000001</v>
      </c>
      <c r="CS45" s="99"/>
      <c r="CT45" s="100">
        <v>297.29741999999999</v>
      </c>
      <c r="CU45" s="99"/>
      <c r="CV45" s="102"/>
      <c r="CW45" s="103"/>
      <c r="CX45" s="99"/>
      <c r="CY45" s="102">
        <v>7694.2851099999998</v>
      </c>
      <c r="CZ45" s="102"/>
      <c r="DA45" s="100"/>
      <c r="DB45" s="99"/>
      <c r="DC45" s="102"/>
      <c r="DD45" s="102"/>
      <c r="DE45" s="102"/>
      <c r="DF45" s="102"/>
      <c r="DG45" s="102"/>
      <c r="DH45" s="102"/>
      <c r="DI45" s="102"/>
      <c r="DJ45" s="102"/>
      <c r="DK45" s="102"/>
      <c r="DL45" s="102"/>
      <c r="DM45" s="100"/>
      <c r="DN45" s="104"/>
      <c r="DO45" s="105"/>
      <c r="DP45" s="105"/>
      <c r="DQ45" s="106" t="s">
        <v>1343</v>
      </c>
      <c r="DR45" s="99">
        <v>2807.6086799999998</v>
      </c>
      <c r="DS45" s="102">
        <v>566.85947999999996</v>
      </c>
      <c r="DT45" s="102">
        <v>566.85947999999996</v>
      </c>
      <c r="DU45" s="100"/>
      <c r="DV45" s="101"/>
      <c r="DW45" s="99"/>
      <c r="DX45" s="102"/>
      <c r="DY45" s="102"/>
      <c r="DZ45" s="102"/>
      <c r="EA45" s="102"/>
      <c r="EB45" s="103">
        <v>7595.4</v>
      </c>
      <c r="EC45" s="1"/>
      <c r="ED45" s="101"/>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v>20.690760000000001</v>
      </c>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c r="GN45" s="99">
        <v>50.925460000000001</v>
      </c>
      <c r="GO45" s="100"/>
      <c r="GP45" s="99"/>
      <c r="GQ45" s="100"/>
      <c r="GR45" s="101"/>
      <c r="GS45" s="101">
        <v>20.690760000000001</v>
      </c>
      <c r="GT45" s="101"/>
      <c r="GU45" s="1"/>
      <c r="GV45" s="101"/>
      <c r="GW45" s="101"/>
      <c r="GX45" s="101"/>
      <c r="GY45" s="101"/>
      <c r="GZ45" s="101"/>
      <c r="HA45" s="101"/>
      <c r="HB45" s="101"/>
      <c r="HC45" s="99"/>
      <c r="HD45" s="100"/>
      <c r="HE45" s="1"/>
      <c r="HF45" s="99">
        <v>2807.6086799999998</v>
      </c>
      <c r="HG45" s="102">
        <v>2765.0420899999999</v>
      </c>
      <c r="HH45" s="100">
        <v>841.64607000000001</v>
      </c>
    </row>
    <row r="46" spans="1:216" x14ac:dyDescent="0.25">
      <c r="A46" s="1"/>
      <c r="B46" s="98" t="s">
        <v>729</v>
      </c>
      <c r="C46" s="99"/>
      <c r="D46" s="100"/>
      <c r="E46" s="101"/>
      <c r="F46" s="99"/>
      <c r="G46" s="102"/>
      <c r="H46" s="102">
        <v>8.8258700000000001</v>
      </c>
      <c r="I46" s="100">
        <v>8.5166900000000005</v>
      </c>
      <c r="J46" s="99"/>
      <c r="K46" s="100"/>
      <c r="L46" s="99">
        <v>88.059200000000004</v>
      </c>
      <c r="M46" s="100"/>
      <c r="N46" s="99"/>
      <c r="O46" s="102"/>
      <c r="P46" s="102"/>
      <c r="Q46" s="102"/>
      <c r="R46" s="102"/>
      <c r="S46" s="102"/>
      <c r="T46" s="102"/>
      <c r="U46" s="100"/>
      <c r="V46" s="99">
        <v>18.14123</v>
      </c>
      <c r="W46" s="102"/>
      <c r="X46" s="102">
        <v>24.425360000000001</v>
      </c>
      <c r="Y46" s="100">
        <v>1.0612699999999999</v>
      </c>
      <c r="Z46" s="101"/>
      <c r="AA46" s="99"/>
      <c r="AB46" s="102"/>
      <c r="AC46" s="100">
        <v>17.295719999999999</v>
      </c>
      <c r="AD46" s="99"/>
      <c r="AE46" s="102"/>
      <c r="AF46" s="102"/>
      <c r="AG46" s="102"/>
      <c r="AH46" s="102">
        <v>12.23925</v>
      </c>
      <c r="AI46" s="102"/>
      <c r="AJ46" s="100">
        <v>10.27692</v>
      </c>
      <c r="AK46" s="101"/>
      <c r="AL46" s="101"/>
      <c r="AM46" s="101">
        <v>179.37322</v>
      </c>
      <c r="AN46" s="99"/>
      <c r="AO46" s="100"/>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v>110.49702000000001</v>
      </c>
      <c r="BW46" s="102">
        <v>206.49456000000001</v>
      </c>
      <c r="BX46" s="102">
        <v>206.11548999999999</v>
      </c>
      <c r="BY46" s="102">
        <v>205.99002999999999</v>
      </c>
      <c r="BZ46" s="100"/>
      <c r="CA46" s="99">
        <v>17.41583</v>
      </c>
      <c r="CB46" s="100">
        <v>44.053669999999997</v>
      </c>
      <c r="CC46" s="99"/>
      <c r="CD46" s="102"/>
      <c r="CE46" s="102"/>
      <c r="CF46" s="102"/>
      <c r="CG46" s="102"/>
      <c r="CH46" s="102"/>
      <c r="CI46" s="102"/>
      <c r="CJ46" s="102">
        <v>53.710120000000003</v>
      </c>
      <c r="CK46" s="102"/>
      <c r="CL46" s="102"/>
      <c r="CM46" s="102"/>
      <c r="CN46" s="100"/>
      <c r="CO46" s="99">
        <v>180.55348000000001</v>
      </c>
      <c r="CP46" s="102">
        <v>180.52450999999999</v>
      </c>
      <c r="CQ46" s="102">
        <v>181.33356000000001</v>
      </c>
      <c r="CR46" s="100">
        <v>181.02912000000001</v>
      </c>
      <c r="CS46" s="99"/>
      <c r="CT46" s="100">
        <v>297.29741999999999</v>
      </c>
      <c r="CU46" s="99"/>
      <c r="CV46" s="102"/>
      <c r="CW46" s="103"/>
      <c r="CX46" s="99"/>
      <c r="CY46" s="102">
        <v>7681.68786</v>
      </c>
      <c r="CZ46" s="102"/>
      <c r="DA46" s="100"/>
      <c r="DB46" s="99"/>
      <c r="DC46" s="102"/>
      <c r="DD46" s="102"/>
      <c r="DE46" s="102"/>
      <c r="DF46" s="102"/>
      <c r="DG46" s="102"/>
      <c r="DH46" s="102"/>
      <c r="DI46" s="102"/>
      <c r="DJ46" s="102"/>
      <c r="DK46" s="102"/>
      <c r="DL46" s="102"/>
      <c r="DM46" s="100"/>
      <c r="DN46" s="104"/>
      <c r="DO46" s="105"/>
      <c r="DP46" s="105"/>
      <c r="DQ46" s="106" t="s">
        <v>1343</v>
      </c>
      <c r="DR46" s="99">
        <v>2807.6086799999998</v>
      </c>
      <c r="DS46" s="102">
        <v>566.85947999999996</v>
      </c>
      <c r="DT46" s="102">
        <v>566.85947999999996</v>
      </c>
      <c r="DU46" s="100"/>
      <c r="DV46" s="101"/>
      <c r="DW46" s="99"/>
      <c r="DX46" s="102"/>
      <c r="DY46" s="102"/>
      <c r="DZ46" s="102"/>
      <c r="EA46" s="102"/>
      <c r="EB46" s="103">
        <v>7582.8</v>
      </c>
      <c r="EC46" s="1"/>
      <c r="ED46" s="101"/>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v>20.690760000000001</v>
      </c>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c r="GN46" s="99">
        <v>50.925460000000001</v>
      </c>
      <c r="GO46" s="100"/>
      <c r="GP46" s="99"/>
      <c r="GQ46" s="100"/>
      <c r="GR46" s="101"/>
      <c r="GS46" s="101">
        <v>20.690760000000001</v>
      </c>
      <c r="GT46" s="101"/>
      <c r="GU46" s="1"/>
      <c r="GV46" s="101"/>
      <c r="GW46" s="101"/>
      <c r="GX46" s="101"/>
      <c r="GY46" s="101"/>
      <c r="GZ46" s="101"/>
      <c r="HA46" s="101"/>
      <c r="HB46" s="101"/>
      <c r="HC46" s="99"/>
      <c r="HD46" s="100"/>
      <c r="HE46" s="1"/>
      <c r="HF46" s="99">
        <v>2807.6086799999998</v>
      </c>
      <c r="HG46" s="102">
        <v>2765.0420899999999</v>
      </c>
      <c r="HH46" s="100">
        <v>841.64607000000001</v>
      </c>
    </row>
    <row r="47" spans="1:216" x14ac:dyDescent="0.25">
      <c r="A47" s="1"/>
      <c r="B47" s="98" t="s">
        <v>730</v>
      </c>
      <c r="C47" s="99"/>
      <c r="D47" s="100"/>
      <c r="E47" s="101"/>
      <c r="F47" s="99"/>
      <c r="G47" s="102"/>
      <c r="H47" s="102">
        <v>8.8258700000000001</v>
      </c>
      <c r="I47" s="100">
        <v>8.5166900000000005</v>
      </c>
      <c r="J47" s="99"/>
      <c r="K47" s="100"/>
      <c r="L47" s="99">
        <v>88.059200000000004</v>
      </c>
      <c r="M47" s="100"/>
      <c r="N47" s="99"/>
      <c r="O47" s="102"/>
      <c r="P47" s="102"/>
      <c r="Q47" s="102"/>
      <c r="R47" s="102"/>
      <c r="S47" s="102"/>
      <c r="T47" s="102"/>
      <c r="U47" s="100"/>
      <c r="V47" s="99">
        <v>18.14123</v>
      </c>
      <c r="W47" s="102"/>
      <c r="X47" s="102">
        <v>24.425360000000001</v>
      </c>
      <c r="Y47" s="100">
        <v>1.0612699999999999</v>
      </c>
      <c r="Z47" s="101"/>
      <c r="AA47" s="99"/>
      <c r="AB47" s="102"/>
      <c r="AC47" s="100">
        <v>17.295719999999999</v>
      </c>
      <c r="AD47" s="99"/>
      <c r="AE47" s="102"/>
      <c r="AF47" s="102"/>
      <c r="AG47" s="102"/>
      <c r="AH47" s="102">
        <v>12.23925</v>
      </c>
      <c r="AI47" s="102"/>
      <c r="AJ47" s="100">
        <v>10.27692</v>
      </c>
      <c r="AK47" s="101"/>
      <c r="AL47" s="101"/>
      <c r="AM47" s="101">
        <v>179.37322</v>
      </c>
      <c r="AN47" s="99"/>
      <c r="AO47" s="100"/>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v>110.49702000000001</v>
      </c>
      <c r="BW47" s="102">
        <v>206.49456000000001</v>
      </c>
      <c r="BX47" s="102">
        <v>206.11548999999999</v>
      </c>
      <c r="BY47" s="102">
        <v>205.99002999999999</v>
      </c>
      <c r="BZ47" s="100"/>
      <c r="CA47" s="99">
        <v>17.41583</v>
      </c>
      <c r="CB47" s="100">
        <v>44.053669999999997</v>
      </c>
      <c r="CC47" s="99"/>
      <c r="CD47" s="102"/>
      <c r="CE47" s="102"/>
      <c r="CF47" s="102"/>
      <c r="CG47" s="102"/>
      <c r="CH47" s="102"/>
      <c r="CI47" s="102"/>
      <c r="CJ47" s="102">
        <v>53.710120000000003</v>
      </c>
      <c r="CK47" s="102"/>
      <c r="CL47" s="102"/>
      <c r="CM47" s="102"/>
      <c r="CN47" s="100"/>
      <c r="CO47" s="99">
        <v>180.55348000000001</v>
      </c>
      <c r="CP47" s="102">
        <v>180.52450999999999</v>
      </c>
      <c r="CQ47" s="102">
        <v>181.33356000000001</v>
      </c>
      <c r="CR47" s="100">
        <v>181.02912000000001</v>
      </c>
      <c r="CS47" s="99"/>
      <c r="CT47" s="100">
        <v>297.29741999999999</v>
      </c>
      <c r="CU47" s="99"/>
      <c r="CV47" s="102"/>
      <c r="CW47" s="103"/>
      <c r="CX47" s="99"/>
      <c r="CY47" s="102">
        <v>7664.8825500000003</v>
      </c>
      <c r="CZ47" s="102"/>
      <c r="DA47" s="100"/>
      <c r="DB47" s="99"/>
      <c r="DC47" s="102"/>
      <c r="DD47" s="102"/>
      <c r="DE47" s="102"/>
      <c r="DF47" s="102"/>
      <c r="DG47" s="102"/>
      <c r="DH47" s="102"/>
      <c r="DI47" s="102"/>
      <c r="DJ47" s="102"/>
      <c r="DK47" s="102"/>
      <c r="DL47" s="102"/>
      <c r="DM47" s="100"/>
      <c r="DN47" s="104"/>
      <c r="DO47" s="105"/>
      <c r="DP47" s="105"/>
      <c r="DQ47" s="106" t="s">
        <v>1343</v>
      </c>
      <c r="DR47" s="99">
        <v>2807.6086799999998</v>
      </c>
      <c r="DS47" s="102">
        <v>566.85947999999996</v>
      </c>
      <c r="DT47" s="102">
        <v>566.85947999999996</v>
      </c>
      <c r="DU47" s="100"/>
      <c r="DV47" s="101"/>
      <c r="DW47" s="99"/>
      <c r="DX47" s="102"/>
      <c r="DY47" s="102"/>
      <c r="DZ47" s="102"/>
      <c r="EA47" s="102"/>
      <c r="EB47" s="103">
        <v>7566</v>
      </c>
      <c r="EC47" s="1"/>
      <c r="ED47" s="101"/>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v>20.690760000000001</v>
      </c>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c r="GN47" s="99">
        <v>50.925460000000001</v>
      </c>
      <c r="GO47" s="100"/>
      <c r="GP47" s="99"/>
      <c r="GQ47" s="100"/>
      <c r="GR47" s="101"/>
      <c r="GS47" s="101">
        <v>20.690760000000001</v>
      </c>
      <c r="GT47" s="101"/>
      <c r="GU47" s="1"/>
      <c r="GV47" s="101"/>
      <c r="GW47" s="101"/>
      <c r="GX47" s="101"/>
      <c r="GY47" s="101"/>
      <c r="GZ47" s="101"/>
      <c r="HA47" s="101"/>
      <c r="HB47" s="101"/>
      <c r="HC47" s="99"/>
      <c r="HD47" s="100"/>
      <c r="HE47" s="1"/>
      <c r="HF47" s="99">
        <v>2807.6086799999998</v>
      </c>
      <c r="HG47" s="102">
        <v>2765.0420899999999</v>
      </c>
      <c r="HH47" s="100">
        <v>841.64607000000001</v>
      </c>
    </row>
    <row r="48" spans="1:216" x14ac:dyDescent="0.25">
      <c r="A48" s="1"/>
      <c r="B48" s="98" t="s">
        <v>731</v>
      </c>
      <c r="C48" s="99"/>
      <c r="D48" s="100"/>
      <c r="E48" s="101"/>
      <c r="F48" s="99"/>
      <c r="G48" s="102"/>
      <c r="H48" s="102">
        <v>8.8258700000000001</v>
      </c>
      <c r="I48" s="100">
        <v>8.5166900000000005</v>
      </c>
      <c r="J48" s="99"/>
      <c r="K48" s="100"/>
      <c r="L48" s="99">
        <v>88.059200000000004</v>
      </c>
      <c r="M48" s="100"/>
      <c r="N48" s="99"/>
      <c r="O48" s="102"/>
      <c r="P48" s="102"/>
      <c r="Q48" s="102"/>
      <c r="R48" s="102"/>
      <c r="S48" s="102"/>
      <c r="T48" s="102"/>
      <c r="U48" s="100"/>
      <c r="V48" s="99">
        <v>18.14123</v>
      </c>
      <c r="W48" s="102"/>
      <c r="X48" s="102">
        <v>24.425360000000001</v>
      </c>
      <c r="Y48" s="100">
        <v>1.0612699999999999</v>
      </c>
      <c r="Z48" s="101"/>
      <c r="AA48" s="99"/>
      <c r="AB48" s="102"/>
      <c r="AC48" s="100">
        <v>17.295719999999999</v>
      </c>
      <c r="AD48" s="99"/>
      <c r="AE48" s="102"/>
      <c r="AF48" s="102"/>
      <c r="AG48" s="102"/>
      <c r="AH48" s="102">
        <v>12.23925</v>
      </c>
      <c r="AI48" s="102"/>
      <c r="AJ48" s="100">
        <v>10.27692</v>
      </c>
      <c r="AK48" s="101"/>
      <c r="AL48" s="101"/>
      <c r="AM48" s="101">
        <v>179.37322</v>
      </c>
      <c r="AN48" s="99"/>
      <c r="AO48" s="100"/>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v>110.49702000000001</v>
      </c>
      <c r="BW48" s="102">
        <v>206.49456000000001</v>
      </c>
      <c r="BX48" s="102">
        <v>206.11548999999999</v>
      </c>
      <c r="BY48" s="102">
        <v>205.99002999999999</v>
      </c>
      <c r="BZ48" s="100"/>
      <c r="CA48" s="99">
        <v>17.41583</v>
      </c>
      <c r="CB48" s="100">
        <v>44.053669999999997</v>
      </c>
      <c r="CC48" s="99"/>
      <c r="CD48" s="102"/>
      <c r="CE48" s="102"/>
      <c r="CF48" s="102"/>
      <c r="CG48" s="102"/>
      <c r="CH48" s="102"/>
      <c r="CI48" s="102"/>
      <c r="CJ48" s="102">
        <v>53.710120000000003</v>
      </c>
      <c r="CK48" s="102"/>
      <c r="CL48" s="102"/>
      <c r="CM48" s="102"/>
      <c r="CN48" s="100"/>
      <c r="CO48" s="99">
        <v>180.55348000000001</v>
      </c>
      <c r="CP48" s="102">
        <v>180.52450999999999</v>
      </c>
      <c r="CQ48" s="102">
        <v>181.33356000000001</v>
      </c>
      <c r="CR48" s="100">
        <v>181.02912000000001</v>
      </c>
      <c r="CS48" s="99"/>
      <c r="CT48" s="100">
        <v>297.29741999999999</v>
      </c>
      <c r="CU48" s="99"/>
      <c r="CV48" s="102"/>
      <c r="CW48" s="103"/>
      <c r="CX48" s="99"/>
      <c r="CY48" s="102">
        <v>7620.5793299999996</v>
      </c>
      <c r="CZ48" s="102"/>
      <c r="DA48" s="100"/>
      <c r="DB48" s="99"/>
      <c r="DC48" s="102"/>
      <c r="DD48" s="102"/>
      <c r="DE48" s="102"/>
      <c r="DF48" s="102"/>
      <c r="DG48" s="102"/>
      <c r="DH48" s="102"/>
      <c r="DI48" s="102"/>
      <c r="DJ48" s="102"/>
      <c r="DK48" s="102"/>
      <c r="DL48" s="102"/>
      <c r="DM48" s="100"/>
      <c r="DN48" s="104"/>
      <c r="DO48" s="105"/>
      <c r="DP48" s="105"/>
      <c r="DQ48" s="106" t="s">
        <v>1343</v>
      </c>
      <c r="DR48" s="99">
        <v>2807.6086799999998</v>
      </c>
      <c r="DS48" s="102">
        <v>566.85947999999996</v>
      </c>
      <c r="DT48" s="102">
        <v>566.85947999999996</v>
      </c>
      <c r="DU48" s="100"/>
      <c r="DV48" s="101"/>
      <c r="DW48" s="99"/>
      <c r="DX48" s="102"/>
      <c r="DY48" s="102"/>
      <c r="DZ48" s="102"/>
      <c r="EA48" s="102"/>
      <c r="EB48" s="103">
        <v>7521.7</v>
      </c>
      <c r="EC48" s="1"/>
      <c r="ED48" s="101"/>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v>20.690760000000001</v>
      </c>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c r="GN48" s="99">
        <v>50.925460000000001</v>
      </c>
      <c r="GO48" s="100"/>
      <c r="GP48" s="99"/>
      <c r="GQ48" s="100"/>
      <c r="GR48" s="101"/>
      <c r="GS48" s="101">
        <v>20.690760000000001</v>
      </c>
      <c r="GT48" s="101"/>
      <c r="GU48" s="1"/>
      <c r="GV48" s="101"/>
      <c r="GW48" s="101"/>
      <c r="GX48" s="101"/>
      <c r="GY48" s="101"/>
      <c r="GZ48" s="101"/>
      <c r="HA48" s="101"/>
      <c r="HB48" s="101"/>
      <c r="HC48" s="99"/>
      <c r="HD48" s="100"/>
      <c r="HE48" s="1"/>
      <c r="HF48" s="99">
        <v>2807.6086799999998</v>
      </c>
      <c r="HG48" s="102">
        <v>2765.0420899999999</v>
      </c>
      <c r="HH48" s="100">
        <v>841.64607000000001</v>
      </c>
    </row>
    <row r="49" spans="1:216" x14ac:dyDescent="0.25">
      <c r="A49" s="1"/>
      <c r="B49" s="98" t="s">
        <v>732</v>
      </c>
      <c r="C49" s="99"/>
      <c r="D49" s="100"/>
      <c r="E49" s="101"/>
      <c r="F49" s="99"/>
      <c r="G49" s="102"/>
      <c r="H49" s="102">
        <v>8.8258700000000001</v>
      </c>
      <c r="I49" s="100">
        <v>8.5166900000000005</v>
      </c>
      <c r="J49" s="99"/>
      <c r="K49" s="100"/>
      <c r="L49" s="99">
        <v>88.059200000000004</v>
      </c>
      <c r="M49" s="100"/>
      <c r="N49" s="99"/>
      <c r="O49" s="102"/>
      <c r="P49" s="102"/>
      <c r="Q49" s="102">
        <v>282.08969999999999</v>
      </c>
      <c r="R49" s="102"/>
      <c r="S49" s="102"/>
      <c r="T49" s="102"/>
      <c r="U49" s="100"/>
      <c r="V49" s="99">
        <v>18.14123</v>
      </c>
      <c r="W49" s="102"/>
      <c r="X49" s="102">
        <v>24.425360000000001</v>
      </c>
      <c r="Y49" s="100">
        <v>1.0612699999999999</v>
      </c>
      <c r="Z49" s="101"/>
      <c r="AA49" s="99"/>
      <c r="AB49" s="102"/>
      <c r="AC49" s="100">
        <v>17.295719999999999</v>
      </c>
      <c r="AD49" s="99"/>
      <c r="AE49" s="102"/>
      <c r="AF49" s="102"/>
      <c r="AG49" s="102"/>
      <c r="AH49" s="102">
        <v>12.23925</v>
      </c>
      <c r="AI49" s="102"/>
      <c r="AJ49" s="100">
        <v>10.27692</v>
      </c>
      <c r="AK49" s="101"/>
      <c r="AL49" s="101"/>
      <c r="AM49" s="101">
        <v>179.37322</v>
      </c>
      <c r="AN49" s="99"/>
      <c r="AO49" s="100"/>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v>110.49702000000001</v>
      </c>
      <c r="BW49" s="102">
        <v>206.49456000000001</v>
      </c>
      <c r="BX49" s="102">
        <v>206.11548999999999</v>
      </c>
      <c r="BY49" s="102">
        <v>205.99002999999999</v>
      </c>
      <c r="BZ49" s="100"/>
      <c r="CA49" s="99">
        <v>17.41583</v>
      </c>
      <c r="CB49" s="100">
        <v>44.053669999999997</v>
      </c>
      <c r="CC49" s="99"/>
      <c r="CD49" s="102"/>
      <c r="CE49" s="102"/>
      <c r="CF49" s="102"/>
      <c r="CG49" s="102"/>
      <c r="CH49" s="102"/>
      <c r="CI49" s="102"/>
      <c r="CJ49" s="102">
        <v>53.710120000000003</v>
      </c>
      <c r="CK49" s="102"/>
      <c r="CL49" s="102"/>
      <c r="CM49" s="102"/>
      <c r="CN49" s="100"/>
      <c r="CO49" s="99">
        <v>180.55348000000001</v>
      </c>
      <c r="CP49" s="102">
        <v>180.52450999999999</v>
      </c>
      <c r="CQ49" s="102">
        <v>181.33356000000001</v>
      </c>
      <c r="CR49" s="100">
        <v>181.02912000000001</v>
      </c>
      <c r="CS49" s="99"/>
      <c r="CT49" s="100">
        <v>297.29741999999999</v>
      </c>
      <c r="CU49" s="99"/>
      <c r="CV49" s="102"/>
      <c r="CW49" s="103"/>
      <c r="CX49" s="99"/>
      <c r="CY49" s="102">
        <v>7549.9757499999996</v>
      </c>
      <c r="CZ49" s="102"/>
      <c r="DA49" s="100"/>
      <c r="DB49" s="99"/>
      <c r="DC49" s="102"/>
      <c r="DD49" s="102"/>
      <c r="DE49" s="102"/>
      <c r="DF49" s="102"/>
      <c r="DG49" s="102"/>
      <c r="DH49" s="102"/>
      <c r="DI49" s="102"/>
      <c r="DJ49" s="102"/>
      <c r="DK49" s="102"/>
      <c r="DL49" s="102"/>
      <c r="DM49" s="100"/>
      <c r="DN49" s="104"/>
      <c r="DO49" s="105"/>
      <c r="DP49" s="105"/>
      <c r="DQ49" s="106" t="s">
        <v>1343</v>
      </c>
      <c r="DR49" s="99">
        <v>3089.6983799999998</v>
      </c>
      <c r="DS49" s="102">
        <v>848.94917999999996</v>
      </c>
      <c r="DT49" s="102">
        <v>848.94917999999996</v>
      </c>
      <c r="DU49" s="100"/>
      <c r="DV49" s="101"/>
      <c r="DW49" s="99"/>
      <c r="DX49" s="102"/>
      <c r="DY49" s="102"/>
      <c r="DZ49" s="102"/>
      <c r="EA49" s="102"/>
      <c r="EB49" s="103">
        <v>7451.2</v>
      </c>
      <c r="EC49" s="1"/>
      <c r="ED49" s="101"/>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v>20.690760000000001</v>
      </c>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c r="GN49" s="99">
        <v>50.925460000000001</v>
      </c>
      <c r="GO49" s="100"/>
      <c r="GP49" s="99"/>
      <c r="GQ49" s="100"/>
      <c r="GR49" s="101"/>
      <c r="GS49" s="101">
        <v>20.690760000000001</v>
      </c>
      <c r="GT49" s="101"/>
      <c r="GU49" s="1"/>
      <c r="GV49" s="101"/>
      <c r="GW49" s="101"/>
      <c r="GX49" s="101"/>
      <c r="GY49" s="101"/>
      <c r="GZ49" s="101"/>
      <c r="HA49" s="101"/>
      <c r="HB49" s="101"/>
      <c r="HC49" s="99"/>
      <c r="HD49" s="100"/>
      <c r="HE49" s="1"/>
      <c r="HF49" s="99">
        <v>3089.6983799999998</v>
      </c>
      <c r="HG49" s="102">
        <v>3047.1317899999999</v>
      </c>
      <c r="HH49" s="100">
        <v>841.64607000000001</v>
      </c>
    </row>
    <row r="50" spans="1:216" x14ac:dyDescent="0.25">
      <c r="A50" s="1"/>
      <c r="B50" s="98" t="s">
        <v>733</v>
      </c>
      <c r="C50" s="99"/>
      <c r="D50" s="100"/>
      <c r="E50" s="101"/>
      <c r="F50" s="99"/>
      <c r="G50" s="102"/>
      <c r="H50" s="102">
        <v>8.8258700000000001</v>
      </c>
      <c r="I50" s="100">
        <v>8.5166900000000005</v>
      </c>
      <c r="J50" s="99"/>
      <c r="K50" s="100"/>
      <c r="L50" s="99">
        <v>88.059200000000004</v>
      </c>
      <c r="M50" s="100"/>
      <c r="N50" s="99"/>
      <c r="O50" s="102"/>
      <c r="P50" s="102"/>
      <c r="Q50" s="102">
        <v>282.08969999999999</v>
      </c>
      <c r="R50" s="102"/>
      <c r="S50" s="102"/>
      <c r="T50" s="102"/>
      <c r="U50" s="100"/>
      <c r="V50" s="99">
        <v>18.14123</v>
      </c>
      <c r="W50" s="102"/>
      <c r="X50" s="102">
        <v>24.425360000000001</v>
      </c>
      <c r="Y50" s="100">
        <v>1.0612699999999999</v>
      </c>
      <c r="Z50" s="101"/>
      <c r="AA50" s="99"/>
      <c r="AB50" s="102"/>
      <c r="AC50" s="100">
        <v>17.295719999999999</v>
      </c>
      <c r="AD50" s="99"/>
      <c r="AE50" s="102"/>
      <c r="AF50" s="102"/>
      <c r="AG50" s="102"/>
      <c r="AH50" s="102">
        <v>12.23925</v>
      </c>
      <c r="AI50" s="102"/>
      <c r="AJ50" s="100">
        <v>10.27692</v>
      </c>
      <c r="AK50" s="101"/>
      <c r="AL50" s="101"/>
      <c r="AM50" s="101">
        <v>179.37322</v>
      </c>
      <c r="AN50" s="99"/>
      <c r="AO50" s="100"/>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v>110.49702000000001</v>
      </c>
      <c r="BW50" s="102">
        <v>206.49456000000001</v>
      </c>
      <c r="BX50" s="102">
        <v>206.11548999999999</v>
      </c>
      <c r="BY50" s="102">
        <v>205.99002999999999</v>
      </c>
      <c r="BZ50" s="100"/>
      <c r="CA50" s="99">
        <v>17.41583</v>
      </c>
      <c r="CB50" s="100">
        <v>44.053669999999997</v>
      </c>
      <c r="CC50" s="99"/>
      <c r="CD50" s="102"/>
      <c r="CE50" s="102"/>
      <c r="CF50" s="102"/>
      <c r="CG50" s="102"/>
      <c r="CH50" s="102"/>
      <c r="CI50" s="102"/>
      <c r="CJ50" s="102">
        <v>53.710120000000003</v>
      </c>
      <c r="CK50" s="102"/>
      <c r="CL50" s="102"/>
      <c r="CM50" s="102"/>
      <c r="CN50" s="100"/>
      <c r="CO50" s="99">
        <v>180.55348000000001</v>
      </c>
      <c r="CP50" s="102">
        <v>180.52450999999999</v>
      </c>
      <c r="CQ50" s="102">
        <v>181.33356000000001</v>
      </c>
      <c r="CR50" s="100">
        <v>181.02912000000001</v>
      </c>
      <c r="CS50" s="99"/>
      <c r="CT50" s="100">
        <v>297.29741999999999</v>
      </c>
      <c r="CU50" s="99"/>
      <c r="CV50" s="102"/>
      <c r="CW50" s="103"/>
      <c r="CX50" s="99"/>
      <c r="CY50" s="102">
        <v>7519.0782499999996</v>
      </c>
      <c r="CZ50" s="102"/>
      <c r="DA50" s="100"/>
      <c r="DB50" s="99"/>
      <c r="DC50" s="102"/>
      <c r="DD50" s="102"/>
      <c r="DE50" s="102"/>
      <c r="DF50" s="102"/>
      <c r="DG50" s="102"/>
      <c r="DH50" s="102"/>
      <c r="DI50" s="102"/>
      <c r="DJ50" s="102"/>
      <c r="DK50" s="102"/>
      <c r="DL50" s="102"/>
      <c r="DM50" s="100"/>
      <c r="DN50" s="104"/>
      <c r="DO50" s="105"/>
      <c r="DP50" s="105"/>
      <c r="DQ50" s="106" t="s">
        <v>1343</v>
      </c>
      <c r="DR50" s="99">
        <v>3089.6983799999998</v>
      </c>
      <c r="DS50" s="102">
        <v>848.94917999999996</v>
      </c>
      <c r="DT50" s="102">
        <v>848.94917999999996</v>
      </c>
      <c r="DU50" s="100"/>
      <c r="DV50" s="101"/>
      <c r="DW50" s="99"/>
      <c r="DX50" s="102"/>
      <c r="DY50" s="102"/>
      <c r="DZ50" s="102"/>
      <c r="EA50" s="102"/>
      <c r="EB50" s="103">
        <v>7420.4</v>
      </c>
      <c r="EC50" s="1"/>
      <c r="ED50" s="101"/>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v>20.690760000000001</v>
      </c>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c r="GN50" s="99">
        <v>50.925460000000001</v>
      </c>
      <c r="GO50" s="100"/>
      <c r="GP50" s="99"/>
      <c r="GQ50" s="100"/>
      <c r="GR50" s="101"/>
      <c r="GS50" s="101">
        <v>20.690760000000001</v>
      </c>
      <c r="GT50" s="101"/>
      <c r="GU50" s="1"/>
      <c r="GV50" s="101"/>
      <c r="GW50" s="101"/>
      <c r="GX50" s="101"/>
      <c r="GY50" s="101"/>
      <c r="GZ50" s="101"/>
      <c r="HA50" s="101"/>
      <c r="HB50" s="101"/>
      <c r="HC50" s="99"/>
      <c r="HD50" s="100"/>
      <c r="HE50" s="1"/>
      <c r="HF50" s="99">
        <v>3089.6983799999998</v>
      </c>
      <c r="HG50" s="102">
        <v>3047.1317899999999</v>
      </c>
      <c r="HH50" s="100">
        <v>841.64607000000001</v>
      </c>
    </row>
    <row r="51" spans="1:216" x14ac:dyDescent="0.25">
      <c r="A51" s="1"/>
      <c r="B51" s="98" t="s">
        <v>734</v>
      </c>
      <c r="C51" s="99"/>
      <c r="D51" s="100"/>
      <c r="E51" s="101"/>
      <c r="F51" s="99"/>
      <c r="G51" s="102"/>
      <c r="H51" s="102">
        <v>8.8258700000000001</v>
      </c>
      <c r="I51" s="100">
        <v>8.5166900000000005</v>
      </c>
      <c r="J51" s="99"/>
      <c r="K51" s="100"/>
      <c r="L51" s="99">
        <v>88.059200000000004</v>
      </c>
      <c r="M51" s="100"/>
      <c r="N51" s="99"/>
      <c r="O51" s="102"/>
      <c r="P51" s="102"/>
      <c r="Q51" s="102">
        <v>282.08969999999999</v>
      </c>
      <c r="R51" s="102"/>
      <c r="S51" s="102"/>
      <c r="T51" s="102"/>
      <c r="U51" s="100"/>
      <c r="V51" s="99">
        <v>18.14123</v>
      </c>
      <c r="W51" s="102"/>
      <c r="X51" s="102">
        <v>24.425360000000001</v>
      </c>
      <c r="Y51" s="100">
        <v>1.0612699999999999</v>
      </c>
      <c r="Z51" s="101"/>
      <c r="AA51" s="99"/>
      <c r="AB51" s="102"/>
      <c r="AC51" s="100">
        <v>17.295719999999999</v>
      </c>
      <c r="AD51" s="99"/>
      <c r="AE51" s="102"/>
      <c r="AF51" s="102"/>
      <c r="AG51" s="102"/>
      <c r="AH51" s="102">
        <v>12.23925</v>
      </c>
      <c r="AI51" s="102"/>
      <c r="AJ51" s="100">
        <v>10.27692</v>
      </c>
      <c r="AK51" s="101"/>
      <c r="AL51" s="101"/>
      <c r="AM51" s="101">
        <v>179.37322</v>
      </c>
      <c r="AN51" s="99"/>
      <c r="AO51" s="100"/>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v>110.49702000000001</v>
      </c>
      <c r="BW51" s="102">
        <v>206.49456000000001</v>
      </c>
      <c r="BX51" s="102">
        <v>206.11548999999999</v>
      </c>
      <c r="BY51" s="102">
        <v>205.99002999999999</v>
      </c>
      <c r="BZ51" s="100"/>
      <c r="CA51" s="99">
        <v>17.41583</v>
      </c>
      <c r="CB51" s="100">
        <v>44.053669999999997</v>
      </c>
      <c r="CC51" s="99"/>
      <c r="CD51" s="102"/>
      <c r="CE51" s="102"/>
      <c r="CF51" s="102"/>
      <c r="CG51" s="102"/>
      <c r="CH51" s="102"/>
      <c r="CI51" s="102"/>
      <c r="CJ51" s="102">
        <v>53.710120000000003</v>
      </c>
      <c r="CK51" s="102"/>
      <c r="CL51" s="102"/>
      <c r="CM51" s="102"/>
      <c r="CN51" s="100"/>
      <c r="CO51" s="99">
        <v>180.55348000000001</v>
      </c>
      <c r="CP51" s="102">
        <v>180.52450999999999</v>
      </c>
      <c r="CQ51" s="102">
        <v>181.33356000000001</v>
      </c>
      <c r="CR51" s="100">
        <v>181.02912000000001</v>
      </c>
      <c r="CS51" s="99"/>
      <c r="CT51" s="100">
        <v>297.29741999999999</v>
      </c>
      <c r="CU51" s="99"/>
      <c r="CV51" s="102"/>
      <c r="CW51" s="103"/>
      <c r="CX51" s="99"/>
      <c r="CY51" s="102">
        <v>7441.4659000000001</v>
      </c>
      <c r="CZ51" s="102"/>
      <c r="DA51" s="100"/>
      <c r="DB51" s="99"/>
      <c r="DC51" s="102"/>
      <c r="DD51" s="102"/>
      <c r="DE51" s="102"/>
      <c r="DF51" s="102"/>
      <c r="DG51" s="102"/>
      <c r="DH51" s="102"/>
      <c r="DI51" s="102"/>
      <c r="DJ51" s="102"/>
      <c r="DK51" s="102"/>
      <c r="DL51" s="102"/>
      <c r="DM51" s="100"/>
      <c r="DN51" s="104"/>
      <c r="DO51" s="105"/>
      <c r="DP51" s="105"/>
      <c r="DQ51" s="106" t="s">
        <v>1343</v>
      </c>
      <c r="DR51" s="99">
        <v>3089.6983799999998</v>
      </c>
      <c r="DS51" s="102">
        <v>848.94917999999996</v>
      </c>
      <c r="DT51" s="102">
        <v>848.94917999999996</v>
      </c>
      <c r="DU51" s="100"/>
      <c r="DV51" s="101"/>
      <c r="DW51" s="99"/>
      <c r="DX51" s="102"/>
      <c r="DY51" s="102"/>
      <c r="DZ51" s="102"/>
      <c r="EA51" s="102"/>
      <c r="EB51" s="103">
        <v>7342.8</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v>20.690760000000001</v>
      </c>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v>50.925460000000001</v>
      </c>
      <c r="GO51" s="100"/>
      <c r="GP51" s="99"/>
      <c r="GQ51" s="100"/>
      <c r="GR51" s="101"/>
      <c r="GS51" s="101">
        <v>20.690760000000001</v>
      </c>
      <c r="GT51" s="101"/>
      <c r="GU51" s="1"/>
      <c r="GV51" s="101"/>
      <c r="GW51" s="101"/>
      <c r="GX51" s="101"/>
      <c r="GY51" s="101"/>
      <c r="GZ51" s="101"/>
      <c r="HA51" s="101"/>
      <c r="HB51" s="101"/>
      <c r="HC51" s="99"/>
      <c r="HD51" s="100"/>
      <c r="HE51" s="1"/>
      <c r="HF51" s="99">
        <v>3089.6983799999998</v>
      </c>
      <c r="HG51" s="102">
        <v>3047.1317899999999</v>
      </c>
      <c r="HH51" s="100">
        <v>841.64607000000001</v>
      </c>
    </row>
    <row r="52" spans="1:216" x14ac:dyDescent="0.25">
      <c r="A52" s="1"/>
      <c r="B52" s="98" t="s">
        <v>735</v>
      </c>
      <c r="C52" s="99"/>
      <c r="D52" s="100"/>
      <c r="E52" s="101"/>
      <c r="F52" s="99"/>
      <c r="G52" s="102"/>
      <c r="H52" s="102">
        <v>8.8258700000000001</v>
      </c>
      <c r="I52" s="100">
        <v>8.5166900000000005</v>
      </c>
      <c r="J52" s="99"/>
      <c r="K52" s="100"/>
      <c r="L52" s="99">
        <v>88.059200000000004</v>
      </c>
      <c r="M52" s="100"/>
      <c r="N52" s="99"/>
      <c r="O52" s="102"/>
      <c r="P52" s="102"/>
      <c r="Q52" s="102">
        <v>282.08969999999999</v>
      </c>
      <c r="R52" s="102"/>
      <c r="S52" s="102"/>
      <c r="T52" s="102"/>
      <c r="U52" s="100"/>
      <c r="V52" s="99">
        <v>18.14123</v>
      </c>
      <c r="W52" s="102"/>
      <c r="X52" s="102">
        <v>24.425360000000001</v>
      </c>
      <c r="Y52" s="100">
        <v>1.0612699999999999</v>
      </c>
      <c r="Z52" s="101"/>
      <c r="AA52" s="99"/>
      <c r="AB52" s="102"/>
      <c r="AC52" s="100">
        <v>17.295719999999999</v>
      </c>
      <c r="AD52" s="99"/>
      <c r="AE52" s="102"/>
      <c r="AF52" s="102"/>
      <c r="AG52" s="102"/>
      <c r="AH52" s="102">
        <v>12.23925</v>
      </c>
      <c r="AI52" s="102"/>
      <c r="AJ52" s="100">
        <v>10.27692</v>
      </c>
      <c r="AK52" s="101"/>
      <c r="AL52" s="101"/>
      <c r="AM52" s="101">
        <v>179.37322</v>
      </c>
      <c r="AN52" s="99"/>
      <c r="AO52" s="100"/>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v>110.49702000000001</v>
      </c>
      <c r="BW52" s="102">
        <v>206.49456000000001</v>
      </c>
      <c r="BX52" s="102">
        <v>206.11548999999999</v>
      </c>
      <c r="BY52" s="102">
        <v>205.99002999999999</v>
      </c>
      <c r="BZ52" s="100"/>
      <c r="CA52" s="99">
        <v>17.41583</v>
      </c>
      <c r="CB52" s="100">
        <v>44.053669999999997</v>
      </c>
      <c r="CC52" s="99"/>
      <c r="CD52" s="102"/>
      <c r="CE52" s="102"/>
      <c r="CF52" s="102"/>
      <c r="CG52" s="102"/>
      <c r="CH52" s="102"/>
      <c r="CI52" s="102"/>
      <c r="CJ52" s="102">
        <v>53.710120000000003</v>
      </c>
      <c r="CK52" s="102"/>
      <c r="CL52" s="102"/>
      <c r="CM52" s="102"/>
      <c r="CN52" s="100">
        <v>191.19621000000001</v>
      </c>
      <c r="CO52" s="99">
        <v>180.55348000000001</v>
      </c>
      <c r="CP52" s="102">
        <v>180.52450999999999</v>
      </c>
      <c r="CQ52" s="102">
        <v>181.33356000000001</v>
      </c>
      <c r="CR52" s="100">
        <v>181.02912000000001</v>
      </c>
      <c r="CS52" s="99"/>
      <c r="CT52" s="100">
        <v>297.29741999999999</v>
      </c>
      <c r="CU52" s="99"/>
      <c r="CV52" s="102"/>
      <c r="CW52" s="103"/>
      <c r="CX52" s="99"/>
      <c r="CY52" s="102">
        <v>7182.63555</v>
      </c>
      <c r="CZ52" s="102"/>
      <c r="DA52" s="100"/>
      <c r="DB52" s="99"/>
      <c r="DC52" s="102"/>
      <c r="DD52" s="102"/>
      <c r="DE52" s="102"/>
      <c r="DF52" s="102"/>
      <c r="DG52" s="102"/>
      <c r="DH52" s="102"/>
      <c r="DI52" s="102"/>
      <c r="DJ52" s="102"/>
      <c r="DK52" s="102"/>
      <c r="DL52" s="102"/>
      <c r="DM52" s="100"/>
      <c r="DN52" s="104"/>
      <c r="DO52" s="105"/>
      <c r="DP52" s="105"/>
      <c r="DQ52" s="106" t="s">
        <v>1341</v>
      </c>
      <c r="DR52" s="99">
        <v>3280.8945899999999</v>
      </c>
      <c r="DS52" s="102">
        <v>1040.1453899999999</v>
      </c>
      <c r="DT52" s="102">
        <v>1040.1453899999999</v>
      </c>
      <c r="DU52" s="100"/>
      <c r="DV52" s="101"/>
      <c r="DW52" s="99"/>
      <c r="DX52" s="102"/>
      <c r="DY52" s="102"/>
      <c r="DZ52" s="102"/>
      <c r="EA52" s="102"/>
      <c r="EB52" s="103">
        <v>7083.8</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v>20.690760000000001</v>
      </c>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v>50.925460000000001</v>
      </c>
      <c r="GO52" s="100"/>
      <c r="GP52" s="99"/>
      <c r="GQ52" s="100"/>
      <c r="GR52" s="101"/>
      <c r="GS52" s="101">
        <v>20.690760000000001</v>
      </c>
      <c r="GT52" s="101"/>
      <c r="GU52" s="1"/>
      <c r="GV52" s="101"/>
      <c r="GW52" s="101"/>
      <c r="GX52" s="101"/>
      <c r="GY52" s="101"/>
      <c r="GZ52" s="101"/>
      <c r="HA52" s="101"/>
      <c r="HB52" s="101"/>
      <c r="HC52" s="99"/>
      <c r="HD52" s="100"/>
      <c r="HE52" s="1"/>
      <c r="HF52" s="99">
        <v>3280.8945899999999</v>
      </c>
      <c r="HG52" s="102">
        <v>3238.328</v>
      </c>
      <c r="HH52" s="100">
        <v>841.64607000000001</v>
      </c>
    </row>
    <row r="53" spans="1:216" x14ac:dyDescent="0.25">
      <c r="A53" s="1"/>
      <c r="B53" s="98" t="s">
        <v>736</v>
      </c>
      <c r="C53" s="99"/>
      <c r="D53" s="100"/>
      <c r="E53" s="101"/>
      <c r="F53" s="99"/>
      <c r="G53" s="102"/>
      <c r="H53" s="102">
        <v>8.8258700000000001</v>
      </c>
      <c r="I53" s="100">
        <v>8.5166900000000005</v>
      </c>
      <c r="J53" s="99"/>
      <c r="K53" s="100"/>
      <c r="L53" s="99">
        <v>88.059200000000004</v>
      </c>
      <c r="M53" s="100"/>
      <c r="N53" s="99"/>
      <c r="O53" s="102"/>
      <c r="P53" s="102"/>
      <c r="Q53" s="102">
        <v>282.08969999999999</v>
      </c>
      <c r="R53" s="102"/>
      <c r="S53" s="102"/>
      <c r="T53" s="102"/>
      <c r="U53" s="100"/>
      <c r="V53" s="99">
        <v>18.14123</v>
      </c>
      <c r="W53" s="102"/>
      <c r="X53" s="102">
        <v>24.425360000000001</v>
      </c>
      <c r="Y53" s="100">
        <v>1.0612699999999999</v>
      </c>
      <c r="Z53" s="101"/>
      <c r="AA53" s="99"/>
      <c r="AB53" s="102"/>
      <c r="AC53" s="100">
        <v>17.295719999999999</v>
      </c>
      <c r="AD53" s="99"/>
      <c r="AE53" s="102"/>
      <c r="AF53" s="102"/>
      <c r="AG53" s="102"/>
      <c r="AH53" s="102">
        <v>12.23925</v>
      </c>
      <c r="AI53" s="102"/>
      <c r="AJ53" s="100">
        <v>10.27692</v>
      </c>
      <c r="AK53" s="101"/>
      <c r="AL53" s="101"/>
      <c r="AM53" s="101">
        <v>179.37322</v>
      </c>
      <c r="AN53" s="99"/>
      <c r="AO53" s="100"/>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v>110.49702000000001</v>
      </c>
      <c r="BW53" s="102">
        <v>206.49456000000001</v>
      </c>
      <c r="BX53" s="102">
        <v>206.11548999999999</v>
      </c>
      <c r="BY53" s="102">
        <v>205.99002999999999</v>
      </c>
      <c r="BZ53" s="100"/>
      <c r="CA53" s="99">
        <v>17.41583</v>
      </c>
      <c r="CB53" s="100">
        <v>44.053669999999997</v>
      </c>
      <c r="CC53" s="99"/>
      <c r="CD53" s="102"/>
      <c r="CE53" s="102"/>
      <c r="CF53" s="102"/>
      <c r="CG53" s="102"/>
      <c r="CH53" s="102"/>
      <c r="CI53" s="102"/>
      <c r="CJ53" s="102">
        <v>53.710120000000003</v>
      </c>
      <c r="CK53" s="102"/>
      <c r="CL53" s="102"/>
      <c r="CM53" s="102"/>
      <c r="CN53" s="100">
        <v>191.19621000000001</v>
      </c>
      <c r="CO53" s="99">
        <v>180.55348000000001</v>
      </c>
      <c r="CP53" s="102">
        <v>180.52450999999999</v>
      </c>
      <c r="CQ53" s="102">
        <v>181.33356000000001</v>
      </c>
      <c r="CR53" s="100">
        <v>181.02912000000001</v>
      </c>
      <c r="CS53" s="99"/>
      <c r="CT53" s="100">
        <v>297.29741999999999</v>
      </c>
      <c r="CU53" s="99"/>
      <c r="CV53" s="102"/>
      <c r="CW53" s="103"/>
      <c r="CX53" s="99"/>
      <c r="CY53" s="102">
        <v>7055.4338399999997</v>
      </c>
      <c r="CZ53" s="102"/>
      <c r="DA53" s="100"/>
      <c r="DB53" s="99"/>
      <c r="DC53" s="102"/>
      <c r="DD53" s="102"/>
      <c r="DE53" s="102"/>
      <c r="DF53" s="102"/>
      <c r="DG53" s="102"/>
      <c r="DH53" s="102"/>
      <c r="DI53" s="102"/>
      <c r="DJ53" s="102"/>
      <c r="DK53" s="102"/>
      <c r="DL53" s="102"/>
      <c r="DM53" s="100"/>
      <c r="DN53" s="104"/>
      <c r="DO53" s="105"/>
      <c r="DP53" s="105"/>
      <c r="DQ53" s="106" t="s">
        <v>1341</v>
      </c>
      <c r="DR53" s="99">
        <v>3289.21911</v>
      </c>
      <c r="DS53" s="102">
        <v>1040.1453899999999</v>
      </c>
      <c r="DT53" s="102">
        <v>1040.1453899999999</v>
      </c>
      <c r="DU53" s="100"/>
      <c r="DV53" s="101"/>
      <c r="DW53" s="99"/>
      <c r="DX53" s="102"/>
      <c r="DY53" s="102"/>
      <c r="DZ53" s="102"/>
      <c r="EA53" s="102"/>
      <c r="EB53" s="103">
        <v>6956.7</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v>20.690760000000001</v>
      </c>
      <c r="FF53" s="101">
        <v>8.3245199999999997</v>
      </c>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v>50.925460000000001</v>
      </c>
      <c r="GO53" s="100"/>
      <c r="GP53" s="99"/>
      <c r="GQ53" s="100"/>
      <c r="GR53" s="101"/>
      <c r="GS53" s="101">
        <v>20.690760000000001</v>
      </c>
      <c r="GT53" s="101">
        <v>8.3245199999999997</v>
      </c>
      <c r="GU53" s="1"/>
      <c r="GV53" s="101"/>
      <c r="GW53" s="101"/>
      <c r="GX53" s="101"/>
      <c r="GY53" s="101"/>
      <c r="GZ53" s="101"/>
      <c r="HA53" s="101"/>
      <c r="HB53" s="101"/>
      <c r="HC53" s="99"/>
      <c r="HD53" s="100"/>
      <c r="HE53" s="1"/>
      <c r="HF53" s="99">
        <v>3289.21911</v>
      </c>
      <c r="HG53" s="102">
        <v>3246.6525200000001</v>
      </c>
      <c r="HH53" s="100">
        <v>833.32155</v>
      </c>
    </row>
    <row r="54" spans="1:216" x14ac:dyDescent="0.25">
      <c r="A54" s="1"/>
      <c r="B54" s="98" t="s">
        <v>1344</v>
      </c>
      <c r="C54" s="99"/>
      <c r="D54" s="100"/>
      <c r="E54" s="101"/>
      <c r="F54" s="99"/>
      <c r="G54" s="102"/>
      <c r="H54" s="102">
        <v>8.8258700000000001</v>
      </c>
      <c r="I54" s="100">
        <v>8.5166900000000005</v>
      </c>
      <c r="J54" s="99"/>
      <c r="K54" s="100"/>
      <c r="L54" s="99">
        <v>88.059200000000004</v>
      </c>
      <c r="M54" s="100"/>
      <c r="N54" s="99"/>
      <c r="O54" s="102"/>
      <c r="P54" s="102"/>
      <c r="Q54" s="102">
        <v>282.08969999999999</v>
      </c>
      <c r="R54" s="102"/>
      <c r="S54" s="102"/>
      <c r="T54" s="102"/>
      <c r="U54" s="100"/>
      <c r="V54" s="99">
        <v>18.14123</v>
      </c>
      <c r="W54" s="102"/>
      <c r="X54" s="102">
        <v>24.425360000000001</v>
      </c>
      <c r="Y54" s="100">
        <v>1.0612699999999999</v>
      </c>
      <c r="Z54" s="101"/>
      <c r="AA54" s="99"/>
      <c r="AB54" s="102"/>
      <c r="AC54" s="100">
        <v>17.295719999999999</v>
      </c>
      <c r="AD54" s="99"/>
      <c r="AE54" s="102"/>
      <c r="AF54" s="102"/>
      <c r="AG54" s="102"/>
      <c r="AH54" s="102">
        <v>12.23925</v>
      </c>
      <c r="AI54" s="102"/>
      <c r="AJ54" s="100">
        <v>10.27692</v>
      </c>
      <c r="AK54" s="101"/>
      <c r="AL54" s="101"/>
      <c r="AM54" s="101">
        <v>179.37322</v>
      </c>
      <c r="AN54" s="99"/>
      <c r="AO54" s="100"/>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v>110.49702000000001</v>
      </c>
      <c r="BW54" s="102">
        <v>206.49456000000001</v>
      </c>
      <c r="BX54" s="102">
        <v>206.11548999999999</v>
      </c>
      <c r="BY54" s="102">
        <v>205.99002999999999</v>
      </c>
      <c r="BZ54" s="100"/>
      <c r="CA54" s="99">
        <v>17.41583</v>
      </c>
      <c r="CB54" s="100">
        <v>44.053669999999997</v>
      </c>
      <c r="CC54" s="99"/>
      <c r="CD54" s="102"/>
      <c r="CE54" s="102"/>
      <c r="CF54" s="102"/>
      <c r="CG54" s="102"/>
      <c r="CH54" s="102"/>
      <c r="CI54" s="102"/>
      <c r="CJ54" s="102">
        <v>53.710120000000003</v>
      </c>
      <c r="CK54" s="102"/>
      <c r="CL54" s="102"/>
      <c r="CM54" s="102"/>
      <c r="CN54" s="100">
        <v>191.19621000000001</v>
      </c>
      <c r="CO54" s="99">
        <v>180.55348000000001</v>
      </c>
      <c r="CP54" s="102">
        <v>180.52450999999999</v>
      </c>
      <c r="CQ54" s="102">
        <v>181.33356000000001</v>
      </c>
      <c r="CR54" s="100">
        <v>181.02912000000001</v>
      </c>
      <c r="CS54" s="99"/>
      <c r="CT54" s="100">
        <v>297.29741999999999</v>
      </c>
      <c r="CU54" s="99"/>
      <c r="CV54" s="102"/>
      <c r="CW54" s="103"/>
      <c r="CX54" s="99"/>
      <c r="CY54" s="102">
        <v>6987.2512800000004</v>
      </c>
      <c r="CZ54" s="102"/>
      <c r="DA54" s="100"/>
      <c r="DB54" s="99"/>
      <c r="DC54" s="102"/>
      <c r="DD54" s="102"/>
      <c r="DE54" s="102"/>
      <c r="DF54" s="102"/>
      <c r="DG54" s="102"/>
      <c r="DH54" s="102"/>
      <c r="DI54" s="102"/>
      <c r="DJ54" s="102"/>
      <c r="DK54" s="102"/>
      <c r="DL54" s="102"/>
      <c r="DM54" s="100"/>
      <c r="DN54" s="104"/>
      <c r="DO54" s="105"/>
      <c r="DP54" s="105"/>
      <c r="DQ54" s="106" t="s">
        <v>1341</v>
      </c>
      <c r="DR54" s="99">
        <v>3289.21911</v>
      </c>
      <c r="DS54" s="102">
        <v>1040.1453899999999</v>
      </c>
      <c r="DT54" s="102">
        <v>1040.1453899999999</v>
      </c>
      <c r="DU54" s="100"/>
      <c r="DV54" s="101"/>
      <c r="DW54" s="99"/>
      <c r="DX54" s="102"/>
      <c r="DY54" s="102"/>
      <c r="DZ54" s="102"/>
      <c r="EA54" s="102"/>
      <c r="EB54" s="103">
        <v>6897.2</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v>20.690760000000001</v>
      </c>
      <c r="FF54" s="101">
        <v>8.3245199999999997</v>
      </c>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v>50.925460000000001</v>
      </c>
      <c r="GO54" s="100"/>
      <c r="GP54" s="99"/>
      <c r="GQ54" s="100"/>
      <c r="GR54" s="101"/>
      <c r="GS54" s="101">
        <v>20.690760000000001</v>
      </c>
      <c r="GT54" s="101">
        <v>8.3245199999999997</v>
      </c>
      <c r="GU54" s="1"/>
      <c r="GV54" s="101"/>
      <c r="GW54" s="101"/>
      <c r="GX54" s="101"/>
      <c r="GY54" s="101"/>
      <c r="GZ54" s="101"/>
      <c r="HA54" s="101"/>
      <c r="HB54" s="101"/>
      <c r="HC54" s="99"/>
      <c r="HD54" s="100"/>
      <c r="HE54" s="1"/>
      <c r="HF54" s="99">
        <v>3289.21911</v>
      </c>
      <c r="HG54" s="102">
        <v>3246.6525200000001</v>
      </c>
      <c r="HH54" s="100">
        <v>832.97464000000002</v>
      </c>
    </row>
    <row r="55" spans="1:216" x14ac:dyDescent="0.25">
      <c r="A55" s="1"/>
      <c r="B55" s="107" t="s">
        <v>827</v>
      </c>
      <c r="C55" s="108">
        <v>0</v>
      </c>
      <c r="D55" s="109">
        <v>0</v>
      </c>
      <c r="E55" s="110">
        <v>0</v>
      </c>
      <c r="F55" s="108">
        <v>0</v>
      </c>
      <c r="G55" s="111">
        <v>0</v>
      </c>
      <c r="H55" s="111">
        <v>211.82087999999999</v>
      </c>
      <c r="I55" s="109">
        <v>204.40056000000001</v>
      </c>
      <c r="J55" s="108">
        <v>0</v>
      </c>
      <c r="K55" s="109">
        <v>0</v>
      </c>
      <c r="L55" s="108">
        <v>2113.4207999999999</v>
      </c>
      <c r="M55" s="109">
        <v>0</v>
      </c>
      <c r="N55" s="108">
        <v>0</v>
      </c>
      <c r="O55" s="111">
        <v>0</v>
      </c>
      <c r="P55" s="111">
        <v>0</v>
      </c>
      <c r="Q55" s="111">
        <v>4342.6377199999997</v>
      </c>
      <c r="R55" s="111">
        <v>0</v>
      </c>
      <c r="S55" s="111">
        <v>0</v>
      </c>
      <c r="T55" s="111">
        <v>0</v>
      </c>
      <c r="U55" s="109">
        <v>0</v>
      </c>
      <c r="V55" s="108">
        <v>435.38952</v>
      </c>
      <c r="W55" s="111">
        <v>0</v>
      </c>
      <c r="X55" s="111">
        <v>586.20863999999995</v>
      </c>
      <c r="Y55" s="109">
        <v>25.470479999999998</v>
      </c>
      <c r="Z55" s="110">
        <v>0</v>
      </c>
      <c r="AA55" s="108">
        <v>0</v>
      </c>
      <c r="AB55" s="111">
        <v>0</v>
      </c>
      <c r="AC55" s="109">
        <v>259.43579999999997</v>
      </c>
      <c r="AD55" s="108">
        <v>0</v>
      </c>
      <c r="AE55" s="111">
        <v>0</v>
      </c>
      <c r="AF55" s="111">
        <v>0</v>
      </c>
      <c r="AG55" s="111">
        <v>0</v>
      </c>
      <c r="AH55" s="111">
        <v>293.74200000000002</v>
      </c>
      <c r="AI55" s="111">
        <v>0</v>
      </c>
      <c r="AJ55" s="109">
        <v>246.64608000000001</v>
      </c>
      <c r="AK55" s="110">
        <v>0</v>
      </c>
      <c r="AL55" s="110">
        <v>0</v>
      </c>
      <c r="AM55" s="110">
        <v>4304.9572799999996</v>
      </c>
      <c r="AN55" s="108">
        <v>0</v>
      </c>
      <c r="AO55" s="109">
        <v>0</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0</v>
      </c>
      <c r="BK55" s="111">
        <v>0</v>
      </c>
      <c r="BL55" s="109">
        <v>148.88069999999999</v>
      </c>
      <c r="BM55" s="108">
        <v>4022.6956799999998</v>
      </c>
      <c r="BN55" s="111">
        <v>3997.4551200000001</v>
      </c>
      <c r="BO55" s="111">
        <v>4046.1592799999999</v>
      </c>
      <c r="BP55" s="111">
        <v>0</v>
      </c>
      <c r="BQ55" s="111">
        <v>0</v>
      </c>
      <c r="BR55" s="111">
        <v>0</v>
      </c>
      <c r="BS55" s="111">
        <v>0</v>
      </c>
      <c r="BT55" s="111">
        <v>0</v>
      </c>
      <c r="BU55" s="111">
        <v>0</v>
      </c>
      <c r="BV55" s="111">
        <v>1910.5996250000001</v>
      </c>
      <c r="BW55" s="111">
        <v>4955.8694400000004</v>
      </c>
      <c r="BX55" s="111">
        <v>4946.7717599999996</v>
      </c>
      <c r="BY55" s="111">
        <v>4943.7607200000002</v>
      </c>
      <c r="BZ55" s="109">
        <v>0</v>
      </c>
      <c r="CA55" s="108">
        <v>417.97991999999999</v>
      </c>
      <c r="CB55" s="109">
        <v>1057.28808</v>
      </c>
      <c r="CC55" s="108">
        <v>0</v>
      </c>
      <c r="CD55" s="111">
        <v>0</v>
      </c>
      <c r="CE55" s="111">
        <v>0</v>
      </c>
      <c r="CF55" s="111">
        <v>0</v>
      </c>
      <c r="CG55" s="111">
        <v>0</v>
      </c>
      <c r="CH55" s="111">
        <v>0</v>
      </c>
      <c r="CI55" s="111">
        <v>0</v>
      </c>
      <c r="CJ55" s="111">
        <v>1289.04288</v>
      </c>
      <c r="CK55" s="111">
        <v>0</v>
      </c>
      <c r="CL55" s="111">
        <v>0</v>
      </c>
      <c r="CM55" s="111">
        <v>1485.87444</v>
      </c>
      <c r="CN55" s="109">
        <v>1911.9621</v>
      </c>
      <c r="CO55" s="108">
        <v>4333.28352</v>
      </c>
      <c r="CP55" s="111">
        <v>4332.58824</v>
      </c>
      <c r="CQ55" s="111">
        <v>4352.0054399999999</v>
      </c>
      <c r="CR55" s="109">
        <v>4344.6988799999999</v>
      </c>
      <c r="CS55" s="108">
        <v>0</v>
      </c>
      <c r="CT55" s="109">
        <v>6986.4893700000002</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0</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113.79918000000001</v>
      </c>
      <c r="FF55" s="110">
        <v>8.3245199999999997</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0</v>
      </c>
      <c r="GN55" s="108">
        <v>1222.2110399999999</v>
      </c>
      <c r="GO55" s="109">
        <v>0</v>
      </c>
      <c r="GP55" s="108">
        <v>0</v>
      </c>
      <c r="GQ55" s="109">
        <v>0</v>
      </c>
      <c r="GR55" s="110">
        <v>0</v>
      </c>
      <c r="GS55" s="110">
        <v>113.79918000000001</v>
      </c>
      <c r="GT55" s="110">
        <v>8.3245199999999997</v>
      </c>
      <c r="GU55" s="1"/>
      <c r="GV55" s="110">
        <v>0</v>
      </c>
      <c r="GW55" s="110">
        <v>0</v>
      </c>
      <c r="GX55" s="110">
        <v>0</v>
      </c>
      <c r="GY55" s="110">
        <v>0</v>
      </c>
      <c r="GZ55" s="110">
        <v>0</v>
      </c>
      <c r="HA55" s="110">
        <v>0</v>
      </c>
      <c r="HB55" s="110">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1345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1346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1347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1348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6" t="s">
        <v>92</v>
      </c>
      <c r="C6" s="226"/>
      <c r="D6" s="226"/>
      <c r="E6" s="226"/>
      <c r="F6" s="226"/>
      <c r="G6" s="226"/>
      <c r="H6" s="226" t="s">
        <v>491</v>
      </c>
      <c r="I6" s="226"/>
      <c r="J6" s="226" t="s">
        <v>97</v>
      </c>
      <c r="K6" s="226"/>
      <c r="L6" s="226"/>
      <c r="M6" s="226" t="s">
        <v>489</v>
      </c>
      <c r="N6" s="226"/>
      <c r="O6" s="226" t="s">
        <v>255</v>
      </c>
      <c r="P6" s="226" t="s">
        <v>262</v>
      </c>
      <c r="Q6" s="226"/>
      <c r="R6" s="226"/>
      <c r="S6" s="226"/>
      <c r="T6" s="226" t="s">
        <v>267</v>
      </c>
      <c r="U6" s="226" t="s">
        <v>274</v>
      </c>
      <c r="V6" s="226" t="s">
        <v>106</v>
      </c>
      <c r="W6" s="226"/>
      <c r="X6" s="226"/>
      <c r="Y6" s="226"/>
      <c r="Z6" s="226"/>
      <c r="AA6" s="226" t="s">
        <v>60</v>
      </c>
      <c r="AB6" s="226"/>
      <c r="AC6" s="226" t="s">
        <v>139</v>
      </c>
      <c r="AD6" s="226"/>
      <c r="AE6" s="226"/>
      <c r="AF6" s="226"/>
      <c r="AG6" s="226" t="s">
        <v>144</v>
      </c>
      <c r="AH6" s="226"/>
      <c r="AI6" s="226"/>
      <c r="AJ6" s="226"/>
      <c r="AK6" s="226"/>
      <c r="AL6" s="226" t="s">
        <v>423</v>
      </c>
      <c r="AM6" s="226"/>
      <c r="AN6" s="226" t="s">
        <v>77</v>
      </c>
      <c r="AO6" s="226"/>
      <c r="AP6" s="226"/>
      <c r="AQ6" s="226"/>
      <c r="AR6" s="226"/>
      <c r="AS6" s="226"/>
      <c r="AT6" s="226"/>
      <c r="AU6" s="226"/>
      <c r="AV6" s="226"/>
      <c r="AW6" s="226"/>
    </row>
    <row r="7" spans="1:49" ht="38.25" x14ac:dyDescent="0.25">
      <c r="A7" s="117" t="s">
        <v>1350</v>
      </c>
      <c r="B7" s="117" t="s">
        <v>1351</v>
      </c>
      <c r="C7" s="117" t="s">
        <v>1351</v>
      </c>
      <c r="D7" s="117" t="s">
        <v>1351</v>
      </c>
      <c r="E7" s="117" t="s">
        <v>1351</v>
      </c>
      <c r="F7" s="117" t="s">
        <v>1351</v>
      </c>
      <c r="G7" s="117" t="s">
        <v>1351</v>
      </c>
      <c r="H7" s="117" t="s">
        <v>1352</v>
      </c>
      <c r="I7" s="117" t="s">
        <v>1353</v>
      </c>
      <c r="J7" s="117" t="s">
        <v>1354</v>
      </c>
      <c r="K7" s="117" t="s">
        <v>1354</v>
      </c>
      <c r="L7" s="117" t="s">
        <v>1354</v>
      </c>
      <c r="M7" s="117" t="s">
        <v>1355</v>
      </c>
      <c r="N7" s="117" t="s">
        <v>1355</v>
      </c>
      <c r="O7" s="117" t="s">
        <v>1356</v>
      </c>
      <c r="P7" s="117" t="s">
        <v>538</v>
      </c>
      <c r="Q7" s="117" t="s">
        <v>538</v>
      </c>
      <c r="R7" s="117" t="s">
        <v>538</v>
      </c>
      <c r="S7" s="117" t="s">
        <v>538</v>
      </c>
      <c r="T7" s="117" t="s">
        <v>1357</v>
      </c>
      <c r="U7" s="117" t="s">
        <v>1358</v>
      </c>
      <c r="V7" s="117" t="s">
        <v>1359</v>
      </c>
      <c r="W7" s="117" t="s">
        <v>1360</v>
      </c>
      <c r="X7" s="117" t="s">
        <v>1360</v>
      </c>
      <c r="Y7" s="117" t="s">
        <v>1361</v>
      </c>
      <c r="Z7" s="117" t="s">
        <v>1362</v>
      </c>
      <c r="AA7" s="117" t="s">
        <v>538</v>
      </c>
      <c r="AB7" s="117" t="s">
        <v>538</v>
      </c>
      <c r="AC7" s="117" t="s">
        <v>1363</v>
      </c>
      <c r="AD7" s="117" t="s">
        <v>1364</v>
      </c>
      <c r="AE7" s="117" t="s">
        <v>1365</v>
      </c>
      <c r="AF7" s="117" t="s">
        <v>1363</v>
      </c>
      <c r="AG7" s="117" t="s">
        <v>1366</v>
      </c>
      <c r="AH7" s="117" t="s">
        <v>1366</v>
      </c>
      <c r="AI7" s="117" t="s">
        <v>1367</v>
      </c>
      <c r="AJ7" s="117" t="s">
        <v>1368</v>
      </c>
      <c r="AK7" s="117" t="s">
        <v>1368</v>
      </c>
      <c r="AL7" s="117" t="s">
        <v>423</v>
      </c>
      <c r="AM7" s="117" t="s">
        <v>423</v>
      </c>
      <c r="AN7" s="117" t="s">
        <v>1369</v>
      </c>
      <c r="AO7" s="117" t="s">
        <v>538</v>
      </c>
      <c r="AP7" s="117" t="s">
        <v>538</v>
      </c>
      <c r="AQ7" s="117" t="s">
        <v>908</v>
      </c>
      <c r="AR7" s="117" t="s">
        <v>538</v>
      </c>
      <c r="AS7" s="117" t="s">
        <v>1360</v>
      </c>
      <c r="AT7" s="117" t="s">
        <v>1370</v>
      </c>
      <c r="AU7" s="117" t="s">
        <v>1359</v>
      </c>
      <c r="AV7" s="117" t="s">
        <v>1360</v>
      </c>
      <c r="AW7" s="117" t="s">
        <v>1371</v>
      </c>
    </row>
    <row r="8" spans="1:49" ht="25.5" x14ac:dyDescent="0.25">
      <c r="A8" s="117" t="s">
        <v>1372</v>
      </c>
      <c r="B8" s="117" t="s">
        <v>1373</v>
      </c>
      <c r="C8" s="117" t="s">
        <v>1373</v>
      </c>
      <c r="D8" s="117" t="s">
        <v>1374</v>
      </c>
      <c r="E8" s="117" t="s">
        <v>1374</v>
      </c>
      <c r="F8" s="117" t="s">
        <v>1375</v>
      </c>
      <c r="G8" s="117" t="s">
        <v>1374</v>
      </c>
      <c r="H8" s="117" t="s">
        <v>1374</v>
      </c>
      <c r="I8" s="117" t="s">
        <v>1374</v>
      </c>
      <c r="J8" s="117" t="s">
        <v>1373</v>
      </c>
      <c r="K8" s="117" t="s">
        <v>1373</v>
      </c>
      <c r="L8" s="117" t="s">
        <v>1375</v>
      </c>
      <c r="M8" s="117" t="s">
        <v>1374</v>
      </c>
      <c r="N8" s="117" t="s">
        <v>1374</v>
      </c>
      <c r="O8" s="117" t="s">
        <v>1374</v>
      </c>
      <c r="P8" s="117" t="s">
        <v>1374</v>
      </c>
      <c r="Q8" s="117" t="s">
        <v>1374</v>
      </c>
      <c r="R8" s="117" t="s">
        <v>1374</v>
      </c>
      <c r="S8" s="117" t="s">
        <v>1374</v>
      </c>
      <c r="T8" s="117" t="s">
        <v>1374</v>
      </c>
      <c r="U8" s="117" t="s">
        <v>1374</v>
      </c>
      <c r="V8" s="117" t="s">
        <v>1374</v>
      </c>
      <c r="W8" s="117" t="s">
        <v>1374</v>
      </c>
      <c r="X8" s="117" t="s">
        <v>1374</v>
      </c>
      <c r="Y8" s="117" t="s">
        <v>1374</v>
      </c>
      <c r="Z8" s="117" t="s">
        <v>1374</v>
      </c>
      <c r="AA8" s="117" t="s">
        <v>1374</v>
      </c>
      <c r="AB8" s="117" t="s">
        <v>1374</v>
      </c>
      <c r="AC8" s="117" t="s">
        <v>1374</v>
      </c>
      <c r="AD8" s="117" t="s">
        <v>1375</v>
      </c>
      <c r="AE8" s="117" t="s">
        <v>1373</v>
      </c>
      <c r="AF8" s="117" t="s">
        <v>1374</v>
      </c>
      <c r="AG8" s="117" t="s">
        <v>1374</v>
      </c>
      <c r="AH8" s="117" t="s">
        <v>1374</v>
      </c>
      <c r="AI8" s="117" t="s">
        <v>1373</v>
      </c>
      <c r="AJ8" s="117" t="s">
        <v>1374</v>
      </c>
      <c r="AK8" s="117" t="s">
        <v>1374</v>
      </c>
      <c r="AL8" s="117" t="s">
        <v>1374</v>
      </c>
      <c r="AM8" s="117" t="s">
        <v>1374</v>
      </c>
      <c r="AN8" s="117" t="s">
        <v>1374</v>
      </c>
      <c r="AO8" s="117" t="s">
        <v>1374</v>
      </c>
      <c r="AP8" s="117" t="s">
        <v>1374</v>
      </c>
      <c r="AQ8" s="117" t="s">
        <v>1374</v>
      </c>
      <c r="AR8" s="117" t="s">
        <v>1374</v>
      </c>
      <c r="AS8" s="117" t="s">
        <v>1374</v>
      </c>
      <c r="AT8" s="117" t="s">
        <v>1374</v>
      </c>
      <c r="AU8" s="117" t="s">
        <v>1374</v>
      </c>
      <c r="AV8" s="117" t="s">
        <v>1374</v>
      </c>
      <c r="AW8" s="117" t="s">
        <v>1374</v>
      </c>
    </row>
    <row r="9" spans="1:49" ht="38.25" x14ac:dyDescent="0.25">
      <c r="A9" s="117" t="s">
        <v>6</v>
      </c>
      <c r="B9" s="117" t="s">
        <v>1376</v>
      </c>
      <c r="C9" s="117" t="s">
        <v>1377</v>
      </c>
      <c r="D9" s="117" t="s">
        <v>1378</v>
      </c>
      <c r="E9" s="117" t="s">
        <v>1378</v>
      </c>
      <c r="F9" s="117" t="s">
        <v>93</v>
      </c>
      <c r="G9" s="117" t="s">
        <v>1378</v>
      </c>
      <c r="H9" s="117" t="s">
        <v>572</v>
      </c>
      <c r="I9" s="117" t="s">
        <v>571</v>
      </c>
      <c r="J9" s="117" t="s">
        <v>1379</v>
      </c>
      <c r="K9" s="117" t="s">
        <v>1380</v>
      </c>
      <c r="L9" s="117" t="s">
        <v>853</v>
      </c>
      <c r="M9" s="117" t="s">
        <v>1381</v>
      </c>
      <c r="N9" s="117" t="s">
        <v>1381</v>
      </c>
      <c r="O9" s="117" t="s">
        <v>1382</v>
      </c>
      <c r="P9" s="117" t="s">
        <v>1383</v>
      </c>
      <c r="Q9" s="117" t="s">
        <v>1384</v>
      </c>
      <c r="R9" s="117" t="s">
        <v>1385</v>
      </c>
      <c r="S9" s="117" t="s">
        <v>1386</v>
      </c>
      <c r="T9" s="117" t="s">
        <v>268</v>
      </c>
      <c r="U9" s="117" t="s">
        <v>1387</v>
      </c>
      <c r="V9" s="117" t="s">
        <v>1388</v>
      </c>
      <c r="W9" s="117" t="s">
        <v>1389</v>
      </c>
      <c r="X9" s="117" t="s">
        <v>1389</v>
      </c>
      <c r="Y9" s="117" t="s">
        <v>1390</v>
      </c>
      <c r="Z9" s="117" t="s">
        <v>1391</v>
      </c>
      <c r="AA9" s="117" t="s">
        <v>1392</v>
      </c>
      <c r="AB9" s="117" t="s">
        <v>551</v>
      </c>
      <c r="AC9" s="117" t="s">
        <v>1393</v>
      </c>
      <c r="AD9" s="117" t="s">
        <v>890</v>
      </c>
      <c r="AE9" s="117" t="s">
        <v>1394</v>
      </c>
      <c r="AF9" s="117" t="s">
        <v>1393</v>
      </c>
      <c r="AG9" s="117" t="s">
        <v>1395</v>
      </c>
      <c r="AH9" s="117" t="s">
        <v>1395</v>
      </c>
      <c r="AI9" s="117" t="s">
        <v>1396</v>
      </c>
      <c r="AJ9" s="117" t="s">
        <v>1397</v>
      </c>
      <c r="AK9" s="117" t="s">
        <v>1397</v>
      </c>
      <c r="AL9" s="117" t="s">
        <v>423</v>
      </c>
      <c r="AM9" s="117" t="s">
        <v>1398</v>
      </c>
      <c r="AN9" s="117" t="s">
        <v>1399</v>
      </c>
      <c r="AO9" s="117" t="s">
        <v>1400</v>
      </c>
      <c r="AP9" s="117" t="s">
        <v>1400</v>
      </c>
      <c r="AQ9" s="117" t="s">
        <v>1401</v>
      </c>
      <c r="AR9" s="117" t="s">
        <v>1402</v>
      </c>
      <c r="AS9" s="117" t="s">
        <v>1403</v>
      </c>
      <c r="AT9" s="117" t="s">
        <v>1404</v>
      </c>
      <c r="AU9" s="117" t="s">
        <v>1405</v>
      </c>
      <c r="AV9" s="117" t="s">
        <v>1406</v>
      </c>
      <c r="AW9" s="117" t="s">
        <v>1407</v>
      </c>
    </row>
    <row r="10" spans="1:49" ht="51" x14ac:dyDescent="0.25">
      <c r="A10" s="117" t="s">
        <v>965</v>
      </c>
      <c r="B10" s="117" t="s">
        <v>1408</v>
      </c>
      <c r="C10" s="117" t="s">
        <v>1408</v>
      </c>
      <c r="D10" s="117" t="s">
        <v>1409</v>
      </c>
      <c r="E10" s="117" t="s">
        <v>1410</v>
      </c>
      <c r="F10" s="117" t="s">
        <v>1411</v>
      </c>
      <c r="G10" s="117" t="s">
        <v>1412</v>
      </c>
      <c r="H10" s="117" t="s">
        <v>1409</v>
      </c>
      <c r="I10" s="117" t="s">
        <v>1409</v>
      </c>
      <c r="J10" s="117" t="s">
        <v>1408</v>
      </c>
      <c r="K10" s="117" t="s">
        <v>1408</v>
      </c>
      <c r="L10" s="117" t="s">
        <v>1411</v>
      </c>
      <c r="M10" s="117" t="s">
        <v>1410</v>
      </c>
      <c r="N10" s="117" t="s">
        <v>1412</v>
      </c>
      <c r="O10" s="117" t="s">
        <v>1409</v>
      </c>
      <c r="P10" s="117" t="s">
        <v>1412</v>
      </c>
      <c r="Q10" s="117" t="s">
        <v>1412</v>
      </c>
      <c r="R10" s="117" t="s">
        <v>1412</v>
      </c>
      <c r="S10" s="117" t="s">
        <v>1409</v>
      </c>
      <c r="T10" s="117" t="s">
        <v>1412</v>
      </c>
      <c r="U10" s="117" t="s">
        <v>1409</v>
      </c>
      <c r="V10" s="117" t="s">
        <v>1412</v>
      </c>
      <c r="W10" s="117" t="s">
        <v>1412</v>
      </c>
      <c r="X10" s="117" t="s">
        <v>1410</v>
      </c>
      <c r="Y10" s="117" t="s">
        <v>1412</v>
      </c>
      <c r="Z10" s="117" t="s">
        <v>1412</v>
      </c>
      <c r="AA10" s="117" t="s">
        <v>1409</v>
      </c>
      <c r="AB10" s="117" t="s">
        <v>1412</v>
      </c>
      <c r="AC10" s="117" t="s">
        <v>1409</v>
      </c>
      <c r="AD10" s="117" t="s">
        <v>1411</v>
      </c>
      <c r="AE10" s="117" t="s">
        <v>1409</v>
      </c>
      <c r="AF10" s="117" t="s">
        <v>1409</v>
      </c>
      <c r="AG10" s="117" t="s">
        <v>1409</v>
      </c>
      <c r="AH10" s="117" t="s">
        <v>1412</v>
      </c>
      <c r="AI10" s="117" t="s">
        <v>1412</v>
      </c>
      <c r="AJ10" s="117" t="s">
        <v>1409</v>
      </c>
      <c r="AK10" s="117" t="s">
        <v>1412</v>
      </c>
      <c r="AL10" s="117" t="s">
        <v>1409</v>
      </c>
      <c r="AM10" s="117" t="s">
        <v>1412</v>
      </c>
      <c r="AN10" s="117" t="s">
        <v>1412</v>
      </c>
      <c r="AO10" s="117" t="s">
        <v>1409</v>
      </c>
      <c r="AP10" s="117" t="s">
        <v>1412</v>
      </c>
      <c r="AQ10" s="117" t="s">
        <v>1412</v>
      </c>
      <c r="AR10" s="117" t="s">
        <v>1409</v>
      </c>
      <c r="AS10" s="117" t="s">
        <v>1409</v>
      </c>
      <c r="AT10" s="117" t="s">
        <v>1409</v>
      </c>
      <c r="AU10" s="117" t="s">
        <v>1409</v>
      </c>
      <c r="AV10" s="117" t="s">
        <v>1409</v>
      </c>
      <c r="AW10" s="117" t="s">
        <v>1412</v>
      </c>
    </row>
    <row r="11" spans="1:49" x14ac:dyDescent="0.25">
      <c r="A11" s="117" t="s">
        <v>85</v>
      </c>
      <c r="B11" s="117" t="s">
        <v>1413</v>
      </c>
      <c r="C11" s="117" t="s">
        <v>1413</v>
      </c>
      <c r="D11" s="117" t="s">
        <v>1413</v>
      </c>
      <c r="E11" s="117" t="s">
        <v>1413</v>
      </c>
      <c r="F11" s="117" t="s">
        <v>1413</v>
      </c>
      <c r="G11" s="117" t="s">
        <v>1413</v>
      </c>
      <c r="H11" s="117" t="s">
        <v>1413</v>
      </c>
      <c r="I11" s="117" t="s">
        <v>1413</v>
      </c>
      <c r="J11" s="117" t="s">
        <v>1413</v>
      </c>
      <c r="K11" s="117" t="s">
        <v>1413</v>
      </c>
      <c r="L11" s="117" t="s">
        <v>1413</v>
      </c>
      <c r="M11" s="117" t="s">
        <v>1413</v>
      </c>
      <c r="N11" s="117" t="s">
        <v>1413</v>
      </c>
      <c r="O11" s="117" t="s">
        <v>1413</v>
      </c>
      <c r="P11" s="117" t="s">
        <v>1413</v>
      </c>
      <c r="Q11" s="117" t="s">
        <v>1413</v>
      </c>
      <c r="R11" s="117" t="s">
        <v>1413</v>
      </c>
      <c r="S11" s="117" t="s">
        <v>1413</v>
      </c>
      <c r="T11" s="117" t="s">
        <v>1413</v>
      </c>
      <c r="U11" s="117" t="s">
        <v>1413</v>
      </c>
      <c r="V11" s="117" t="s">
        <v>1413</v>
      </c>
      <c r="W11" s="117" t="s">
        <v>1413</v>
      </c>
      <c r="X11" s="117" t="s">
        <v>1413</v>
      </c>
      <c r="Y11" s="117" t="s">
        <v>1413</v>
      </c>
      <c r="Z11" s="117" t="s">
        <v>1413</v>
      </c>
      <c r="AA11" s="117" t="s">
        <v>1413</v>
      </c>
      <c r="AB11" s="117" t="s">
        <v>1413</v>
      </c>
      <c r="AC11" s="117" t="s">
        <v>1413</v>
      </c>
      <c r="AD11" s="117" t="s">
        <v>1413</v>
      </c>
      <c r="AE11" s="117" t="s">
        <v>1413</v>
      </c>
      <c r="AF11" s="117" t="s">
        <v>1413</v>
      </c>
      <c r="AG11" s="117" t="s">
        <v>1413</v>
      </c>
      <c r="AH11" s="117" t="s">
        <v>1413</v>
      </c>
      <c r="AI11" s="117" t="s">
        <v>1413</v>
      </c>
      <c r="AJ11" s="117" t="s">
        <v>1413</v>
      </c>
      <c r="AK11" s="117" t="s">
        <v>1413</v>
      </c>
      <c r="AL11" s="117" t="s">
        <v>1413</v>
      </c>
      <c r="AM11" s="117" t="s">
        <v>1413</v>
      </c>
      <c r="AN11" s="117" t="s">
        <v>1413</v>
      </c>
      <c r="AO11" s="117" t="s">
        <v>1413</v>
      </c>
      <c r="AP11" s="117" t="s">
        <v>1413</v>
      </c>
      <c r="AQ11" s="117" t="s">
        <v>1413</v>
      </c>
      <c r="AR11" s="117" t="s">
        <v>1413</v>
      </c>
      <c r="AS11" s="117" t="s">
        <v>1413</v>
      </c>
      <c r="AT11" s="117" t="s">
        <v>1413</v>
      </c>
      <c r="AU11" s="117" t="s">
        <v>1413</v>
      </c>
      <c r="AV11" s="117" t="s">
        <v>1413</v>
      </c>
      <c r="AW11" s="117" t="s">
        <v>1413</v>
      </c>
    </row>
    <row r="12" spans="1:49" x14ac:dyDescent="0.25">
      <c r="A12" s="118" t="s">
        <v>90</v>
      </c>
      <c r="B12" s="119">
        <v>11.8</v>
      </c>
      <c r="C12" s="120">
        <v>38</v>
      </c>
      <c r="D12" s="120">
        <v>88.3</v>
      </c>
      <c r="E12" s="120">
        <v>65.137479999999996</v>
      </c>
      <c r="F12" s="120">
        <v>30.7</v>
      </c>
      <c r="G12" s="121">
        <v>100</v>
      </c>
      <c r="H12" s="119">
        <v>19.399999999999999</v>
      </c>
      <c r="I12" s="121">
        <v>118</v>
      </c>
      <c r="J12" s="119">
        <v>17.46</v>
      </c>
      <c r="K12" s="120">
        <v>17</v>
      </c>
      <c r="L12" s="121">
        <v>14.48</v>
      </c>
      <c r="M12" s="122" t="s">
        <v>1414</v>
      </c>
      <c r="N12" s="123" t="s">
        <v>1414</v>
      </c>
      <c r="O12" s="124">
        <v>6.399</v>
      </c>
      <c r="P12" s="119">
        <v>111.83</v>
      </c>
      <c r="Q12" s="120">
        <v>124.22</v>
      </c>
      <c r="R12" s="120">
        <v>453.23</v>
      </c>
      <c r="S12" s="121">
        <v>322.702</v>
      </c>
      <c r="T12" s="124">
        <v>209.001</v>
      </c>
      <c r="U12" s="124">
        <v>8.26</v>
      </c>
      <c r="V12" s="119">
        <v>20</v>
      </c>
      <c r="W12" s="120">
        <v>10.38</v>
      </c>
      <c r="X12" s="120">
        <v>0.37</v>
      </c>
      <c r="Y12" s="120">
        <v>1.17</v>
      </c>
      <c r="Z12" s="121">
        <v>14.747999999999999</v>
      </c>
      <c r="AA12" s="119">
        <v>354.99</v>
      </c>
      <c r="AB12" s="121">
        <v>745.755</v>
      </c>
      <c r="AC12" s="119">
        <v>114.66800000000001</v>
      </c>
      <c r="AD12" s="120">
        <v>47.44</v>
      </c>
      <c r="AE12" s="120">
        <v>33.320999999999998</v>
      </c>
      <c r="AF12" s="121">
        <v>0</v>
      </c>
      <c r="AG12" s="119">
        <v>16.884429999999998</v>
      </c>
      <c r="AH12" s="120">
        <v>14</v>
      </c>
      <c r="AI12" s="120">
        <v>9.7858800000000006</v>
      </c>
      <c r="AJ12" s="120">
        <v>26.625</v>
      </c>
      <c r="AK12" s="121">
        <v>27.5</v>
      </c>
      <c r="AL12" s="119">
        <v>99.92</v>
      </c>
      <c r="AM12" s="121">
        <v>100.18</v>
      </c>
      <c r="AN12" s="119">
        <v>83.120999999999995</v>
      </c>
      <c r="AO12" s="125" t="s">
        <v>1414</v>
      </c>
      <c r="AP12" s="120">
        <v>77.041160000000005</v>
      </c>
      <c r="AQ12" s="120">
        <v>10.404</v>
      </c>
      <c r="AR12" s="125" t="s">
        <v>1414</v>
      </c>
      <c r="AS12" s="120">
        <v>6.6967999999999996</v>
      </c>
      <c r="AT12" s="120">
        <v>2.3284600000000002</v>
      </c>
      <c r="AU12" s="120">
        <v>22.452000000000002</v>
      </c>
      <c r="AV12" s="120">
        <v>9.8239999999999998</v>
      </c>
      <c r="AW12" s="121">
        <v>43.070999999999998</v>
      </c>
    </row>
    <row r="13" spans="1:49" x14ac:dyDescent="0.25">
      <c r="A13" s="126" t="s">
        <v>690</v>
      </c>
      <c r="B13" s="119">
        <v>11.8</v>
      </c>
      <c r="C13" s="120">
        <v>38</v>
      </c>
      <c r="D13" s="120">
        <v>88.3</v>
      </c>
      <c r="E13" s="120">
        <v>65.137479999999996</v>
      </c>
      <c r="F13" s="120">
        <v>30.7</v>
      </c>
      <c r="G13" s="121">
        <v>100</v>
      </c>
      <c r="H13" s="119">
        <v>19.399999999999999</v>
      </c>
      <c r="I13" s="121">
        <v>118</v>
      </c>
      <c r="J13" s="119">
        <v>17.46</v>
      </c>
      <c r="K13" s="120">
        <v>17</v>
      </c>
      <c r="L13" s="121">
        <v>14.48</v>
      </c>
      <c r="M13" s="122" t="s">
        <v>1414</v>
      </c>
      <c r="N13" s="123" t="s">
        <v>1414</v>
      </c>
      <c r="O13" s="124">
        <v>6.399</v>
      </c>
      <c r="P13" s="119">
        <v>111.83</v>
      </c>
      <c r="Q13" s="120">
        <v>124.22</v>
      </c>
      <c r="R13" s="120">
        <v>453.23</v>
      </c>
      <c r="S13" s="121">
        <v>322.702</v>
      </c>
      <c r="T13" s="124">
        <v>209.001</v>
      </c>
      <c r="U13" s="124">
        <v>8.26</v>
      </c>
      <c r="V13" s="119">
        <v>20</v>
      </c>
      <c r="W13" s="120">
        <v>10.38</v>
      </c>
      <c r="X13" s="120">
        <v>0.37</v>
      </c>
      <c r="Y13" s="120">
        <v>1.17</v>
      </c>
      <c r="Z13" s="121">
        <v>14.747999999999999</v>
      </c>
      <c r="AA13" s="119">
        <v>354.99</v>
      </c>
      <c r="AB13" s="121">
        <v>745.755</v>
      </c>
      <c r="AC13" s="119">
        <v>114.66800000000001</v>
      </c>
      <c r="AD13" s="120">
        <v>47.44</v>
      </c>
      <c r="AE13" s="120">
        <v>33.320999999999998</v>
      </c>
      <c r="AF13" s="121">
        <v>0</v>
      </c>
      <c r="AG13" s="119">
        <v>16.884429999999998</v>
      </c>
      <c r="AH13" s="120">
        <v>14</v>
      </c>
      <c r="AI13" s="120">
        <v>9.7858800000000006</v>
      </c>
      <c r="AJ13" s="120">
        <v>26.625</v>
      </c>
      <c r="AK13" s="121">
        <v>27.5</v>
      </c>
      <c r="AL13" s="119">
        <v>99.92</v>
      </c>
      <c r="AM13" s="121">
        <v>100.18</v>
      </c>
      <c r="AN13" s="119">
        <v>83.120999999999995</v>
      </c>
      <c r="AO13" s="125" t="s">
        <v>1414</v>
      </c>
      <c r="AP13" s="120">
        <v>77.041160000000005</v>
      </c>
      <c r="AQ13" s="120">
        <v>10.404</v>
      </c>
      <c r="AR13" s="125" t="s">
        <v>1414</v>
      </c>
      <c r="AS13" s="120">
        <v>6.6967999999999996</v>
      </c>
      <c r="AT13" s="120">
        <v>2.3284600000000002</v>
      </c>
      <c r="AU13" s="120">
        <v>22.452000000000002</v>
      </c>
      <c r="AV13" s="120">
        <v>9.8239999999999998</v>
      </c>
      <c r="AW13" s="121">
        <v>43.070999999999998</v>
      </c>
    </row>
    <row r="14" spans="1:49" x14ac:dyDescent="0.25">
      <c r="A14" s="126" t="s">
        <v>691</v>
      </c>
      <c r="B14" s="119">
        <v>11.8</v>
      </c>
      <c r="C14" s="120">
        <v>38</v>
      </c>
      <c r="D14" s="120">
        <v>88.3</v>
      </c>
      <c r="E14" s="120">
        <v>64.793099999999995</v>
      </c>
      <c r="F14" s="120">
        <v>33.9</v>
      </c>
      <c r="G14" s="121">
        <v>100</v>
      </c>
      <c r="H14" s="119">
        <v>19.399999999999999</v>
      </c>
      <c r="I14" s="121">
        <v>115</v>
      </c>
      <c r="J14" s="119">
        <v>17.45</v>
      </c>
      <c r="K14" s="120">
        <v>16.670000000000002</v>
      </c>
      <c r="L14" s="121">
        <v>14.14</v>
      </c>
      <c r="M14" s="122" t="s">
        <v>1414</v>
      </c>
      <c r="N14" s="123" t="s">
        <v>1414</v>
      </c>
      <c r="O14" s="124">
        <v>6.399</v>
      </c>
      <c r="P14" s="119">
        <v>114.96</v>
      </c>
      <c r="Q14" s="120">
        <v>127.57</v>
      </c>
      <c r="R14" s="120">
        <v>446.62</v>
      </c>
      <c r="S14" s="121">
        <v>322.702</v>
      </c>
      <c r="T14" s="124">
        <v>207.89699999999999</v>
      </c>
      <c r="U14" s="124">
        <v>8.2100000000000009</v>
      </c>
      <c r="V14" s="119">
        <v>20</v>
      </c>
      <c r="W14" s="120">
        <v>10.4</v>
      </c>
      <c r="X14" s="120">
        <v>0.38</v>
      </c>
      <c r="Y14" s="120">
        <v>1.1100000000000001</v>
      </c>
      <c r="Z14" s="121">
        <v>14.512</v>
      </c>
      <c r="AA14" s="119">
        <v>356.33</v>
      </c>
      <c r="AB14" s="121">
        <v>747.23699999999997</v>
      </c>
      <c r="AC14" s="119">
        <v>117.256</v>
      </c>
      <c r="AD14" s="120">
        <v>47.91</v>
      </c>
      <c r="AE14" s="120">
        <v>33.118000000000002</v>
      </c>
      <c r="AF14" s="121">
        <v>0</v>
      </c>
      <c r="AG14" s="119">
        <v>16.884429999999998</v>
      </c>
      <c r="AH14" s="120">
        <v>18.5</v>
      </c>
      <c r="AI14" s="120">
        <v>10.413629999999999</v>
      </c>
      <c r="AJ14" s="120">
        <v>26.625</v>
      </c>
      <c r="AK14" s="121">
        <v>27.5</v>
      </c>
      <c r="AL14" s="119">
        <v>88.04</v>
      </c>
      <c r="AM14" s="121">
        <v>88.3</v>
      </c>
      <c r="AN14" s="119">
        <v>85.805999999999997</v>
      </c>
      <c r="AO14" s="125" t="s">
        <v>1414</v>
      </c>
      <c r="AP14" s="125" t="s">
        <v>1414</v>
      </c>
      <c r="AQ14" s="120">
        <v>10.234</v>
      </c>
      <c r="AR14" s="125" t="s">
        <v>1414</v>
      </c>
      <c r="AS14" s="120">
        <v>6.6967999999999996</v>
      </c>
      <c r="AT14" s="120">
        <v>2.3284600000000002</v>
      </c>
      <c r="AU14" s="120">
        <v>22.452000000000002</v>
      </c>
      <c r="AV14" s="120">
        <v>9.8239999999999998</v>
      </c>
      <c r="AW14" s="121">
        <v>43.280999999999999</v>
      </c>
    </row>
    <row r="15" spans="1:49" x14ac:dyDescent="0.25">
      <c r="A15" s="126" t="s">
        <v>692</v>
      </c>
      <c r="B15" s="119">
        <v>11.8</v>
      </c>
      <c r="C15" s="120">
        <v>38</v>
      </c>
      <c r="D15" s="120">
        <v>88.3</v>
      </c>
      <c r="E15" s="120">
        <v>64.793099999999995</v>
      </c>
      <c r="F15" s="120">
        <v>33.9</v>
      </c>
      <c r="G15" s="121">
        <v>100</v>
      </c>
      <c r="H15" s="119">
        <v>19.399999999999999</v>
      </c>
      <c r="I15" s="121">
        <v>115</v>
      </c>
      <c r="J15" s="119">
        <v>17.45</v>
      </c>
      <c r="K15" s="120">
        <v>16.670000000000002</v>
      </c>
      <c r="L15" s="121">
        <v>14.14</v>
      </c>
      <c r="M15" s="122" t="s">
        <v>1414</v>
      </c>
      <c r="N15" s="123" t="s">
        <v>1414</v>
      </c>
      <c r="O15" s="124">
        <v>6.399</v>
      </c>
      <c r="P15" s="119">
        <v>114.96</v>
      </c>
      <c r="Q15" s="120">
        <v>127.57</v>
      </c>
      <c r="R15" s="120">
        <v>446.62</v>
      </c>
      <c r="S15" s="121">
        <v>322.702</v>
      </c>
      <c r="T15" s="124">
        <v>207.89699999999999</v>
      </c>
      <c r="U15" s="124">
        <v>8.2100000000000009</v>
      </c>
      <c r="V15" s="119">
        <v>20</v>
      </c>
      <c r="W15" s="120">
        <v>10.4</v>
      </c>
      <c r="X15" s="120">
        <v>0.38</v>
      </c>
      <c r="Y15" s="120">
        <v>1.1100000000000001</v>
      </c>
      <c r="Z15" s="121">
        <v>14.512</v>
      </c>
      <c r="AA15" s="119">
        <v>356.33</v>
      </c>
      <c r="AB15" s="121">
        <v>747.23699999999997</v>
      </c>
      <c r="AC15" s="119">
        <v>117.256</v>
      </c>
      <c r="AD15" s="120">
        <v>47.91</v>
      </c>
      <c r="AE15" s="120">
        <v>33.118000000000002</v>
      </c>
      <c r="AF15" s="121">
        <v>0</v>
      </c>
      <c r="AG15" s="119">
        <v>16.884429999999998</v>
      </c>
      <c r="AH15" s="120">
        <v>18.5</v>
      </c>
      <c r="AI15" s="120">
        <v>10.413629999999999</v>
      </c>
      <c r="AJ15" s="120">
        <v>26.625</v>
      </c>
      <c r="AK15" s="121">
        <v>27.5</v>
      </c>
      <c r="AL15" s="119">
        <v>88.04</v>
      </c>
      <c r="AM15" s="121">
        <v>88.3</v>
      </c>
      <c r="AN15" s="119">
        <v>85.805999999999997</v>
      </c>
      <c r="AO15" s="125" t="s">
        <v>1414</v>
      </c>
      <c r="AP15" s="125" t="s">
        <v>1414</v>
      </c>
      <c r="AQ15" s="120">
        <v>10.234</v>
      </c>
      <c r="AR15" s="125" t="s">
        <v>1414</v>
      </c>
      <c r="AS15" s="120">
        <v>6.6967999999999996</v>
      </c>
      <c r="AT15" s="120">
        <v>2.3284600000000002</v>
      </c>
      <c r="AU15" s="120">
        <v>22.452000000000002</v>
      </c>
      <c r="AV15" s="120">
        <v>9.8239999999999998</v>
      </c>
      <c r="AW15" s="121">
        <v>43.280999999999999</v>
      </c>
    </row>
    <row r="16" spans="1:49" x14ac:dyDescent="0.25">
      <c r="A16" s="126" t="s">
        <v>693</v>
      </c>
      <c r="B16" s="119">
        <v>11.8</v>
      </c>
      <c r="C16" s="120">
        <v>38</v>
      </c>
      <c r="D16" s="120">
        <v>88.3</v>
      </c>
      <c r="E16" s="120">
        <v>63.479869999999998</v>
      </c>
      <c r="F16" s="120">
        <v>37.299999999999997</v>
      </c>
      <c r="G16" s="121">
        <v>100</v>
      </c>
      <c r="H16" s="119">
        <v>18.600000000000001</v>
      </c>
      <c r="I16" s="121">
        <v>113</v>
      </c>
      <c r="J16" s="119">
        <v>17.440000000000001</v>
      </c>
      <c r="K16" s="120">
        <v>16.88</v>
      </c>
      <c r="L16" s="121">
        <v>14.28</v>
      </c>
      <c r="M16" s="122" t="s">
        <v>1414</v>
      </c>
      <c r="N16" s="123" t="s">
        <v>1414</v>
      </c>
      <c r="O16" s="124">
        <v>6.399</v>
      </c>
      <c r="P16" s="119">
        <v>113.91</v>
      </c>
      <c r="Q16" s="120">
        <v>124.22</v>
      </c>
      <c r="R16" s="120">
        <v>442.24</v>
      </c>
      <c r="S16" s="121">
        <v>322.702</v>
      </c>
      <c r="T16" s="124">
        <v>207.215</v>
      </c>
      <c r="U16" s="124">
        <v>8.1199999999999992</v>
      </c>
      <c r="V16" s="119">
        <v>20</v>
      </c>
      <c r="W16" s="120">
        <v>9.69</v>
      </c>
      <c r="X16" s="120">
        <v>0.37</v>
      </c>
      <c r="Y16" s="120">
        <v>1.04</v>
      </c>
      <c r="Z16" s="121">
        <v>14.292999999999999</v>
      </c>
      <c r="AA16" s="119">
        <v>359.81</v>
      </c>
      <c r="AB16" s="121">
        <v>750.71600000000001</v>
      </c>
      <c r="AC16" s="119">
        <v>117.256</v>
      </c>
      <c r="AD16" s="120">
        <v>47.39</v>
      </c>
      <c r="AE16" s="120">
        <v>32.027999999999999</v>
      </c>
      <c r="AF16" s="121">
        <v>0</v>
      </c>
      <c r="AG16" s="119">
        <v>16.884429999999998</v>
      </c>
      <c r="AH16" s="120">
        <v>18.5</v>
      </c>
      <c r="AI16" s="120">
        <v>9.7018400000000007</v>
      </c>
      <c r="AJ16" s="120">
        <v>26.625</v>
      </c>
      <c r="AK16" s="121">
        <v>27.5</v>
      </c>
      <c r="AL16" s="119">
        <v>87.29</v>
      </c>
      <c r="AM16" s="121">
        <v>87.55</v>
      </c>
      <c r="AN16" s="119">
        <v>85.805999999999997</v>
      </c>
      <c r="AO16" s="125" t="s">
        <v>1414</v>
      </c>
      <c r="AP16" s="125" t="s">
        <v>1414</v>
      </c>
      <c r="AQ16" s="120">
        <v>10.08</v>
      </c>
      <c r="AR16" s="125" t="s">
        <v>1414</v>
      </c>
      <c r="AS16" s="120">
        <v>6.6967999999999996</v>
      </c>
      <c r="AT16" s="120">
        <v>2.3284600000000002</v>
      </c>
      <c r="AU16" s="120">
        <v>22.452000000000002</v>
      </c>
      <c r="AV16" s="120">
        <v>9.8239999999999998</v>
      </c>
      <c r="AW16" s="121">
        <v>43.134</v>
      </c>
    </row>
    <row r="17" spans="1:49" x14ac:dyDescent="0.25">
      <c r="A17" s="126" t="s">
        <v>694</v>
      </c>
      <c r="B17" s="119">
        <v>11.8</v>
      </c>
      <c r="C17" s="120">
        <v>38</v>
      </c>
      <c r="D17" s="120">
        <v>88.3</v>
      </c>
      <c r="E17" s="120">
        <v>63.479869999999998</v>
      </c>
      <c r="F17" s="120">
        <v>37.299999999999997</v>
      </c>
      <c r="G17" s="121">
        <v>100</v>
      </c>
      <c r="H17" s="119">
        <v>18.600000000000001</v>
      </c>
      <c r="I17" s="121">
        <v>113</v>
      </c>
      <c r="J17" s="119">
        <v>17.440000000000001</v>
      </c>
      <c r="K17" s="120">
        <v>16.88</v>
      </c>
      <c r="L17" s="121">
        <v>14.28</v>
      </c>
      <c r="M17" s="122" t="s">
        <v>1414</v>
      </c>
      <c r="N17" s="123" t="s">
        <v>1414</v>
      </c>
      <c r="O17" s="124">
        <v>6.399</v>
      </c>
      <c r="P17" s="119">
        <v>113.91</v>
      </c>
      <c r="Q17" s="120">
        <v>124.22</v>
      </c>
      <c r="R17" s="120">
        <v>442.24</v>
      </c>
      <c r="S17" s="121">
        <v>322.702</v>
      </c>
      <c r="T17" s="124">
        <v>207.215</v>
      </c>
      <c r="U17" s="124">
        <v>8.1199999999999992</v>
      </c>
      <c r="V17" s="119">
        <v>20</v>
      </c>
      <c r="W17" s="120">
        <v>9.69</v>
      </c>
      <c r="X17" s="120">
        <v>0.37</v>
      </c>
      <c r="Y17" s="120">
        <v>1.04</v>
      </c>
      <c r="Z17" s="121">
        <v>14.292999999999999</v>
      </c>
      <c r="AA17" s="119">
        <v>359.81</v>
      </c>
      <c r="AB17" s="121">
        <v>750.71600000000001</v>
      </c>
      <c r="AC17" s="119">
        <v>117.256</v>
      </c>
      <c r="AD17" s="120">
        <v>47.39</v>
      </c>
      <c r="AE17" s="120">
        <v>32.027999999999999</v>
      </c>
      <c r="AF17" s="121">
        <v>0</v>
      </c>
      <c r="AG17" s="119">
        <v>16.884429999999998</v>
      </c>
      <c r="AH17" s="120">
        <v>18.5</v>
      </c>
      <c r="AI17" s="120">
        <v>9.7018400000000007</v>
      </c>
      <c r="AJ17" s="120">
        <v>26.625</v>
      </c>
      <c r="AK17" s="121">
        <v>27.5</v>
      </c>
      <c r="AL17" s="119">
        <v>87.29</v>
      </c>
      <c r="AM17" s="121">
        <v>87.55</v>
      </c>
      <c r="AN17" s="119">
        <v>85.805999999999997</v>
      </c>
      <c r="AO17" s="125" t="s">
        <v>1414</v>
      </c>
      <c r="AP17" s="125" t="s">
        <v>1414</v>
      </c>
      <c r="AQ17" s="120">
        <v>10.08</v>
      </c>
      <c r="AR17" s="125" t="s">
        <v>1414</v>
      </c>
      <c r="AS17" s="120">
        <v>6.6967999999999996</v>
      </c>
      <c r="AT17" s="120">
        <v>2.3284600000000002</v>
      </c>
      <c r="AU17" s="120">
        <v>22.452000000000002</v>
      </c>
      <c r="AV17" s="120">
        <v>9.8239999999999998</v>
      </c>
      <c r="AW17" s="121">
        <v>43.134</v>
      </c>
    </row>
    <row r="18" spans="1:49" x14ac:dyDescent="0.25">
      <c r="A18" s="126" t="s">
        <v>695</v>
      </c>
      <c r="B18" s="119">
        <v>11.8</v>
      </c>
      <c r="C18" s="120">
        <v>38</v>
      </c>
      <c r="D18" s="120">
        <v>88.3</v>
      </c>
      <c r="E18" s="120">
        <v>64.541539999999998</v>
      </c>
      <c r="F18" s="120">
        <v>36.200000000000003</v>
      </c>
      <c r="G18" s="121">
        <v>100</v>
      </c>
      <c r="H18" s="119">
        <v>18.600000000000001</v>
      </c>
      <c r="I18" s="121">
        <v>110</v>
      </c>
      <c r="J18" s="119">
        <v>17.440000000000001</v>
      </c>
      <c r="K18" s="120">
        <v>16.899999999999999</v>
      </c>
      <c r="L18" s="121">
        <v>14.09</v>
      </c>
      <c r="M18" s="122" t="s">
        <v>1414</v>
      </c>
      <c r="N18" s="123" t="s">
        <v>1414</v>
      </c>
      <c r="O18" s="124">
        <v>6.399</v>
      </c>
      <c r="P18" s="119">
        <v>114.96</v>
      </c>
      <c r="Q18" s="120">
        <v>120.92</v>
      </c>
      <c r="R18" s="120">
        <v>435.72</v>
      </c>
      <c r="S18" s="121">
        <v>322.702</v>
      </c>
      <c r="T18" s="124">
        <v>204.761</v>
      </c>
      <c r="U18" s="124">
        <v>8.1</v>
      </c>
      <c r="V18" s="119">
        <v>19.54</v>
      </c>
      <c r="W18" s="120">
        <v>8.89</v>
      </c>
      <c r="X18" s="120">
        <v>0.38</v>
      </c>
      <c r="Y18" s="120">
        <v>1.04</v>
      </c>
      <c r="Z18" s="121">
        <v>13.986000000000001</v>
      </c>
      <c r="AA18" s="119">
        <v>349.9</v>
      </c>
      <c r="AB18" s="121">
        <v>741.06100000000004</v>
      </c>
      <c r="AC18" s="119">
        <v>114.66800000000001</v>
      </c>
      <c r="AD18" s="120">
        <v>47.45</v>
      </c>
      <c r="AE18" s="120">
        <v>33.033999999999999</v>
      </c>
      <c r="AF18" s="121">
        <v>0</v>
      </c>
      <c r="AG18" s="119">
        <v>16.884429999999998</v>
      </c>
      <c r="AH18" s="120">
        <v>18.5</v>
      </c>
      <c r="AI18" s="120">
        <v>9.2057000000000002</v>
      </c>
      <c r="AJ18" s="120">
        <v>26.625</v>
      </c>
      <c r="AK18" s="121">
        <v>27.5</v>
      </c>
      <c r="AL18" s="119">
        <v>87.88</v>
      </c>
      <c r="AM18" s="121">
        <v>88.14</v>
      </c>
      <c r="AN18" s="119">
        <v>85.805999999999997</v>
      </c>
      <c r="AO18" s="125" t="s">
        <v>1414</v>
      </c>
      <c r="AP18" s="125" t="s">
        <v>1414</v>
      </c>
      <c r="AQ18" s="120">
        <v>9.9550000000000001</v>
      </c>
      <c r="AR18" s="125" t="s">
        <v>1414</v>
      </c>
      <c r="AS18" s="120">
        <v>6.6967999999999996</v>
      </c>
      <c r="AT18" s="120">
        <v>2.3284600000000002</v>
      </c>
      <c r="AU18" s="120">
        <v>22.452000000000002</v>
      </c>
      <c r="AV18" s="120">
        <v>9.8239999999999998</v>
      </c>
      <c r="AW18" s="121">
        <v>42.863</v>
      </c>
    </row>
    <row r="19" spans="1:49" x14ac:dyDescent="0.25">
      <c r="A19" s="126" t="s">
        <v>696</v>
      </c>
      <c r="B19" s="119">
        <v>11.8</v>
      </c>
      <c r="C19" s="120">
        <v>38</v>
      </c>
      <c r="D19" s="120">
        <v>88.3</v>
      </c>
      <c r="E19" s="120">
        <v>64.541539999999998</v>
      </c>
      <c r="F19" s="120">
        <v>36.200000000000003</v>
      </c>
      <c r="G19" s="121">
        <v>100</v>
      </c>
      <c r="H19" s="119">
        <v>18.600000000000001</v>
      </c>
      <c r="I19" s="121">
        <v>110</v>
      </c>
      <c r="J19" s="119">
        <v>17.440000000000001</v>
      </c>
      <c r="K19" s="120">
        <v>16.899999999999999</v>
      </c>
      <c r="L19" s="121">
        <v>14.09</v>
      </c>
      <c r="M19" s="122" t="s">
        <v>1414</v>
      </c>
      <c r="N19" s="123" t="s">
        <v>1414</v>
      </c>
      <c r="O19" s="124">
        <v>6.399</v>
      </c>
      <c r="P19" s="119">
        <v>114.96</v>
      </c>
      <c r="Q19" s="120">
        <v>120.92</v>
      </c>
      <c r="R19" s="120">
        <v>435.72</v>
      </c>
      <c r="S19" s="121">
        <v>322.702</v>
      </c>
      <c r="T19" s="124">
        <v>204.761</v>
      </c>
      <c r="U19" s="124">
        <v>8.1</v>
      </c>
      <c r="V19" s="119">
        <v>19.54</v>
      </c>
      <c r="W19" s="120">
        <v>8.89</v>
      </c>
      <c r="X19" s="120">
        <v>0.38</v>
      </c>
      <c r="Y19" s="120">
        <v>1.04</v>
      </c>
      <c r="Z19" s="121">
        <v>13.986000000000001</v>
      </c>
      <c r="AA19" s="119">
        <v>349.9</v>
      </c>
      <c r="AB19" s="121">
        <v>741.06100000000004</v>
      </c>
      <c r="AC19" s="119">
        <v>114.66800000000001</v>
      </c>
      <c r="AD19" s="120">
        <v>47.45</v>
      </c>
      <c r="AE19" s="120">
        <v>33.033999999999999</v>
      </c>
      <c r="AF19" s="121">
        <v>0</v>
      </c>
      <c r="AG19" s="119">
        <v>16.884429999999998</v>
      </c>
      <c r="AH19" s="120">
        <v>18.5</v>
      </c>
      <c r="AI19" s="120">
        <v>9.2057000000000002</v>
      </c>
      <c r="AJ19" s="120">
        <v>26.625</v>
      </c>
      <c r="AK19" s="121">
        <v>27.5</v>
      </c>
      <c r="AL19" s="119">
        <v>87.88</v>
      </c>
      <c r="AM19" s="121">
        <v>88.14</v>
      </c>
      <c r="AN19" s="119">
        <v>85.805999999999997</v>
      </c>
      <c r="AO19" s="125" t="s">
        <v>1414</v>
      </c>
      <c r="AP19" s="125" t="s">
        <v>1414</v>
      </c>
      <c r="AQ19" s="120">
        <v>9.9550000000000001</v>
      </c>
      <c r="AR19" s="125" t="s">
        <v>1414</v>
      </c>
      <c r="AS19" s="120">
        <v>6.6967999999999996</v>
      </c>
      <c r="AT19" s="120">
        <v>2.3284600000000002</v>
      </c>
      <c r="AU19" s="120">
        <v>22.452000000000002</v>
      </c>
      <c r="AV19" s="120">
        <v>9.8239999999999998</v>
      </c>
      <c r="AW19" s="121">
        <v>42.863</v>
      </c>
    </row>
    <row r="20" spans="1:49" x14ac:dyDescent="0.25">
      <c r="A20" s="126" t="s">
        <v>697</v>
      </c>
      <c r="B20" s="119">
        <v>11.8</v>
      </c>
      <c r="C20" s="120">
        <v>38</v>
      </c>
      <c r="D20" s="120">
        <v>83.3</v>
      </c>
      <c r="E20" s="120">
        <v>63.221229999999998</v>
      </c>
      <c r="F20" s="120">
        <v>39.4</v>
      </c>
      <c r="G20" s="121">
        <v>95</v>
      </c>
      <c r="H20" s="119">
        <v>18.600000000000001</v>
      </c>
      <c r="I20" s="121">
        <v>108</v>
      </c>
      <c r="J20" s="119">
        <v>17.43</v>
      </c>
      <c r="K20" s="120">
        <v>16.96</v>
      </c>
      <c r="L20" s="121">
        <v>14.02</v>
      </c>
      <c r="M20" s="122" t="s">
        <v>1414</v>
      </c>
      <c r="N20" s="123" t="s">
        <v>1414</v>
      </c>
      <c r="O20" s="124">
        <v>6.399</v>
      </c>
      <c r="P20" s="119">
        <v>114.96</v>
      </c>
      <c r="Q20" s="120">
        <v>120.92</v>
      </c>
      <c r="R20" s="120">
        <v>431.41</v>
      </c>
      <c r="S20" s="121">
        <v>322.702</v>
      </c>
      <c r="T20" s="124">
        <v>204.84299999999999</v>
      </c>
      <c r="U20" s="124">
        <v>8.07</v>
      </c>
      <c r="V20" s="119">
        <v>19.54</v>
      </c>
      <c r="W20" s="120">
        <v>8.5</v>
      </c>
      <c r="X20" s="120">
        <v>0.38</v>
      </c>
      <c r="Y20" s="120">
        <v>0.98</v>
      </c>
      <c r="Z20" s="121">
        <v>13.997999999999999</v>
      </c>
      <c r="AA20" s="119">
        <v>347.93</v>
      </c>
      <c r="AB20" s="121">
        <v>744.44899999999996</v>
      </c>
      <c r="AC20" s="119">
        <v>114.66800000000001</v>
      </c>
      <c r="AD20" s="120">
        <v>47.57</v>
      </c>
      <c r="AE20" s="120">
        <v>33.378999999999998</v>
      </c>
      <c r="AF20" s="121">
        <v>0</v>
      </c>
      <c r="AG20" s="119">
        <v>16.884429999999998</v>
      </c>
      <c r="AH20" s="120">
        <v>18.5</v>
      </c>
      <c r="AI20" s="120">
        <v>9.2836400000000001</v>
      </c>
      <c r="AJ20" s="120">
        <v>26.625</v>
      </c>
      <c r="AK20" s="121">
        <v>27.5</v>
      </c>
      <c r="AL20" s="119">
        <v>87.96</v>
      </c>
      <c r="AM20" s="121">
        <v>88.22</v>
      </c>
      <c r="AN20" s="119">
        <v>84.906000000000006</v>
      </c>
      <c r="AO20" s="125" t="s">
        <v>1414</v>
      </c>
      <c r="AP20" s="125" t="s">
        <v>1414</v>
      </c>
      <c r="AQ20" s="120">
        <v>9.8160000000000007</v>
      </c>
      <c r="AR20" s="125" t="s">
        <v>1414</v>
      </c>
      <c r="AS20" s="120">
        <v>6.6474099999999998</v>
      </c>
      <c r="AT20" s="120">
        <v>2.3284600000000002</v>
      </c>
      <c r="AU20" s="120">
        <v>22.213999999999999</v>
      </c>
      <c r="AV20" s="120">
        <v>9.8239999999999998</v>
      </c>
      <c r="AW20" s="121">
        <v>42.805</v>
      </c>
    </row>
    <row r="21" spans="1:49" x14ac:dyDescent="0.25">
      <c r="A21" s="126" t="s">
        <v>698</v>
      </c>
      <c r="B21" s="119">
        <v>11.8</v>
      </c>
      <c r="C21" s="120">
        <v>38</v>
      </c>
      <c r="D21" s="120">
        <v>83.3</v>
      </c>
      <c r="E21" s="120">
        <v>63.221229999999998</v>
      </c>
      <c r="F21" s="120">
        <v>39.4</v>
      </c>
      <c r="G21" s="121">
        <v>95</v>
      </c>
      <c r="H21" s="119">
        <v>18.600000000000001</v>
      </c>
      <c r="I21" s="121">
        <v>108</v>
      </c>
      <c r="J21" s="119">
        <v>17.43</v>
      </c>
      <c r="K21" s="120">
        <v>16.96</v>
      </c>
      <c r="L21" s="121">
        <v>14.02</v>
      </c>
      <c r="M21" s="122" t="s">
        <v>1414</v>
      </c>
      <c r="N21" s="123" t="s">
        <v>1414</v>
      </c>
      <c r="O21" s="124">
        <v>6.399</v>
      </c>
      <c r="P21" s="119">
        <v>114.96</v>
      </c>
      <c r="Q21" s="120">
        <v>120.92</v>
      </c>
      <c r="R21" s="120">
        <v>431.41</v>
      </c>
      <c r="S21" s="121">
        <v>322.702</v>
      </c>
      <c r="T21" s="124">
        <v>204.84299999999999</v>
      </c>
      <c r="U21" s="124">
        <v>8.07</v>
      </c>
      <c r="V21" s="119">
        <v>19.54</v>
      </c>
      <c r="W21" s="120">
        <v>8.5</v>
      </c>
      <c r="X21" s="120">
        <v>0.38</v>
      </c>
      <c r="Y21" s="120">
        <v>0.98</v>
      </c>
      <c r="Z21" s="121">
        <v>13.997999999999999</v>
      </c>
      <c r="AA21" s="119">
        <v>347.93</v>
      </c>
      <c r="AB21" s="121">
        <v>744.44899999999996</v>
      </c>
      <c r="AC21" s="119">
        <v>114.66800000000001</v>
      </c>
      <c r="AD21" s="120">
        <v>47.57</v>
      </c>
      <c r="AE21" s="120">
        <v>33.378999999999998</v>
      </c>
      <c r="AF21" s="121">
        <v>0</v>
      </c>
      <c r="AG21" s="119">
        <v>16.884429999999998</v>
      </c>
      <c r="AH21" s="120">
        <v>18.5</v>
      </c>
      <c r="AI21" s="120">
        <v>9.2836400000000001</v>
      </c>
      <c r="AJ21" s="120">
        <v>26.625</v>
      </c>
      <c r="AK21" s="121">
        <v>27.5</v>
      </c>
      <c r="AL21" s="119">
        <v>87.96</v>
      </c>
      <c r="AM21" s="121">
        <v>88.22</v>
      </c>
      <c r="AN21" s="119">
        <v>84.906000000000006</v>
      </c>
      <c r="AO21" s="125" t="s">
        <v>1414</v>
      </c>
      <c r="AP21" s="125" t="s">
        <v>1414</v>
      </c>
      <c r="AQ21" s="120">
        <v>9.8160000000000007</v>
      </c>
      <c r="AR21" s="125" t="s">
        <v>1414</v>
      </c>
      <c r="AS21" s="120">
        <v>6.6474099999999998</v>
      </c>
      <c r="AT21" s="120">
        <v>2.3284600000000002</v>
      </c>
      <c r="AU21" s="120">
        <v>22.213999999999999</v>
      </c>
      <c r="AV21" s="120">
        <v>9.8239999999999998</v>
      </c>
      <c r="AW21" s="121">
        <v>42.805</v>
      </c>
    </row>
    <row r="22" spans="1:49" x14ac:dyDescent="0.25">
      <c r="A22" s="126" t="s">
        <v>699</v>
      </c>
      <c r="B22" s="119">
        <v>11.8</v>
      </c>
      <c r="C22" s="120">
        <v>38</v>
      </c>
      <c r="D22" s="120">
        <v>83.3</v>
      </c>
      <c r="E22" s="120">
        <v>59.750819999999997</v>
      </c>
      <c r="F22" s="120">
        <v>39.5</v>
      </c>
      <c r="G22" s="121">
        <v>95</v>
      </c>
      <c r="H22" s="119">
        <v>18.600000000000001</v>
      </c>
      <c r="I22" s="121">
        <v>105</v>
      </c>
      <c r="J22" s="119">
        <v>17.43</v>
      </c>
      <c r="K22" s="120">
        <v>16.95</v>
      </c>
      <c r="L22" s="121">
        <v>13.95</v>
      </c>
      <c r="M22" s="122" t="s">
        <v>1414</v>
      </c>
      <c r="N22" s="123" t="s">
        <v>1414</v>
      </c>
      <c r="O22" s="124">
        <v>6.399</v>
      </c>
      <c r="P22" s="119">
        <v>114.96</v>
      </c>
      <c r="Q22" s="120">
        <v>118.76</v>
      </c>
      <c r="R22" s="120">
        <v>429.26</v>
      </c>
      <c r="S22" s="121">
        <v>322.702</v>
      </c>
      <c r="T22" s="124">
        <v>205.88900000000001</v>
      </c>
      <c r="U22" s="124">
        <v>8</v>
      </c>
      <c r="V22" s="119">
        <v>18.86</v>
      </c>
      <c r="W22" s="120">
        <v>8.25</v>
      </c>
      <c r="X22" s="120">
        <v>0.38</v>
      </c>
      <c r="Y22" s="120">
        <v>0.98</v>
      </c>
      <c r="Z22" s="121">
        <v>13.928000000000001</v>
      </c>
      <c r="AA22" s="119">
        <v>348.51</v>
      </c>
      <c r="AB22" s="121">
        <v>745.029</v>
      </c>
      <c r="AC22" s="119">
        <v>115.955</v>
      </c>
      <c r="AD22" s="120">
        <v>47.75</v>
      </c>
      <c r="AE22" s="120">
        <v>34.341999999999999</v>
      </c>
      <c r="AF22" s="121">
        <v>0</v>
      </c>
      <c r="AG22" s="119">
        <v>16.884429999999998</v>
      </c>
      <c r="AH22" s="120">
        <v>18</v>
      </c>
      <c r="AI22" s="120">
        <v>10.75736</v>
      </c>
      <c r="AJ22" s="120">
        <v>26.625</v>
      </c>
      <c r="AK22" s="121">
        <v>27</v>
      </c>
      <c r="AL22" s="119">
        <v>87.19</v>
      </c>
      <c r="AM22" s="121">
        <v>87.45</v>
      </c>
      <c r="AN22" s="119">
        <v>84.010999999999996</v>
      </c>
      <c r="AO22" s="125" t="s">
        <v>1414</v>
      </c>
      <c r="AP22" s="125" t="s">
        <v>1414</v>
      </c>
      <c r="AQ22" s="120">
        <v>9.6969999999999992</v>
      </c>
      <c r="AR22" s="125" t="s">
        <v>1414</v>
      </c>
      <c r="AS22" s="120">
        <v>6.6324800000000002</v>
      </c>
      <c r="AT22" s="120">
        <v>2.3284600000000002</v>
      </c>
      <c r="AU22" s="120">
        <v>22.141999999999999</v>
      </c>
      <c r="AV22" s="120">
        <v>9.8239999999999998</v>
      </c>
      <c r="AW22" s="121">
        <v>42.597000000000001</v>
      </c>
    </row>
    <row r="23" spans="1:49" x14ac:dyDescent="0.25">
      <c r="A23" s="126" t="s">
        <v>700</v>
      </c>
      <c r="B23" s="119">
        <v>11.8</v>
      </c>
      <c r="C23" s="120">
        <v>38</v>
      </c>
      <c r="D23" s="120">
        <v>83.3</v>
      </c>
      <c r="E23" s="120">
        <v>59.750819999999997</v>
      </c>
      <c r="F23" s="120">
        <v>39.5</v>
      </c>
      <c r="G23" s="121">
        <v>95</v>
      </c>
      <c r="H23" s="119">
        <v>18.600000000000001</v>
      </c>
      <c r="I23" s="121">
        <v>105</v>
      </c>
      <c r="J23" s="119">
        <v>17.43</v>
      </c>
      <c r="K23" s="120">
        <v>16.95</v>
      </c>
      <c r="L23" s="121">
        <v>13.95</v>
      </c>
      <c r="M23" s="122" t="s">
        <v>1414</v>
      </c>
      <c r="N23" s="123" t="s">
        <v>1414</v>
      </c>
      <c r="O23" s="124">
        <v>6.399</v>
      </c>
      <c r="P23" s="119">
        <v>114.96</v>
      </c>
      <c r="Q23" s="120">
        <v>118.76</v>
      </c>
      <c r="R23" s="120">
        <v>429.26</v>
      </c>
      <c r="S23" s="121">
        <v>322.702</v>
      </c>
      <c r="T23" s="124">
        <v>205.88900000000001</v>
      </c>
      <c r="U23" s="124">
        <v>8</v>
      </c>
      <c r="V23" s="119">
        <v>18.86</v>
      </c>
      <c r="W23" s="120">
        <v>8.25</v>
      </c>
      <c r="X23" s="120">
        <v>0.38</v>
      </c>
      <c r="Y23" s="120">
        <v>0.98</v>
      </c>
      <c r="Z23" s="121">
        <v>13.928000000000001</v>
      </c>
      <c r="AA23" s="119">
        <v>348.51</v>
      </c>
      <c r="AB23" s="121">
        <v>745.029</v>
      </c>
      <c r="AC23" s="119">
        <v>115.955</v>
      </c>
      <c r="AD23" s="120">
        <v>47.75</v>
      </c>
      <c r="AE23" s="120">
        <v>34.341999999999999</v>
      </c>
      <c r="AF23" s="121">
        <v>0</v>
      </c>
      <c r="AG23" s="119">
        <v>16.884429999999998</v>
      </c>
      <c r="AH23" s="120">
        <v>18</v>
      </c>
      <c r="AI23" s="120">
        <v>10.75736</v>
      </c>
      <c r="AJ23" s="120">
        <v>26.625</v>
      </c>
      <c r="AK23" s="121">
        <v>27</v>
      </c>
      <c r="AL23" s="119">
        <v>87.19</v>
      </c>
      <c r="AM23" s="121">
        <v>87.45</v>
      </c>
      <c r="AN23" s="119">
        <v>84.010999999999996</v>
      </c>
      <c r="AO23" s="125" t="s">
        <v>1414</v>
      </c>
      <c r="AP23" s="125" t="s">
        <v>1414</v>
      </c>
      <c r="AQ23" s="120">
        <v>9.6969999999999992</v>
      </c>
      <c r="AR23" s="125" t="s">
        <v>1414</v>
      </c>
      <c r="AS23" s="120">
        <v>6.6324800000000002</v>
      </c>
      <c r="AT23" s="120">
        <v>2.3284600000000002</v>
      </c>
      <c r="AU23" s="120">
        <v>22.141999999999999</v>
      </c>
      <c r="AV23" s="120">
        <v>9.8239999999999998</v>
      </c>
      <c r="AW23" s="121">
        <v>42.597000000000001</v>
      </c>
    </row>
    <row r="24" spans="1:49" x14ac:dyDescent="0.25">
      <c r="A24" s="126" t="s">
        <v>701</v>
      </c>
      <c r="B24" s="119">
        <v>11.8</v>
      </c>
      <c r="C24" s="120">
        <v>38</v>
      </c>
      <c r="D24" s="120">
        <v>83.3</v>
      </c>
      <c r="E24" s="120">
        <v>57.051430000000003</v>
      </c>
      <c r="F24" s="120">
        <v>40</v>
      </c>
      <c r="G24" s="121">
        <v>95</v>
      </c>
      <c r="H24" s="119">
        <v>18.600000000000001</v>
      </c>
      <c r="I24" s="121">
        <v>105</v>
      </c>
      <c r="J24" s="119">
        <v>17.48</v>
      </c>
      <c r="K24" s="120">
        <v>16.93</v>
      </c>
      <c r="L24" s="121">
        <v>14.2</v>
      </c>
      <c r="M24" s="119">
        <v>1.07</v>
      </c>
      <c r="N24" s="121">
        <v>331.72</v>
      </c>
      <c r="O24" s="124">
        <v>6.399</v>
      </c>
      <c r="P24" s="119">
        <v>114.96</v>
      </c>
      <c r="Q24" s="120">
        <v>118.76</v>
      </c>
      <c r="R24" s="120">
        <v>431.41</v>
      </c>
      <c r="S24" s="121">
        <v>322.702</v>
      </c>
      <c r="T24" s="124">
        <v>201.86099999999999</v>
      </c>
      <c r="U24" s="124">
        <v>7.96</v>
      </c>
      <c r="V24" s="119">
        <v>19.54</v>
      </c>
      <c r="W24" s="120">
        <v>8.92</v>
      </c>
      <c r="X24" s="120">
        <v>0.36</v>
      </c>
      <c r="Y24" s="120">
        <v>0.92</v>
      </c>
      <c r="Z24" s="121">
        <v>13.704000000000001</v>
      </c>
      <c r="AA24" s="119">
        <v>343.26</v>
      </c>
      <c r="AB24" s="121">
        <v>739.83900000000006</v>
      </c>
      <c r="AC24" s="119">
        <v>115.955</v>
      </c>
      <c r="AD24" s="120">
        <v>47.72</v>
      </c>
      <c r="AE24" s="120">
        <v>34.398000000000003</v>
      </c>
      <c r="AF24" s="121">
        <v>0</v>
      </c>
      <c r="AG24" s="119">
        <v>16.884429999999998</v>
      </c>
      <c r="AH24" s="120">
        <v>18</v>
      </c>
      <c r="AI24" s="120">
        <v>9.6514699999999998</v>
      </c>
      <c r="AJ24" s="120">
        <v>26.625</v>
      </c>
      <c r="AK24" s="121">
        <v>27</v>
      </c>
      <c r="AL24" s="119">
        <v>86.55</v>
      </c>
      <c r="AM24" s="121">
        <v>86.82</v>
      </c>
      <c r="AN24" s="119">
        <v>83.120999999999995</v>
      </c>
      <c r="AO24" s="125" t="s">
        <v>1414</v>
      </c>
      <c r="AP24" s="125" t="s">
        <v>1414</v>
      </c>
      <c r="AQ24" s="120">
        <v>9.5980000000000008</v>
      </c>
      <c r="AR24" s="125" t="s">
        <v>1414</v>
      </c>
      <c r="AS24" s="120">
        <v>6.5830900000000003</v>
      </c>
      <c r="AT24" s="120">
        <v>2.3284600000000002</v>
      </c>
      <c r="AU24" s="120">
        <v>21.904</v>
      </c>
      <c r="AV24" s="120">
        <v>9.8239999999999998</v>
      </c>
      <c r="AW24" s="121">
        <v>41.924999999999997</v>
      </c>
    </row>
    <row r="25" spans="1:49" x14ac:dyDescent="0.25">
      <c r="A25" s="126" t="s">
        <v>702</v>
      </c>
      <c r="B25" s="119">
        <v>11.8</v>
      </c>
      <c r="C25" s="120">
        <v>38</v>
      </c>
      <c r="D25" s="120">
        <v>83.3</v>
      </c>
      <c r="E25" s="120">
        <v>57.051430000000003</v>
      </c>
      <c r="F25" s="120">
        <v>40</v>
      </c>
      <c r="G25" s="121">
        <v>95</v>
      </c>
      <c r="H25" s="119">
        <v>18.600000000000001</v>
      </c>
      <c r="I25" s="121">
        <v>105</v>
      </c>
      <c r="J25" s="119">
        <v>17.48</v>
      </c>
      <c r="K25" s="120">
        <v>16.93</v>
      </c>
      <c r="L25" s="121">
        <v>14.2</v>
      </c>
      <c r="M25" s="119">
        <v>1.07</v>
      </c>
      <c r="N25" s="121">
        <v>331.72</v>
      </c>
      <c r="O25" s="124">
        <v>6.399</v>
      </c>
      <c r="P25" s="119">
        <v>114.96</v>
      </c>
      <c r="Q25" s="120">
        <v>118.76</v>
      </c>
      <c r="R25" s="120">
        <v>431.41</v>
      </c>
      <c r="S25" s="121">
        <v>322.702</v>
      </c>
      <c r="T25" s="124">
        <v>201.86099999999999</v>
      </c>
      <c r="U25" s="124">
        <v>7.96</v>
      </c>
      <c r="V25" s="119">
        <v>19.54</v>
      </c>
      <c r="W25" s="120">
        <v>8.92</v>
      </c>
      <c r="X25" s="120">
        <v>0.36</v>
      </c>
      <c r="Y25" s="120">
        <v>0.92</v>
      </c>
      <c r="Z25" s="121">
        <v>13.704000000000001</v>
      </c>
      <c r="AA25" s="119">
        <v>343.26</v>
      </c>
      <c r="AB25" s="121">
        <v>739.83900000000006</v>
      </c>
      <c r="AC25" s="119">
        <v>115.955</v>
      </c>
      <c r="AD25" s="120">
        <v>47.72</v>
      </c>
      <c r="AE25" s="120">
        <v>34.398000000000003</v>
      </c>
      <c r="AF25" s="121">
        <v>0</v>
      </c>
      <c r="AG25" s="119">
        <v>16.884429999999998</v>
      </c>
      <c r="AH25" s="120">
        <v>18</v>
      </c>
      <c r="AI25" s="120">
        <v>9.6514699999999998</v>
      </c>
      <c r="AJ25" s="120">
        <v>26.625</v>
      </c>
      <c r="AK25" s="121">
        <v>27</v>
      </c>
      <c r="AL25" s="119">
        <v>86.55</v>
      </c>
      <c r="AM25" s="121">
        <v>86.82</v>
      </c>
      <c r="AN25" s="119">
        <v>83.120999999999995</v>
      </c>
      <c r="AO25" s="125" t="s">
        <v>1414</v>
      </c>
      <c r="AP25" s="125" t="s">
        <v>1414</v>
      </c>
      <c r="AQ25" s="120">
        <v>9.5980000000000008</v>
      </c>
      <c r="AR25" s="125" t="s">
        <v>1414</v>
      </c>
      <c r="AS25" s="120">
        <v>6.5830900000000003</v>
      </c>
      <c r="AT25" s="120">
        <v>2.3284600000000002</v>
      </c>
      <c r="AU25" s="120">
        <v>21.904</v>
      </c>
      <c r="AV25" s="120">
        <v>9.8239999999999998</v>
      </c>
      <c r="AW25" s="121">
        <v>41.924999999999997</v>
      </c>
    </row>
    <row r="26" spans="1:49" x14ac:dyDescent="0.25">
      <c r="A26" s="126" t="s">
        <v>703</v>
      </c>
      <c r="B26" s="119">
        <v>11.8</v>
      </c>
      <c r="C26" s="120">
        <v>38</v>
      </c>
      <c r="D26" s="120">
        <v>78.3</v>
      </c>
      <c r="E26" s="120">
        <v>60.122770000000003</v>
      </c>
      <c r="F26" s="120">
        <v>30.8</v>
      </c>
      <c r="G26" s="121">
        <v>90</v>
      </c>
      <c r="H26" s="119">
        <v>18.600000000000001</v>
      </c>
      <c r="I26" s="121">
        <v>105</v>
      </c>
      <c r="J26" s="119">
        <v>16.47</v>
      </c>
      <c r="K26" s="120">
        <v>16.440000000000001</v>
      </c>
      <c r="L26" s="121">
        <v>16.920000000000002</v>
      </c>
      <c r="M26" s="122" t="s">
        <v>1414</v>
      </c>
      <c r="N26" s="123" t="s">
        <v>1414</v>
      </c>
      <c r="O26" s="124">
        <v>6.399</v>
      </c>
      <c r="P26" s="119">
        <v>114.96</v>
      </c>
      <c r="Q26" s="120">
        <v>120.92</v>
      </c>
      <c r="R26" s="120">
        <v>433.56</v>
      </c>
      <c r="S26" s="121">
        <v>322.702</v>
      </c>
      <c r="T26" s="124">
        <v>204.04599999999999</v>
      </c>
      <c r="U26" s="124">
        <v>7.88</v>
      </c>
      <c r="V26" s="119">
        <v>18.86</v>
      </c>
      <c r="W26" s="120">
        <v>8.67</v>
      </c>
      <c r="X26" s="120">
        <v>0.37</v>
      </c>
      <c r="Y26" s="120">
        <v>0.92</v>
      </c>
      <c r="Z26" s="121">
        <v>13.561</v>
      </c>
      <c r="AA26" s="119">
        <v>345.22</v>
      </c>
      <c r="AB26" s="121">
        <v>741.74</v>
      </c>
      <c r="AC26" s="119">
        <v>117.26</v>
      </c>
      <c r="AD26" s="120">
        <v>47.67</v>
      </c>
      <c r="AE26" s="120">
        <v>34.68</v>
      </c>
      <c r="AF26" s="121">
        <v>0</v>
      </c>
      <c r="AG26" s="119">
        <v>16.884429999999998</v>
      </c>
      <c r="AH26" s="120">
        <v>17.8</v>
      </c>
      <c r="AI26" s="120">
        <v>7.6408899999999997</v>
      </c>
      <c r="AJ26" s="120">
        <v>26.625</v>
      </c>
      <c r="AK26" s="121">
        <v>27</v>
      </c>
      <c r="AL26" s="119">
        <v>91.42</v>
      </c>
      <c r="AM26" s="121">
        <v>91.68</v>
      </c>
      <c r="AN26" s="119">
        <v>83.120999999999995</v>
      </c>
      <c r="AO26" s="125" t="s">
        <v>1414</v>
      </c>
      <c r="AP26" s="125" t="s">
        <v>1414</v>
      </c>
      <c r="AQ26" s="120">
        <v>9.6240000000000006</v>
      </c>
      <c r="AR26" s="125" t="s">
        <v>1414</v>
      </c>
      <c r="AS26" s="120">
        <v>6.5681599999999998</v>
      </c>
      <c r="AT26" s="120">
        <v>2.3284600000000002</v>
      </c>
      <c r="AU26" s="120">
        <v>21.832000000000001</v>
      </c>
      <c r="AV26" s="120">
        <v>9.8239999999999998</v>
      </c>
      <c r="AW26" s="121">
        <v>41.854999999999997</v>
      </c>
    </row>
    <row r="27" spans="1:49" x14ac:dyDescent="0.25">
      <c r="A27" s="126" t="s">
        <v>704</v>
      </c>
      <c r="B27" s="119">
        <v>11.8</v>
      </c>
      <c r="C27" s="120">
        <v>38</v>
      </c>
      <c r="D27" s="120">
        <v>78.3</v>
      </c>
      <c r="E27" s="120">
        <v>60.122770000000003</v>
      </c>
      <c r="F27" s="120">
        <v>30.8</v>
      </c>
      <c r="G27" s="121">
        <v>90</v>
      </c>
      <c r="H27" s="119">
        <v>18.600000000000001</v>
      </c>
      <c r="I27" s="121">
        <v>105</v>
      </c>
      <c r="J27" s="119">
        <v>16.47</v>
      </c>
      <c r="K27" s="120">
        <v>16.440000000000001</v>
      </c>
      <c r="L27" s="121">
        <v>16.920000000000002</v>
      </c>
      <c r="M27" s="122" t="s">
        <v>1414</v>
      </c>
      <c r="N27" s="123" t="s">
        <v>1414</v>
      </c>
      <c r="O27" s="124">
        <v>6.399</v>
      </c>
      <c r="P27" s="119">
        <v>114.96</v>
      </c>
      <c r="Q27" s="120">
        <v>120.92</v>
      </c>
      <c r="R27" s="120">
        <v>433.56</v>
      </c>
      <c r="S27" s="121">
        <v>322.702</v>
      </c>
      <c r="T27" s="124">
        <v>204.04599999999999</v>
      </c>
      <c r="U27" s="124">
        <v>7.88</v>
      </c>
      <c r="V27" s="119">
        <v>18.86</v>
      </c>
      <c r="W27" s="120">
        <v>8.67</v>
      </c>
      <c r="X27" s="120">
        <v>0.37</v>
      </c>
      <c r="Y27" s="120">
        <v>0.92</v>
      </c>
      <c r="Z27" s="121">
        <v>13.561</v>
      </c>
      <c r="AA27" s="119">
        <v>345.22</v>
      </c>
      <c r="AB27" s="121">
        <v>741.74</v>
      </c>
      <c r="AC27" s="119">
        <v>117.26</v>
      </c>
      <c r="AD27" s="120">
        <v>47.67</v>
      </c>
      <c r="AE27" s="120">
        <v>34.68</v>
      </c>
      <c r="AF27" s="121">
        <v>0</v>
      </c>
      <c r="AG27" s="119">
        <v>16.884429999999998</v>
      </c>
      <c r="AH27" s="120">
        <v>17.8</v>
      </c>
      <c r="AI27" s="120">
        <v>7.6408899999999997</v>
      </c>
      <c r="AJ27" s="120">
        <v>26.625</v>
      </c>
      <c r="AK27" s="121">
        <v>27</v>
      </c>
      <c r="AL27" s="119">
        <v>91.42</v>
      </c>
      <c r="AM27" s="121">
        <v>91.68</v>
      </c>
      <c r="AN27" s="119">
        <v>83.120999999999995</v>
      </c>
      <c r="AO27" s="125" t="s">
        <v>1414</v>
      </c>
      <c r="AP27" s="125" t="s">
        <v>1414</v>
      </c>
      <c r="AQ27" s="120">
        <v>9.6240000000000006</v>
      </c>
      <c r="AR27" s="125" t="s">
        <v>1414</v>
      </c>
      <c r="AS27" s="120">
        <v>6.5681599999999998</v>
      </c>
      <c r="AT27" s="120">
        <v>2.3284600000000002</v>
      </c>
      <c r="AU27" s="120">
        <v>21.832000000000001</v>
      </c>
      <c r="AV27" s="120">
        <v>9.8239999999999998</v>
      </c>
      <c r="AW27" s="121">
        <v>41.854999999999997</v>
      </c>
    </row>
    <row r="28" spans="1:49" x14ac:dyDescent="0.25">
      <c r="A28" s="126" t="s">
        <v>705</v>
      </c>
      <c r="B28" s="119">
        <v>11.8</v>
      </c>
      <c r="C28" s="120">
        <v>38</v>
      </c>
      <c r="D28" s="120">
        <v>78.3</v>
      </c>
      <c r="E28" s="120">
        <v>60.400239999999997</v>
      </c>
      <c r="F28" s="120">
        <v>32.1</v>
      </c>
      <c r="G28" s="121">
        <v>90</v>
      </c>
      <c r="H28" s="119">
        <v>18.600000000000001</v>
      </c>
      <c r="I28" s="121">
        <v>105</v>
      </c>
      <c r="J28" s="119">
        <v>16.53</v>
      </c>
      <c r="K28" s="120">
        <v>16.43</v>
      </c>
      <c r="L28" s="121">
        <v>17.100000000000001</v>
      </c>
      <c r="M28" s="122" t="s">
        <v>1414</v>
      </c>
      <c r="N28" s="123" t="s">
        <v>1414</v>
      </c>
      <c r="O28" s="124">
        <v>6.399</v>
      </c>
      <c r="P28" s="119">
        <v>113.91</v>
      </c>
      <c r="Q28" s="120">
        <v>120.92</v>
      </c>
      <c r="R28" s="120">
        <v>433.56</v>
      </c>
      <c r="S28" s="121">
        <v>322.702</v>
      </c>
      <c r="T28" s="124">
        <v>204.072</v>
      </c>
      <c r="U28" s="124">
        <v>7.83</v>
      </c>
      <c r="V28" s="119">
        <v>19.54</v>
      </c>
      <c r="W28" s="120">
        <v>8.8000000000000007</v>
      </c>
      <c r="X28" s="120">
        <v>0.36</v>
      </c>
      <c r="Y28" s="120">
        <v>0.92</v>
      </c>
      <c r="Z28" s="121">
        <v>13.422000000000001</v>
      </c>
      <c r="AA28" s="119">
        <v>349.27</v>
      </c>
      <c r="AB28" s="121">
        <v>745.79</v>
      </c>
      <c r="AC28" s="119">
        <v>118.57</v>
      </c>
      <c r="AD28" s="120">
        <v>46.98</v>
      </c>
      <c r="AE28" s="120">
        <v>35.68</v>
      </c>
      <c r="AF28" s="121">
        <v>0</v>
      </c>
      <c r="AG28" s="119">
        <v>16.884429999999998</v>
      </c>
      <c r="AH28" s="120">
        <v>17.899999999999999</v>
      </c>
      <c r="AI28" s="120">
        <v>8.8948999999999998</v>
      </c>
      <c r="AJ28" s="120">
        <v>26.625</v>
      </c>
      <c r="AK28" s="121">
        <v>26</v>
      </c>
      <c r="AL28" s="119">
        <v>88.08</v>
      </c>
      <c r="AM28" s="121">
        <v>88.34</v>
      </c>
      <c r="AN28" s="119">
        <v>84.010999999999996</v>
      </c>
      <c r="AO28" s="125" t="s">
        <v>1414</v>
      </c>
      <c r="AP28" s="125" t="s">
        <v>1414</v>
      </c>
      <c r="AQ28" s="120">
        <v>9.5630000000000006</v>
      </c>
      <c r="AR28" s="125" t="s">
        <v>1414</v>
      </c>
      <c r="AS28" s="120">
        <v>6.5681599999999998</v>
      </c>
      <c r="AT28" s="120">
        <v>2.3284600000000002</v>
      </c>
      <c r="AU28" s="120">
        <v>21.832000000000001</v>
      </c>
      <c r="AV28" s="120">
        <v>9.8239999999999998</v>
      </c>
      <c r="AW28" s="121">
        <v>41.677999999999997</v>
      </c>
    </row>
    <row r="29" spans="1:49" x14ac:dyDescent="0.25">
      <c r="A29" s="126" t="s">
        <v>706</v>
      </c>
      <c r="B29" s="119">
        <v>11.8</v>
      </c>
      <c r="C29" s="120">
        <v>38</v>
      </c>
      <c r="D29" s="120">
        <v>78.3</v>
      </c>
      <c r="E29" s="120">
        <v>60.400239999999997</v>
      </c>
      <c r="F29" s="120">
        <v>32.1</v>
      </c>
      <c r="G29" s="121">
        <v>90</v>
      </c>
      <c r="H29" s="119">
        <v>18.600000000000001</v>
      </c>
      <c r="I29" s="121">
        <v>105</v>
      </c>
      <c r="J29" s="119">
        <v>16.53</v>
      </c>
      <c r="K29" s="120">
        <v>16.43</v>
      </c>
      <c r="L29" s="121">
        <v>17.100000000000001</v>
      </c>
      <c r="M29" s="122" t="s">
        <v>1414</v>
      </c>
      <c r="N29" s="123" t="s">
        <v>1414</v>
      </c>
      <c r="O29" s="124">
        <v>6.399</v>
      </c>
      <c r="P29" s="119">
        <v>113.91</v>
      </c>
      <c r="Q29" s="120">
        <v>120.92</v>
      </c>
      <c r="R29" s="120">
        <v>433.56</v>
      </c>
      <c r="S29" s="121">
        <v>322.702</v>
      </c>
      <c r="T29" s="124">
        <v>204.072</v>
      </c>
      <c r="U29" s="124">
        <v>7.83</v>
      </c>
      <c r="V29" s="119">
        <v>19.54</v>
      </c>
      <c r="W29" s="120">
        <v>8.8000000000000007</v>
      </c>
      <c r="X29" s="120">
        <v>0.36</v>
      </c>
      <c r="Y29" s="120">
        <v>0.92</v>
      </c>
      <c r="Z29" s="121">
        <v>13.422000000000001</v>
      </c>
      <c r="AA29" s="119">
        <v>349.27</v>
      </c>
      <c r="AB29" s="121">
        <v>745.79</v>
      </c>
      <c r="AC29" s="119">
        <v>118.57</v>
      </c>
      <c r="AD29" s="120">
        <v>46.98</v>
      </c>
      <c r="AE29" s="120">
        <v>35.68</v>
      </c>
      <c r="AF29" s="121">
        <v>0</v>
      </c>
      <c r="AG29" s="119">
        <v>16.884429999999998</v>
      </c>
      <c r="AH29" s="120">
        <v>17.899999999999999</v>
      </c>
      <c r="AI29" s="120">
        <v>8.8948999999999998</v>
      </c>
      <c r="AJ29" s="120">
        <v>26.625</v>
      </c>
      <c r="AK29" s="121">
        <v>26</v>
      </c>
      <c r="AL29" s="119">
        <v>88.08</v>
      </c>
      <c r="AM29" s="121">
        <v>88.34</v>
      </c>
      <c r="AN29" s="119">
        <v>84.010999999999996</v>
      </c>
      <c r="AO29" s="125" t="s">
        <v>1414</v>
      </c>
      <c r="AP29" s="125" t="s">
        <v>1414</v>
      </c>
      <c r="AQ29" s="120">
        <v>9.5630000000000006</v>
      </c>
      <c r="AR29" s="125" t="s">
        <v>1414</v>
      </c>
      <c r="AS29" s="120">
        <v>6.5681599999999998</v>
      </c>
      <c r="AT29" s="120">
        <v>2.3284600000000002</v>
      </c>
      <c r="AU29" s="120">
        <v>21.832000000000001</v>
      </c>
      <c r="AV29" s="120">
        <v>9.8239999999999998</v>
      </c>
      <c r="AW29" s="121">
        <v>41.677999999999997</v>
      </c>
    </row>
    <row r="30" spans="1:49" x14ac:dyDescent="0.25">
      <c r="A30" s="126" t="s">
        <v>707</v>
      </c>
      <c r="B30" s="119">
        <v>11.8</v>
      </c>
      <c r="C30" s="120">
        <v>38</v>
      </c>
      <c r="D30" s="120">
        <v>78.3</v>
      </c>
      <c r="E30" s="120">
        <v>55.652659999999997</v>
      </c>
      <c r="F30" s="120">
        <v>40.299999999999997</v>
      </c>
      <c r="G30" s="121">
        <v>90</v>
      </c>
      <c r="H30" s="119">
        <v>17.899999999999999</v>
      </c>
      <c r="I30" s="121">
        <v>105</v>
      </c>
      <c r="J30" s="119">
        <v>17.52</v>
      </c>
      <c r="K30" s="120">
        <v>16.46</v>
      </c>
      <c r="L30" s="121">
        <v>16.8</v>
      </c>
      <c r="M30" s="122" t="s">
        <v>1414</v>
      </c>
      <c r="N30" s="123" t="s">
        <v>1414</v>
      </c>
      <c r="O30" s="124">
        <v>6.399</v>
      </c>
      <c r="P30" s="119">
        <v>103.76</v>
      </c>
      <c r="Q30" s="120">
        <v>118.76</v>
      </c>
      <c r="R30" s="120">
        <v>435.72</v>
      </c>
      <c r="S30" s="121">
        <v>322.702</v>
      </c>
      <c r="T30" s="124">
        <v>203.97900000000001</v>
      </c>
      <c r="U30" s="124">
        <v>7.73</v>
      </c>
      <c r="V30" s="119">
        <v>18.86</v>
      </c>
      <c r="W30" s="120">
        <v>8.32</v>
      </c>
      <c r="X30" s="120">
        <v>0.37</v>
      </c>
      <c r="Y30" s="120">
        <v>0.92</v>
      </c>
      <c r="Z30" s="121">
        <v>13.253</v>
      </c>
      <c r="AA30" s="119">
        <v>323.68</v>
      </c>
      <c r="AB30" s="121">
        <v>720.26</v>
      </c>
      <c r="AC30" s="119">
        <v>117.26</v>
      </c>
      <c r="AD30" s="120">
        <v>47.77</v>
      </c>
      <c r="AE30" s="120">
        <v>36.44</v>
      </c>
      <c r="AF30" s="121">
        <v>0</v>
      </c>
      <c r="AG30" s="119">
        <v>16.884429999999998</v>
      </c>
      <c r="AH30" s="120">
        <v>17.8</v>
      </c>
      <c r="AI30" s="120">
        <v>10.225199999999999</v>
      </c>
      <c r="AJ30" s="120">
        <v>26.625</v>
      </c>
      <c r="AK30" s="121">
        <v>25</v>
      </c>
      <c r="AL30" s="119">
        <v>87.14</v>
      </c>
      <c r="AM30" s="121">
        <v>87.4</v>
      </c>
      <c r="AN30" s="119">
        <v>84.906000000000006</v>
      </c>
      <c r="AO30" s="125" t="s">
        <v>1414</v>
      </c>
      <c r="AP30" s="125" t="s">
        <v>1414</v>
      </c>
      <c r="AQ30" s="120">
        <v>9.5359999999999996</v>
      </c>
      <c r="AR30" s="125" t="s">
        <v>1414</v>
      </c>
      <c r="AS30" s="120">
        <v>6.5681599999999998</v>
      </c>
      <c r="AT30" s="120">
        <v>2.3284600000000002</v>
      </c>
      <c r="AU30" s="120">
        <v>21.832000000000001</v>
      </c>
      <c r="AV30" s="120">
        <v>9.8239999999999998</v>
      </c>
      <c r="AW30" s="121">
        <v>41.621000000000002</v>
      </c>
    </row>
    <row r="31" spans="1:49" x14ac:dyDescent="0.25">
      <c r="A31" s="126" t="s">
        <v>708</v>
      </c>
      <c r="B31" s="119">
        <v>11.8</v>
      </c>
      <c r="C31" s="120">
        <v>38</v>
      </c>
      <c r="D31" s="120">
        <v>78.3</v>
      </c>
      <c r="E31" s="120">
        <v>55.652659999999997</v>
      </c>
      <c r="F31" s="120">
        <v>40.299999999999997</v>
      </c>
      <c r="G31" s="121">
        <v>90</v>
      </c>
      <c r="H31" s="119">
        <v>17.899999999999999</v>
      </c>
      <c r="I31" s="121">
        <v>105</v>
      </c>
      <c r="J31" s="119">
        <v>17.52</v>
      </c>
      <c r="K31" s="120">
        <v>16.46</v>
      </c>
      <c r="L31" s="121">
        <v>16.8</v>
      </c>
      <c r="M31" s="122" t="s">
        <v>1414</v>
      </c>
      <c r="N31" s="123" t="s">
        <v>1414</v>
      </c>
      <c r="O31" s="124">
        <v>6.399</v>
      </c>
      <c r="P31" s="119">
        <v>103.76</v>
      </c>
      <c r="Q31" s="120">
        <v>118.76</v>
      </c>
      <c r="R31" s="120">
        <v>435.72</v>
      </c>
      <c r="S31" s="121">
        <v>322.702</v>
      </c>
      <c r="T31" s="124">
        <v>203.97900000000001</v>
      </c>
      <c r="U31" s="124">
        <v>7.73</v>
      </c>
      <c r="V31" s="119">
        <v>18.86</v>
      </c>
      <c r="W31" s="120">
        <v>8.32</v>
      </c>
      <c r="X31" s="120">
        <v>0.37</v>
      </c>
      <c r="Y31" s="120">
        <v>0.92</v>
      </c>
      <c r="Z31" s="121">
        <v>13.253</v>
      </c>
      <c r="AA31" s="119">
        <v>323.68</v>
      </c>
      <c r="AB31" s="121">
        <v>720.26</v>
      </c>
      <c r="AC31" s="119">
        <v>117.26</v>
      </c>
      <c r="AD31" s="120">
        <v>47.77</v>
      </c>
      <c r="AE31" s="120">
        <v>36.44</v>
      </c>
      <c r="AF31" s="121">
        <v>0</v>
      </c>
      <c r="AG31" s="119">
        <v>16.884429999999998</v>
      </c>
      <c r="AH31" s="120">
        <v>17.8</v>
      </c>
      <c r="AI31" s="120">
        <v>10.225199999999999</v>
      </c>
      <c r="AJ31" s="120">
        <v>26.625</v>
      </c>
      <c r="AK31" s="121">
        <v>25</v>
      </c>
      <c r="AL31" s="119">
        <v>87.14</v>
      </c>
      <c r="AM31" s="121">
        <v>87.4</v>
      </c>
      <c r="AN31" s="119">
        <v>84.906000000000006</v>
      </c>
      <c r="AO31" s="125" t="s">
        <v>1414</v>
      </c>
      <c r="AP31" s="125" t="s">
        <v>1414</v>
      </c>
      <c r="AQ31" s="120">
        <v>9.5359999999999996</v>
      </c>
      <c r="AR31" s="125" t="s">
        <v>1414</v>
      </c>
      <c r="AS31" s="120">
        <v>6.5681599999999998</v>
      </c>
      <c r="AT31" s="120">
        <v>2.3284600000000002</v>
      </c>
      <c r="AU31" s="120">
        <v>21.832000000000001</v>
      </c>
      <c r="AV31" s="120">
        <v>9.8239999999999998</v>
      </c>
      <c r="AW31" s="121">
        <v>41.621000000000002</v>
      </c>
    </row>
    <row r="32" spans="1:49" x14ac:dyDescent="0.25">
      <c r="A32" s="126" t="s">
        <v>709</v>
      </c>
      <c r="B32" s="119">
        <v>11.8</v>
      </c>
      <c r="C32" s="120">
        <v>38</v>
      </c>
      <c r="D32" s="120">
        <v>73.3</v>
      </c>
      <c r="E32" s="120">
        <v>58.033839999999998</v>
      </c>
      <c r="F32" s="120">
        <v>29.2</v>
      </c>
      <c r="G32" s="121">
        <v>85</v>
      </c>
      <c r="H32" s="119">
        <v>17.899999999999999</v>
      </c>
      <c r="I32" s="121">
        <v>105</v>
      </c>
      <c r="J32" s="119">
        <v>17.53</v>
      </c>
      <c r="K32" s="120">
        <v>16.34</v>
      </c>
      <c r="L32" s="121">
        <v>16.97</v>
      </c>
      <c r="M32" s="122" t="s">
        <v>1414</v>
      </c>
      <c r="N32" s="123" t="s">
        <v>1414</v>
      </c>
      <c r="O32" s="124">
        <v>6.399</v>
      </c>
      <c r="P32" s="119">
        <v>98.9</v>
      </c>
      <c r="Q32" s="120">
        <v>118.76</v>
      </c>
      <c r="R32" s="120">
        <v>431.41</v>
      </c>
      <c r="S32" s="121">
        <v>322.702</v>
      </c>
      <c r="T32" s="124">
        <v>205.98500000000001</v>
      </c>
      <c r="U32" s="124">
        <v>7.62</v>
      </c>
      <c r="V32" s="119">
        <v>19.54</v>
      </c>
      <c r="W32" s="120">
        <v>8.23</v>
      </c>
      <c r="X32" s="120">
        <v>0.36</v>
      </c>
      <c r="Y32" s="120">
        <v>0.86</v>
      </c>
      <c r="Z32" s="121">
        <v>13.253</v>
      </c>
      <c r="AA32" s="119">
        <v>307.97000000000003</v>
      </c>
      <c r="AB32" s="121">
        <v>704.55</v>
      </c>
      <c r="AC32" s="119">
        <v>123.96</v>
      </c>
      <c r="AD32" s="120">
        <v>47.73</v>
      </c>
      <c r="AE32" s="120">
        <v>39.340000000000003</v>
      </c>
      <c r="AF32" s="121">
        <v>0</v>
      </c>
      <c r="AG32" s="119">
        <v>16.884429999999998</v>
      </c>
      <c r="AH32" s="120">
        <v>17.5</v>
      </c>
      <c r="AI32" s="120">
        <v>9.0976300000000005</v>
      </c>
      <c r="AJ32" s="120">
        <v>26.625</v>
      </c>
      <c r="AK32" s="121">
        <v>25</v>
      </c>
      <c r="AL32" s="119">
        <v>88.52</v>
      </c>
      <c r="AM32" s="121">
        <v>88.78</v>
      </c>
      <c r="AN32" s="119">
        <v>84.906000000000006</v>
      </c>
      <c r="AO32" s="125" t="s">
        <v>1414</v>
      </c>
      <c r="AP32" s="125" t="s">
        <v>1414</v>
      </c>
      <c r="AQ32" s="120">
        <v>9.5020000000000007</v>
      </c>
      <c r="AR32" s="125" t="s">
        <v>1414</v>
      </c>
      <c r="AS32" s="120">
        <v>6.51898</v>
      </c>
      <c r="AT32" s="120">
        <v>2.3284600000000002</v>
      </c>
      <c r="AU32" s="120">
        <v>21.594999999999999</v>
      </c>
      <c r="AV32" s="120">
        <v>9.8239999999999998</v>
      </c>
      <c r="AW32" s="121">
        <v>41.222999999999999</v>
      </c>
    </row>
    <row r="33" spans="1:49" x14ac:dyDescent="0.25">
      <c r="A33" s="126" t="s">
        <v>710</v>
      </c>
      <c r="B33" s="119">
        <v>11.8</v>
      </c>
      <c r="C33" s="120">
        <v>38</v>
      </c>
      <c r="D33" s="120">
        <v>73.3</v>
      </c>
      <c r="E33" s="120">
        <v>58.033839999999998</v>
      </c>
      <c r="F33" s="120">
        <v>29.2</v>
      </c>
      <c r="G33" s="121">
        <v>85</v>
      </c>
      <c r="H33" s="119">
        <v>17.899999999999999</v>
      </c>
      <c r="I33" s="121">
        <v>105</v>
      </c>
      <c r="J33" s="119">
        <v>17.53</v>
      </c>
      <c r="K33" s="120">
        <v>16.34</v>
      </c>
      <c r="L33" s="121">
        <v>16.97</v>
      </c>
      <c r="M33" s="122" t="s">
        <v>1414</v>
      </c>
      <c r="N33" s="123" t="s">
        <v>1414</v>
      </c>
      <c r="O33" s="124">
        <v>6.399</v>
      </c>
      <c r="P33" s="119">
        <v>98.9</v>
      </c>
      <c r="Q33" s="120">
        <v>118.76</v>
      </c>
      <c r="R33" s="120">
        <v>431.41</v>
      </c>
      <c r="S33" s="121">
        <v>322.702</v>
      </c>
      <c r="T33" s="124">
        <v>205.98500000000001</v>
      </c>
      <c r="U33" s="124">
        <v>7.62</v>
      </c>
      <c r="V33" s="119">
        <v>19.54</v>
      </c>
      <c r="W33" s="120">
        <v>8.23</v>
      </c>
      <c r="X33" s="120">
        <v>0.36</v>
      </c>
      <c r="Y33" s="120">
        <v>0.86</v>
      </c>
      <c r="Z33" s="121">
        <v>13.253</v>
      </c>
      <c r="AA33" s="119">
        <v>307.97000000000003</v>
      </c>
      <c r="AB33" s="121">
        <v>704.55</v>
      </c>
      <c r="AC33" s="119">
        <v>123.96</v>
      </c>
      <c r="AD33" s="120">
        <v>47.73</v>
      </c>
      <c r="AE33" s="120">
        <v>39.340000000000003</v>
      </c>
      <c r="AF33" s="121">
        <v>0</v>
      </c>
      <c r="AG33" s="119">
        <v>16.884429999999998</v>
      </c>
      <c r="AH33" s="120">
        <v>17.5</v>
      </c>
      <c r="AI33" s="120">
        <v>9.0976300000000005</v>
      </c>
      <c r="AJ33" s="120">
        <v>26.625</v>
      </c>
      <c r="AK33" s="121">
        <v>25</v>
      </c>
      <c r="AL33" s="119">
        <v>88.52</v>
      </c>
      <c r="AM33" s="121">
        <v>88.78</v>
      </c>
      <c r="AN33" s="119">
        <v>84.906000000000006</v>
      </c>
      <c r="AO33" s="125" t="s">
        <v>1414</v>
      </c>
      <c r="AP33" s="125" t="s">
        <v>1414</v>
      </c>
      <c r="AQ33" s="120">
        <v>9.5020000000000007</v>
      </c>
      <c r="AR33" s="125" t="s">
        <v>1414</v>
      </c>
      <c r="AS33" s="120">
        <v>6.51898</v>
      </c>
      <c r="AT33" s="120">
        <v>2.3284600000000002</v>
      </c>
      <c r="AU33" s="120">
        <v>21.594999999999999</v>
      </c>
      <c r="AV33" s="120">
        <v>9.8239999999999998</v>
      </c>
      <c r="AW33" s="121">
        <v>41.222999999999999</v>
      </c>
    </row>
    <row r="34" spans="1:49" x14ac:dyDescent="0.25">
      <c r="A34" s="126" t="s">
        <v>711</v>
      </c>
      <c r="B34" s="119">
        <v>11.8</v>
      </c>
      <c r="C34" s="120">
        <v>38</v>
      </c>
      <c r="D34" s="120">
        <v>73.3</v>
      </c>
      <c r="E34" s="120">
        <v>54.642020000000002</v>
      </c>
      <c r="F34" s="120">
        <v>38.200000000000003</v>
      </c>
      <c r="G34" s="121">
        <v>85</v>
      </c>
      <c r="H34" s="119">
        <v>17.899999999999999</v>
      </c>
      <c r="I34" s="121">
        <v>104</v>
      </c>
      <c r="J34" s="119">
        <v>17.472000000000001</v>
      </c>
      <c r="K34" s="120">
        <v>16.402000000000001</v>
      </c>
      <c r="L34" s="121">
        <v>19.88</v>
      </c>
      <c r="M34" s="122" t="s">
        <v>1414</v>
      </c>
      <c r="N34" s="123" t="s">
        <v>1414</v>
      </c>
      <c r="O34" s="124">
        <v>6.399</v>
      </c>
      <c r="P34" s="119">
        <v>97.94</v>
      </c>
      <c r="Q34" s="120">
        <v>118.76</v>
      </c>
      <c r="R34" s="120">
        <v>424.98</v>
      </c>
      <c r="S34" s="121">
        <v>322.702</v>
      </c>
      <c r="T34" s="124">
        <v>209.99600000000001</v>
      </c>
      <c r="U34" s="124">
        <v>7.43</v>
      </c>
      <c r="V34" s="119">
        <v>20</v>
      </c>
      <c r="W34" s="120">
        <v>8.2100000000000009</v>
      </c>
      <c r="X34" s="120">
        <v>0.35</v>
      </c>
      <c r="Y34" s="120">
        <v>0.8</v>
      </c>
      <c r="Z34" s="121">
        <v>12.807</v>
      </c>
      <c r="AA34" s="119">
        <v>316.52999999999997</v>
      </c>
      <c r="AB34" s="121">
        <v>713.11</v>
      </c>
      <c r="AC34" s="119">
        <v>123.96</v>
      </c>
      <c r="AD34" s="120">
        <v>47.82</v>
      </c>
      <c r="AE34" s="120">
        <v>38.35</v>
      </c>
      <c r="AF34" s="121">
        <v>0</v>
      </c>
      <c r="AG34" s="119">
        <v>16.884429999999998</v>
      </c>
      <c r="AH34" s="120">
        <v>17.399999999999999</v>
      </c>
      <c r="AI34" s="120">
        <v>9.7103999999999999</v>
      </c>
      <c r="AJ34" s="120">
        <v>26.625</v>
      </c>
      <c r="AK34" s="121">
        <v>25</v>
      </c>
      <c r="AL34" s="119">
        <v>86.74</v>
      </c>
      <c r="AM34" s="121">
        <v>87</v>
      </c>
      <c r="AN34" s="119">
        <v>83.120999999999995</v>
      </c>
      <c r="AO34" s="125" t="s">
        <v>1414</v>
      </c>
      <c r="AP34" s="125" t="s">
        <v>1414</v>
      </c>
      <c r="AQ34" s="120">
        <v>9.7409999999999997</v>
      </c>
      <c r="AR34" s="125" t="s">
        <v>1414</v>
      </c>
      <c r="AS34" s="120">
        <v>6.5040399999999998</v>
      </c>
      <c r="AT34" s="120">
        <v>2.3284600000000002</v>
      </c>
      <c r="AU34" s="120">
        <v>21.523</v>
      </c>
      <c r="AV34" s="120">
        <v>9.8239999999999998</v>
      </c>
      <c r="AW34" s="121">
        <v>41.305</v>
      </c>
    </row>
    <row r="35" spans="1:49" x14ac:dyDescent="0.25">
      <c r="A35" s="126" t="s">
        <v>712</v>
      </c>
      <c r="B35" s="119">
        <v>11.8</v>
      </c>
      <c r="C35" s="120">
        <v>38</v>
      </c>
      <c r="D35" s="120">
        <v>73.3</v>
      </c>
      <c r="E35" s="120">
        <v>54.642020000000002</v>
      </c>
      <c r="F35" s="120">
        <v>38.200000000000003</v>
      </c>
      <c r="G35" s="121">
        <v>85</v>
      </c>
      <c r="H35" s="119">
        <v>17.899999999999999</v>
      </c>
      <c r="I35" s="121">
        <v>104</v>
      </c>
      <c r="J35" s="119">
        <v>17.472000000000001</v>
      </c>
      <c r="K35" s="120">
        <v>16.402000000000001</v>
      </c>
      <c r="L35" s="121">
        <v>19.88</v>
      </c>
      <c r="M35" s="122" t="s">
        <v>1414</v>
      </c>
      <c r="N35" s="123" t="s">
        <v>1414</v>
      </c>
      <c r="O35" s="124">
        <v>6.399</v>
      </c>
      <c r="P35" s="119">
        <v>97.94</v>
      </c>
      <c r="Q35" s="120">
        <v>118.76</v>
      </c>
      <c r="R35" s="120">
        <v>424.98</v>
      </c>
      <c r="S35" s="121">
        <v>322.702</v>
      </c>
      <c r="T35" s="124">
        <v>209.99600000000001</v>
      </c>
      <c r="U35" s="124">
        <v>7.43</v>
      </c>
      <c r="V35" s="119">
        <v>20</v>
      </c>
      <c r="W35" s="120">
        <v>8.2100000000000009</v>
      </c>
      <c r="X35" s="120">
        <v>0.35</v>
      </c>
      <c r="Y35" s="120">
        <v>0.8</v>
      </c>
      <c r="Z35" s="121">
        <v>12.807</v>
      </c>
      <c r="AA35" s="119">
        <v>316.52999999999997</v>
      </c>
      <c r="AB35" s="121">
        <v>713.11</v>
      </c>
      <c r="AC35" s="119">
        <v>123.96</v>
      </c>
      <c r="AD35" s="120">
        <v>47.82</v>
      </c>
      <c r="AE35" s="120">
        <v>38.35</v>
      </c>
      <c r="AF35" s="121">
        <v>0</v>
      </c>
      <c r="AG35" s="119">
        <v>16.884429999999998</v>
      </c>
      <c r="AH35" s="120">
        <v>17.399999999999999</v>
      </c>
      <c r="AI35" s="120">
        <v>9.7103999999999999</v>
      </c>
      <c r="AJ35" s="120">
        <v>26.625</v>
      </c>
      <c r="AK35" s="121">
        <v>25</v>
      </c>
      <c r="AL35" s="119">
        <v>86.74</v>
      </c>
      <c r="AM35" s="121">
        <v>87</v>
      </c>
      <c r="AN35" s="119">
        <v>83.120999999999995</v>
      </c>
      <c r="AO35" s="125" t="s">
        <v>1414</v>
      </c>
      <c r="AP35" s="125" t="s">
        <v>1414</v>
      </c>
      <c r="AQ35" s="120">
        <v>9.7409999999999997</v>
      </c>
      <c r="AR35" s="125" t="s">
        <v>1414</v>
      </c>
      <c r="AS35" s="120">
        <v>6.5040399999999998</v>
      </c>
      <c r="AT35" s="120">
        <v>2.3284600000000002</v>
      </c>
      <c r="AU35" s="120">
        <v>21.523</v>
      </c>
      <c r="AV35" s="120">
        <v>9.8239999999999998</v>
      </c>
      <c r="AW35" s="121">
        <v>41.305</v>
      </c>
    </row>
    <row r="36" spans="1:49" x14ac:dyDescent="0.25">
      <c r="A36" s="126" t="s">
        <v>713</v>
      </c>
      <c r="B36" s="119">
        <v>11.8</v>
      </c>
      <c r="C36" s="120">
        <v>38</v>
      </c>
      <c r="D36" s="120">
        <v>73.3</v>
      </c>
      <c r="E36" s="120">
        <v>54.129620000000003</v>
      </c>
      <c r="F36" s="120">
        <v>35.6</v>
      </c>
      <c r="G36" s="121">
        <v>85</v>
      </c>
      <c r="H36" s="119">
        <v>17.899999999999999</v>
      </c>
      <c r="I36" s="121">
        <v>105</v>
      </c>
      <c r="J36" s="119">
        <v>18.041</v>
      </c>
      <c r="K36" s="120">
        <v>16.47</v>
      </c>
      <c r="L36" s="121">
        <v>21.92</v>
      </c>
      <c r="M36" s="122" t="s">
        <v>1414</v>
      </c>
      <c r="N36" s="123" t="s">
        <v>1414</v>
      </c>
      <c r="O36" s="124">
        <v>6.399</v>
      </c>
      <c r="P36" s="119">
        <v>95.11</v>
      </c>
      <c r="Q36" s="120">
        <v>116.62</v>
      </c>
      <c r="R36" s="120">
        <v>418.61</v>
      </c>
      <c r="S36" s="121">
        <v>322.702</v>
      </c>
      <c r="T36" s="124">
        <v>214.03700000000001</v>
      </c>
      <c r="U36" s="124">
        <v>7.36</v>
      </c>
      <c r="V36" s="119">
        <v>19.54</v>
      </c>
      <c r="W36" s="120">
        <v>7.57</v>
      </c>
      <c r="X36" s="120">
        <v>0.35</v>
      </c>
      <c r="Y36" s="120">
        <v>0.8</v>
      </c>
      <c r="Z36" s="121">
        <v>14.37</v>
      </c>
      <c r="AA36" s="119">
        <v>334.59</v>
      </c>
      <c r="AB36" s="121">
        <v>731.17</v>
      </c>
      <c r="AC36" s="119">
        <v>122.59</v>
      </c>
      <c r="AD36" s="120">
        <v>47.72</v>
      </c>
      <c r="AE36" s="120">
        <v>39.409999999999997</v>
      </c>
      <c r="AF36" s="121">
        <v>0</v>
      </c>
      <c r="AG36" s="119">
        <v>16.884429999999998</v>
      </c>
      <c r="AH36" s="120">
        <v>17</v>
      </c>
      <c r="AI36" s="120">
        <v>9.9273799999999994</v>
      </c>
      <c r="AJ36" s="120">
        <v>26.625</v>
      </c>
      <c r="AK36" s="121">
        <v>25</v>
      </c>
      <c r="AL36" s="119">
        <v>88.74</v>
      </c>
      <c r="AM36" s="121">
        <v>89</v>
      </c>
      <c r="AN36" s="119">
        <v>79.602000000000004</v>
      </c>
      <c r="AO36" s="125" t="s">
        <v>1414</v>
      </c>
      <c r="AP36" s="125" t="s">
        <v>1414</v>
      </c>
      <c r="AQ36" s="120">
        <v>9.2530000000000001</v>
      </c>
      <c r="AR36" s="125" t="s">
        <v>1414</v>
      </c>
      <c r="AS36" s="120">
        <v>6.5040399999999998</v>
      </c>
      <c r="AT36" s="120">
        <v>2.6053999999999999</v>
      </c>
      <c r="AU36" s="120">
        <v>21.523</v>
      </c>
      <c r="AV36" s="120">
        <v>9.8239999999999998</v>
      </c>
      <c r="AW36" s="121">
        <v>40.649000000000001</v>
      </c>
    </row>
    <row r="37" spans="1:49" x14ac:dyDescent="0.25">
      <c r="A37" s="126" t="s">
        <v>714</v>
      </c>
      <c r="B37" s="119">
        <v>11.8</v>
      </c>
      <c r="C37" s="120">
        <v>38</v>
      </c>
      <c r="D37" s="120">
        <v>73.3</v>
      </c>
      <c r="E37" s="120">
        <v>54.129620000000003</v>
      </c>
      <c r="F37" s="120">
        <v>35.6</v>
      </c>
      <c r="G37" s="121">
        <v>85</v>
      </c>
      <c r="H37" s="119">
        <v>17.899999999999999</v>
      </c>
      <c r="I37" s="121">
        <v>105</v>
      </c>
      <c r="J37" s="119">
        <v>18.041</v>
      </c>
      <c r="K37" s="120">
        <v>16.47</v>
      </c>
      <c r="L37" s="121">
        <v>21.92</v>
      </c>
      <c r="M37" s="122" t="s">
        <v>1414</v>
      </c>
      <c r="N37" s="123" t="s">
        <v>1414</v>
      </c>
      <c r="O37" s="124">
        <v>6.399</v>
      </c>
      <c r="P37" s="119">
        <v>95.11</v>
      </c>
      <c r="Q37" s="120">
        <v>116.62</v>
      </c>
      <c r="R37" s="120">
        <v>418.61</v>
      </c>
      <c r="S37" s="121">
        <v>322.702</v>
      </c>
      <c r="T37" s="124">
        <v>214.03700000000001</v>
      </c>
      <c r="U37" s="124">
        <v>7.36</v>
      </c>
      <c r="V37" s="119">
        <v>19.54</v>
      </c>
      <c r="W37" s="120">
        <v>7.57</v>
      </c>
      <c r="X37" s="120">
        <v>0.35</v>
      </c>
      <c r="Y37" s="120">
        <v>0.8</v>
      </c>
      <c r="Z37" s="121">
        <v>14.37</v>
      </c>
      <c r="AA37" s="119">
        <v>334.59</v>
      </c>
      <c r="AB37" s="121">
        <v>731.17</v>
      </c>
      <c r="AC37" s="119">
        <v>122.59</v>
      </c>
      <c r="AD37" s="120">
        <v>47.72</v>
      </c>
      <c r="AE37" s="120">
        <v>39.409999999999997</v>
      </c>
      <c r="AF37" s="121">
        <v>0</v>
      </c>
      <c r="AG37" s="119">
        <v>16.884429999999998</v>
      </c>
      <c r="AH37" s="120">
        <v>17</v>
      </c>
      <c r="AI37" s="120">
        <v>9.9273799999999994</v>
      </c>
      <c r="AJ37" s="120">
        <v>26.625</v>
      </c>
      <c r="AK37" s="121">
        <v>25</v>
      </c>
      <c r="AL37" s="119">
        <v>88.74</v>
      </c>
      <c r="AM37" s="121">
        <v>89</v>
      </c>
      <c r="AN37" s="119">
        <v>79.602000000000004</v>
      </c>
      <c r="AO37" s="125" t="s">
        <v>1414</v>
      </c>
      <c r="AP37" s="125" t="s">
        <v>1414</v>
      </c>
      <c r="AQ37" s="120">
        <v>9.2530000000000001</v>
      </c>
      <c r="AR37" s="125" t="s">
        <v>1414</v>
      </c>
      <c r="AS37" s="120">
        <v>6.5040399999999998</v>
      </c>
      <c r="AT37" s="120">
        <v>2.6053999999999999</v>
      </c>
      <c r="AU37" s="120">
        <v>21.523</v>
      </c>
      <c r="AV37" s="120">
        <v>9.8239999999999998</v>
      </c>
      <c r="AW37" s="121">
        <v>40.649000000000001</v>
      </c>
    </row>
    <row r="38" spans="1:49" x14ac:dyDescent="0.25">
      <c r="A38" s="126" t="s">
        <v>715</v>
      </c>
      <c r="B38" s="119">
        <v>11.8</v>
      </c>
      <c r="C38" s="120">
        <v>38</v>
      </c>
      <c r="D38" s="120">
        <v>73.3</v>
      </c>
      <c r="E38" s="120">
        <v>52.969889999999999</v>
      </c>
      <c r="F38" s="120">
        <v>34.5</v>
      </c>
      <c r="G38" s="121">
        <v>85</v>
      </c>
      <c r="H38" s="119">
        <v>17.2</v>
      </c>
      <c r="I38" s="121">
        <v>105</v>
      </c>
      <c r="J38" s="119">
        <v>17.966999999999999</v>
      </c>
      <c r="K38" s="120">
        <v>16.521999999999998</v>
      </c>
      <c r="L38" s="121">
        <v>16.72</v>
      </c>
      <c r="M38" s="122" t="s">
        <v>1414</v>
      </c>
      <c r="N38" s="123" t="s">
        <v>1414</v>
      </c>
      <c r="O38" s="124">
        <v>6.399</v>
      </c>
      <c r="P38" s="119">
        <v>86.04</v>
      </c>
      <c r="Q38" s="120">
        <v>116.62</v>
      </c>
      <c r="R38" s="120">
        <v>414.4</v>
      </c>
      <c r="S38" s="121">
        <v>322.702</v>
      </c>
      <c r="T38" s="124">
        <v>213.93299999999999</v>
      </c>
      <c r="U38" s="124">
        <v>7.25</v>
      </c>
      <c r="V38" s="119">
        <v>18.86</v>
      </c>
      <c r="W38" s="120">
        <v>7.98</v>
      </c>
      <c r="X38" s="120">
        <v>0.36</v>
      </c>
      <c r="Y38" s="120">
        <v>0.69</v>
      </c>
      <c r="Z38" s="121">
        <v>15.089</v>
      </c>
      <c r="AA38" s="119">
        <v>366.33</v>
      </c>
      <c r="AB38" s="121">
        <v>762.90700000000004</v>
      </c>
      <c r="AC38" s="119">
        <v>119.898</v>
      </c>
      <c r="AD38" s="120">
        <v>47.9</v>
      </c>
      <c r="AE38" s="120">
        <v>41.188000000000002</v>
      </c>
      <c r="AF38" s="121">
        <v>0</v>
      </c>
      <c r="AG38" s="119">
        <v>16.884429999999998</v>
      </c>
      <c r="AH38" s="120">
        <v>16.899999999999999</v>
      </c>
      <c r="AI38" s="120">
        <v>10.2326</v>
      </c>
      <c r="AJ38" s="120">
        <v>26.625</v>
      </c>
      <c r="AK38" s="121">
        <v>25</v>
      </c>
      <c r="AL38" s="119">
        <v>95.1</v>
      </c>
      <c r="AM38" s="121">
        <v>95.36</v>
      </c>
      <c r="AN38" s="119">
        <v>82.234999999999999</v>
      </c>
      <c r="AO38" s="125" t="s">
        <v>1414</v>
      </c>
      <c r="AP38" s="125" t="s">
        <v>1414</v>
      </c>
      <c r="AQ38" s="120">
        <v>9.0719999999999992</v>
      </c>
      <c r="AR38" s="125" t="s">
        <v>1414</v>
      </c>
      <c r="AS38" s="120">
        <v>6.5040399999999998</v>
      </c>
      <c r="AT38" s="120">
        <v>2.6053999999999999</v>
      </c>
      <c r="AU38" s="120">
        <v>21.523</v>
      </c>
      <c r="AV38" s="120">
        <v>9.8239999999999998</v>
      </c>
      <c r="AW38" s="121">
        <v>40.250999999999998</v>
      </c>
    </row>
    <row r="39" spans="1:49" x14ac:dyDescent="0.25">
      <c r="A39" s="126" t="s">
        <v>716</v>
      </c>
      <c r="B39" s="119">
        <v>11.8</v>
      </c>
      <c r="C39" s="120">
        <v>38</v>
      </c>
      <c r="D39" s="120">
        <v>73.3</v>
      </c>
      <c r="E39" s="120">
        <v>52.969889999999999</v>
      </c>
      <c r="F39" s="120">
        <v>34.5</v>
      </c>
      <c r="G39" s="121">
        <v>85</v>
      </c>
      <c r="H39" s="119">
        <v>17.2</v>
      </c>
      <c r="I39" s="121">
        <v>105</v>
      </c>
      <c r="J39" s="119">
        <v>17.966999999999999</v>
      </c>
      <c r="K39" s="120">
        <v>16.521999999999998</v>
      </c>
      <c r="L39" s="121">
        <v>16.72</v>
      </c>
      <c r="M39" s="122" t="s">
        <v>1414</v>
      </c>
      <c r="N39" s="123" t="s">
        <v>1414</v>
      </c>
      <c r="O39" s="124">
        <v>6.399</v>
      </c>
      <c r="P39" s="119">
        <v>86.04</v>
      </c>
      <c r="Q39" s="120">
        <v>116.62</v>
      </c>
      <c r="R39" s="120">
        <v>414.4</v>
      </c>
      <c r="S39" s="121">
        <v>322.702</v>
      </c>
      <c r="T39" s="124">
        <v>213.93299999999999</v>
      </c>
      <c r="U39" s="124">
        <v>7.25</v>
      </c>
      <c r="V39" s="119">
        <v>18.86</v>
      </c>
      <c r="W39" s="120">
        <v>7.98</v>
      </c>
      <c r="X39" s="120">
        <v>0.36</v>
      </c>
      <c r="Y39" s="120">
        <v>0.69</v>
      </c>
      <c r="Z39" s="121">
        <v>15.089</v>
      </c>
      <c r="AA39" s="119">
        <v>366.33</v>
      </c>
      <c r="AB39" s="121">
        <v>762.90700000000004</v>
      </c>
      <c r="AC39" s="119">
        <v>119.898</v>
      </c>
      <c r="AD39" s="120">
        <v>47.9</v>
      </c>
      <c r="AE39" s="120">
        <v>41.188000000000002</v>
      </c>
      <c r="AF39" s="121">
        <v>0</v>
      </c>
      <c r="AG39" s="119">
        <v>16.884429999999998</v>
      </c>
      <c r="AH39" s="120">
        <v>16.899999999999999</v>
      </c>
      <c r="AI39" s="120">
        <v>10.2326</v>
      </c>
      <c r="AJ39" s="120">
        <v>26.625</v>
      </c>
      <c r="AK39" s="121">
        <v>25</v>
      </c>
      <c r="AL39" s="119">
        <v>95.1</v>
      </c>
      <c r="AM39" s="121">
        <v>95.36</v>
      </c>
      <c r="AN39" s="119">
        <v>82.234999999999999</v>
      </c>
      <c r="AO39" s="125" t="s">
        <v>1414</v>
      </c>
      <c r="AP39" s="125" t="s">
        <v>1414</v>
      </c>
      <c r="AQ39" s="120">
        <v>9.0719999999999992</v>
      </c>
      <c r="AR39" s="125" t="s">
        <v>1414</v>
      </c>
      <c r="AS39" s="120">
        <v>6.5040399999999998</v>
      </c>
      <c r="AT39" s="120">
        <v>2.6053999999999999</v>
      </c>
      <c r="AU39" s="120">
        <v>21.523</v>
      </c>
      <c r="AV39" s="120">
        <v>9.8239999999999998</v>
      </c>
      <c r="AW39" s="121">
        <v>40.250999999999998</v>
      </c>
    </row>
    <row r="40" spans="1:49" x14ac:dyDescent="0.25">
      <c r="A40" s="126" t="s">
        <v>717</v>
      </c>
      <c r="B40" s="119">
        <v>11.8</v>
      </c>
      <c r="C40" s="120">
        <v>38</v>
      </c>
      <c r="D40" s="120">
        <v>73.3</v>
      </c>
      <c r="E40" s="120">
        <v>54.01182</v>
      </c>
      <c r="F40" s="120">
        <v>32.200000000000003</v>
      </c>
      <c r="G40" s="121">
        <v>85</v>
      </c>
      <c r="H40" s="119">
        <v>17.2</v>
      </c>
      <c r="I40" s="121">
        <v>105</v>
      </c>
      <c r="J40" s="119">
        <v>17.95</v>
      </c>
      <c r="K40" s="120">
        <v>16.95</v>
      </c>
      <c r="L40" s="121">
        <v>11.88</v>
      </c>
      <c r="M40" s="122" t="s">
        <v>1414</v>
      </c>
      <c r="N40" s="123" t="s">
        <v>1414</v>
      </c>
      <c r="O40" s="124">
        <v>6.399</v>
      </c>
      <c r="P40" s="119">
        <v>83.43</v>
      </c>
      <c r="Q40" s="120">
        <v>116.62</v>
      </c>
      <c r="R40" s="120">
        <v>408.13</v>
      </c>
      <c r="S40" s="121">
        <v>322.702</v>
      </c>
      <c r="T40" s="124">
        <v>213.91300000000001</v>
      </c>
      <c r="U40" s="124">
        <v>7.2</v>
      </c>
      <c r="V40" s="119">
        <v>19.54</v>
      </c>
      <c r="W40" s="120">
        <v>8.58</v>
      </c>
      <c r="X40" s="120">
        <v>0.36</v>
      </c>
      <c r="Y40" s="120">
        <v>0.69</v>
      </c>
      <c r="Z40" s="121">
        <v>14.602</v>
      </c>
      <c r="AA40" s="119">
        <v>363.83</v>
      </c>
      <c r="AB40" s="121">
        <v>760.404</v>
      </c>
      <c r="AC40" s="119">
        <v>118.57</v>
      </c>
      <c r="AD40" s="120">
        <v>47.49</v>
      </c>
      <c r="AE40" s="120">
        <v>41.850999999999999</v>
      </c>
      <c r="AF40" s="121">
        <v>0</v>
      </c>
      <c r="AG40" s="119">
        <v>16.884429999999998</v>
      </c>
      <c r="AH40" s="120">
        <v>16.3</v>
      </c>
      <c r="AI40" s="120">
        <v>9.7600899999999999</v>
      </c>
      <c r="AJ40" s="120">
        <v>26.625</v>
      </c>
      <c r="AK40" s="121">
        <v>25</v>
      </c>
      <c r="AL40" s="119">
        <v>95.18</v>
      </c>
      <c r="AM40" s="121">
        <v>95.44</v>
      </c>
      <c r="AN40" s="119">
        <v>80.474999999999994</v>
      </c>
      <c r="AO40" s="125" t="s">
        <v>1414</v>
      </c>
      <c r="AP40" s="125" t="s">
        <v>1414</v>
      </c>
      <c r="AQ40" s="120">
        <v>8.9320000000000004</v>
      </c>
      <c r="AR40" s="125" t="s">
        <v>1414</v>
      </c>
      <c r="AS40" s="120">
        <v>6.5040399999999998</v>
      </c>
      <c r="AT40" s="120">
        <v>2.6053999999999999</v>
      </c>
      <c r="AU40" s="120">
        <v>21.523</v>
      </c>
      <c r="AV40" s="120">
        <v>9.8239999999999998</v>
      </c>
      <c r="AW40" s="121">
        <v>40.085999999999999</v>
      </c>
    </row>
    <row r="41" spans="1:49" x14ac:dyDescent="0.25">
      <c r="A41" s="126" t="s">
        <v>718</v>
      </c>
      <c r="B41" s="119">
        <v>11.8</v>
      </c>
      <c r="C41" s="120">
        <v>38</v>
      </c>
      <c r="D41" s="120">
        <v>73.3</v>
      </c>
      <c r="E41" s="120">
        <v>54.01182</v>
      </c>
      <c r="F41" s="120">
        <v>32.200000000000003</v>
      </c>
      <c r="G41" s="121">
        <v>85</v>
      </c>
      <c r="H41" s="119">
        <v>17.2</v>
      </c>
      <c r="I41" s="121">
        <v>105</v>
      </c>
      <c r="J41" s="119">
        <v>17.95</v>
      </c>
      <c r="K41" s="120">
        <v>16.95</v>
      </c>
      <c r="L41" s="121">
        <v>11.88</v>
      </c>
      <c r="M41" s="122" t="s">
        <v>1414</v>
      </c>
      <c r="N41" s="123" t="s">
        <v>1414</v>
      </c>
      <c r="O41" s="124">
        <v>6.399</v>
      </c>
      <c r="P41" s="119">
        <v>83.43</v>
      </c>
      <c r="Q41" s="120">
        <v>116.62</v>
      </c>
      <c r="R41" s="120">
        <v>408.13</v>
      </c>
      <c r="S41" s="121">
        <v>322.702</v>
      </c>
      <c r="T41" s="124">
        <v>213.91300000000001</v>
      </c>
      <c r="U41" s="124">
        <v>7.2</v>
      </c>
      <c r="V41" s="119">
        <v>19.54</v>
      </c>
      <c r="W41" s="120">
        <v>8.58</v>
      </c>
      <c r="X41" s="120">
        <v>0.36</v>
      </c>
      <c r="Y41" s="120">
        <v>0.69</v>
      </c>
      <c r="Z41" s="121">
        <v>14.602</v>
      </c>
      <c r="AA41" s="119">
        <v>363.83</v>
      </c>
      <c r="AB41" s="121">
        <v>760.404</v>
      </c>
      <c r="AC41" s="119">
        <v>118.57</v>
      </c>
      <c r="AD41" s="120">
        <v>47.49</v>
      </c>
      <c r="AE41" s="120">
        <v>41.850999999999999</v>
      </c>
      <c r="AF41" s="121">
        <v>0</v>
      </c>
      <c r="AG41" s="119">
        <v>16.884429999999998</v>
      </c>
      <c r="AH41" s="120">
        <v>16.3</v>
      </c>
      <c r="AI41" s="120">
        <v>9.7600899999999999</v>
      </c>
      <c r="AJ41" s="120">
        <v>26.625</v>
      </c>
      <c r="AK41" s="121">
        <v>25</v>
      </c>
      <c r="AL41" s="119">
        <v>95.18</v>
      </c>
      <c r="AM41" s="121">
        <v>95.44</v>
      </c>
      <c r="AN41" s="119">
        <v>80.474999999999994</v>
      </c>
      <c r="AO41" s="125" t="s">
        <v>1414</v>
      </c>
      <c r="AP41" s="125" t="s">
        <v>1414</v>
      </c>
      <c r="AQ41" s="120">
        <v>8.9320000000000004</v>
      </c>
      <c r="AR41" s="125" t="s">
        <v>1414</v>
      </c>
      <c r="AS41" s="120">
        <v>6.5040399999999998</v>
      </c>
      <c r="AT41" s="120">
        <v>2.6053999999999999</v>
      </c>
      <c r="AU41" s="120">
        <v>21.523</v>
      </c>
      <c r="AV41" s="120">
        <v>9.8239999999999998</v>
      </c>
      <c r="AW41" s="121">
        <v>40.085999999999999</v>
      </c>
    </row>
    <row r="42" spans="1:49" x14ac:dyDescent="0.25">
      <c r="A42" s="126" t="s">
        <v>719</v>
      </c>
      <c r="B42" s="119">
        <v>11.8</v>
      </c>
      <c r="C42" s="120">
        <v>38</v>
      </c>
      <c r="D42" s="120">
        <v>73.3</v>
      </c>
      <c r="E42" s="120">
        <v>52.969889999999999</v>
      </c>
      <c r="F42" s="120">
        <v>36.5</v>
      </c>
      <c r="G42" s="121">
        <v>85</v>
      </c>
      <c r="H42" s="119">
        <v>16.7</v>
      </c>
      <c r="I42" s="121">
        <v>103</v>
      </c>
      <c r="J42" s="119">
        <v>17.920000000000002</v>
      </c>
      <c r="K42" s="120">
        <v>16.84</v>
      </c>
      <c r="L42" s="121">
        <v>16.739999999999998</v>
      </c>
      <c r="M42" s="122" t="s">
        <v>1414</v>
      </c>
      <c r="N42" s="123" t="s">
        <v>1414</v>
      </c>
      <c r="O42" s="124">
        <v>6.399</v>
      </c>
      <c r="P42" s="119">
        <v>82.57</v>
      </c>
      <c r="Q42" s="120">
        <v>114.51</v>
      </c>
      <c r="R42" s="120">
        <v>401.91</v>
      </c>
      <c r="S42" s="121">
        <v>322.702</v>
      </c>
      <c r="T42" s="124">
        <v>209.99600000000001</v>
      </c>
      <c r="U42" s="124">
        <v>7.18</v>
      </c>
      <c r="V42" s="119">
        <v>19.54</v>
      </c>
      <c r="W42" s="120">
        <v>7.2</v>
      </c>
      <c r="X42" s="120">
        <v>0.36</v>
      </c>
      <c r="Y42" s="120">
        <v>0.92</v>
      </c>
      <c r="Z42" s="121">
        <v>14.39</v>
      </c>
      <c r="AA42" s="119">
        <v>354.07</v>
      </c>
      <c r="AB42" s="121">
        <v>750.65099999999995</v>
      </c>
      <c r="AC42" s="119">
        <v>117.256</v>
      </c>
      <c r="AD42" s="120">
        <v>47.49</v>
      </c>
      <c r="AE42" s="120">
        <v>40.722000000000001</v>
      </c>
      <c r="AF42" s="121">
        <v>0</v>
      </c>
      <c r="AG42" s="119">
        <v>16.884429999999998</v>
      </c>
      <c r="AH42" s="120">
        <v>16.5</v>
      </c>
      <c r="AI42" s="120">
        <v>8.7203599999999994</v>
      </c>
      <c r="AJ42" s="120">
        <v>26.625</v>
      </c>
      <c r="AK42" s="121">
        <v>24.5</v>
      </c>
      <c r="AL42" s="119">
        <v>81.5</v>
      </c>
      <c r="AM42" s="121">
        <v>81.760000000000005</v>
      </c>
      <c r="AN42" s="119">
        <v>76.153999999999996</v>
      </c>
      <c r="AO42" s="125" t="s">
        <v>1414</v>
      </c>
      <c r="AP42" s="125" t="s">
        <v>1414</v>
      </c>
      <c r="AQ42" s="120">
        <v>8.89</v>
      </c>
      <c r="AR42" s="125" t="s">
        <v>1414</v>
      </c>
      <c r="AS42" s="120">
        <v>6.5040399999999998</v>
      </c>
      <c r="AT42" s="120">
        <v>2.6053999999999999</v>
      </c>
      <c r="AU42" s="120">
        <v>21.523</v>
      </c>
      <c r="AV42" s="120">
        <v>9.8239999999999998</v>
      </c>
      <c r="AW42" s="121">
        <v>39.661000000000001</v>
      </c>
    </row>
    <row r="43" spans="1:49" x14ac:dyDescent="0.25">
      <c r="A43" s="126" t="s">
        <v>720</v>
      </c>
      <c r="B43" s="119">
        <v>11.8</v>
      </c>
      <c r="C43" s="120">
        <v>38</v>
      </c>
      <c r="D43" s="120">
        <v>73.3</v>
      </c>
      <c r="E43" s="120">
        <v>52.969889999999999</v>
      </c>
      <c r="F43" s="120">
        <v>36.5</v>
      </c>
      <c r="G43" s="121">
        <v>85</v>
      </c>
      <c r="H43" s="119">
        <v>16.7</v>
      </c>
      <c r="I43" s="121">
        <v>103</v>
      </c>
      <c r="J43" s="119">
        <v>17.920000000000002</v>
      </c>
      <c r="K43" s="120">
        <v>16.84</v>
      </c>
      <c r="L43" s="121">
        <v>16.739999999999998</v>
      </c>
      <c r="M43" s="122" t="s">
        <v>1414</v>
      </c>
      <c r="N43" s="123" t="s">
        <v>1414</v>
      </c>
      <c r="O43" s="124">
        <v>6.399</v>
      </c>
      <c r="P43" s="119">
        <v>82.57</v>
      </c>
      <c r="Q43" s="120">
        <v>114.51</v>
      </c>
      <c r="R43" s="120">
        <v>401.91</v>
      </c>
      <c r="S43" s="121">
        <v>322.702</v>
      </c>
      <c r="T43" s="124">
        <v>209.99600000000001</v>
      </c>
      <c r="U43" s="124">
        <v>7.18</v>
      </c>
      <c r="V43" s="119">
        <v>19.54</v>
      </c>
      <c r="W43" s="120">
        <v>7.2</v>
      </c>
      <c r="X43" s="120">
        <v>0.36</v>
      </c>
      <c r="Y43" s="120">
        <v>0.92</v>
      </c>
      <c r="Z43" s="121">
        <v>14.39</v>
      </c>
      <c r="AA43" s="119">
        <v>354.07</v>
      </c>
      <c r="AB43" s="121">
        <v>750.65099999999995</v>
      </c>
      <c r="AC43" s="119">
        <v>117.256</v>
      </c>
      <c r="AD43" s="120">
        <v>47.49</v>
      </c>
      <c r="AE43" s="120">
        <v>40.722000000000001</v>
      </c>
      <c r="AF43" s="121">
        <v>0</v>
      </c>
      <c r="AG43" s="119">
        <v>16.884429999999998</v>
      </c>
      <c r="AH43" s="120">
        <v>16.5</v>
      </c>
      <c r="AI43" s="120">
        <v>8.7203599999999994</v>
      </c>
      <c r="AJ43" s="120">
        <v>26.625</v>
      </c>
      <c r="AK43" s="121">
        <v>24.5</v>
      </c>
      <c r="AL43" s="119">
        <v>81.5</v>
      </c>
      <c r="AM43" s="121">
        <v>81.760000000000005</v>
      </c>
      <c r="AN43" s="119">
        <v>76.153999999999996</v>
      </c>
      <c r="AO43" s="125" t="s">
        <v>1414</v>
      </c>
      <c r="AP43" s="125" t="s">
        <v>1414</v>
      </c>
      <c r="AQ43" s="120">
        <v>8.89</v>
      </c>
      <c r="AR43" s="125" t="s">
        <v>1414</v>
      </c>
      <c r="AS43" s="120">
        <v>6.5040399999999998</v>
      </c>
      <c r="AT43" s="120">
        <v>2.6053999999999999</v>
      </c>
      <c r="AU43" s="120">
        <v>21.523</v>
      </c>
      <c r="AV43" s="120">
        <v>9.8239999999999998</v>
      </c>
      <c r="AW43" s="121">
        <v>39.661000000000001</v>
      </c>
    </row>
    <row r="44" spans="1:49" x14ac:dyDescent="0.25">
      <c r="A44" s="126" t="s">
        <v>721</v>
      </c>
      <c r="B44" s="119">
        <v>11.8</v>
      </c>
      <c r="C44" s="120">
        <v>38</v>
      </c>
      <c r="D44" s="120">
        <v>73.3</v>
      </c>
      <c r="E44" s="120">
        <v>51.134340000000002</v>
      </c>
      <c r="F44" s="120">
        <v>35.5</v>
      </c>
      <c r="G44" s="121">
        <v>85</v>
      </c>
      <c r="H44" s="119">
        <v>16.7</v>
      </c>
      <c r="I44" s="121">
        <v>103</v>
      </c>
      <c r="J44" s="119">
        <v>17.93</v>
      </c>
      <c r="K44" s="120">
        <v>17.04</v>
      </c>
      <c r="L44" s="121">
        <v>16.690000000000001</v>
      </c>
      <c r="M44" s="122" t="s">
        <v>1414</v>
      </c>
      <c r="N44" s="123" t="s">
        <v>1414</v>
      </c>
      <c r="O44" s="124">
        <v>6.399</v>
      </c>
      <c r="P44" s="119">
        <v>82.57</v>
      </c>
      <c r="Q44" s="120">
        <v>109.33</v>
      </c>
      <c r="R44" s="120">
        <v>395.75</v>
      </c>
      <c r="S44" s="121">
        <v>322.702</v>
      </c>
      <c r="T44" s="124">
        <v>209.92400000000001</v>
      </c>
      <c r="U44" s="124">
        <v>7.22</v>
      </c>
      <c r="V44" s="119">
        <v>19.54</v>
      </c>
      <c r="W44" s="120">
        <v>7.13</v>
      </c>
      <c r="X44" s="120">
        <v>0.36</v>
      </c>
      <c r="Y44" s="120">
        <v>1.24</v>
      </c>
      <c r="Z44" s="121">
        <v>13.835000000000001</v>
      </c>
      <c r="AA44" s="119">
        <v>338.97</v>
      </c>
      <c r="AB44" s="121">
        <v>735.55</v>
      </c>
      <c r="AC44" s="119">
        <v>114.67</v>
      </c>
      <c r="AD44" s="120">
        <v>47.74</v>
      </c>
      <c r="AE44" s="120">
        <v>39.24</v>
      </c>
      <c r="AF44" s="121">
        <v>0</v>
      </c>
      <c r="AG44" s="119">
        <v>16.884429999999998</v>
      </c>
      <c r="AH44" s="120">
        <v>16.600000000000001</v>
      </c>
      <c r="AI44" s="120">
        <v>9.7628900000000005</v>
      </c>
      <c r="AJ44" s="120">
        <v>26.625</v>
      </c>
      <c r="AK44" s="121">
        <v>24</v>
      </c>
      <c r="AL44" s="119">
        <v>89.43</v>
      </c>
      <c r="AM44" s="121">
        <v>89.69</v>
      </c>
      <c r="AN44" s="119">
        <v>76.153999999999996</v>
      </c>
      <c r="AO44" s="125" t="s">
        <v>1414</v>
      </c>
      <c r="AP44" s="125" t="s">
        <v>1414</v>
      </c>
      <c r="AQ44" s="120">
        <v>8.7810000000000006</v>
      </c>
      <c r="AR44" s="125" t="s">
        <v>1414</v>
      </c>
      <c r="AS44" s="120">
        <v>6.5040399999999998</v>
      </c>
      <c r="AT44" s="120">
        <v>2.6053999999999999</v>
      </c>
      <c r="AU44" s="120">
        <v>21.523</v>
      </c>
      <c r="AV44" s="120">
        <v>9.8239999999999998</v>
      </c>
      <c r="AW44" s="121">
        <v>39.351999999999997</v>
      </c>
    </row>
    <row r="45" spans="1:49" x14ac:dyDescent="0.25">
      <c r="A45" s="126" t="s">
        <v>722</v>
      </c>
      <c r="B45" s="119">
        <v>11.8</v>
      </c>
      <c r="C45" s="120">
        <v>38</v>
      </c>
      <c r="D45" s="120">
        <v>73.3</v>
      </c>
      <c r="E45" s="120">
        <v>51.134340000000002</v>
      </c>
      <c r="F45" s="120">
        <v>35.5</v>
      </c>
      <c r="G45" s="121">
        <v>85</v>
      </c>
      <c r="H45" s="119">
        <v>16.7</v>
      </c>
      <c r="I45" s="121">
        <v>103</v>
      </c>
      <c r="J45" s="119">
        <v>17.93</v>
      </c>
      <c r="K45" s="120">
        <v>17.04</v>
      </c>
      <c r="L45" s="121">
        <v>16.690000000000001</v>
      </c>
      <c r="M45" s="122" t="s">
        <v>1414</v>
      </c>
      <c r="N45" s="123" t="s">
        <v>1414</v>
      </c>
      <c r="O45" s="124">
        <v>6.399</v>
      </c>
      <c r="P45" s="119">
        <v>82.57</v>
      </c>
      <c r="Q45" s="120">
        <v>109.33</v>
      </c>
      <c r="R45" s="120">
        <v>395.75</v>
      </c>
      <c r="S45" s="121">
        <v>322.702</v>
      </c>
      <c r="T45" s="124">
        <v>209.92400000000001</v>
      </c>
      <c r="U45" s="124">
        <v>7.22</v>
      </c>
      <c r="V45" s="119">
        <v>19.54</v>
      </c>
      <c r="W45" s="120">
        <v>7.13</v>
      </c>
      <c r="X45" s="120">
        <v>0.36</v>
      </c>
      <c r="Y45" s="120">
        <v>1.24</v>
      </c>
      <c r="Z45" s="121">
        <v>13.835000000000001</v>
      </c>
      <c r="AA45" s="119">
        <v>338.97</v>
      </c>
      <c r="AB45" s="121">
        <v>735.55</v>
      </c>
      <c r="AC45" s="119">
        <v>114.67</v>
      </c>
      <c r="AD45" s="120">
        <v>47.74</v>
      </c>
      <c r="AE45" s="120">
        <v>39.24</v>
      </c>
      <c r="AF45" s="121">
        <v>0</v>
      </c>
      <c r="AG45" s="119">
        <v>16.884429999999998</v>
      </c>
      <c r="AH45" s="120">
        <v>16.600000000000001</v>
      </c>
      <c r="AI45" s="120">
        <v>9.7628900000000005</v>
      </c>
      <c r="AJ45" s="120">
        <v>26.625</v>
      </c>
      <c r="AK45" s="121">
        <v>24</v>
      </c>
      <c r="AL45" s="119">
        <v>89.43</v>
      </c>
      <c r="AM45" s="121">
        <v>89.69</v>
      </c>
      <c r="AN45" s="119">
        <v>76.153999999999996</v>
      </c>
      <c r="AO45" s="125" t="s">
        <v>1414</v>
      </c>
      <c r="AP45" s="125" t="s">
        <v>1414</v>
      </c>
      <c r="AQ45" s="120">
        <v>8.7810000000000006</v>
      </c>
      <c r="AR45" s="125" t="s">
        <v>1414</v>
      </c>
      <c r="AS45" s="120">
        <v>6.5040399999999998</v>
      </c>
      <c r="AT45" s="120">
        <v>2.6053999999999999</v>
      </c>
      <c r="AU45" s="120">
        <v>21.523</v>
      </c>
      <c r="AV45" s="120">
        <v>9.8239999999999998</v>
      </c>
      <c r="AW45" s="121">
        <v>39.351999999999997</v>
      </c>
    </row>
    <row r="46" spans="1:49" x14ac:dyDescent="0.25">
      <c r="A46" s="126" t="s">
        <v>723</v>
      </c>
      <c r="B46" s="119">
        <v>11.8</v>
      </c>
      <c r="C46" s="120">
        <v>38</v>
      </c>
      <c r="D46" s="120">
        <v>73.3</v>
      </c>
      <c r="E46" s="120">
        <v>54.01182</v>
      </c>
      <c r="F46" s="120">
        <v>31.1</v>
      </c>
      <c r="G46" s="121">
        <v>85</v>
      </c>
      <c r="H46" s="119">
        <v>16.7</v>
      </c>
      <c r="I46" s="121">
        <v>100</v>
      </c>
      <c r="J46" s="119">
        <v>17.96</v>
      </c>
      <c r="K46" s="120">
        <v>16.89</v>
      </c>
      <c r="L46" s="121">
        <v>16.809999999999999</v>
      </c>
      <c r="M46" s="122" t="s">
        <v>1414</v>
      </c>
      <c r="N46" s="123" t="s">
        <v>1414</v>
      </c>
      <c r="O46" s="124">
        <v>6.399</v>
      </c>
      <c r="P46" s="119">
        <v>82.57</v>
      </c>
      <c r="Q46" s="120">
        <v>106.3</v>
      </c>
      <c r="R46" s="120">
        <v>389.64</v>
      </c>
      <c r="S46" s="121">
        <v>322.702</v>
      </c>
      <c r="T46" s="124">
        <v>209.99600000000001</v>
      </c>
      <c r="U46" s="124">
        <v>7.48</v>
      </c>
      <c r="V46" s="119">
        <v>19.54</v>
      </c>
      <c r="W46" s="120">
        <v>6.71</v>
      </c>
      <c r="X46" s="120">
        <v>0.35</v>
      </c>
      <c r="Y46" s="120">
        <v>1.37</v>
      </c>
      <c r="Z46" s="121">
        <v>13.768000000000001</v>
      </c>
      <c r="AA46" s="119">
        <v>322.38</v>
      </c>
      <c r="AB46" s="121">
        <v>718.96</v>
      </c>
      <c r="AC46" s="119">
        <v>114.67</v>
      </c>
      <c r="AD46" s="120">
        <v>47.43</v>
      </c>
      <c r="AE46" s="120">
        <v>38.799999999999997</v>
      </c>
      <c r="AF46" s="121">
        <v>0</v>
      </c>
      <c r="AG46" s="119">
        <v>16.884429999999998</v>
      </c>
      <c r="AH46" s="120">
        <v>16.399999999999999</v>
      </c>
      <c r="AI46" s="120">
        <v>9.2733299999999996</v>
      </c>
      <c r="AJ46" s="120">
        <v>26.625</v>
      </c>
      <c r="AK46" s="121">
        <v>24</v>
      </c>
      <c r="AL46" s="119">
        <v>88.92</v>
      </c>
      <c r="AM46" s="121">
        <v>89.18</v>
      </c>
      <c r="AN46" s="119">
        <v>77.009</v>
      </c>
      <c r="AO46" s="125" t="s">
        <v>1414</v>
      </c>
      <c r="AP46" s="125" t="s">
        <v>1414</v>
      </c>
      <c r="AQ46" s="120">
        <v>8.6720000000000006</v>
      </c>
      <c r="AR46" s="125" t="s">
        <v>1414</v>
      </c>
      <c r="AS46" s="120">
        <v>6.4550799999999997</v>
      </c>
      <c r="AT46" s="120">
        <v>2.6053999999999999</v>
      </c>
      <c r="AU46" s="120">
        <v>21.286999999999999</v>
      </c>
      <c r="AV46" s="120">
        <v>9.8239999999999998</v>
      </c>
      <c r="AW46" s="121">
        <v>38.795000000000002</v>
      </c>
    </row>
    <row r="47" spans="1:49" x14ac:dyDescent="0.25">
      <c r="A47" s="126" t="s">
        <v>724</v>
      </c>
      <c r="B47" s="119">
        <v>11.8</v>
      </c>
      <c r="C47" s="120">
        <v>38</v>
      </c>
      <c r="D47" s="120">
        <v>73.3</v>
      </c>
      <c r="E47" s="120">
        <v>54.01182</v>
      </c>
      <c r="F47" s="120">
        <v>31.1</v>
      </c>
      <c r="G47" s="121">
        <v>85</v>
      </c>
      <c r="H47" s="119">
        <v>16.7</v>
      </c>
      <c r="I47" s="121">
        <v>100</v>
      </c>
      <c r="J47" s="119">
        <v>17.96</v>
      </c>
      <c r="K47" s="120">
        <v>16.89</v>
      </c>
      <c r="L47" s="121">
        <v>16.809999999999999</v>
      </c>
      <c r="M47" s="122" t="s">
        <v>1414</v>
      </c>
      <c r="N47" s="123" t="s">
        <v>1414</v>
      </c>
      <c r="O47" s="124">
        <v>6.399</v>
      </c>
      <c r="P47" s="119">
        <v>82.57</v>
      </c>
      <c r="Q47" s="120">
        <v>106.3</v>
      </c>
      <c r="R47" s="120">
        <v>389.64</v>
      </c>
      <c r="S47" s="121">
        <v>322.702</v>
      </c>
      <c r="T47" s="124">
        <v>209.99600000000001</v>
      </c>
      <c r="U47" s="124">
        <v>7.48</v>
      </c>
      <c r="V47" s="119">
        <v>19.54</v>
      </c>
      <c r="W47" s="120">
        <v>6.71</v>
      </c>
      <c r="X47" s="120">
        <v>0.35</v>
      </c>
      <c r="Y47" s="120">
        <v>1.37</v>
      </c>
      <c r="Z47" s="121">
        <v>13.768000000000001</v>
      </c>
      <c r="AA47" s="119">
        <v>322.38</v>
      </c>
      <c r="AB47" s="121">
        <v>718.96</v>
      </c>
      <c r="AC47" s="119">
        <v>114.67</v>
      </c>
      <c r="AD47" s="120">
        <v>47.43</v>
      </c>
      <c r="AE47" s="120">
        <v>38.799999999999997</v>
      </c>
      <c r="AF47" s="121">
        <v>0</v>
      </c>
      <c r="AG47" s="119">
        <v>16.884429999999998</v>
      </c>
      <c r="AH47" s="120">
        <v>16.399999999999999</v>
      </c>
      <c r="AI47" s="120">
        <v>9.2733299999999996</v>
      </c>
      <c r="AJ47" s="120">
        <v>26.625</v>
      </c>
      <c r="AK47" s="121">
        <v>24</v>
      </c>
      <c r="AL47" s="119">
        <v>88.92</v>
      </c>
      <c r="AM47" s="121">
        <v>89.18</v>
      </c>
      <c r="AN47" s="119">
        <v>77.009</v>
      </c>
      <c r="AO47" s="125" t="s">
        <v>1414</v>
      </c>
      <c r="AP47" s="125" t="s">
        <v>1414</v>
      </c>
      <c r="AQ47" s="120">
        <v>8.6720000000000006</v>
      </c>
      <c r="AR47" s="125" t="s">
        <v>1414</v>
      </c>
      <c r="AS47" s="120">
        <v>6.4550799999999997</v>
      </c>
      <c r="AT47" s="120">
        <v>2.6053999999999999</v>
      </c>
      <c r="AU47" s="120">
        <v>21.286999999999999</v>
      </c>
      <c r="AV47" s="120">
        <v>9.8239999999999998</v>
      </c>
      <c r="AW47" s="121">
        <v>38.795000000000002</v>
      </c>
    </row>
    <row r="48" spans="1:49" x14ac:dyDescent="0.25">
      <c r="A48" s="126" t="s">
        <v>725</v>
      </c>
      <c r="B48" s="119">
        <v>11.8</v>
      </c>
      <c r="C48" s="120">
        <v>38</v>
      </c>
      <c r="D48" s="120">
        <v>73.3</v>
      </c>
      <c r="E48" s="120">
        <v>51.676439999999999</v>
      </c>
      <c r="F48" s="120">
        <v>34.6</v>
      </c>
      <c r="G48" s="121">
        <v>85</v>
      </c>
      <c r="H48" s="119">
        <v>16.7</v>
      </c>
      <c r="I48" s="121">
        <v>100</v>
      </c>
      <c r="J48" s="119">
        <v>18.059999999999999</v>
      </c>
      <c r="K48" s="120">
        <v>16.8</v>
      </c>
      <c r="L48" s="121">
        <v>21.01</v>
      </c>
      <c r="M48" s="119">
        <v>1.07</v>
      </c>
      <c r="N48" s="121">
        <v>314.5</v>
      </c>
      <c r="O48" s="124">
        <v>6.399</v>
      </c>
      <c r="P48" s="119">
        <v>82.57</v>
      </c>
      <c r="Q48" s="120">
        <v>105.3</v>
      </c>
      <c r="R48" s="120">
        <v>385.6</v>
      </c>
      <c r="S48" s="121">
        <v>322.702</v>
      </c>
      <c r="T48" s="124">
        <v>209.916</v>
      </c>
      <c r="U48" s="124">
        <v>7.6</v>
      </c>
      <c r="V48" s="119">
        <v>20</v>
      </c>
      <c r="W48" s="120">
        <v>6.38</v>
      </c>
      <c r="X48" s="120">
        <v>0.35</v>
      </c>
      <c r="Y48" s="120">
        <v>1.44</v>
      </c>
      <c r="Z48" s="121">
        <v>13.672000000000001</v>
      </c>
      <c r="AA48" s="119">
        <v>307.52999999999997</v>
      </c>
      <c r="AB48" s="121">
        <v>704.11</v>
      </c>
      <c r="AC48" s="119">
        <v>113.39</v>
      </c>
      <c r="AD48" s="120">
        <v>47.69</v>
      </c>
      <c r="AE48" s="120">
        <v>39.25</v>
      </c>
      <c r="AF48" s="121">
        <v>0</v>
      </c>
      <c r="AG48" s="119">
        <v>16.884429999999998</v>
      </c>
      <c r="AH48" s="120">
        <v>16.600000000000001</v>
      </c>
      <c r="AI48" s="120">
        <v>9.7310400000000001</v>
      </c>
      <c r="AJ48" s="120">
        <v>26.625</v>
      </c>
      <c r="AK48" s="121">
        <v>24</v>
      </c>
      <c r="AL48" s="119">
        <v>88.36</v>
      </c>
      <c r="AM48" s="121">
        <v>88.62</v>
      </c>
      <c r="AN48" s="119">
        <v>77.869</v>
      </c>
      <c r="AO48" s="125" t="s">
        <v>1414</v>
      </c>
      <c r="AP48" s="125" t="s">
        <v>1414</v>
      </c>
      <c r="AQ48" s="120">
        <v>8.5350000000000001</v>
      </c>
      <c r="AR48" s="125" t="s">
        <v>1414</v>
      </c>
      <c r="AS48" s="120">
        <v>6.4880699999999996</v>
      </c>
      <c r="AT48" s="120">
        <v>2.6053999999999999</v>
      </c>
      <c r="AU48" s="120">
        <v>21.446000000000002</v>
      </c>
      <c r="AV48" s="120">
        <v>9.8239999999999998</v>
      </c>
      <c r="AW48" s="121">
        <v>38.848999999999997</v>
      </c>
    </row>
    <row r="49" spans="1:49" x14ac:dyDescent="0.25">
      <c r="A49" s="126" t="s">
        <v>726</v>
      </c>
      <c r="B49" s="119">
        <v>11.8</v>
      </c>
      <c r="C49" s="120">
        <v>38</v>
      </c>
      <c r="D49" s="120">
        <v>73.3</v>
      </c>
      <c r="E49" s="120">
        <v>51.676439999999999</v>
      </c>
      <c r="F49" s="120">
        <v>34.6</v>
      </c>
      <c r="G49" s="121">
        <v>85</v>
      </c>
      <c r="H49" s="119">
        <v>16.7</v>
      </c>
      <c r="I49" s="121">
        <v>100</v>
      </c>
      <c r="J49" s="119">
        <v>18.059999999999999</v>
      </c>
      <c r="K49" s="120">
        <v>16.8</v>
      </c>
      <c r="L49" s="121">
        <v>21.01</v>
      </c>
      <c r="M49" s="119">
        <v>1.07</v>
      </c>
      <c r="N49" s="121">
        <v>314.5</v>
      </c>
      <c r="O49" s="124">
        <v>6.399</v>
      </c>
      <c r="P49" s="119">
        <v>82.57</v>
      </c>
      <c r="Q49" s="120">
        <v>105.3</v>
      </c>
      <c r="R49" s="120">
        <v>385.6</v>
      </c>
      <c r="S49" s="121">
        <v>322.702</v>
      </c>
      <c r="T49" s="124">
        <v>209.916</v>
      </c>
      <c r="U49" s="124">
        <v>7.6</v>
      </c>
      <c r="V49" s="119">
        <v>20</v>
      </c>
      <c r="W49" s="120">
        <v>6.38</v>
      </c>
      <c r="X49" s="120">
        <v>0.35</v>
      </c>
      <c r="Y49" s="120">
        <v>1.44</v>
      </c>
      <c r="Z49" s="121">
        <v>13.672000000000001</v>
      </c>
      <c r="AA49" s="119">
        <v>307.52999999999997</v>
      </c>
      <c r="AB49" s="121">
        <v>704.11</v>
      </c>
      <c r="AC49" s="119">
        <v>113.39</v>
      </c>
      <c r="AD49" s="120">
        <v>47.69</v>
      </c>
      <c r="AE49" s="120">
        <v>39.25</v>
      </c>
      <c r="AF49" s="121">
        <v>0</v>
      </c>
      <c r="AG49" s="119">
        <v>16.884429999999998</v>
      </c>
      <c r="AH49" s="120">
        <v>16.600000000000001</v>
      </c>
      <c r="AI49" s="120">
        <v>9.7310400000000001</v>
      </c>
      <c r="AJ49" s="120">
        <v>26.625</v>
      </c>
      <c r="AK49" s="121">
        <v>24</v>
      </c>
      <c r="AL49" s="119">
        <v>88.36</v>
      </c>
      <c r="AM49" s="121">
        <v>88.62</v>
      </c>
      <c r="AN49" s="119">
        <v>77.869</v>
      </c>
      <c r="AO49" s="125" t="s">
        <v>1414</v>
      </c>
      <c r="AP49" s="125" t="s">
        <v>1414</v>
      </c>
      <c r="AQ49" s="120">
        <v>8.5350000000000001</v>
      </c>
      <c r="AR49" s="125" t="s">
        <v>1414</v>
      </c>
      <c r="AS49" s="120">
        <v>6.4880699999999996</v>
      </c>
      <c r="AT49" s="120">
        <v>2.6053999999999999</v>
      </c>
      <c r="AU49" s="120">
        <v>21.446000000000002</v>
      </c>
      <c r="AV49" s="120">
        <v>9.8239999999999998</v>
      </c>
      <c r="AW49" s="121">
        <v>38.848999999999997</v>
      </c>
    </row>
    <row r="50" spans="1:49" x14ac:dyDescent="0.25">
      <c r="A50" s="126" t="s">
        <v>727</v>
      </c>
      <c r="B50" s="119">
        <v>11.8</v>
      </c>
      <c r="C50" s="120">
        <v>38</v>
      </c>
      <c r="D50" s="120">
        <v>73.3</v>
      </c>
      <c r="E50" s="120">
        <v>50.947150000000001</v>
      </c>
      <c r="F50" s="120">
        <v>33.200000000000003</v>
      </c>
      <c r="G50" s="121">
        <v>85</v>
      </c>
      <c r="H50" s="119">
        <v>16.2</v>
      </c>
      <c r="I50" s="121">
        <v>106</v>
      </c>
      <c r="J50" s="119">
        <v>19.05</v>
      </c>
      <c r="K50" s="120">
        <v>16.91</v>
      </c>
      <c r="L50" s="121">
        <v>21.18</v>
      </c>
      <c r="M50" s="122" t="s">
        <v>1414</v>
      </c>
      <c r="N50" s="123" t="s">
        <v>1414</v>
      </c>
      <c r="O50" s="124">
        <v>6.399</v>
      </c>
      <c r="P50" s="119">
        <v>81.709999999999994</v>
      </c>
      <c r="Q50" s="120">
        <v>103.32</v>
      </c>
      <c r="R50" s="120">
        <v>381.59</v>
      </c>
      <c r="S50" s="121">
        <v>322.702</v>
      </c>
      <c r="T50" s="124">
        <v>205.20099999999999</v>
      </c>
      <c r="U50" s="124">
        <v>7.59</v>
      </c>
      <c r="V50" s="119">
        <v>19.54</v>
      </c>
      <c r="W50" s="120">
        <v>9.26</v>
      </c>
      <c r="X50" s="120">
        <v>0.34</v>
      </c>
      <c r="Y50" s="120">
        <v>1.37</v>
      </c>
      <c r="Z50" s="121">
        <v>13.47</v>
      </c>
      <c r="AA50" s="119">
        <v>303.27</v>
      </c>
      <c r="AB50" s="121">
        <v>699.84699999999998</v>
      </c>
      <c r="AC50" s="119">
        <v>112.13</v>
      </c>
      <c r="AD50" s="120">
        <v>47.54</v>
      </c>
      <c r="AE50" s="120">
        <v>39.92</v>
      </c>
      <c r="AF50" s="121">
        <v>0</v>
      </c>
      <c r="AG50" s="119">
        <v>16.884429999999998</v>
      </c>
      <c r="AH50" s="120">
        <v>16.8</v>
      </c>
      <c r="AI50" s="120">
        <v>9.5486199999999997</v>
      </c>
      <c r="AJ50" s="120">
        <v>26.625</v>
      </c>
      <c r="AK50" s="121">
        <v>24</v>
      </c>
      <c r="AL50" s="119">
        <v>89.12</v>
      </c>
      <c r="AM50" s="121">
        <v>89.38</v>
      </c>
      <c r="AN50" s="119">
        <v>72.775999999999996</v>
      </c>
      <c r="AO50" s="125" t="s">
        <v>1414</v>
      </c>
      <c r="AP50" s="125" t="s">
        <v>1414</v>
      </c>
      <c r="AQ50" s="120">
        <v>8.4770000000000003</v>
      </c>
      <c r="AR50" s="125" t="s">
        <v>1414</v>
      </c>
      <c r="AS50" s="120">
        <v>6.5040399999999998</v>
      </c>
      <c r="AT50" s="120">
        <v>2.6053999999999999</v>
      </c>
      <c r="AU50" s="120">
        <v>21.523</v>
      </c>
      <c r="AV50" s="120">
        <v>9.8239999999999998</v>
      </c>
      <c r="AW50" s="121">
        <v>38.716000000000001</v>
      </c>
    </row>
    <row r="51" spans="1:49" x14ac:dyDescent="0.25">
      <c r="A51" s="126" t="s">
        <v>728</v>
      </c>
      <c r="B51" s="119">
        <v>11.8</v>
      </c>
      <c r="C51" s="120">
        <v>38</v>
      </c>
      <c r="D51" s="120">
        <v>73.3</v>
      </c>
      <c r="E51" s="120">
        <v>50.947150000000001</v>
      </c>
      <c r="F51" s="120">
        <v>33.200000000000003</v>
      </c>
      <c r="G51" s="121">
        <v>85</v>
      </c>
      <c r="H51" s="119">
        <v>16.2</v>
      </c>
      <c r="I51" s="121">
        <v>106</v>
      </c>
      <c r="J51" s="119">
        <v>19.05</v>
      </c>
      <c r="K51" s="120">
        <v>16.91</v>
      </c>
      <c r="L51" s="121">
        <v>21.18</v>
      </c>
      <c r="M51" s="122" t="s">
        <v>1414</v>
      </c>
      <c r="N51" s="123" t="s">
        <v>1414</v>
      </c>
      <c r="O51" s="124">
        <v>6.399</v>
      </c>
      <c r="P51" s="119">
        <v>81.709999999999994</v>
      </c>
      <c r="Q51" s="120">
        <v>103.32</v>
      </c>
      <c r="R51" s="120">
        <v>381.59</v>
      </c>
      <c r="S51" s="121">
        <v>322.702</v>
      </c>
      <c r="T51" s="124">
        <v>205.20099999999999</v>
      </c>
      <c r="U51" s="124">
        <v>7.59</v>
      </c>
      <c r="V51" s="119">
        <v>19.54</v>
      </c>
      <c r="W51" s="120">
        <v>9.26</v>
      </c>
      <c r="X51" s="120">
        <v>0.34</v>
      </c>
      <c r="Y51" s="120">
        <v>1.37</v>
      </c>
      <c r="Z51" s="121">
        <v>13.47</v>
      </c>
      <c r="AA51" s="119">
        <v>303.27</v>
      </c>
      <c r="AB51" s="121">
        <v>699.84699999999998</v>
      </c>
      <c r="AC51" s="119">
        <v>112.13</v>
      </c>
      <c r="AD51" s="120">
        <v>47.54</v>
      </c>
      <c r="AE51" s="120">
        <v>39.92</v>
      </c>
      <c r="AF51" s="121">
        <v>0</v>
      </c>
      <c r="AG51" s="119">
        <v>16.884429999999998</v>
      </c>
      <c r="AH51" s="120">
        <v>16.8</v>
      </c>
      <c r="AI51" s="120">
        <v>9.5486199999999997</v>
      </c>
      <c r="AJ51" s="120">
        <v>26.625</v>
      </c>
      <c r="AK51" s="121">
        <v>24</v>
      </c>
      <c r="AL51" s="119">
        <v>89.12</v>
      </c>
      <c r="AM51" s="121">
        <v>89.38</v>
      </c>
      <c r="AN51" s="119">
        <v>72.775999999999996</v>
      </c>
      <c r="AO51" s="125" t="s">
        <v>1414</v>
      </c>
      <c r="AP51" s="125" t="s">
        <v>1414</v>
      </c>
      <c r="AQ51" s="120">
        <v>8.4770000000000003</v>
      </c>
      <c r="AR51" s="125" t="s">
        <v>1414</v>
      </c>
      <c r="AS51" s="120">
        <v>6.5040399999999998</v>
      </c>
      <c r="AT51" s="120">
        <v>2.6053999999999999</v>
      </c>
      <c r="AU51" s="120">
        <v>21.523</v>
      </c>
      <c r="AV51" s="120">
        <v>9.8239999999999998</v>
      </c>
      <c r="AW51" s="121">
        <v>38.716000000000001</v>
      </c>
    </row>
    <row r="52" spans="1:49" x14ac:dyDescent="0.25">
      <c r="A52" s="126" t="s">
        <v>729</v>
      </c>
      <c r="B52" s="119">
        <v>11.8</v>
      </c>
      <c r="C52" s="120">
        <v>38</v>
      </c>
      <c r="D52" s="120">
        <v>73.3</v>
      </c>
      <c r="E52" s="120">
        <v>50.159669999999998</v>
      </c>
      <c r="F52" s="120">
        <v>41</v>
      </c>
      <c r="G52" s="121">
        <v>85</v>
      </c>
      <c r="H52" s="119">
        <v>16.2</v>
      </c>
      <c r="I52" s="121">
        <v>123</v>
      </c>
      <c r="J52" s="119">
        <v>19.09</v>
      </c>
      <c r="K52" s="120">
        <v>17.010000000000002</v>
      </c>
      <c r="L52" s="121">
        <v>21</v>
      </c>
      <c r="M52" s="122" t="s">
        <v>1414</v>
      </c>
      <c r="N52" s="123" t="s">
        <v>1414</v>
      </c>
      <c r="O52" s="124">
        <v>6.399</v>
      </c>
      <c r="P52" s="119">
        <v>82.57</v>
      </c>
      <c r="Q52" s="120">
        <v>98.48</v>
      </c>
      <c r="R52" s="120">
        <v>375.61</v>
      </c>
      <c r="S52" s="121">
        <v>322.702</v>
      </c>
      <c r="T52" s="124">
        <v>207.815</v>
      </c>
      <c r="U52" s="124">
        <v>7.95</v>
      </c>
      <c r="V52" s="119">
        <v>19.54</v>
      </c>
      <c r="W52" s="120">
        <v>7.6</v>
      </c>
      <c r="X52" s="120">
        <v>0.34</v>
      </c>
      <c r="Y52" s="120">
        <v>1.3</v>
      </c>
      <c r="Z52" s="121">
        <v>13.16</v>
      </c>
      <c r="AA52" s="119">
        <v>298.45999999999998</v>
      </c>
      <c r="AB52" s="121">
        <v>695.03599999999994</v>
      </c>
      <c r="AC52" s="119">
        <v>112.13</v>
      </c>
      <c r="AD52" s="120">
        <v>47.66</v>
      </c>
      <c r="AE52" s="120">
        <v>38.18</v>
      </c>
      <c r="AF52" s="121">
        <v>0</v>
      </c>
      <c r="AG52" s="119">
        <v>16.884429999999998</v>
      </c>
      <c r="AH52" s="120">
        <v>17.8</v>
      </c>
      <c r="AI52" s="120">
        <v>10.28543</v>
      </c>
      <c r="AJ52" s="120">
        <v>26.625</v>
      </c>
      <c r="AK52" s="121">
        <v>29</v>
      </c>
      <c r="AL52" s="119">
        <v>92.57</v>
      </c>
      <c r="AM52" s="121">
        <v>92.83</v>
      </c>
      <c r="AN52" s="119">
        <v>72.775999999999996</v>
      </c>
      <c r="AO52" s="125" t="s">
        <v>1414</v>
      </c>
      <c r="AP52" s="125" t="s">
        <v>1414</v>
      </c>
      <c r="AQ52" s="120">
        <v>8.4260000000000002</v>
      </c>
      <c r="AR52" s="125" t="s">
        <v>1414</v>
      </c>
      <c r="AS52" s="120">
        <v>6.5040399999999998</v>
      </c>
      <c r="AT52" s="120">
        <v>2.6053999999999999</v>
      </c>
      <c r="AU52" s="120">
        <v>21.523</v>
      </c>
      <c r="AV52" s="120">
        <v>9.8239999999999998</v>
      </c>
      <c r="AW52" s="121">
        <v>39.356999999999999</v>
      </c>
    </row>
    <row r="53" spans="1:49" x14ac:dyDescent="0.25">
      <c r="A53" s="126" t="s">
        <v>730</v>
      </c>
      <c r="B53" s="119">
        <v>11.8</v>
      </c>
      <c r="C53" s="120">
        <v>38</v>
      </c>
      <c r="D53" s="120">
        <v>73.3</v>
      </c>
      <c r="E53" s="120">
        <v>50.159669999999998</v>
      </c>
      <c r="F53" s="120">
        <v>41</v>
      </c>
      <c r="G53" s="121">
        <v>85</v>
      </c>
      <c r="H53" s="119">
        <v>16.2</v>
      </c>
      <c r="I53" s="121">
        <v>123</v>
      </c>
      <c r="J53" s="119">
        <v>19.09</v>
      </c>
      <c r="K53" s="120">
        <v>17.010000000000002</v>
      </c>
      <c r="L53" s="121">
        <v>21</v>
      </c>
      <c r="M53" s="122" t="s">
        <v>1414</v>
      </c>
      <c r="N53" s="123" t="s">
        <v>1414</v>
      </c>
      <c r="O53" s="124">
        <v>6.399</v>
      </c>
      <c r="P53" s="119">
        <v>82.57</v>
      </c>
      <c r="Q53" s="120">
        <v>98.48</v>
      </c>
      <c r="R53" s="120">
        <v>375.61</v>
      </c>
      <c r="S53" s="121">
        <v>322.702</v>
      </c>
      <c r="T53" s="124">
        <v>207.815</v>
      </c>
      <c r="U53" s="124">
        <v>7.95</v>
      </c>
      <c r="V53" s="119">
        <v>19.54</v>
      </c>
      <c r="W53" s="120">
        <v>7.6</v>
      </c>
      <c r="X53" s="120">
        <v>0.34</v>
      </c>
      <c r="Y53" s="120">
        <v>1.3</v>
      </c>
      <c r="Z53" s="121">
        <v>13.16</v>
      </c>
      <c r="AA53" s="119">
        <v>298.45999999999998</v>
      </c>
      <c r="AB53" s="121">
        <v>695.03599999999994</v>
      </c>
      <c r="AC53" s="119">
        <v>112.13</v>
      </c>
      <c r="AD53" s="120">
        <v>47.66</v>
      </c>
      <c r="AE53" s="120">
        <v>38.18</v>
      </c>
      <c r="AF53" s="121">
        <v>0</v>
      </c>
      <c r="AG53" s="119">
        <v>16.884429999999998</v>
      </c>
      <c r="AH53" s="120">
        <v>17.8</v>
      </c>
      <c r="AI53" s="120">
        <v>10.28543</v>
      </c>
      <c r="AJ53" s="120">
        <v>26.625</v>
      </c>
      <c r="AK53" s="121">
        <v>29</v>
      </c>
      <c r="AL53" s="119">
        <v>92.57</v>
      </c>
      <c r="AM53" s="121">
        <v>92.83</v>
      </c>
      <c r="AN53" s="119">
        <v>72.775999999999996</v>
      </c>
      <c r="AO53" s="125" t="s">
        <v>1414</v>
      </c>
      <c r="AP53" s="125" t="s">
        <v>1414</v>
      </c>
      <c r="AQ53" s="120">
        <v>8.4260000000000002</v>
      </c>
      <c r="AR53" s="125" t="s">
        <v>1414</v>
      </c>
      <c r="AS53" s="120">
        <v>6.5040399999999998</v>
      </c>
      <c r="AT53" s="120">
        <v>2.6053999999999999</v>
      </c>
      <c r="AU53" s="120">
        <v>21.523</v>
      </c>
      <c r="AV53" s="120">
        <v>9.8239999999999998</v>
      </c>
      <c r="AW53" s="121">
        <v>39.356999999999999</v>
      </c>
    </row>
    <row r="54" spans="1:49" x14ac:dyDescent="0.25">
      <c r="A54" s="126" t="s">
        <v>731</v>
      </c>
      <c r="B54" s="119">
        <v>11.8</v>
      </c>
      <c r="C54" s="120">
        <v>38</v>
      </c>
      <c r="D54" s="120">
        <v>73.3</v>
      </c>
      <c r="E54" s="120">
        <v>49.35962</v>
      </c>
      <c r="F54" s="120">
        <v>41.1</v>
      </c>
      <c r="G54" s="121">
        <v>85</v>
      </c>
      <c r="H54" s="119">
        <v>16.2</v>
      </c>
      <c r="I54" s="121">
        <v>123</v>
      </c>
      <c r="J54" s="119">
        <v>19.04</v>
      </c>
      <c r="K54" s="120">
        <v>17.079999999999998</v>
      </c>
      <c r="L54" s="121">
        <v>21.08</v>
      </c>
      <c r="M54" s="122" t="s">
        <v>1414</v>
      </c>
      <c r="N54" s="123" t="s">
        <v>1414</v>
      </c>
      <c r="O54" s="124">
        <v>6.399</v>
      </c>
      <c r="P54" s="119">
        <v>82.57</v>
      </c>
      <c r="Q54" s="120">
        <v>94.72</v>
      </c>
      <c r="R54" s="120">
        <v>367.73</v>
      </c>
      <c r="S54" s="121">
        <v>322.702</v>
      </c>
      <c r="T54" s="124">
        <v>205.84700000000001</v>
      </c>
      <c r="U54" s="124">
        <v>7.89</v>
      </c>
      <c r="V54" s="119">
        <v>19.54</v>
      </c>
      <c r="W54" s="120">
        <v>7.7</v>
      </c>
      <c r="X54" s="120">
        <v>0.34</v>
      </c>
      <c r="Y54" s="120">
        <v>1.17</v>
      </c>
      <c r="Z54" s="121">
        <v>13.17</v>
      </c>
      <c r="AA54" s="119">
        <v>296.01</v>
      </c>
      <c r="AB54" s="121">
        <v>692.58799999999997</v>
      </c>
      <c r="AC54" s="119">
        <v>112.13</v>
      </c>
      <c r="AD54" s="120">
        <v>47.57</v>
      </c>
      <c r="AE54" s="120">
        <v>38.32</v>
      </c>
      <c r="AF54" s="121">
        <v>0</v>
      </c>
      <c r="AG54" s="119">
        <v>16.884429999999998</v>
      </c>
      <c r="AH54" s="120">
        <v>19.2</v>
      </c>
      <c r="AI54" s="120">
        <v>9.8881099999999993</v>
      </c>
      <c r="AJ54" s="120">
        <v>26.625</v>
      </c>
      <c r="AK54" s="121">
        <v>30</v>
      </c>
      <c r="AL54" s="119">
        <v>86.93</v>
      </c>
      <c r="AM54" s="121">
        <v>87.19</v>
      </c>
      <c r="AN54" s="119">
        <v>72.775999999999996</v>
      </c>
      <c r="AO54" s="125" t="s">
        <v>1414</v>
      </c>
      <c r="AP54" s="125" t="s">
        <v>1414</v>
      </c>
      <c r="AQ54" s="120">
        <v>8.4789999999999992</v>
      </c>
      <c r="AR54" s="125" t="s">
        <v>1414</v>
      </c>
      <c r="AS54" s="120">
        <v>6.4550799999999997</v>
      </c>
      <c r="AT54" s="120">
        <v>2.6053999999999999</v>
      </c>
      <c r="AU54" s="120">
        <v>21.286999999999999</v>
      </c>
      <c r="AV54" s="120">
        <v>9.8239999999999998</v>
      </c>
      <c r="AW54" s="121">
        <v>39.658000000000001</v>
      </c>
    </row>
    <row r="55" spans="1:49" x14ac:dyDescent="0.25">
      <c r="A55" s="126" t="s">
        <v>732</v>
      </c>
      <c r="B55" s="119">
        <v>11.8</v>
      </c>
      <c r="C55" s="120">
        <v>38</v>
      </c>
      <c r="D55" s="120">
        <v>73.3</v>
      </c>
      <c r="E55" s="120">
        <v>49.35962</v>
      </c>
      <c r="F55" s="120">
        <v>41.1</v>
      </c>
      <c r="G55" s="121">
        <v>85</v>
      </c>
      <c r="H55" s="119">
        <v>16.2</v>
      </c>
      <c r="I55" s="121">
        <v>123</v>
      </c>
      <c r="J55" s="119">
        <v>19.04</v>
      </c>
      <c r="K55" s="120">
        <v>17.079999999999998</v>
      </c>
      <c r="L55" s="121">
        <v>21.08</v>
      </c>
      <c r="M55" s="122" t="s">
        <v>1414</v>
      </c>
      <c r="N55" s="123" t="s">
        <v>1414</v>
      </c>
      <c r="O55" s="124">
        <v>6.399</v>
      </c>
      <c r="P55" s="119">
        <v>82.57</v>
      </c>
      <c r="Q55" s="120">
        <v>94.72</v>
      </c>
      <c r="R55" s="120">
        <v>367.73</v>
      </c>
      <c r="S55" s="121">
        <v>322.702</v>
      </c>
      <c r="T55" s="124">
        <v>205.84700000000001</v>
      </c>
      <c r="U55" s="124">
        <v>7.89</v>
      </c>
      <c r="V55" s="119">
        <v>19.54</v>
      </c>
      <c r="W55" s="120">
        <v>7.7</v>
      </c>
      <c r="X55" s="120">
        <v>0.34</v>
      </c>
      <c r="Y55" s="120">
        <v>1.17</v>
      </c>
      <c r="Z55" s="121">
        <v>13.17</v>
      </c>
      <c r="AA55" s="119">
        <v>296.01</v>
      </c>
      <c r="AB55" s="121">
        <v>692.58799999999997</v>
      </c>
      <c r="AC55" s="119">
        <v>112.13</v>
      </c>
      <c r="AD55" s="120">
        <v>47.57</v>
      </c>
      <c r="AE55" s="120">
        <v>38.32</v>
      </c>
      <c r="AF55" s="121">
        <v>0</v>
      </c>
      <c r="AG55" s="119">
        <v>16.884429999999998</v>
      </c>
      <c r="AH55" s="120">
        <v>19.2</v>
      </c>
      <c r="AI55" s="120">
        <v>9.8881099999999993</v>
      </c>
      <c r="AJ55" s="120">
        <v>26.625</v>
      </c>
      <c r="AK55" s="121">
        <v>30</v>
      </c>
      <c r="AL55" s="119">
        <v>86.93</v>
      </c>
      <c r="AM55" s="121">
        <v>87.19</v>
      </c>
      <c r="AN55" s="119">
        <v>72.775999999999996</v>
      </c>
      <c r="AO55" s="125" t="s">
        <v>1414</v>
      </c>
      <c r="AP55" s="125" t="s">
        <v>1414</v>
      </c>
      <c r="AQ55" s="120">
        <v>8.4789999999999992</v>
      </c>
      <c r="AR55" s="125" t="s">
        <v>1414</v>
      </c>
      <c r="AS55" s="120">
        <v>6.4550799999999997</v>
      </c>
      <c r="AT55" s="120">
        <v>2.6053999999999999</v>
      </c>
      <c r="AU55" s="120">
        <v>21.286999999999999</v>
      </c>
      <c r="AV55" s="120">
        <v>9.8239999999999998</v>
      </c>
      <c r="AW55" s="121">
        <v>39.658000000000001</v>
      </c>
    </row>
    <row r="56" spans="1:49" x14ac:dyDescent="0.25">
      <c r="A56" s="126" t="s">
        <v>733</v>
      </c>
      <c r="B56" s="119">
        <v>11.8</v>
      </c>
      <c r="C56" s="120">
        <v>38</v>
      </c>
      <c r="D56" s="120">
        <v>77.3</v>
      </c>
      <c r="E56" s="120">
        <v>48.299750000000003</v>
      </c>
      <c r="F56" s="120">
        <v>41.1</v>
      </c>
      <c r="G56" s="121">
        <v>89</v>
      </c>
      <c r="H56" s="119">
        <v>16.2</v>
      </c>
      <c r="I56" s="121">
        <v>122</v>
      </c>
      <c r="J56" s="119">
        <v>19.05</v>
      </c>
      <c r="K56" s="120">
        <v>17.05</v>
      </c>
      <c r="L56" s="121">
        <v>20.95</v>
      </c>
      <c r="M56" s="122" t="s">
        <v>1414</v>
      </c>
      <c r="N56" s="123" t="s">
        <v>1414</v>
      </c>
      <c r="O56" s="124">
        <v>6.399</v>
      </c>
      <c r="P56" s="119">
        <v>82.57</v>
      </c>
      <c r="Q56" s="120">
        <v>93.79</v>
      </c>
      <c r="R56" s="120">
        <v>363.82</v>
      </c>
      <c r="S56" s="121">
        <v>322.702</v>
      </c>
      <c r="T56" s="124">
        <v>202.83199999999999</v>
      </c>
      <c r="U56" s="124">
        <v>8</v>
      </c>
      <c r="V56" s="119">
        <v>18.2</v>
      </c>
      <c r="W56" s="120">
        <v>6.8</v>
      </c>
      <c r="X56" s="120">
        <v>0.34</v>
      </c>
      <c r="Y56" s="120">
        <v>1.17</v>
      </c>
      <c r="Z56" s="121">
        <v>13.14</v>
      </c>
      <c r="AA56" s="119">
        <v>292.64</v>
      </c>
      <c r="AB56" s="121">
        <v>689.22</v>
      </c>
      <c r="AC56" s="119">
        <v>117.26</v>
      </c>
      <c r="AD56" s="120">
        <v>47.65</v>
      </c>
      <c r="AE56" s="120">
        <v>40.369999999999997</v>
      </c>
      <c r="AF56" s="121">
        <v>0</v>
      </c>
      <c r="AG56" s="119">
        <v>16.884429999999998</v>
      </c>
      <c r="AH56" s="120">
        <v>20</v>
      </c>
      <c r="AI56" s="120">
        <v>9.69895</v>
      </c>
      <c r="AJ56" s="120">
        <v>26.625</v>
      </c>
      <c r="AK56" s="121">
        <v>32.5</v>
      </c>
      <c r="AL56" s="119">
        <v>83.77</v>
      </c>
      <c r="AM56" s="121">
        <v>84.03</v>
      </c>
      <c r="AN56" s="119">
        <v>72.775999999999996</v>
      </c>
      <c r="AO56" s="125" t="s">
        <v>1414</v>
      </c>
      <c r="AP56" s="125" t="s">
        <v>1414</v>
      </c>
      <c r="AQ56" s="120">
        <v>8.5340000000000007</v>
      </c>
      <c r="AR56" s="125" t="s">
        <v>1414</v>
      </c>
      <c r="AS56" s="120">
        <v>6.4401400000000004</v>
      </c>
      <c r="AT56" s="120">
        <v>2.6053999999999999</v>
      </c>
      <c r="AU56" s="120">
        <v>21.215</v>
      </c>
      <c r="AV56" s="120">
        <v>9.8239999999999998</v>
      </c>
      <c r="AW56" s="121">
        <v>40.813000000000002</v>
      </c>
    </row>
    <row r="57" spans="1:49" x14ac:dyDescent="0.25">
      <c r="A57" s="126" t="s">
        <v>734</v>
      </c>
      <c r="B57" s="119">
        <v>11.8</v>
      </c>
      <c r="C57" s="120">
        <v>38</v>
      </c>
      <c r="D57" s="120">
        <v>77.3</v>
      </c>
      <c r="E57" s="120">
        <v>48.299750000000003</v>
      </c>
      <c r="F57" s="120">
        <v>41.1</v>
      </c>
      <c r="G57" s="121">
        <v>89</v>
      </c>
      <c r="H57" s="119">
        <v>16.2</v>
      </c>
      <c r="I57" s="121">
        <v>122</v>
      </c>
      <c r="J57" s="119">
        <v>19.05</v>
      </c>
      <c r="K57" s="120">
        <v>17.05</v>
      </c>
      <c r="L57" s="121">
        <v>20.95</v>
      </c>
      <c r="M57" s="122" t="s">
        <v>1414</v>
      </c>
      <c r="N57" s="123" t="s">
        <v>1414</v>
      </c>
      <c r="O57" s="124">
        <v>6.399</v>
      </c>
      <c r="P57" s="119">
        <v>82.57</v>
      </c>
      <c r="Q57" s="120">
        <v>93.79</v>
      </c>
      <c r="R57" s="120">
        <v>363.82</v>
      </c>
      <c r="S57" s="121">
        <v>322.702</v>
      </c>
      <c r="T57" s="124">
        <v>202.83199999999999</v>
      </c>
      <c r="U57" s="124">
        <v>8</v>
      </c>
      <c r="V57" s="119">
        <v>18.2</v>
      </c>
      <c r="W57" s="120">
        <v>6.8</v>
      </c>
      <c r="X57" s="120">
        <v>0.34</v>
      </c>
      <c r="Y57" s="120">
        <v>1.17</v>
      </c>
      <c r="Z57" s="121">
        <v>13.14</v>
      </c>
      <c r="AA57" s="119">
        <v>292.64</v>
      </c>
      <c r="AB57" s="121">
        <v>689.22</v>
      </c>
      <c r="AC57" s="119">
        <v>117.26</v>
      </c>
      <c r="AD57" s="120">
        <v>47.65</v>
      </c>
      <c r="AE57" s="120">
        <v>40.369999999999997</v>
      </c>
      <c r="AF57" s="121">
        <v>0</v>
      </c>
      <c r="AG57" s="119">
        <v>16.884429999999998</v>
      </c>
      <c r="AH57" s="120">
        <v>20</v>
      </c>
      <c r="AI57" s="120">
        <v>9.69895</v>
      </c>
      <c r="AJ57" s="120">
        <v>26.625</v>
      </c>
      <c r="AK57" s="121">
        <v>32.5</v>
      </c>
      <c r="AL57" s="119">
        <v>83.77</v>
      </c>
      <c r="AM57" s="121">
        <v>84.03</v>
      </c>
      <c r="AN57" s="119">
        <v>72.775999999999996</v>
      </c>
      <c r="AO57" s="125" t="s">
        <v>1414</v>
      </c>
      <c r="AP57" s="125" t="s">
        <v>1414</v>
      </c>
      <c r="AQ57" s="120">
        <v>8.5340000000000007</v>
      </c>
      <c r="AR57" s="125" t="s">
        <v>1414</v>
      </c>
      <c r="AS57" s="120">
        <v>6.4401400000000004</v>
      </c>
      <c r="AT57" s="120">
        <v>2.6053999999999999</v>
      </c>
      <c r="AU57" s="120">
        <v>21.215</v>
      </c>
      <c r="AV57" s="120">
        <v>9.8239999999999998</v>
      </c>
      <c r="AW57" s="121">
        <v>40.813000000000002</v>
      </c>
    </row>
    <row r="58" spans="1:49" x14ac:dyDescent="0.25">
      <c r="A58" s="126" t="s">
        <v>735</v>
      </c>
      <c r="B58" s="119">
        <v>11.8</v>
      </c>
      <c r="C58" s="120">
        <v>38</v>
      </c>
      <c r="D58" s="120">
        <v>77.3</v>
      </c>
      <c r="E58" s="120">
        <v>48.889589999999998</v>
      </c>
      <c r="F58" s="120">
        <v>40.9</v>
      </c>
      <c r="G58" s="121">
        <v>89</v>
      </c>
      <c r="H58" s="119">
        <v>16.2</v>
      </c>
      <c r="I58" s="121">
        <v>117</v>
      </c>
      <c r="J58" s="119">
        <v>17.53</v>
      </c>
      <c r="K58" s="120">
        <v>16.98</v>
      </c>
      <c r="L58" s="121">
        <v>15.64</v>
      </c>
      <c r="M58" s="122" t="s">
        <v>1414</v>
      </c>
      <c r="N58" s="123" t="s">
        <v>1414</v>
      </c>
      <c r="O58" s="124">
        <v>6.399</v>
      </c>
      <c r="P58" s="119">
        <v>82.57</v>
      </c>
      <c r="Q58" s="120">
        <v>92.87</v>
      </c>
      <c r="R58" s="120">
        <v>361.68</v>
      </c>
      <c r="S58" s="121">
        <v>322.702</v>
      </c>
      <c r="T58" s="124">
        <v>201.75800000000001</v>
      </c>
      <c r="U58" s="124">
        <v>8.0399999999999991</v>
      </c>
      <c r="V58" s="119">
        <v>18.86</v>
      </c>
      <c r="W58" s="120">
        <v>7.8</v>
      </c>
      <c r="X58" s="120">
        <v>0.34</v>
      </c>
      <c r="Y58" s="120">
        <v>1.1100000000000001</v>
      </c>
      <c r="Z58" s="121">
        <v>13.17</v>
      </c>
      <c r="AA58" s="119">
        <v>283.39999999999998</v>
      </c>
      <c r="AB58" s="121">
        <v>679.98</v>
      </c>
      <c r="AC58" s="119">
        <v>125.35</v>
      </c>
      <c r="AD58" s="120">
        <v>46.7</v>
      </c>
      <c r="AE58" s="120">
        <v>44.33</v>
      </c>
      <c r="AF58" s="121">
        <v>0</v>
      </c>
      <c r="AG58" s="119">
        <v>16.884429999999998</v>
      </c>
      <c r="AH58" s="120">
        <v>19.8</v>
      </c>
      <c r="AI58" s="120">
        <v>7.4813000000000001</v>
      </c>
      <c r="AJ58" s="120">
        <v>26.625</v>
      </c>
      <c r="AK58" s="121">
        <v>32.5</v>
      </c>
      <c r="AL58" s="119">
        <v>82.54</v>
      </c>
      <c r="AM58" s="121">
        <v>82.8</v>
      </c>
      <c r="AN58" s="119">
        <v>79.602000000000004</v>
      </c>
      <c r="AO58" s="120">
        <v>55.762120000000003</v>
      </c>
      <c r="AP58" s="120">
        <v>68.427130000000005</v>
      </c>
      <c r="AQ58" s="120">
        <v>8.7420000000000009</v>
      </c>
      <c r="AR58" s="120">
        <v>64.126440000000002</v>
      </c>
      <c r="AS58" s="120">
        <v>6.3913799999999998</v>
      </c>
      <c r="AT58" s="120">
        <v>2.6053999999999999</v>
      </c>
      <c r="AU58" s="120">
        <v>20.98</v>
      </c>
      <c r="AV58" s="120">
        <v>9.8239999999999998</v>
      </c>
      <c r="AW58" s="121">
        <v>42.064999999999998</v>
      </c>
    </row>
    <row r="59" spans="1:49" x14ac:dyDescent="0.25">
      <c r="A59" s="127" t="s">
        <v>736</v>
      </c>
      <c r="B59" s="128">
        <v>11.8</v>
      </c>
      <c r="C59" s="129">
        <v>38</v>
      </c>
      <c r="D59" s="129">
        <v>77.3</v>
      </c>
      <c r="E59" s="129">
        <v>48.889589999999998</v>
      </c>
      <c r="F59" s="129">
        <v>40.9</v>
      </c>
      <c r="G59" s="130">
        <v>89</v>
      </c>
      <c r="H59" s="128">
        <v>16.2</v>
      </c>
      <c r="I59" s="130">
        <v>117</v>
      </c>
      <c r="J59" s="128">
        <v>17.53</v>
      </c>
      <c r="K59" s="129">
        <v>16.98</v>
      </c>
      <c r="L59" s="130">
        <v>15.64</v>
      </c>
      <c r="M59" s="131" t="s">
        <v>1414</v>
      </c>
      <c r="N59" s="132" t="s">
        <v>1414</v>
      </c>
      <c r="O59" s="133">
        <v>6.399</v>
      </c>
      <c r="P59" s="128">
        <v>82.57</v>
      </c>
      <c r="Q59" s="129">
        <v>92.87</v>
      </c>
      <c r="R59" s="129">
        <v>361.68</v>
      </c>
      <c r="S59" s="130">
        <v>322.702</v>
      </c>
      <c r="T59" s="133">
        <v>201.75800000000001</v>
      </c>
      <c r="U59" s="133">
        <v>8.0399999999999991</v>
      </c>
      <c r="V59" s="128">
        <v>18.86</v>
      </c>
      <c r="W59" s="129">
        <v>7.8</v>
      </c>
      <c r="X59" s="129">
        <v>0.34</v>
      </c>
      <c r="Y59" s="129">
        <v>1.1100000000000001</v>
      </c>
      <c r="Z59" s="130">
        <v>13.17</v>
      </c>
      <c r="AA59" s="128">
        <v>283.39999999999998</v>
      </c>
      <c r="AB59" s="130">
        <v>679.98</v>
      </c>
      <c r="AC59" s="128">
        <v>125.35</v>
      </c>
      <c r="AD59" s="129">
        <v>46.7</v>
      </c>
      <c r="AE59" s="129">
        <v>44.33</v>
      </c>
      <c r="AF59" s="130">
        <v>0</v>
      </c>
      <c r="AG59" s="128">
        <v>16.884429999999998</v>
      </c>
      <c r="AH59" s="129">
        <v>19.8</v>
      </c>
      <c r="AI59" s="129">
        <v>7.4813000000000001</v>
      </c>
      <c r="AJ59" s="129">
        <v>26.625</v>
      </c>
      <c r="AK59" s="130">
        <v>32.5</v>
      </c>
      <c r="AL59" s="128">
        <v>82.54</v>
      </c>
      <c r="AM59" s="130">
        <v>82.8</v>
      </c>
      <c r="AN59" s="128">
        <v>79.602000000000004</v>
      </c>
      <c r="AO59" s="129">
        <v>55.762120000000003</v>
      </c>
      <c r="AP59" s="129">
        <v>68.427130000000005</v>
      </c>
      <c r="AQ59" s="129">
        <v>8.7420000000000009</v>
      </c>
      <c r="AR59" s="129">
        <v>64.126440000000002</v>
      </c>
      <c r="AS59" s="129">
        <v>6.3913799999999998</v>
      </c>
      <c r="AT59" s="129">
        <v>2.6053999999999999</v>
      </c>
      <c r="AU59" s="129">
        <v>20.98</v>
      </c>
      <c r="AV59" s="129">
        <v>9.8239999999999998</v>
      </c>
      <c r="AW59" s="130">
        <v>42.064999999999998</v>
      </c>
    </row>
    <row r="60" spans="1:49" x14ac:dyDescent="0.25">
      <c r="A60" s="134" t="s">
        <v>1343</v>
      </c>
      <c r="B60" s="135">
        <f t="shared" ref="B60:AW60" si="0">MIN(B12:B59)</f>
        <v>11.8</v>
      </c>
      <c r="C60" s="135">
        <f t="shared" si="0"/>
        <v>38</v>
      </c>
      <c r="D60" s="135">
        <f t="shared" si="0"/>
        <v>73.3</v>
      </c>
      <c r="E60" s="135">
        <f t="shared" si="0"/>
        <v>48.299750000000003</v>
      </c>
      <c r="F60" s="135">
        <f t="shared" si="0"/>
        <v>29.2</v>
      </c>
      <c r="G60" s="135">
        <f t="shared" si="0"/>
        <v>85</v>
      </c>
      <c r="H60" s="135">
        <f t="shared" si="0"/>
        <v>16.2</v>
      </c>
      <c r="I60" s="135">
        <f t="shared" si="0"/>
        <v>100</v>
      </c>
      <c r="J60" s="135">
        <f t="shared" si="0"/>
        <v>16.47</v>
      </c>
      <c r="K60" s="135">
        <f t="shared" si="0"/>
        <v>16.34</v>
      </c>
      <c r="L60" s="135">
        <f t="shared" si="0"/>
        <v>11.88</v>
      </c>
      <c r="M60" s="135">
        <f t="shared" si="0"/>
        <v>1.07</v>
      </c>
      <c r="N60" s="135">
        <f t="shared" si="0"/>
        <v>314.5</v>
      </c>
      <c r="O60" s="135">
        <f t="shared" si="0"/>
        <v>6.399</v>
      </c>
      <c r="P60" s="135">
        <f t="shared" si="0"/>
        <v>81.709999999999994</v>
      </c>
      <c r="Q60" s="135">
        <f t="shared" si="0"/>
        <v>92.87</v>
      </c>
      <c r="R60" s="135">
        <f t="shared" si="0"/>
        <v>361.68</v>
      </c>
      <c r="S60" s="135">
        <f t="shared" si="0"/>
        <v>322.702</v>
      </c>
      <c r="T60" s="135">
        <f t="shared" si="0"/>
        <v>201.75800000000001</v>
      </c>
      <c r="U60" s="135">
        <f t="shared" si="0"/>
        <v>7.18</v>
      </c>
      <c r="V60" s="135">
        <f t="shared" si="0"/>
        <v>18.2</v>
      </c>
      <c r="W60" s="135">
        <f t="shared" si="0"/>
        <v>6.38</v>
      </c>
      <c r="X60" s="135">
        <f t="shared" si="0"/>
        <v>0.34</v>
      </c>
      <c r="Y60" s="135">
        <f t="shared" si="0"/>
        <v>0.69</v>
      </c>
      <c r="Z60" s="135">
        <f t="shared" si="0"/>
        <v>12.807</v>
      </c>
      <c r="AA60" s="135">
        <f t="shared" si="0"/>
        <v>283.39999999999998</v>
      </c>
      <c r="AB60" s="135">
        <f t="shared" si="0"/>
        <v>679.98</v>
      </c>
      <c r="AC60" s="135">
        <f t="shared" si="0"/>
        <v>112.13</v>
      </c>
      <c r="AD60" s="135">
        <f t="shared" si="0"/>
        <v>46.7</v>
      </c>
      <c r="AE60" s="135">
        <f t="shared" si="0"/>
        <v>32.027999999999999</v>
      </c>
      <c r="AF60" s="135">
        <f t="shared" si="0"/>
        <v>0</v>
      </c>
      <c r="AG60" s="135">
        <f t="shared" si="0"/>
        <v>16.884429999999998</v>
      </c>
      <c r="AH60" s="135">
        <f t="shared" si="0"/>
        <v>14</v>
      </c>
      <c r="AI60" s="135">
        <f t="shared" si="0"/>
        <v>7.4813000000000001</v>
      </c>
      <c r="AJ60" s="135">
        <f t="shared" si="0"/>
        <v>26.625</v>
      </c>
      <c r="AK60" s="135">
        <f t="shared" si="0"/>
        <v>24</v>
      </c>
      <c r="AL60" s="135">
        <f t="shared" si="0"/>
        <v>81.5</v>
      </c>
      <c r="AM60" s="135">
        <f t="shared" si="0"/>
        <v>81.760000000000005</v>
      </c>
      <c r="AN60" s="135">
        <f t="shared" si="0"/>
        <v>72.775999999999996</v>
      </c>
      <c r="AO60" s="135">
        <f t="shared" si="0"/>
        <v>55.762120000000003</v>
      </c>
      <c r="AP60" s="135">
        <f t="shared" si="0"/>
        <v>68.427130000000005</v>
      </c>
      <c r="AQ60" s="135">
        <f t="shared" si="0"/>
        <v>8.4260000000000002</v>
      </c>
      <c r="AR60" s="135">
        <f t="shared" si="0"/>
        <v>64.126440000000002</v>
      </c>
      <c r="AS60" s="135">
        <f t="shared" si="0"/>
        <v>6.3913799999999998</v>
      </c>
      <c r="AT60" s="135">
        <f t="shared" si="0"/>
        <v>2.3284600000000002</v>
      </c>
      <c r="AU60" s="135">
        <f t="shared" si="0"/>
        <v>20.98</v>
      </c>
      <c r="AV60" s="135">
        <f t="shared" si="0"/>
        <v>9.8239999999999998</v>
      </c>
      <c r="AW60" s="136">
        <f t="shared" si="0"/>
        <v>38.716000000000001</v>
      </c>
    </row>
    <row r="61" spans="1:49" x14ac:dyDescent="0.25">
      <c r="A61" s="137" t="s">
        <v>1341</v>
      </c>
      <c r="B61" s="138">
        <f t="shared" ref="B61:AW61" si="1">MAX(B12:B59)</f>
        <v>11.8</v>
      </c>
      <c r="C61" s="138">
        <f t="shared" si="1"/>
        <v>38</v>
      </c>
      <c r="D61" s="138">
        <f t="shared" si="1"/>
        <v>88.3</v>
      </c>
      <c r="E61" s="138">
        <f t="shared" si="1"/>
        <v>65.137479999999996</v>
      </c>
      <c r="F61" s="138">
        <f t="shared" si="1"/>
        <v>41.1</v>
      </c>
      <c r="G61" s="138">
        <f t="shared" si="1"/>
        <v>100</v>
      </c>
      <c r="H61" s="138">
        <f t="shared" si="1"/>
        <v>19.399999999999999</v>
      </c>
      <c r="I61" s="138">
        <f t="shared" si="1"/>
        <v>123</v>
      </c>
      <c r="J61" s="138">
        <f t="shared" si="1"/>
        <v>19.09</v>
      </c>
      <c r="K61" s="138">
        <f t="shared" si="1"/>
        <v>17.079999999999998</v>
      </c>
      <c r="L61" s="138">
        <f t="shared" si="1"/>
        <v>21.92</v>
      </c>
      <c r="M61" s="138">
        <f t="shared" si="1"/>
        <v>1.07</v>
      </c>
      <c r="N61" s="138">
        <f t="shared" si="1"/>
        <v>331.72</v>
      </c>
      <c r="O61" s="138">
        <f t="shared" si="1"/>
        <v>6.399</v>
      </c>
      <c r="P61" s="138">
        <f t="shared" si="1"/>
        <v>114.96</v>
      </c>
      <c r="Q61" s="138">
        <f t="shared" si="1"/>
        <v>127.57</v>
      </c>
      <c r="R61" s="138">
        <f t="shared" si="1"/>
        <v>453.23</v>
      </c>
      <c r="S61" s="138">
        <f t="shared" si="1"/>
        <v>322.702</v>
      </c>
      <c r="T61" s="138">
        <f t="shared" si="1"/>
        <v>214.03700000000001</v>
      </c>
      <c r="U61" s="138">
        <f t="shared" si="1"/>
        <v>8.26</v>
      </c>
      <c r="V61" s="138">
        <f t="shared" si="1"/>
        <v>20</v>
      </c>
      <c r="W61" s="138">
        <f t="shared" si="1"/>
        <v>10.4</v>
      </c>
      <c r="X61" s="138">
        <f t="shared" si="1"/>
        <v>0.38</v>
      </c>
      <c r="Y61" s="138">
        <f t="shared" si="1"/>
        <v>1.44</v>
      </c>
      <c r="Z61" s="138">
        <f t="shared" si="1"/>
        <v>15.089</v>
      </c>
      <c r="AA61" s="138">
        <f t="shared" si="1"/>
        <v>366.33</v>
      </c>
      <c r="AB61" s="138">
        <f t="shared" si="1"/>
        <v>762.90700000000004</v>
      </c>
      <c r="AC61" s="138">
        <f t="shared" si="1"/>
        <v>125.35</v>
      </c>
      <c r="AD61" s="138">
        <f t="shared" si="1"/>
        <v>47.91</v>
      </c>
      <c r="AE61" s="138">
        <f t="shared" si="1"/>
        <v>44.33</v>
      </c>
      <c r="AF61" s="138">
        <f t="shared" si="1"/>
        <v>0</v>
      </c>
      <c r="AG61" s="138">
        <f t="shared" si="1"/>
        <v>16.884429999999998</v>
      </c>
      <c r="AH61" s="138">
        <f t="shared" si="1"/>
        <v>20</v>
      </c>
      <c r="AI61" s="138">
        <f t="shared" si="1"/>
        <v>10.75736</v>
      </c>
      <c r="AJ61" s="138">
        <f t="shared" si="1"/>
        <v>26.625</v>
      </c>
      <c r="AK61" s="138">
        <f t="shared" si="1"/>
        <v>32.5</v>
      </c>
      <c r="AL61" s="138">
        <f t="shared" si="1"/>
        <v>99.92</v>
      </c>
      <c r="AM61" s="138">
        <f t="shared" si="1"/>
        <v>100.18</v>
      </c>
      <c r="AN61" s="138">
        <f t="shared" si="1"/>
        <v>85.805999999999997</v>
      </c>
      <c r="AO61" s="138">
        <f t="shared" si="1"/>
        <v>55.762120000000003</v>
      </c>
      <c r="AP61" s="138">
        <f t="shared" si="1"/>
        <v>77.041160000000005</v>
      </c>
      <c r="AQ61" s="138">
        <f t="shared" si="1"/>
        <v>10.404</v>
      </c>
      <c r="AR61" s="138">
        <f t="shared" si="1"/>
        <v>64.126440000000002</v>
      </c>
      <c r="AS61" s="138">
        <f t="shared" si="1"/>
        <v>6.6967999999999996</v>
      </c>
      <c r="AT61" s="138">
        <f t="shared" si="1"/>
        <v>2.6053999999999999</v>
      </c>
      <c r="AU61" s="138">
        <f t="shared" si="1"/>
        <v>22.452000000000002</v>
      </c>
      <c r="AV61" s="138">
        <f t="shared" si="1"/>
        <v>9.8239999999999998</v>
      </c>
      <c r="AW61" s="139">
        <f t="shared" si="1"/>
        <v>43.280999999999999</v>
      </c>
    </row>
    <row r="62" spans="1:49" x14ac:dyDescent="0.25">
      <c r="A62" s="140" t="s">
        <v>1415</v>
      </c>
      <c r="B62" s="141">
        <f t="shared" ref="B62:AW62" si="2">AVERAGE(B12:B59)</f>
        <v>11.800000000000002</v>
      </c>
      <c r="C62" s="141">
        <f t="shared" si="2"/>
        <v>38</v>
      </c>
      <c r="D62" s="141">
        <f t="shared" si="2"/>
        <v>78.008333333333397</v>
      </c>
      <c r="E62" s="141">
        <f t="shared" si="2"/>
        <v>56.057775000000014</v>
      </c>
      <c r="F62" s="141">
        <f t="shared" si="2"/>
        <v>36.037499999999994</v>
      </c>
      <c r="G62" s="141">
        <f t="shared" si="2"/>
        <v>89.708333333333329</v>
      </c>
      <c r="H62" s="141">
        <f t="shared" si="2"/>
        <v>17.616666666666685</v>
      </c>
      <c r="I62" s="141">
        <f t="shared" si="2"/>
        <v>108.75</v>
      </c>
      <c r="J62" s="141">
        <f t="shared" si="2"/>
        <v>17.801666666666652</v>
      </c>
      <c r="K62" s="141">
        <f t="shared" si="2"/>
        <v>16.787666666666663</v>
      </c>
      <c r="L62" s="141">
        <f t="shared" si="2"/>
        <v>17.018750000000001</v>
      </c>
      <c r="M62" s="141">
        <f t="shared" si="2"/>
        <v>1.07</v>
      </c>
      <c r="N62" s="141">
        <f t="shared" si="2"/>
        <v>323.11</v>
      </c>
      <c r="O62" s="141">
        <f t="shared" si="2"/>
        <v>6.399</v>
      </c>
      <c r="P62" s="141">
        <f t="shared" si="2"/>
        <v>97.369166666666672</v>
      </c>
      <c r="Q62" s="141">
        <f t="shared" si="2"/>
        <v>113.41541666666667</v>
      </c>
      <c r="R62" s="141">
        <f t="shared" si="2"/>
        <v>412.2329166666666</v>
      </c>
      <c r="S62" s="141">
        <f t="shared" si="2"/>
        <v>322.70199999999977</v>
      </c>
      <c r="T62" s="141">
        <f t="shared" si="2"/>
        <v>207.27970833333336</v>
      </c>
      <c r="U62" s="141">
        <f t="shared" si="2"/>
        <v>7.7487500000000011</v>
      </c>
      <c r="V62" s="141">
        <f t="shared" si="2"/>
        <v>19.438333333333329</v>
      </c>
      <c r="W62" s="141">
        <f t="shared" si="2"/>
        <v>8.2487499999999994</v>
      </c>
      <c r="X62" s="141">
        <f t="shared" si="2"/>
        <v>0.35916666666666658</v>
      </c>
      <c r="Y62" s="141">
        <f t="shared" si="2"/>
        <v>1.0387500000000001</v>
      </c>
      <c r="Z62" s="141">
        <f t="shared" si="2"/>
        <v>13.804208333333328</v>
      </c>
      <c r="AA62" s="141">
        <f t="shared" si="2"/>
        <v>331.86999999999995</v>
      </c>
      <c r="AB62" s="141">
        <f t="shared" si="2"/>
        <v>727.49829166666677</v>
      </c>
      <c r="AC62" s="141">
        <f t="shared" si="2"/>
        <v>117.14500000000008</v>
      </c>
      <c r="AD62" s="141">
        <f t="shared" si="2"/>
        <v>47.574166666666677</v>
      </c>
      <c r="AE62" s="141">
        <f t="shared" si="2"/>
        <v>37.487124999999992</v>
      </c>
      <c r="AF62" s="141">
        <f t="shared" si="2"/>
        <v>0</v>
      </c>
      <c r="AG62" s="141">
        <f t="shared" si="2"/>
        <v>16.884429999999984</v>
      </c>
      <c r="AH62" s="141">
        <f t="shared" si="2"/>
        <v>17.595833333333328</v>
      </c>
      <c r="AI62" s="141">
        <f t="shared" si="2"/>
        <v>9.5282766666666703</v>
      </c>
      <c r="AJ62" s="141">
        <f t="shared" si="2"/>
        <v>26.625</v>
      </c>
      <c r="AK62" s="141">
        <f t="shared" si="2"/>
        <v>26.625</v>
      </c>
      <c r="AL62" s="141">
        <f t="shared" si="2"/>
        <v>88.703749999999971</v>
      </c>
      <c r="AM62" s="141">
        <f t="shared" si="2"/>
        <v>88.964166666666699</v>
      </c>
      <c r="AN62" s="141">
        <f t="shared" si="2"/>
        <v>80.535249999999976</v>
      </c>
      <c r="AO62" s="141">
        <f t="shared" si="2"/>
        <v>55.762120000000003</v>
      </c>
      <c r="AP62" s="141">
        <f t="shared" si="2"/>
        <v>72.734145000000012</v>
      </c>
      <c r="AQ62" s="141">
        <f t="shared" si="2"/>
        <v>9.2726249999999997</v>
      </c>
      <c r="AR62" s="141">
        <f t="shared" si="2"/>
        <v>64.126440000000002</v>
      </c>
      <c r="AS62" s="141">
        <f t="shared" si="2"/>
        <v>6.5473212500000004</v>
      </c>
      <c r="AT62" s="141">
        <f t="shared" si="2"/>
        <v>2.4669300000000014</v>
      </c>
      <c r="AU62" s="141">
        <f t="shared" si="2"/>
        <v>21.731583333333347</v>
      </c>
      <c r="AV62" s="141">
        <f t="shared" si="2"/>
        <v>9.8240000000000087</v>
      </c>
      <c r="AW62" s="142">
        <f t="shared" si="2"/>
        <v>41.067083333333329</v>
      </c>
    </row>
    <row r="63" spans="1:49" x14ac:dyDescent="0.25">
      <c r="A63" s="143" t="s">
        <v>7</v>
      </c>
      <c r="B63" s="138">
        <f t="shared" ref="B63:AW63" si="3">B12</f>
        <v>11.8</v>
      </c>
      <c r="C63" s="138">
        <f t="shared" si="3"/>
        <v>38</v>
      </c>
      <c r="D63" s="138">
        <f t="shared" si="3"/>
        <v>88.3</v>
      </c>
      <c r="E63" s="138">
        <f t="shared" si="3"/>
        <v>65.137479999999996</v>
      </c>
      <c r="F63" s="138">
        <f t="shared" si="3"/>
        <v>30.7</v>
      </c>
      <c r="G63" s="138">
        <f t="shared" si="3"/>
        <v>100</v>
      </c>
      <c r="H63" s="138">
        <f t="shared" si="3"/>
        <v>19.399999999999999</v>
      </c>
      <c r="I63" s="138">
        <f t="shared" si="3"/>
        <v>118</v>
      </c>
      <c r="J63" s="138">
        <f t="shared" si="3"/>
        <v>17.46</v>
      </c>
      <c r="K63" s="138">
        <f t="shared" si="3"/>
        <v>17</v>
      </c>
      <c r="L63" s="138">
        <f t="shared" si="3"/>
        <v>14.48</v>
      </c>
      <c r="M63" s="138" t="str">
        <f t="shared" si="3"/>
        <v>--</v>
      </c>
      <c r="N63" s="138" t="str">
        <f t="shared" si="3"/>
        <v>--</v>
      </c>
      <c r="O63" s="138">
        <f t="shared" si="3"/>
        <v>6.399</v>
      </c>
      <c r="P63" s="138">
        <f t="shared" si="3"/>
        <v>111.83</v>
      </c>
      <c r="Q63" s="138">
        <f t="shared" si="3"/>
        <v>124.22</v>
      </c>
      <c r="R63" s="138">
        <f t="shared" si="3"/>
        <v>453.23</v>
      </c>
      <c r="S63" s="138">
        <f t="shared" si="3"/>
        <v>322.702</v>
      </c>
      <c r="T63" s="138">
        <f t="shared" si="3"/>
        <v>209.001</v>
      </c>
      <c r="U63" s="138">
        <f t="shared" si="3"/>
        <v>8.26</v>
      </c>
      <c r="V63" s="138">
        <f t="shared" si="3"/>
        <v>20</v>
      </c>
      <c r="W63" s="138">
        <f t="shared" si="3"/>
        <v>10.38</v>
      </c>
      <c r="X63" s="138">
        <f t="shared" si="3"/>
        <v>0.37</v>
      </c>
      <c r="Y63" s="138">
        <f t="shared" si="3"/>
        <v>1.17</v>
      </c>
      <c r="Z63" s="138">
        <f t="shared" si="3"/>
        <v>14.747999999999999</v>
      </c>
      <c r="AA63" s="138">
        <f t="shared" si="3"/>
        <v>354.99</v>
      </c>
      <c r="AB63" s="138">
        <f t="shared" si="3"/>
        <v>745.755</v>
      </c>
      <c r="AC63" s="138">
        <f t="shared" si="3"/>
        <v>114.66800000000001</v>
      </c>
      <c r="AD63" s="138">
        <f t="shared" si="3"/>
        <v>47.44</v>
      </c>
      <c r="AE63" s="138">
        <f t="shared" si="3"/>
        <v>33.320999999999998</v>
      </c>
      <c r="AF63" s="138">
        <f t="shared" si="3"/>
        <v>0</v>
      </c>
      <c r="AG63" s="138">
        <f t="shared" si="3"/>
        <v>16.884429999999998</v>
      </c>
      <c r="AH63" s="138">
        <f t="shared" si="3"/>
        <v>14</v>
      </c>
      <c r="AI63" s="138">
        <f t="shared" si="3"/>
        <v>9.7858800000000006</v>
      </c>
      <c r="AJ63" s="138">
        <f t="shared" si="3"/>
        <v>26.625</v>
      </c>
      <c r="AK63" s="138">
        <f t="shared" si="3"/>
        <v>27.5</v>
      </c>
      <c r="AL63" s="138">
        <f t="shared" si="3"/>
        <v>99.92</v>
      </c>
      <c r="AM63" s="138">
        <f t="shared" si="3"/>
        <v>100.18</v>
      </c>
      <c r="AN63" s="138">
        <f t="shared" si="3"/>
        <v>83.120999999999995</v>
      </c>
      <c r="AO63" s="138" t="str">
        <f t="shared" si="3"/>
        <v>--</v>
      </c>
      <c r="AP63" s="138">
        <f t="shared" si="3"/>
        <v>77.041160000000005</v>
      </c>
      <c r="AQ63" s="138">
        <f t="shared" si="3"/>
        <v>10.404</v>
      </c>
      <c r="AR63" s="138" t="str">
        <f t="shared" si="3"/>
        <v>--</v>
      </c>
      <c r="AS63" s="138">
        <f t="shared" si="3"/>
        <v>6.6967999999999996</v>
      </c>
      <c r="AT63" s="138">
        <f t="shared" si="3"/>
        <v>2.3284600000000002</v>
      </c>
      <c r="AU63" s="138">
        <f t="shared" si="3"/>
        <v>22.452000000000002</v>
      </c>
      <c r="AV63" s="138">
        <f t="shared" si="3"/>
        <v>9.8239999999999998</v>
      </c>
      <c r="AW63" s="138">
        <f t="shared" si="3"/>
        <v>43.070999999999998</v>
      </c>
    </row>
    <row r="64" spans="1:49" x14ac:dyDescent="0.25">
      <c r="A64" s="143" t="s">
        <v>8</v>
      </c>
      <c r="B64" s="138">
        <f t="shared" ref="B64:AW64" si="4">B59</f>
        <v>11.8</v>
      </c>
      <c r="C64" s="138">
        <f t="shared" si="4"/>
        <v>38</v>
      </c>
      <c r="D64" s="138">
        <f t="shared" si="4"/>
        <v>77.3</v>
      </c>
      <c r="E64" s="138">
        <f t="shared" si="4"/>
        <v>48.889589999999998</v>
      </c>
      <c r="F64" s="138">
        <f t="shared" si="4"/>
        <v>40.9</v>
      </c>
      <c r="G64" s="138">
        <f t="shared" si="4"/>
        <v>89</v>
      </c>
      <c r="H64" s="138">
        <f t="shared" si="4"/>
        <v>16.2</v>
      </c>
      <c r="I64" s="138">
        <f t="shared" si="4"/>
        <v>117</v>
      </c>
      <c r="J64" s="138">
        <f t="shared" si="4"/>
        <v>17.53</v>
      </c>
      <c r="K64" s="138">
        <f t="shared" si="4"/>
        <v>16.98</v>
      </c>
      <c r="L64" s="138">
        <f t="shared" si="4"/>
        <v>15.64</v>
      </c>
      <c r="M64" s="138" t="str">
        <f t="shared" si="4"/>
        <v>--</v>
      </c>
      <c r="N64" s="138" t="str">
        <f t="shared" si="4"/>
        <v>--</v>
      </c>
      <c r="O64" s="138">
        <f t="shared" si="4"/>
        <v>6.399</v>
      </c>
      <c r="P64" s="138">
        <f t="shared" si="4"/>
        <v>82.57</v>
      </c>
      <c r="Q64" s="138">
        <f t="shared" si="4"/>
        <v>92.87</v>
      </c>
      <c r="R64" s="138">
        <f t="shared" si="4"/>
        <v>361.68</v>
      </c>
      <c r="S64" s="138">
        <f t="shared" si="4"/>
        <v>322.702</v>
      </c>
      <c r="T64" s="138">
        <f t="shared" si="4"/>
        <v>201.75800000000001</v>
      </c>
      <c r="U64" s="138">
        <f t="shared" si="4"/>
        <v>8.0399999999999991</v>
      </c>
      <c r="V64" s="138">
        <f t="shared" si="4"/>
        <v>18.86</v>
      </c>
      <c r="W64" s="138">
        <f t="shared" si="4"/>
        <v>7.8</v>
      </c>
      <c r="X64" s="138">
        <f t="shared" si="4"/>
        <v>0.34</v>
      </c>
      <c r="Y64" s="138">
        <f t="shared" si="4"/>
        <v>1.1100000000000001</v>
      </c>
      <c r="Z64" s="138">
        <f t="shared" si="4"/>
        <v>13.17</v>
      </c>
      <c r="AA64" s="138">
        <f t="shared" si="4"/>
        <v>283.39999999999998</v>
      </c>
      <c r="AB64" s="138">
        <f t="shared" si="4"/>
        <v>679.98</v>
      </c>
      <c r="AC64" s="138">
        <f t="shared" si="4"/>
        <v>125.35</v>
      </c>
      <c r="AD64" s="138">
        <f t="shared" si="4"/>
        <v>46.7</v>
      </c>
      <c r="AE64" s="138">
        <f t="shared" si="4"/>
        <v>44.33</v>
      </c>
      <c r="AF64" s="138">
        <f t="shared" si="4"/>
        <v>0</v>
      </c>
      <c r="AG64" s="138">
        <f t="shared" si="4"/>
        <v>16.884429999999998</v>
      </c>
      <c r="AH64" s="138">
        <f t="shared" si="4"/>
        <v>19.8</v>
      </c>
      <c r="AI64" s="138">
        <f t="shared" si="4"/>
        <v>7.4813000000000001</v>
      </c>
      <c r="AJ64" s="138">
        <f t="shared" si="4"/>
        <v>26.625</v>
      </c>
      <c r="AK64" s="138">
        <f t="shared" si="4"/>
        <v>32.5</v>
      </c>
      <c r="AL64" s="138">
        <f t="shared" si="4"/>
        <v>82.54</v>
      </c>
      <c r="AM64" s="138">
        <f t="shared" si="4"/>
        <v>82.8</v>
      </c>
      <c r="AN64" s="138">
        <f t="shared" si="4"/>
        <v>79.602000000000004</v>
      </c>
      <c r="AO64" s="138">
        <f t="shared" si="4"/>
        <v>55.762120000000003</v>
      </c>
      <c r="AP64" s="138">
        <f t="shared" si="4"/>
        <v>68.427130000000005</v>
      </c>
      <c r="AQ64" s="138">
        <f t="shared" si="4"/>
        <v>8.7420000000000009</v>
      </c>
      <c r="AR64" s="138">
        <f t="shared" si="4"/>
        <v>64.126440000000002</v>
      </c>
      <c r="AS64" s="138">
        <f t="shared" si="4"/>
        <v>6.3913799999999998</v>
      </c>
      <c r="AT64" s="138">
        <f t="shared" si="4"/>
        <v>2.6053999999999999</v>
      </c>
      <c r="AU64" s="138">
        <f t="shared" si="4"/>
        <v>20.98</v>
      </c>
      <c r="AV64" s="138">
        <f t="shared" si="4"/>
        <v>9.8239999999999998</v>
      </c>
      <c r="AW64" s="138">
        <f t="shared" si="4"/>
        <v>42.064999999999998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1416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262</v>
      </c>
      <c r="C5" s="117" t="s">
        <v>267</v>
      </c>
      <c r="D5" s="117" t="s">
        <v>491</v>
      </c>
      <c r="E5" s="117" t="s">
        <v>144</v>
      </c>
      <c r="F5" s="117" t="s">
        <v>144</v>
      </c>
      <c r="G5" s="117" t="s">
        <v>144</v>
      </c>
      <c r="H5" s="117" t="s">
        <v>77</v>
      </c>
      <c r="I5" s="117" t="s">
        <v>77</v>
      </c>
      <c r="J5" s="117" t="s">
        <v>77</v>
      </c>
      <c r="K5" s="117" t="s">
        <v>77</v>
      </c>
      <c r="L5" s="117" t="s">
        <v>77</v>
      </c>
      <c r="M5" s="117" t="s">
        <v>77</v>
      </c>
      <c r="N5" s="117" t="s">
        <v>77</v>
      </c>
      <c r="O5" s="117" t="s">
        <v>77</v>
      </c>
      <c r="P5" s="117" t="s">
        <v>106</v>
      </c>
      <c r="Q5" s="117" t="s">
        <v>106</v>
      </c>
      <c r="R5" s="117" t="s">
        <v>106</v>
      </c>
      <c r="S5" s="117" t="s">
        <v>139</v>
      </c>
      <c r="T5" s="117" t="s">
        <v>139</v>
      </c>
      <c r="U5" s="117" t="s">
        <v>489</v>
      </c>
      <c r="V5" s="117" t="s">
        <v>255</v>
      </c>
      <c r="W5" s="117" t="s">
        <v>97</v>
      </c>
      <c r="X5" s="117" t="s">
        <v>97</v>
      </c>
      <c r="Y5" s="117" t="s">
        <v>423</v>
      </c>
      <c r="Z5" s="117" t="s">
        <v>423</v>
      </c>
      <c r="AA5" s="117" t="s">
        <v>92</v>
      </c>
      <c r="AB5" s="117" t="s">
        <v>92</v>
      </c>
      <c r="AC5" s="117" t="s">
        <v>60</v>
      </c>
      <c r="AD5" s="117" t="s">
        <v>274</v>
      </c>
    </row>
    <row r="6" spans="1:30" ht="25.5" x14ac:dyDescent="0.25">
      <c r="A6" s="117" t="s">
        <v>1350</v>
      </c>
      <c r="B6" s="117" t="s">
        <v>538</v>
      </c>
      <c r="C6" s="117" t="s">
        <v>1417</v>
      </c>
      <c r="D6" s="117" t="s">
        <v>1418</v>
      </c>
      <c r="E6" s="117" t="s">
        <v>1367</v>
      </c>
      <c r="F6" s="117" t="s">
        <v>1367</v>
      </c>
      <c r="G6" s="117" t="s">
        <v>1367</v>
      </c>
      <c r="H6" s="117" t="s">
        <v>538</v>
      </c>
      <c r="I6" s="117" t="s">
        <v>1360</v>
      </c>
      <c r="J6" s="117" t="s">
        <v>1369</v>
      </c>
      <c r="K6" s="117" t="s">
        <v>1419</v>
      </c>
      <c r="L6" s="117" t="s">
        <v>538</v>
      </c>
      <c r="M6" s="117" t="s">
        <v>538</v>
      </c>
      <c r="N6" s="117" t="s">
        <v>1420</v>
      </c>
      <c r="O6" s="117" t="s">
        <v>1420</v>
      </c>
      <c r="P6" s="117" t="s">
        <v>1360</v>
      </c>
      <c r="Q6" s="117" t="s">
        <v>1360</v>
      </c>
      <c r="R6" s="117" t="s">
        <v>1364</v>
      </c>
      <c r="S6" s="117" t="s">
        <v>1364</v>
      </c>
      <c r="T6" s="117" t="s">
        <v>1365</v>
      </c>
      <c r="U6" s="117" t="s">
        <v>1355</v>
      </c>
      <c r="V6" s="117" t="s">
        <v>1421</v>
      </c>
      <c r="W6" s="117" t="s">
        <v>1354</v>
      </c>
      <c r="X6" s="117" t="s">
        <v>1354</v>
      </c>
      <c r="Y6" s="117" t="s">
        <v>423</v>
      </c>
      <c r="Z6" s="117" t="s">
        <v>423</v>
      </c>
      <c r="AA6" s="117" t="s">
        <v>1351</v>
      </c>
      <c r="AB6" s="117" t="s">
        <v>1351</v>
      </c>
      <c r="AC6" s="117" t="s">
        <v>538</v>
      </c>
      <c r="AD6" s="117" t="s">
        <v>1367</v>
      </c>
    </row>
    <row r="7" spans="1:30" ht="25.5" x14ac:dyDescent="0.25">
      <c r="A7" s="117" t="s">
        <v>1372</v>
      </c>
      <c r="B7" s="117" t="s">
        <v>1373</v>
      </c>
      <c r="C7" s="117" t="s">
        <v>1373</v>
      </c>
      <c r="D7" s="117" t="s">
        <v>1373</v>
      </c>
      <c r="E7" s="117" t="s">
        <v>1373</v>
      </c>
      <c r="F7" s="117" t="s">
        <v>1373</v>
      </c>
      <c r="G7" s="117" t="s">
        <v>1373</v>
      </c>
      <c r="H7" s="117" t="s">
        <v>1373</v>
      </c>
      <c r="I7" s="117" t="s">
        <v>1373</v>
      </c>
      <c r="J7" s="117" t="s">
        <v>1373</v>
      </c>
      <c r="K7" s="117" t="s">
        <v>1373</v>
      </c>
      <c r="L7" s="117" t="s">
        <v>1373</v>
      </c>
      <c r="M7" s="117" t="s">
        <v>1373</v>
      </c>
      <c r="N7" s="117" t="s">
        <v>1373</v>
      </c>
      <c r="O7" s="117" t="s">
        <v>1373</v>
      </c>
      <c r="P7" s="117" t="s">
        <v>1373</v>
      </c>
      <c r="Q7" s="117" t="s">
        <v>1373</v>
      </c>
      <c r="R7" s="117" t="s">
        <v>1373</v>
      </c>
      <c r="S7" s="117" t="s">
        <v>1373</v>
      </c>
      <c r="T7" s="117" t="s">
        <v>1373</v>
      </c>
      <c r="U7" s="117" t="s">
        <v>1373</v>
      </c>
      <c r="V7" s="117" t="s">
        <v>1373</v>
      </c>
      <c r="W7" s="117" t="s">
        <v>1373</v>
      </c>
      <c r="X7" s="117" t="s">
        <v>1373</v>
      </c>
      <c r="Y7" s="117" t="s">
        <v>1373</v>
      </c>
      <c r="Z7" s="117" t="s">
        <v>1373</v>
      </c>
      <c r="AA7" s="117" t="s">
        <v>1373</v>
      </c>
      <c r="AB7" s="117" t="s">
        <v>1373</v>
      </c>
      <c r="AC7" s="117" t="s">
        <v>1373</v>
      </c>
      <c r="AD7" s="117" t="s">
        <v>1373</v>
      </c>
    </row>
    <row r="8" spans="1:30" ht="38.25" x14ac:dyDescent="0.25">
      <c r="A8" s="117" t="s">
        <v>6</v>
      </c>
      <c r="B8" s="117" t="s">
        <v>1422</v>
      </c>
      <c r="C8" s="117" t="s">
        <v>1423</v>
      </c>
      <c r="D8" s="117" t="s">
        <v>1424</v>
      </c>
      <c r="E8" s="117" t="s">
        <v>1425</v>
      </c>
      <c r="F8" s="117" t="s">
        <v>1426</v>
      </c>
      <c r="G8" s="117" t="s">
        <v>1427</v>
      </c>
      <c r="H8" s="117" t="s">
        <v>1428</v>
      </c>
      <c r="I8" s="117" t="s">
        <v>1429</v>
      </c>
      <c r="J8" s="117" t="s">
        <v>1430</v>
      </c>
      <c r="K8" s="117" t="s">
        <v>1431</v>
      </c>
      <c r="L8" s="117" t="s">
        <v>1428</v>
      </c>
      <c r="M8" s="117" t="s">
        <v>1432</v>
      </c>
      <c r="N8" s="117" t="s">
        <v>1433</v>
      </c>
      <c r="O8" s="117" t="s">
        <v>1371</v>
      </c>
      <c r="P8" s="117" t="s">
        <v>1389</v>
      </c>
      <c r="Q8" s="117" t="s">
        <v>1389</v>
      </c>
      <c r="R8" s="117" t="s">
        <v>1362</v>
      </c>
      <c r="S8" s="117" t="s">
        <v>1434</v>
      </c>
      <c r="T8" s="117" t="s">
        <v>1394</v>
      </c>
      <c r="U8" s="117" t="s">
        <v>1435</v>
      </c>
      <c r="V8" s="117" t="s">
        <v>1436</v>
      </c>
      <c r="W8" s="117" t="s">
        <v>1379</v>
      </c>
      <c r="X8" s="117" t="s">
        <v>1380</v>
      </c>
      <c r="Y8" s="117" t="s">
        <v>1437</v>
      </c>
      <c r="Z8" s="117" t="s">
        <v>1438</v>
      </c>
      <c r="AA8" s="117" t="s">
        <v>1377</v>
      </c>
      <c r="AB8" s="117" t="s">
        <v>1439</v>
      </c>
      <c r="AC8" s="117" t="s">
        <v>1440</v>
      </c>
      <c r="AD8" s="117" t="s">
        <v>1441</v>
      </c>
    </row>
    <row r="9" spans="1:30" ht="25.5" x14ac:dyDescent="0.25">
      <c r="A9" s="117" t="s">
        <v>965</v>
      </c>
      <c r="B9" s="117" t="s">
        <v>1442</v>
      </c>
      <c r="C9" s="117" t="s">
        <v>1443</v>
      </c>
      <c r="D9" s="117" t="s">
        <v>1443</v>
      </c>
      <c r="E9" s="117" t="s">
        <v>1443</v>
      </c>
      <c r="F9" s="117" t="s">
        <v>1443</v>
      </c>
      <c r="G9" s="117" t="s">
        <v>1443</v>
      </c>
      <c r="H9" s="117" t="s">
        <v>1442</v>
      </c>
      <c r="I9" s="117" t="s">
        <v>1443</v>
      </c>
      <c r="J9" s="117" t="s">
        <v>1443</v>
      </c>
      <c r="K9" s="117" t="s">
        <v>1443</v>
      </c>
      <c r="L9" s="117" t="s">
        <v>1443</v>
      </c>
      <c r="M9" s="117" t="s">
        <v>1443</v>
      </c>
      <c r="N9" s="117" t="s">
        <v>1443</v>
      </c>
      <c r="O9" s="117" t="s">
        <v>1443</v>
      </c>
      <c r="P9" s="117" t="s">
        <v>1442</v>
      </c>
      <c r="Q9" s="117" t="s">
        <v>1443</v>
      </c>
      <c r="R9" s="117" t="s">
        <v>1443</v>
      </c>
      <c r="S9" s="117" t="s">
        <v>1443</v>
      </c>
      <c r="T9" s="117" t="s">
        <v>845</v>
      </c>
      <c r="U9" s="117" t="s">
        <v>1443</v>
      </c>
      <c r="V9" s="117" t="s">
        <v>1443</v>
      </c>
      <c r="W9" s="117" t="s">
        <v>1443</v>
      </c>
      <c r="X9" s="117" t="s">
        <v>1443</v>
      </c>
      <c r="Y9" s="117" t="s">
        <v>1443</v>
      </c>
      <c r="Z9" s="117" t="s">
        <v>1443</v>
      </c>
      <c r="AA9" s="117" t="s">
        <v>1443</v>
      </c>
      <c r="AB9" s="117" t="s">
        <v>1443</v>
      </c>
      <c r="AC9" s="117" t="s">
        <v>1443</v>
      </c>
      <c r="AD9" s="117" t="s">
        <v>1443</v>
      </c>
    </row>
    <row r="10" spans="1:30" x14ac:dyDescent="0.25">
      <c r="A10" s="117" t="s">
        <v>85</v>
      </c>
      <c r="B10" s="117" t="s">
        <v>1444</v>
      </c>
      <c r="C10" s="117" t="s">
        <v>1445</v>
      </c>
      <c r="D10" s="117" t="s">
        <v>1445</v>
      </c>
      <c r="E10" s="117" t="s">
        <v>1445</v>
      </c>
      <c r="F10" s="117" t="s">
        <v>1445</v>
      </c>
      <c r="G10" s="117" t="s">
        <v>1445</v>
      </c>
      <c r="H10" s="117" t="s">
        <v>1444</v>
      </c>
      <c r="I10" s="117" t="s">
        <v>1445</v>
      </c>
      <c r="J10" s="117" t="s">
        <v>1445</v>
      </c>
      <c r="K10" s="117" t="s">
        <v>1445</v>
      </c>
      <c r="L10" s="117" t="s">
        <v>1445</v>
      </c>
      <c r="M10" s="117" t="s">
        <v>1445</v>
      </c>
      <c r="N10" s="117" t="s">
        <v>1445</v>
      </c>
      <c r="O10" s="117" t="s">
        <v>1445</v>
      </c>
      <c r="P10" s="117" t="s">
        <v>1444</v>
      </c>
      <c r="Q10" s="117" t="s">
        <v>1445</v>
      </c>
      <c r="R10" s="117" t="s">
        <v>1445</v>
      </c>
      <c r="S10" s="117" t="s">
        <v>1445</v>
      </c>
      <c r="T10" s="117" t="s">
        <v>1445</v>
      </c>
      <c r="U10" s="117" t="s">
        <v>1445</v>
      </c>
      <c r="V10" s="117" t="s">
        <v>1445</v>
      </c>
      <c r="W10" s="117" t="s">
        <v>1445</v>
      </c>
      <c r="X10" s="117" t="s">
        <v>1445</v>
      </c>
      <c r="Y10" s="117" t="s">
        <v>1445</v>
      </c>
      <c r="Z10" s="117" t="s">
        <v>1445</v>
      </c>
      <c r="AA10" s="117" t="s">
        <v>1445</v>
      </c>
      <c r="AB10" s="117" t="s">
        <v>1445</v>
      </c>
      <c r="AC10" s="117" t="s">
        <v>1445</v>
      </c>
      <c r="AD10" s="117" t="s">
        <v>1445</v>
      </c>
    </row>
    <row r="11" spans="1:30" x14ac:dyDescent="0.25">
      <c r="A11" s="118" t="s">
        <v>90</v>
      </c>
      <c r="B11" s="145">
        <v>2695</v>
      </c>
      <c r="C11" s="145">
        <v>7.4716800000000001</v>
      </c>
      <c r="D11" s="145">
        <v>0.52442999999999995</v>
      </c>
      <c r="E11" s="145">
        <v>0.33400000000000002</v>
      </c>
      <c r="F11" s="145">
        <v>0</v>
      </c>
      <c r="G11" s="145">
        <v>3.8789999999999998E-2</v>
      </c>
      <c r="H11" s="145">
        <v>3875.2022099999999</v>
      </c>
      <c r="I11" s="118" t="s">
        <v>1414</v>
      </c>
      <c r="J11" s="118" t="s">
        <v>1414</v>
      </c>
      <c r="K11" s="145">
        <v>0.50736999999999999</v>
      </c>
      <c r="L11" s="145">
        <v>22.723520000000001</v>
      </c>
      <c r="M11" s="118" t="s">
        <v>1414</v>
      </c>
      <c r="N11" s="145">
        <v>0.40165000000000001</v>
      </c>
      <c r="O11" s="145">
        <v>0.28564000000000001</v>
      </c>
      <c r="P11" s="145">
        <v>2412.11</v>
      </c>
      <c r="Q11" s="145">
        <v>0.97499999999999998</v>
      </c>
      <c r="R11" s="145">
        <v>0.17199999999999999</v>
      </c>
      <c r="S11" s="145">
        <v>0.67500000000000004</v>
      </c>
      <c r="T11" s="145">
        <v>0.54700000000000004</v>
      </c>
      <c r="U11" s="118" t="s">
        <v>1414</v>
      </c>
      <c r="V11" s="145">
        <v>240.90700000000001</v>
      </c>
      <c r="W11" s="145">
        <v>8.2000000000000003E-2</v>
      </c>
      <c r="X11" s="145">
        <v>0.02</v>
      </c>
      <c r="Y11" s="145">
        <v>32.479999999999997</v>
      </c>
      <c r="Z11" s="145">
        <v>0.13900000000000001</v>
      </c>
      <c r="AA11" s="145">
        <v>0.38357000000000002</v>
      </c>
      <c r="AB11" s="145">
        <v>0.28249999999999997</v>
      </c>
      <c r="AC11" s="145">
        <v>11.24</v>
      </c>
      <c r="AD11" s="145">
        <v>0.51846000000000003</v>
      </c>
    </row>
    <row r="12" spans="1:30" x14ac:dyDescent="0.25">
      <c r="A12" s="126" t="s">
        <v>690</v>
      </c>
      <c r="B12" s="124">
        <v>2695</v>
      </c>
      <c r="C12" s="124">
        <v>7.4716800000000001</v>
      </c>
      <c r="D12" s="124">
        <v>0.52442999999999995</v>
      </c>
      <c r="E12" s="124">
        <v>0.33400000000000002</v>
      </c>
      <c r="F12" s="124">
        <v>0</v>
      </c>
      <c r="G12" s="124">
        <v>3.8789999999999998E-2</v>
      </c>
      <c r="H12" s="124">
        <v>3875.2022099999999</v>
      </c>
      <c r="I12" s="126" t="s">
        <v>1414</v>
      </c>
      <c r="J12" s="126" t="s">
        <v>1414</v>
      </c>
      <c r="K12" s="124">
        <v>0.50736999999999999</v>
      </c>
      <c r="L12" s="124">
        <v>22.723520000000001</v>
      </c>
      <c r="M12" s="126" t="s">
        <v>1414</v>
      </c>
      <c r="N12" s="124">
        <v>0.40165000000000001</v>
      </c>
      <c r="O12" s="124">
        <v>0.28564000000000001</v>
      </c>
      <c r="P12" s="124">
        <v>2412.11</v>
      </c>
      <c r="Q12" s="124">
        <v>0.97499999999999998</v>
      </c>
      <c r="R12" s="124">
        <v>0.17199999999999999</v>
      </c>
      <c r="S12" s="124">
        <v>0.67500000000000004</v>
      </c>
      <c r="T12" s="124">
        <v>0.54700000000000004</v>
      </c>
      <c r="U12" s="126" t="s">
        <v>1414</v>
      </c>
      <c r="V12" s="124">
        <v>240.90700000000001</v>
      </c>
      <c r="W12" s="124">
        <v>8.2000000000000003E-2</v>
      </c>
      <c r="X12" s="124">
        <v>0.02</v>
      </c>
      <c r="Y12" s="124">
        <v>32.479999999999997</v>
      </c>
      <c r="Z12" s="124">
        <v>0.13900000000000001</v>
      </c>
      <c r="AA12" s="124">
        <v>0.38357000000000002</v>
      </c>
      <c r="AB12" s="124">
        <v>0.28249999999999997</v>
      </c>
      <c r="AC12" s="124">
        <v>11.24</v>
      </c>
      <c r="AD12" s="124">
        <v>0.51846000000000003</v>
      </c>
    </row>
    <row r="13" spans="1:30" x14ac:dyDescent="0.25">
      <c r="A13" s="126" t="s">
        <v>691</v>
      </c>
      <c r="B13" s="124">
        <v>2695</v>
      </c>
      <c r="C13" s="124">
        <v>7.3170200000000003</v>
      </c>
      <c r="D13" s="124">
        <v>0.51288</v>
      </c>
      <c r="E13" s="124">
        <v>0.34499999999999997</v>
      </c>
      <c r="F13" s="124">
        <v>0</v>
      </c>
      <c r="G13" s="124">
        <v>3.805E-2</v>
      </c>
      <c r="H13" s="124">
        <v>3875.17904</v>
      </c>
      <c r="I13" s="126" t="s">
        <v>1414</v>
      </c>
      <c r="J13" s="126" t="s">
        <v>1414</v>
      </c>
      <c r="K13" s="124">
        <v>0.52656999999999998</v>
      </c>
      <c r="L13" s="124">
        <v>22.664619999999999</v>
      </c>
      <c r="M13" s="126" t="s">
        <v>1414</v>
      </c>
      <c r="N13" s="124">
        <v>0.40165000000000001</v>
      </c>
      <c r="O13" s="124">
        <v>0.26235999999999998</v>
      </c>
      <c r="P13" s="124">
        <v>2412.14</v>
      </c>
      <c r="Q13" s="124">
        <v>0.97899999999999998</v>
      </c>
      <c r="R13" s="124">
        <v>0.27</v>
      </c>
      <c r="S13" s="124">
        <v>0.67500000000000004</v>
      </c>
      <c r="T13" s="124">
        <v>0.55200000000000005</v>
      </c>
      <c r="U13" s="126" t="s">
        <v>1414</v>
      </c>
      <c r="V13" s="124">
        <v>240.90799999999999</v>
      </c>
      <c r="W13" s="124">
        <v>7.0999999999999994E-2</v>
      </c>
      <c r="X13" s="124">
        <v>2.1000000000000001E-2</v>
      </c>
      <c r="Y13" s="124">
        <v>32.479999999999997</v>
      </c>
      <c r="Z13" s="124">
        <v>0.14000000000000001</v>
      </c>
      <c r="AA13" s="124">
        <v>0.37196000000000001</v>
      </c>
      <c r="AB13" s="124">
        <v>0.27901999999999999</v>
      </c>
      <c r="AC13" s="124">
        <v>11.22</v>
      </c>
      <c r="AD13" s="124">
        <v>0.51788999999999996</v>
      </c>
    </row>
    <row r="14" spans="1:30" x14ac:dyDescent="0.25">
      <c r="A14" s="126" t="s">
        <v>692</v>
      </c>
      <c r="B14" s="124">
        <v>2695</v>
      </c>
      <c r="C14" s="124">
        <v>7.3170200000000003</v>
      </c>
      <c r="D14" s="124">
        <v>0.51288</v>
      </c>
      <c r="E14" s="124">
        <v>0.34499999999999997</v>
      </c>
      <c r="F14" s="124">
        <v>0</v>
      </c>
      <c r="G14" s="124">
        <v>3.805E-2</v>
      </c>
      <c r="H14" s="124">
        <v>3875.17904</v>
      </c>
      <c r="I14" s="126" t="s">
        <v>1414</v>
      </c>
      <c r="J14" s="126" t="s">
        <v>1414</v>
      </c>
      <c r="K14" s="124">
        <v>0.52656999999999998</v>
      </c>
      <c r="L14" s="124">
        <v>22.664619999999999</v>
      </c>
      <c r="M14" s="126" t="s">
        <v>1414</v>
      </c>
      <c r="N14" s="124">
        <v>0.40165000000000001</v>
      </c>
      <c r="O14" s="124">
        <v>0.26235999999999998</v>
      </c>
      <c r="P14" s="124">
        <v>2412.14</v>
      </c>
      <c r="Q14" s="124">
        <v>0.97899999999999998</v>
      </c>
      <c r="R14" s="124">
        <v>0.27</v>
      </c>
      <c r="S14" s="124">
        <v>0.67500000000000004</v>
      </c>
      <c r="T14" s="124">
        <v>0.55200000000000005</v>
      </c>
      <c r="U14" s="126" t="s">
        <v>1414</v>
      </c>
      <c r="V14" s="124">
        <v>240.90799999999999</v>
      </c>
      <c r="W14" s="124">
        <v>7.0999999999999994E-2</v>
      </c>
      <c r="X14" s="124">
        <v>2.1000000000000001E-2</v>
      </c>
      <c r="Y14" s="124">
        <v>32.479999999999997</v>
      </c>
      <c r="Z14" s="124">
        <v>0.14000000000000001</v>
      </c>
      <c r="AA14" s="124">
        <v>0.37196000000000001</v>
      </c>
      <c r="AB14" s="124">
        <v>0.27901999999999999</v>
      </c>
      <c r="AC14" s="124">
        <v>11.22</v>
      </c>
      <c r="AD14" s="124">
        <v>0.51788999999999996</v>
      </c>
    </row>
    <row r="15" spans="1:30" x14ac:dyDescent="0.25">
      <c r="A15" s="126" t="s">
        <v>693</v>
      </c>
      <c r="B15" s="124">
        <v>2695</v>
      </c>
      <c r="C15" s="124">
        <v>7.5202200000000001</v>
      </c>
      <c r="D15" s="124">
        <v>0.49209000000000003</v>
      </c>
      <c r="E15" s="124">
        <v>0.35799999999999998</v>
      </c>
      <c r="F15" s="124">
        <v>0</v>
      </c>
      <c r="G15" s="124">
        <v>3.8969999999999998E-2</v>
      </c>
      <c r="H15" s="124">
        <v>3875.1388099999999</v>
      </c>
      <c r="I15" s="126" t="s">
        <v>1414</v>
      </c>
      <c r="J15" s="126" t="s">
        <v>1414</v>
      </c>
      <c r="K15" s="124">
        <v>0.54457</v>
      </c>
      <c r="L15" s="124">
        <v>22.56241</v>
      </c>
      <c r="M15" s="126" t="s">
        <v>1414</v>
      </c>
      <c r="N15" s="124">
        <v>0.40165000000000001</v>
      </c>
      <c r="O15" s="124">
        <v>0.24543000000000001</v>
      </c>
      <c r="P15" s="124">
        <v>2412.15</v>
      </c>
      <c r="Q15" s="124">
        <v>0.98</v>
      </c>
      <c r="R15" s="124">
        <v>0.27</v>
      </c>
      <c r="S15" s="124">
        <v>0.67500000000000004</v>
      </c>
      <c r="T15" s="124">
        <v>0.54700000000000004</v>
      </c>
      <c r="U15" s="126" t="s">
        <v>1414</v>
      </c>
      <c r="V15" s="124">
        <v>240.90899999999999</v>
      </c>
      <c r="W15" s="124">
        <v>5.8999999999999997E-2</v>
      </c>
      <c r="X15" s="124">
        <v>2.1000000000000001E-2</v>
      </c>
      <c r="Y15" s="124">
        <v>32.479999999999997</v>
      </c>
      <c r="Z15" s="124">
        <v>0.13700000000000001</v>
      </c>
      <c r="AA15" s="124">
        <v>0.37776999999999999</v>
      </c>
      <c r="AB15" s="124">
        <v>0.26413999999999999</v>
      </c>
      <c r="AC15" s="124">
        <v>11.22</v>
      </c>
      <c r="AD15" s="124">
        <v>0.51732</v>
      </c>
    </row>
    <row r="16" spans="1:30" x14ac:dyDescent="0.25">
      <c r="A16" s="126" t="s">
        <v>694</v>
      </c>
      <c r="B16" s="124">
        <v>2695</v>
      </c>
      <c r="C16" s="124">
        <v>7.5202200000000001</v>
      </c>
      <c r="D16" s="124">
        <v>0.49209000000000003</v>
      </c>
      <c r="E16" s="124">
        <v>0.35799999999999998</v>
      </c>
      <c r="F16" s="124">
        <v>0</v>
      </c>
      <c r="G16" s="124">
        <v>3.8969999999999998E-2</v>
      </c>
      <c r="H16" s="124">
        <v>3875.1388099999999</v>
      </c>
      <c r="I16" s="126" t="s">
        <v>1414</v>
      </c>
      <c r="J16" s="126" t="s">
        <v>1414</v>
      </c>
      <c r="K16" s="124">
        <v>0.54457</v>
      </c>
      <c r="L16" s="124">
        <v>22.56241</v>
      </c>
      <c r="M16" s="126" t="s">
        <v>1414</v>
      </c>
      <c r="N16" s="124">
        <v>0.40165000000000001</v>
      </c>
      <c r="O16" s="124">
        <v>0.24543000000000001</v>
      </c>
      <c r="P16" s="124">
        <v>2412.15</v>
      </c>
      <c r="Q16" s="124">
        <v>0.98</v>
      </c>
      <c r="R16" s="124">
        <v>0.27</v>
      </c>
      <c r="S16" s="124">
        <v>0.67500000000000004</v>
      </c>
      <c r="T16" s="124">
        <v>0.54700000000000004</v>
      </c>
      <c r="U16" s="126" t="s">
        <v>1414</v>
      </c>
      <c r="V16" s="124">
        <v>240.90899999999999</v>
      </c>
      <c r="W16" s="124">
        <v>5.8999999999999997E-2</v>
      </c>
      <c r="X16" s="124">
        <v>2.1000000000000001E-2</v>
      </c>
      <c r="Y16" s="124">
        <v>32.479999999999997</v>
      </c>
      <c r="Z16" s="124">
        <v>0.13700000000000001</v>
      </c>
      <c r="AA16" s="124">
        <v>0.37776999999999999</v>
      </c>
      <c r="AB16" s="124">
        <v>0.26413999999999999</v>
      </c>
      <c r="AC16" s="124">
        <v>11.22</v>
      </c>
      <c r="AD16" s="124">
        <v>0.51732</v>
      </c>
    </row>
    <row r="17" spans="1:30" x14ac:dyDescent="0.25">
      <c r="A17" s="126" t="s">
        <v>695</v>
      </c>
      <c r="B17" s="124">
        <v>2695</v>
      </c>
      <c r="C17" s="124">
        <v>7.7624599999999999</v>
      </c>
      <c r="D17" s="124">
        <v>0.47592000000000001</v>
      </c>
      <c r="E17" s="124">
        <v>0.38200000000000001</v>
      </c>
      <c r="F17" s="124">
        <v>0</v>
      </c>
      <c r="G17" s="124">
        <v>3.952E-2</v>
      </c>
      <c r="H17" s="124">
        <v>3875.1013200000002</v>
      </c>
      <c r="I17" s="126" t="s">
        <v>1414</v>
      </c>
      <c r="J17" s="126" t="s">
        <v>1414</v>
      </c>
      <c r="K17" s="124">
        <v>0.56201999999999996</v>
      </c>
      <c r="L17" s="124">
        <v>22.467279999999999</v>
      </c>
      <c r="M17" s="126" t="s">
        <v>1414</v>
      </c>
      <c r="N17" s="124">
        <v>0.40165000000000001</v>
      </c>
      <c r="O17" s="124">
        <v>0.22903000000000001</v>
      </c>
      <c r="P17" s="124">
        <v>2412.15</v>
      </c>
      <c r="Q17" s="124">
        <v>0.98</v>
      </c>
      <c r="R17" s="124">
        <v>0.27</v>
      </c>
      <c r="S17" s="124">
        <v>0.67500000000000004</v>
      </c>
      <c r="T17" s="124">
        <v>0.55100000000000005</v>
      </c>
      <c r="U17" s="126" t="s">
        <v>1414</v>
      </c>
      <c r="V17" s="124">
        <v>240.91</v>
      </c>
      <c r="W17" s="124">
        <v>4.7E-2</v>
      </c>
      <c r="X17" s="124">
        <v>2.1000000000000001E-2</v>
      </c>
      <c r="Y17" s="124">
        <v>32.479999999999997</v>
      </c>
      <c r="Z17" s="124">
        <v>0.13400000000000001</v>
      </c>
      <c r="AA17" s="124">
        <v>0.37196000000000001</v>
      </c>
      <c r="AB17" s="124">
        <v>0.24857000000000001</v>
      </c>
      <c r="AC17" s="124">
        <v>11.19</v>
      </c>
      <c r="AD17" s="124">
        <v>0.51617000000000002</v>
      </c>
    </row>
    <row r="18" spans="1:30" x14ac:dyDescent="0.25">
      <c r="A18" s="126" t="s">
        <v>696</v>
      </c>
      <c r="B18" s="124">
        <v>2695</v>
      </c>
      <c r="C18" s="124">
        <v>7.7624599999999999</v>
      </c>
      <c r="D18" s="124">
        <v>0.47592000000000001</v>
      </c>
      <c r="E18" s="124">
        <v>0.38200000000000001</v>
      </c>
      <c r="F18" s="124">
        <v>0</v>
      </c>
      <c r="G18" s="124">
        <v>3.952E-2</v>
      </c>
      <c r="H18" s="124">
        <v>3875.1013200000002</v>
      </c>
      <c r="I18" s="126" t="s">
        <v>1414</v>
      </c>
      <c r="J18" s="126" t="s">
        <v>1414</v>
      </c>
      <c r="K18" s="124">
        <v>0.56201999999999996</v>
      </c>
      <c r="L18" s="124">
        <v>22.467279999999999</v>
      </c>
      <c r="M18" s="126" t="s">
        <v>1414</v>
      </c>
      <c r="N18" s="124">
        <v>0.40165000000000001</v>
      </c>
      <c r="O18" s="124">
        <v>0.22903000000000001</v>
      </c>
      <c r="P18" s="124">
        <v>2412.15</v>
      </c>
      <c r="Q18" s="124">
        <v>0.98</v>
      </c>
      <c r="R18" s="124">
        <v>0.27</v>
      </c>
      <c r="S18" s="124">
        <v>0.67500000000000004</v>
      </c>
      <c r="T18" s="124">
        <v>0.55100000000000005</v>
      </c>
      <c r="U18" s="126" t="s">
        <v>1414</v>
      </c>
      <c r="V18" s="124">
        <v>240.91</v>
      </c>
      <c r="W18" s="124">
        <v>4.7E-2</v>
      </c>
      <c r="X18" s="124">
        <v>2.1000000000000001E-2</v>
      </c>
      <c r="Y18" s="124">
        <v>32.479999999999997</v>
      </c>
      <c r="Z18" s="124">
        <v>0.13400000000000001</v>
      </c>
      <c r="AA18" s="124">
        <v>0.37196000000000001</v>
      </c>
      <c r="AB18" s="124">
        <v>0.24857000000000001</v>
      </c>
      <c r="AC18" s="124">
        <v>11.19</v>
      </c>
      <c r="AD18" s="124">
        <v>0.51617000000000002</v>
      </c>
    </row>
    <row r="19" spans="1:30" x14ac:dyDescent="0.25">
      <c r="A19" s="126" t="s">
        <v>697</v>
      </c>
      <c r="B19" s="124">
        <v>2695</v>
      </c>
      <c r="C19" s="124">
        <v>8.2535900000000009</v>
      </c>
      <c r="D19" s="124">
        <v>0.51288</v>
      </c>
      <c r="E19" s="124">
        <v>0.38200000000000001</v>
      </c>
      <c r="F19" s="124">
        <v>0</v>
      </c>
      <c r="G19" s="124">
        <v>3.7060000000000003E-2</v>
      </c>
      <c r="H19" s="124">
        <v>3875.0824200000002</v>
      </c>
      <c r="I19" s="126" t="s">
        <v>1414</v>
      </c>
      <c r="J19" s="126" t="s">
        <v>1414</v>
      </c>
      <c r="K19" s="124">
        <v>0.57926</v>
      </c>
      <c r="L19" s="124">
        <v>22.419370000000001</v>
      </c>
      <c r="M19" s="126" t="s">
        <v>1414</v>
      </c>
      <c r="N19" s="124">
        <v>0.40165000000000001</v>
      </c>
      <c r="O19" s="124">
        <v>0.2132</v>
      </c>
      <c r="P19" s="124">
        <v>2412.14</v>
      </c>
      <c r="Q19" s="124">
        <v>0.97899999999999998</v>
      </c>
      <c r="R19" s="124">
        <v>0.27</v>
      </c>
      <c r="S19" s="124">
        <v>0.67500000000000004</v>
      </c>
      <c r="T19" s="124">
        <v>0.55000000000000004</v>
      </c>
      <c r="U19" s="126" t="s">
        <v>1414</v>
      </c>
      <c r="V19" s="124">
        <v>240.91200000000001</v>
      </c>
      <c r="W19" s="124">
        <v>3.6999999999999998E-2</v>
      </c>
      <c r="X19" s="124">
        <v>2.1000000000000001E-2</v>
      </c>
      <c r="Y19" s="124">
        <v>32.479999999999997</v>
      </c>
      <c r="Z19" s="124">
        <v>0.13400000000000001</v>
      </c>
      <c r="AA19" s="124">
        <v>0.38501999999999997</v>
      </c>
      <c r="AB19" s="124">
        <v>0.21578</v>
      </c>
      <c r="AC19" s="124">
        <v>11.24</v>
      </c>
      <c r="AD19" s="124">
        <v>0.51559999999999995</v>
      </c>
    </row>
    <row r="20" spans="1:30" x14ac:dyDescent="0.25">
      <c r="A20" s="126" t="s">
        <v>698</v>
      </c>
      <c r="B20" s="124">
        <v>2695</v>
      </c>
      <c r="C20" s="124">
        <v>8.2535900000000009</v>
      </c>
      <c r="D20" s="124">
        <v>0.51288</v>
      </c>
      <c r="E20" s="124">
        <v>0.38200000000000001</v>
      </c>
      <c r="F20" s="124">
        <v>0</v>
      </c>
      <c r="G20" s="124">
        <v>3.7060000000000003E-2</v>
      </c>
      <c r="H20" s="124">
        <v>3875.0824200000002</v>
      </c>
      <c r="I20" s="126" t="s">
        <v>1414</v>
      </c>
      <c r="J20" s="126" t="s">
        <v>1414</v>
      </c>
      <c r="K20" s="124">
        <v>0.57926</v>
      </c>
      <c r="L20" s="124">
        <v>22.419370000000001</v>
      </c>
      <c r="M20" s="126" t="s">
        <v>1414</v>
      </c>
      <c r="N20" s="124">
        <v>0.40165000000000001</v>
      </c>
      <c r="O20" s="124">
        <v>0.2132</v>
      </c>
      <c r="P20" s="124">
        <v>2412.14</v>
      </c>
      <c r="Q20" s="124">
        <v>0.97899999999999998</v>
      </c>
      <c r="R20" s="124">
        <v>0.27</v>
      </c>
      <c r="S20" s="124">
        <v>0.67500000000000004</v>
      </c>
      <c r="T20" s="124">
        <v>0.55000000000000004</v>
      </c>
      <c r="U20" s="126" t="s">
        <v>1414</v>
      </c>
      <c r="V20" s="124">
        <v>240.91200000000001</v>
      </c>
      <c r="W20" s="124">
        <v>3.6999999999999998E-2</v>
      </c>
      <c r="X20" s="124">
        <v>2.1000000000000001E-2</v>
      </c>
      <c r="Y20" s="124">
        <v>32.479999999999997</v>
      </c>
      <c r="Z20" s="124">
        <v>0.13400000000000001</v>
      </c>
      <c r="AA20" s="124">
        <v>0.38501999999999997</v>
      </c>
      <c r="AB20" s="124">
        <v>0.21578</v>
      </c>
      <c r="AC20" s="124">
        <v>11.24</v>
      </c>
      <c r="AD20" s="124">
        <v>0.51559999999999995</v>
      </c>
    </row>
    <row r="21" spans="1:30" x14ac:dyDescent="0.25">
      <c r="A21" s="126" t="s">
        <v>699</v>
      </c>
      <c r="B21" s="124">
        <v>2695</v>
      </c>
      <c r="C21" s="124">
        <v>8.7820099999999996</v>
      </c>
      <c r="D21" s="124">
        <v>0.52673999999999999</v>
      </c>
      <c r="E21" s="124">
        <v>0.374</v>
      </c>
      <c r="F21" s="124">
        <v>0</v>
      </c>
      <c r="G21" s="124">
        <v>3.3980000000000003E-2</v>
      </c>
      <c r="H21" s="124">
        <v>3875.0562100000002</v>
      </c>
      <c r="I21" s="126" t="s">
        <v>1414</v>
      </c>
      <c r="J21" s="126" t="s">
        <v>1414</v>
      </c>
      <c r="K21" s="124">
        <v>0.59633999999999998</v>
      </c>
      <c r="L21" s="124">
        <v>22.35295</v>
      </c>
      <c r="M21" s="126" t="s">
        <v>1414</v>
      </c>
      <c r="N21" s="124">
        <v>0.39462000000000003</v>
      </c>
      <c r="O21" s="124">
        <v>0.19800999999999999</v>
      </c>
      <c r="P21" s="124">
        <v>2412.13</v>
      </c>
      <c r="Q21" s="124">
        <v>0.97799999999999998</v>
      </c>
      <c r="R21" s="124">
        <v>0.27</v>
      </c>
      <c r="S21" s="124">
        <v>0.67500000000000004</v>
      </c>
      <c r="T21" s="124">
        <v>0.54900000000000004</v>
      </c>
      <c r="U21" s="126" t="s">
        <v>1414</v>
      </c>
      <c r="V21" s="124">
        <v>240.91300000000001</v>
      </c>
      <c r="W21" s="124">
        <v>2.5999999999999999E-2</v>
      </c>
      <c r="X21" s="124">
        <v>2.1000000000000001E-2</v>
      </c>
      <c r="Y21" s="124">
        <v>32.479999999999997</v>
      </c>
      <c r="Z21" s="124">
        <v>0.13200000000000001</v>
      </c>
      <c r="AA21" s="124">
        <v>0.39228000000000002</v>
      </c>
      <c r="AB21" s="124">
        <v>0.18911</v>
      </c>
      <c r="AC21" s="124">
        <v>11.28</v>
      </c>
      <c r="AD21" s="124">
        <v>0.51446000000000003</v>
      </c>
    </row>
    <row r="22" spans="1:30" x14ac:dyDescent="0.25">
      <c r="A22" s="126" t="s">
        <v>700</v>
      </c>
      <c r="B22" s="124">
        <v>2695</v>
      </c>
      <c r="C22" s="124">
        <v>8.7820099999999996</v>
      </c>
      <c r="D22" s="124">
        <v>0.52673999999999999</v>
      </c>
      <c r="E22" s="124">
        <v>0.374</v>
      </c>
      <c r="F22" s="124">
        <v>0</v>
      </c>
      <c r="G22" s="124">
        <v>3.3980000000000003E-2</v>
      </c>
      <c r="H22" s="124">
        <v>3875.0562100000002</v>
      </c>
      <c r="I22" s="126" t="s">
        <v>1414</v>
      </c>
      <c r="J22" s="126" t="s">
        <v>1414</v>
      </c>
      <c r="K22" s="124">
        <v>0.59633999999999998</v>
      </c>
      <c r="L22" s="124">
        <v>22.35295</v>
      </c>
      <c r="M22" s="126" t="s">
        <v>1414</v>
      </c>
      <c r="N22" s="124">
        <v>0.39462000000000003</v>
      </c>
      <c r="O22" s="124">
        <v>0.19800999999999999</v>
      </c>
      <c r="P22" s="124">
        <v>2412.13</v>
      </c>
      <c r="Q22" s="124">
        <v>0.97799999999999998</v>
      </c>
      <c r="R22" s="124">
        <v>0.27</v>
      </c>
      <c r="S22" s="124">
        <v>0.67500000000000004</v>
      </c>
      <c r="T22" s="124">
        <v>0.54900000000000004</v>
      </c>
      <c r="U22" s="126" t="s">
        <v>1414</v>
      </c>
      <c r="V22" s="124">
        <v>240.91300000000001</v>
      </c>
      <c r="W22" s="124">
        <v>2.5999999999999999E-2</v>
      </c>
      <c r="X22" s="124">
        <v>2.1000000000000001E-2</v>
      </c>
      <c r="Y22" s="124">
        <v>32.479999999999997</v>
      </c>
      <c r="Z22" s="124">
        <v>0.13200000000000001</v>
      </c>
      <c r="AA22" s="124">
        <v>0.39228000000000002</v>
      </c>
      <c r="AB22" s="124">
        <v>0.18911</v>
      </c>
      <c r="AC22" s="124">
        <v>11.28</v>
      </c>
      <c r="AD22" s="124">
        <v>0.51446000000000003</v>
      </c>
    </row>
    <row r="23" spans="1:30" x14ac:dyDescent="0.25">
      <c r="A23" s="126" t="s">
        <v>701</v>
      </c>
      <c r="B23" s="124">
        <v>2695</v>
      </c>
      <c r="C23" s="124">
        <v>9.3010199999999994</v>
      </c>
      <c r="D23" s="124">
        <v>0.53598000000000001</v>
      </c>
      <c r="E23" s="124">
        <v>0.35799999999999998</v>
      </c>
      <c r="F23" s="124">
        <v>0</v>
      </c>
      <c r="G23" s="124">
        <v>3.0249999999999999E-2</v>
      </c>
      <c r="H23" s="124">
        <v>3875.0302999999999</v>
      </c>
      <c r="I23" s="126" t="s">
        <v>1414</v>
      </c>
      <c r="J23" s="126" t="s">
        <v>1414</v>
      </c>
      <c r="K23" s="124">
        <v>0.61497000000000002</v>
      </c>
      <c r="L23" s="124">
        <v>22.28735</v>
      </c>
      <c r="M23" s="126" t="s">
        <v>1414</v>
      </c>
      <c r="N23" s="124">
        <v>0.39462000000000003</v>
      </c>
      <c r="O23" s="124">
        <v>0.18357999999999999</v>
      </c>
      <c r="P23" s="124">
        <v>2412.11</v>
      </c>
      <c r="Q23" s="124">
        <v>0.97499999999999998</v>
      </c>
      <c r="R23" s="124">
        <v>0.27</v>
      </c>
      <c r="S23" s="124">
        <v>0.67500000000000004</v>
      </c>
      <c r="T23" s="124">
        <v>0.55100000000000005</v>
      </c>
      <c r="U23" s="124">
        <v>79.87</v>
      </c>
      <c r="V23" s="124">
        <v>240.91399999999999</v>
      </c>
      <c r="W23" s="124">
        <v>1.4999999999999999E-2</v>
      </c>
      <c r="X23" s="124">
        <v>0.02</v>
      </c>
      <c r="Y23" s="124">
        <v>32.479999999999997</v>
      </c>
      <c r="Z23" s="124">
        <v>0.128</v>
      </c>
      <c r="AA23" s="124">
        <v>0.40388000000000002</v>
      </c>
      <c r="AB23" s="124">
        <v>0.17072000000000001</v>
      </c>
      <c r="AC23" s="124">
        <v>11.29</v>
      </c>
      <c r="AD23" s="124">
        <v>0.51275000000000004</v>
      </c>
    </row>
    <row r="24" spans="1:30" x14ac:dyDescent="0.25">
      <c r="A24" s="126" t="s">
        <v>702</v>
      </c>
      <c r="B24" s="124">
        <v>2695</v>
      </c>
      <c r="C24" s="124">
        <v>9.3010199999999994</v>
      </c>
      <c r="D24" s="124">
        <v>0.53598000000000001</v>
      </c>
      <c r="E24" s="124">
        <v>0.35799999999999998</v>
      </c>
      <c r="F24" s="124">
        <v>0</v>
      </c>
      <c r="G24" s="124">
        <v>3.0249999999999999E-2</v>
      </c>
      <c r="H24" s="124">
        <v>3875.0302999999999</v>
      </c>
      <c r="I24" s="126" t="s">
        <v>1414</v>
      </c>
      <c r="J24" s="126" t="s">
        <v>1414</v>
      </c>
      <c r="K24" s="124">
        <v>0.61497000000000002</v>
      </c>
      <c r="L24" s="124">
        <v>22.28735</v>
      </c>
      <c r="M24" s="126" t="s">
        <v>1414</v>
      </c>
      <c r="N24" s="124">
        <v>0.39462000000000003</v>
      </c>
      <c r="O24" s="124">
        <v>0.18357999999999999</v>
      </c>
      <c r="P24" s="124">
        <v>2412.11</v>
      </c>
      <c r="Q24" s="124">
        <v>0.97499999999999998</v>
      </c>
      <c r="R24" s="124">
        <v>0.27</v>
      </c>
      <c r="S24" s="124">
        <v>0.67500000000000004</v>
      </c>
      <c r="T24" s="124">
        <v>0.55100000000000005</v>
      </c>
      <c r="U24" s="124">
        <v>79.87</v>
      </c>
      <c r="V24" s="124">
        <v>240.91399999999999</v>
      </c>
      <c r="W24" s="124">
        <v>1.4999999999999999E-2</v>
      </c>
      <c r="X24" s="124">
        <v>0.02</v>
      </c>
      <c r="Y24" s="124">
        <v>32.479999999999997</v>
      </c>
      <c r="Z24" s="124">
        <v>0.128</v>
      </c>
      <c r="AA24" s="124">
        <v>0.40388000000000002</v>
      </c>
      <c r="AB24" s="124">
        <v>0.17072000000000001</v>
      </c>
      <c r="AC24" s="124">
        <v>11.29</v>
      </c>
      <c r="AD24" s="124">
        <v>0.51275000000000004</v>
      </c>
    </row>
    <row r="25" spans="1:30" x14ac:dyDescent="0.25">
      <c r="A25" s="126" t="s">
        <v>703</v>
      </c>
      <c r="B25" s="124">
        <v>2695</v>
      </c>
      <c r="C25" s="124">
        <v>9.71068</v>
      </c>
      <c r="D25" s="124">
        <v>0.54059999999999997</v>
      </c>
      <c r="E25" s="124">
        <v>0.374</v>
      </c>
      <c r="F25" s="124">
        <v>0</v>
      </c>
      <c r="G25" s="124">
        <v>2.8000000000000001E-2</v>
      </c>
      <c r="H25" s="124">
        <v>3875.0056100000002</v>
      </c>
      <c r="I25" s="126" t="s">
        <v>1414</v>
      </c>
      <c r="J25" s="126" t="s">
        <v>1414</v>
      </c>
      <c r="K25" s="124">
        <v>0.63368000000000002</v>
      </c>
      <c r="L25" s="124">
        <v>22.224889999999998</v>
      </c>
      <c r="M25" s="126" t="s">
        <v>1414</v>
      </c>
      <c r="N25" s="124">
        <v>0.39462000000000003</v>
      </c>
      <c r="O25" s="124">
        <v>0.16991000000000001</v>
      </c>
      <c r="P25" s="124">
        <v>2412.08</v>
      </c>
      <c r="Q25" s="124">
        <v>0.97099999999999997</v>
      </c>
      <c r="R25" s="124">
        <v>0.27</v>
      </c>
      <c r="S25" s="124">
        <v>0.67500000000000004</v>
      </c>
      <c r="T25" s="124">
        <v>0.54900000000000004</v>
      </c>
      <c r="U25" s="126" t="s">
        <v>1414</v>
      </c>
      <c r="V25" s="124">
        <v>240.91499999999999</v>
      </c>
      <c r="W25" s="124">
        <v>8.9999999999999993E-3</v>
      </c>
      <c r="X25" s="124">
        <v>1.7999999999999999E-2</v>
      </c>
      <c r="Y25" s="124">
        <v>32.479999999999997</v>
      </c>
      <c r="Z25" s="124">
        <v>0.14199999999999999</v>
      </c>
      <c r="AA25" s="124">
        <v>0.38791999999999999</v>
      </c>
      <c r="AB25" s="124">
        <v>0.19197</v>
      </c>
      <c r="AC25" s="124">
        <v>11.32</v>
      </c>
      <c r="AD25" s="124">
        <v>0.51161000000000001</v>
      </c>
    </row>
    <row r="26" spans="1:30" x14ac:dyDescent="0.25">
      <c r="A26" s="126" t="s">
        <v>704</v>
      </c>
      <c r="B26" s="124">
        <v>2695</v>
      </c>
      <c r="C26" s="124">
        <v>9.71068</v>
      </c>
      <c r="D26" s="124">
        <v>0.54059999999999997</v>
      </c>
      <c r="E26" s="124">
        <v>0.374</v>
      </c>
      <c r="F26" s="124">
        <v>0</v>
      </c>
      <c r="G26" s="124">
        <v>2.8000000000000001E-2</v>
      </c>
      <c r="H26" s="124">
        <v>3875.0056100000002</v>
      </c>
      <c r="I26" s="126" t="s">
        <v>1414</v>
      </c>
      <c r="J26" s="126" t="s">
        <v>1414</v>
      </c>
      <c r="K26" s="124">
        <v>0.63368000000000002</v>
      </c>
      <c r="L26" s="124">
        <v>22.224889999999998</v>
      </c>
      <c r="M26" s="126" t="s">
        <v>1414</v>
      </c>
      <c r="N26" s="124">
        <v>0.39462000000000003</v>
      </c>
      <c r="O26" s="124">
        <v>0.16991000000000001</v>
      </c>
      <c r="P26" s="124">
        <v>2412.08</v>
      </c>
      <c r="Q26" s="124">
        <v>0.97099999999999997</v>
      </c>
      <c r="R26" s="124">
        <v>0.27</v>
      </c>
      <c r="S26" s="124">
        <v>0.67500000000000004</v>
      </c>
      <c r="T26" s="124">
        <v>0.54900000000000004</v>
      </c>
      <c r="U26" s="126" t="s">
        <v>1414</v>
      </c>
      <c r="V26" s="124">
        <v>240.91499999999999</v>
      </c>
      <c r="W26" s="124">
        <v>8.9999999999999993E-3</v>
      </c>
      <c r="X26" s="124">
        <v>1.7999999999999999E-2</v>
      </c>
      <c r="Y26" s="124">
        <v>32.479999999999997</v>
      </c>
      <c r="Z26" s="124">
        <v>0.14199999999999999</v>
      </c>
      <c r="AA26" s="124">
        <v>0.38791999999999999</v>
      </c>
      <c r="AB26" s="124">
        <v>0.19197</v>
      </c>
      <c r="AC26" s="124">
        <v>11.32</v>
      </c>
      <c r="AD26" s="124">
        <v>0.51161000000000001</v>
      </c>
    </row>
    <row r="27" spans="1:30" x14ac:dyDescent="0.25">
      <c r="A27" s="126" t="s">
        <v>705</v>
      </c>
      <c r="B27" s="124">
        <v>2695</v>
      </c>
      <c r="C27" s="124">
        <v>9.9323499999999996</v>
      </c>
      <c r="D27" s="124">
        <v>0.57062999999999997</v>
      </c>
      <c r="E27" s="124">
        <v>0.38800000000000001</v>
      </c>
      <c r="F27" s="124">
        <v>0</v>
      </c>
      <c r="G27" s="124">
        <v>2.8000000000000001E-2</v>
      </c>
      <c r="H27" s="124">
        <v>3874.9861000000001</v>
      </c>
      <c r="I27" s="126" t="s">
        <v>1414</v>
      </c>
      <c r="J27" s="126" t="s">
        <v>1414</v>
      </c>
      <c r="K27" s="124">
        <v>0.65122000000000002</v>
      </c>
      <c r="L27" s="124">
        <v>22.17557</v>
      </c>
      <c r="M27" s="124">
        <v>159.69452999999999</v>
      </c>
      <c r="N27" s="124">
        <v>0.39462000000000003</v>
      </c>
      <c r="O27" s="124">
        <v>0.16123999999999999</v>
      </c>
      <c r="P27" s="124">
        <v>2412.0500000000002</v>
      </c>
      <c r="Q27" s="124">
        <v>0.96799999999999997</v>
      </c>
      <c r="R27" s="124">
        <v>0.26600000000000001</v>
      </c>
      <c r="S27" s="124">
        <v>0.67500000000000004</v>
      </c>
      <c r="T27" s="124">
        <v>0.55000000000000004</v>
      </c>
      <c r="U27" s="126" t="s">
        <v>1414</v>
      </c>
      <c r="V27" s="124">
        <v>240.916</v>
      </c>
      <c r="W27" s="124">
        <v>1.2E-2</v>
      </c>
      <c r="X27" s="124">
        <v>1.4E-2</v>
      </c>
      <c r="Y27" s="124">
        <v>32.479999999999997</v>
      </c>
      <c r="Z27" s="124">
        <v>0.14299999999999999</v>
      </c>
      <c r="AA27" s="124">
        <v>0.36470999999999998</v>
      </c>
      <c r="AB27" s="124">
        <v>0.19389999999999999</v>
      </c>
      <c r="AC27" s="124">
        <v>11.35</v>
      </c>
      <c r="AD27" s="124">
        <v>0.50990000000000002</v>
      </c>
    </row>
    <row r="28" spans="1:30" x14ac:dyDescent="0.25">
      <c r="A28" s="126" t="s">
        <v>706</v>
      </c>
      <c r="B28" s="124">
        <v>2695</v>
      </c>
      <c r="C28" s="124">
        <v>9.9323499999999996</v>
      </c>
      <c r="D28" s="124">
        <v>0.57062999999999997</v>
      </c>
      <c r="E28" s="124">
        <v>0.38800000000000001</v>
      </c>
      <c r="F28" s="124">
        <v>0</v>
      </c>
      <c r="G28" s="124">
        <v>2.8000000000000001E-2</v>
      </c>
      <c r="H28" s="124">
        <v>3874.9861000000001</v>
      </c>
      <c r="I28" s="126" t="s">
        <v>1414</v>
      </c>
      <c r="J28" s="126" t="s">
        <v>1414</v>
      </c>
      <c r="K28" s="124">
        <v>0.65122000000000002</v>
      </c>
      <c r="L28" s="124">
        <v>22.17557</v>
      </c>
      <c r="M28" s="124">
        <v>159.69452999999999</v>
      </c>
      <c r="N28" s="124">
        <v>0.39462000000000003</v>
      </c>
      <c r="O28" s="124">
        <v>0.16123999999999999</v>
      </c>
      <c r="P28" s="124">
        <v>2412.0500000000002</v>
      </c>
      <c r="Q28" s="124">
        <v>0.96799999999999997</v>
      </c>
      <c r="R28" s="124">
        <v>0.26600000000000001</v>
      </c>
      <c r="S28" s="124">
        <v>0.67500000000000004</v>
      </c>
      <c r="T28" s="124">
        <v>0.55000000000000004</v>
      </c>
      <c r="U28" s="126" t="s">
        <v>1414</v>
      </c>
      <c r="V28" s="124">
        <v>240.916</v>
      </c>
      <c r="W28" s="124">
        <v>1.2E-2</v>
      </c>
      <c r="X28" s="124">
        <v>1.4E-2</v>
      </c>
      <c r="Y28" s="124">
        <v>32.479999999999997</v>
      </c>
      <c r="Z28" s="124">
        <v>0.14299999999999999</v>
      </c>
      <c r="AA28" s="124">
        <v>0.36470999999999998</v>
      </c>
      <c r="AB28" s="124">
        <v>0.19389999999999999</v>
      </c>
      <c r="AC28" s="124">
        <v>11.35</v>
      </c>
      <c r="AD28" s="124">
        <v>0.50990000000000002</v>
      </c>
    </row>
    <row r="29" spans="1:30" x14ac:dyDescent="0.25">
      <c r="A29" s="126" t="s">
        <v>707</v>
      </c>
      <c r="B29" s="124">
        <v>2695</v>
      </c>
      <c r="C29" s="124">
        <v>10.11903</v>
      </c>
      <c r="D29" s="124">
        <v>0.57062999999999997</v>
      </c>
      <c r="E29" s="124">
        <v>0.38400000000000001</v>
      </c>
      <c r="F29" s="124">
        <v>0</v>
      </c>
      <c r="G29" s="124">
        <v>2.5409999999999999E-2</v>
      </c>
      <c r="H29" s="124">
        <v>3874.9717799999999</v>
      </c>
      <c r="I29" s="126" t="s">
        <v>1414</v>
      </c>
      <c r="J29" s="126" t="s">
        <v>1414</v>
      </c>
      <c r="K29" s="124">
        <v>0.65366000000000002</v>
      </c>
      <c r="L29" s="124">
        <v>22.13936</v>
      </c>
      <c r="M29" s="126" t="s">
        <v>1414</v>
      </c>
      <c r="N29" s="124">
        <v>0.39462000000000003</v>
      </c>
      <c r="O29" s="124">
        <v>0.15296999999999999</v>
      </c>
      <c r="P29" s="124">
        <v>2412.0300000000002</v>
      </c>
      <c r="Q29" s="124">
        <v>0.96499999999999997</v>
      </c>
      <c r="R29" s="124">
        <v>0.26200000000000001</v>
      </c>
      <c r="S29" s="124">
        <v>0.67500000000000004</v>
      </c>
      <c r="T29" s="124">
        <v>0.54800000000000004</v>
      </c>
      <c r="U29" s="126" t="s">
        <v>1414</v>
      </c>
      <c r="V29" s="124">
        <v>240.93600000000001</v>
      </c>
      <c r="W29" s="124">
        <v>1.2999999999999999E-2</v>
      </c>
      <c r="X29" s="124">
        <v>1.2E-2</v>
      </c>
      <c r="Y29" s="124">
        <v>32.479999999999997</v>
      </c>
      <c r="Z29" s="124">
        <v>0.14000000000000001</v>
      </c>
      <c r="AA29" s="124">
        <v>0.37631999999999999</v>
      </c>
      <c r="AB29" s="124">
        <v>0.16286999999999999</v>
      </c>
      <c r="AC29" s="124">
        <v>11.39</v>
      </c>
      <c r="AD29" s="124">
        <v>0.50819999999999999</v>
      </c>
    </row>
    <row r="30" spans="1:30" x14ac:dyDescent="0.25">
      <c r="A30" s="126" t="s">
        <v>708</v>
      </c>
      <c r="B30" s="124">
        <v>2695</v>
      </c>
      <c r="C30" s="124">
        <v>10.11903</v>
      </c>
      <c r="D30" s="124">
        <v>0.57062999999999997</v>
      </c>
      <c r="E30" s="124">
        <v>0.38400000000000001</v>
      </c>
      <c r="F30" s="124">
        <v>0</v>
      </c>
      <c r="G30" s="124">
        <v>2.5409999999999999E-2</v>
      </c>
      <c r="H30" s="124">
        <v>3874.9717799999999</v>
      </c>
      <c r="I30" s="126" t="s">
        <v>1414</v>
      </c>
      <c r="J30" s="126" t="s">
        <v>1414</v>
      </c>
      <c r="K30" s="124">
        <v>0.65366000000000002</v>
      </c>
      <c r="L30" s="124">
        <v>22.13936</v>
      </c>
      <c r="M30" s="126" t="s">
        <v>1414</v>
      </c>
      <c r="N30" s="124">
        <v>0.39462000000000003</v>
      </c>
      <c r="O30" s="124">
        <v>0.15296999999999999</v>
      </c>
      <c r="P30" s="124">
        <v>2412.0300000000002</v>
      </c>
      <c r="Q30" s="124">
        <v>0.96499999999999997</v>
      </c>
      <c r="R30" s="124">
        <v>0.26200000000000001</v>
      </c>
      <c r="S30" s="124">
        <v>0.67500000000000004</v>
      </c>
      <c r="T30" s="124">
        <v>0.54800000000000004</v>
      </c>
      <c r="U30" s="126" t="s">
        <v>1414</v>
      </c>
      <c r="V30" s="124">
        <v>240.93600000000001</v>
      </c>
      <c r="W30" s="124">
        <v>1.2999999999999999E-2</v>
      </c>
      <c r="X30" s="124">
        <v>1.2E-2</v>
      </c>
      <c r="Y30" s="124">
        <v>32.479999999999997</v>
      </c>
      <c r="Z30" s="124">
        <v>0.14000000000000001</v>
      </c>
      <c r="AA30" s="124">
        <v>0.37631999999999999</v>
      </c>
      <c r="AB30" s="124">
        <v>0.16286999999999999</v>
      </c>
      <c r="AC30" s="124">
        <v>11.39</v>
      </c>
      <c r="AD30" s="124">
        <v>0.50819999999999999</v>
      </c>
    </row>
    <row r="31" spans="1:30" x14ac:dyDescent="0.25">
      <c r="A31" s="126" t="s">
        <v>709</v>
      </c>
      <c r="B31" s="124">
        <v>2695</v>
      </c>
      <c r="C31" s="124">
        <v>9.9489800000000006</v>
      </c>
      <c r="D31" s="124">
        <v>0.58448999999999995</v>
      </c>
      <c r="E31" s="124">
        <v>0.39800000000000002</v>
      </c>
      <c r="F31" s="124">
        <v>0</v>
      </c>
      <c r="G31" s="124">
        <v>2.307E-2</v>
      </c>
      <c r="H31" s="124">
        <v>3874.97696</v>
      </c>
      <c r="I31" s="126" t="s">
        <v>1414</v>
      </c>
      <c r="J31" s="126" t="s">
        <v>1414</v>
      </c>
      <c r="K31" s="124">
        <v>0.65314000000000005</v>
      </c>
      <c r="L31" s="124">
        <v>22.152460000000001</v>
      </c>
      <c r="M31" s="126" t="s">
        <v>1414</v>
      </c>
      <c r="N31" s="124">
        <v>0.39462000000000003</v>
      </c>
      <c r="O31" s="124">
        <v>0.14129</v>
      </c>
      <c r="P31" s="124">
        <v>2412</v>
      </c>
      <c r="Q31" s="124">
        <v>0.96099999999999997</v>
      </c>
      <c r="R31" s="124">
        <v>0.25700000000000001</v>
      </c>
      <c r="S31" s="124">
        <v>0.67500000000000004</v>
      </c>
      <c r="T31" s="124">
        <v>0.54700000000000004</v>
      </c>
      <c r="U31" s="126" t="s">
        <v>1414</v>
      </c>
      <c r="V31" s="124">
        <v>240.95599999999999</v>
      </c>
      <c r="W31" s="124">
        <v>1.2999999999999999E-2</v>
      </c>
      <c r="X31" s="124">
        <v>1.2E-2</v>
      </c>
      <c r="Y31" s="124">
        <v>32.479999999999997</v>
      </c>
      <c r="Z31" s="124">
        <v>0.13900000000000001</v>
      </c>
      <c r="AA31" s="124">
        <v>0.35165000000000002</v>
      </c>
      <c r="AB31" s="124">
        <v>0.17793</v>
      </c>
      <c r="AC31" s="124">
        <v>11.38</v>
      </c>
      <c r="AD31" s="124">
        <v>0.50593999999999995</v>
      </c>
    </row>
    <row r="32" spans="1:30" x14ac:dyDescent="0.25">
      <c r="A32" s="126" t="s">
        <v>710</v>
      </c>
      <c r="B32" s="124">
        <v>2695</v>
      </c>
      <c r="C32" s="124">
        <v>9.9489800000000006</v>
      </c>
      <c r="D32" s="124">
        <v>0.58448999999999995</v>
      </c>
      <c r="E32" s="124">
        <v>0.39800000000000002</v>
      </c>
      <c r="F32" s="124">
        <v>0</v>
      </c>
      <c r="G32" s="124">
        <v>2.307E-2</v>
      </c>
      <c r="H32" s="124">
        <v>3874.97696</v>
      </c>
      <c r="I32" s="126" t="s">
        <v>1414</v>
      </c>
      <c r="J32" s="126" t="s">
        <v>1414</v>
      </c>
      <c r="K32" s="124">
        <v>0.65314000000000005</v>
      </c>
      <c r="L32" s="124">
        <v>22.152460000000001</v>
      </c>
      <c r="M32" s="126" t="s">
        <v>1414</v>
      </c>
      <c r="N32" s="124">
        <v>0.39462000000000003</v>
      </c>
      <c r="O32" s="124">
        <v>0.14129</v>
      </c>
      <c r="P32" s="124">
        <v>2412</v>
      </c>
      <c r="Q32" s="124">
        <v>0.96099999999999997</v>
      </c>
      <c r="R32" s="124">
        <v>0.25700000000000001</v>
      </c>
      <c r="S32" s="124">
        <v>0.67500000000000004</v>
      </c>
      <c r="T32" s="124">
        <v>0.54700000000000004</v>
      </c>
      <c r="U32" s="126" t="s">
        <v>1414</v>
      </c>
      <c r="V32" s="124">
        <v>240.95599999999999</v>
      </c>
      <c r="W32" s="124">
        <v>1.2999999999999999E-2</v>
      </c>
      <c r="X32" s="124">
        <v>1.2E-2</v>
      </c>
      <c r="Y32" s="124">
        <v>32.479999999999997</v>
      </c>
      <c r="Z32" s="124">
        <v>0.13900000000000001</v>
      </c>
      <c r="AA32" s="124">
        <v>0.35165000000000002</v>
      </c>
      <c r="AB32" s="124">
        <v>0.17793</v>
      </c>
      <c r="AC32" s="124">
        <v>11.38</v>
      </c>
      <c r="AD32" s="124">
        <v>0.50593999999999995</v>
      </c>
    </row>
    <row r="33" spans="1:30" x14ac:dyDescent="0.25">
      <c r="A33" s="126" t="s">
        <v>711</v>
      </c>
      <c r="B33" s="124">
        <v>2695</v>
      </c>
      <c r="C33" s="124">
        <v>9.7881199999999993</v>
      </c>
      <c r="D33" s="124">
        <v>0.57987</v>
      </c>
      <c r="E33" s="124">
        <v>0.39600000000000002</v>
      </c>
      <c r="F33" s="124">
        <v>0</v>
      </c>
      <c r="G33" s="124">
        <v>2.0289999999999999E-2</v>
      </c>
      <c r="H33" s="124">
        <v>3875.0028699999998</v>
      </c>
      <c r="I33" s="126" t="s">
        <v>1414</v>
      </c>
      <c r="J33" s="126" t="s">
        <v>1414</v>
      </c>
      <c r="K33" s="124">
        <v>0.65297000000000005</v>
      </c>
      <c r="L33" s="124">
        <v>22.217949999999998</v>
      </c>
      <c r="M33" s="126" t="s">
        <v>1414</v>
      </c>
      <c r="N33" s="124">
        <v>0.39462000000000003</v>
      </c>
      <c r="O33" s="124">
        <v>0.13757</v>
      </c>
      <c r="P33" s="124">
        <v>2411.96</v>
      </c>
      <c r="Q33" s="124">
        <v>0.95599999999999996</v>
      </c>
      <c r="R33" s="124">
        <v>0.252</v>
      </c>
      <c r="S33" s="124">
        <v>0.67500000000000004</v>
      </c>
      <c r="T33" s="124">
        <v>0.55000000000000004</v>
      </c>
      <c r="U33" s="126" t="s">
        <v>1414</v>
      </c>
      <c r="V33" s="124">
        <v>240.97499999999999</v>
      </c>
      <c r="W33" s="124">
        <v>1.2999999999999999E-2</v>
      </c>
      <c r="X33" s="124">
        <v>1.2E-2</v>
      </c>
      <c r="Y33" s="124">
        <v>32.479999999999997</v>
      </c>
      <c r="Z33" s="124">
        <v>9.8000000000000004E-2</v>
      </c>
      <c r="AA33" s="124">
        <v>0.35599999999999998</v>
      </c>
      <c r="AB33" s="124">
        <v>0.157</v>
      </c>
      <c r="AC33" s="124">
        <v>11.39</v>
      </c>
      <c r="AD33" s="124">
        <v>0.50368999999999997</v>
      </c>
    </row>
    <row r="34" spans="1:30" x14ac:dyDescent="0.25">
      <c r="A34" s="126" t="s">
        <v>712</v>
      </c>
      <c r="B34" s="124">
        <v>2695</v>
      </c>
      <c r="C34" s="124">
        <v>9.7881199999999993</v>
      </c>
      <c r="D34" s="124">
        <v>0.57987</v>
      </c>
      <c r="E34" s="124">
        <v>0.39600000000000002</v>
      </c>
      <c r="F34" s="124">
        <v>0</v>
      </c>
      <c r="G34" s="124">
        <v>2.0289999999999999E-2</v>
      </c>
      <c r="H34" s="124">
        <v>3875.0028699999998</v>
      </c>
      <c r="I34" s="126" t="s">
        <v>1414</v>
      </c>
      <c r="J34" s="126" t="s">
        <v>1414</v>
      </c>
      <c r="K34" s="124">
        <v>0.65297000000000005</v>
      </c>
      <c r="L34" s="124">
        <v>22.217949999999998</v>
      </c>
      <c r="M34" s="126" t="s">
        <v>1414</v>
      </c>
      <c r="N34" s="124">
        <v>0.39462000000000003</v>
      </c>
      <c r="O34" s="124">
        <v>0.13757</v>
      </c>
      <c r="P34" s="124">
        <v>2411.96</v>
      </c>
      <c r="Q34" s="124">
        <v>0.95599999999999996</v>
      </c>
      <c r="R34" s="124">
        <v>0.252</v>
      </c>
      <c r="S34" s="124">
        <v>0.67500000000000004</v>
      </c>
      <c r="T34" s="124">
        <v>0.55000000000000004</v>
      </c>
      <c r="U34" s="126" t="s">
        <v>1414</v>
      </c>
      <c r="V34" s="124">
        <v>240.97499999999999</v>
      </c>
      <c r="W34" s="124">
        <v>1.2999999999999999E-2</v>
      </c>
      <c r="X34" s="124">
        <v>1.2E-2</v>
      </c>
      <c r="Y34" s="124">
        <v>32.479999999999997</v>
      </c>
      <c r="Z34" s="124">
        <v>9.8000000000000004E-2</v>
      </c>
      <c r="AA34" s="124">
        <v>0.35599999999999998</v>
      </c>
      <c r="AB34" s="124">
        <v>0.157</v>
      </c>
      <c r="AC34" s="124">
        <v>11.39</v>
      </c>
      <c r="AD34" s="124">
        <v>0.50368999999999997</v>
      </c>
    </row>
    <row r="35" spans="1:30" x14ac:dyDescent="0.25">
      <c r="A35" s="126" t="s">
        <v>713</v>
      </c>
      <c r="B35" s="124">
        <v>2695</v>
      </c>
      <c r="C35" s="124">
        <v>9.6417300000000008</v>
      </c>
      <c r="D35" s="124">
        <v>0.56832000000000005</v>
      </c>
      <c r="E35" s="124">
        <v>0.39600000000000002</v>
      </c>
      <c r="F35" s="124">
        <v>0</v>
      </c>
      <c r="G35" s="124">
        <v>2.6210000000000001E-2</v>
      </c>
      <c r="H35" s="124">
        <v>3874.9867100000001</v>
      </c>
      <c r="I35" s="126" t="s">
        <v>1414</v>
      </c>
      <c r="J35" s="126" t="s">
        <v>1414</v>
      </c>
      <c r="K35" s="124">
        <v>0.65275000000000005</v>
      </c>
      <c r="L35" s="124">
        <v>22.177109999999999</v>
      </c>
      <c r="M35" s="126" t="s">
        <v>1414</v>
      </c>
      <c r="N35" s="124">
        <v>0.40165000000000001</v>
      </c>
      <c r="O35" s="124">
        <v>0.13757</v>
      </c>
      <c r="P35" s="124">
        <v>2411.9299999999998</v>
      </c>
      <c r="Q35" s="124">
        <v>0.95199999999999996</v>
      </c>
      <c r="R35" s="124">
        <v>0.25</v>
      </c>
      <c r="S35" s="124">
        <v>0.67400000000000004</v>
      </c>
      <c r="T35" s="124">
        <v>0.54700000000000004</v>
      </c>
      <c r="U35" s="126" t="s">
        <v>1414</v>
      </c>
      <c r="V35" s="124">
        <v>240.995</v>
      </c>
      <c r="W35" s="124">
        <v>2.5999999999999999E-2</v>
      </c>
      <c r="X35" s="124">
        <v>1.2E-2</v>
      </c>
      <c r="Y35" s="124">
        <v>32.479999999999997</v>
      </c>
      <c r="Z35" s="124">
        <v>8.3000000000000004E-2</v>
      </c>
      <c r="AA35" s="124">
        <v>0.34875</v>
      </c>
      <c r="AB35" s="124">
        <v>0.15373999999999999</v>
      </c>
      <c r="AC35" s="124">
        <v>11.37</v>
      </c>
      <c r="AD35" s="124">
        <v>0.50087999999999999</v>
      </c>
    </row>
    <row r="36" spans="1:30" x14ac:dyDescent="0.25">
      <c r="A36" s="126" t="s">
        <v>714</v>
      </c>
      <c r="B36" s="124">
        <v>2695</v>
      </c>
      <c r="C36" s="124">
        <v>9.6417300000000008</v>
      </c>
      <c r="D36" s="124">
        <v>0.56832000000000005</v>
      </c>
      <c r="E36" s="124">
        <v>0.39600000000000002</v>
      </c>
      <c r="F36" s="124">
        <v>0</v>
      </c>
      <c r="G36" s="124">
        <v>2.6210000000000001E-2</v>
      </c>
      <c r="H36" s="124">
        <v>3874.9867100000001</v>
      </c>
      <c r="I36" s="126" t="s">
        <v>1414</v>
      </c>
      <c r="J36" s="126" t="s">
        <v>1414</v>
      </c>
      <c r="K36" s="124">
        <v>0.65275000000000005</v>
      </c>
      <c r="L36" s="124">
        <v>22.177109999999999</v>
      </c>
      <c r="M36" s="126" t="s">
        <v>1414</v>
      </c>
      <c r="N36" s="124">
        <v>0.40165000000000001</v>
      </c>
      <c r="O36" s="124">
        <v>0.13757</v>
      </c>
      <c r="P36" s="124">
        <v>2411.9299999999998</v>
      </c>
      <c r="Q36" s="124">
        <v>0.95199999999999996</v>
      </c>
      <c r="R36" s="124">
        <v>0.25</v>
      </c>
      <c r="S36" s="124">
        <v>0.67400000000000004</v>
      </c>
      <c r="T36" s="124">
        <v>0.54700000000000004</v>
      </c>
      <c r="U36" s="126" t="s">
        <v>1414</v>
      </c>
      <c r="V36" s="124">
        <v>240.995</v>
      </c>
      <c r="W36" s="124">
        <v>2.5999999999999999E-2</v>
      </c>
      <c r="X36" s="124">
        <v>1.2E-2</v>
      </c>
      <c r="Y36" s="124">
        <v>32.479999999999997</v>
      </c>
      <c r="Z36" s="124">
        <v>8.3000000000000004E-2</v>
      </c>
      <c r="AA36" s="124">
        <v>0.34875</v>
      </c>
      <c r="AB36" s="124">
        <v>0.15373999999999999</v>
      </c>
      <c r="AC36" s="124">
        <v>11.37</v>
      </c>
      <c r="AD36" s="124">
        <v>0.50087999999999999</v>
      </c>
    </row>
    <row r="37" spans="1:30" x14ac:dyDescent="0.25">
      <c r="A37" s="126" t="s">
        <v>715</v>
      </c>
      <c r="B37" s="124">
        <v>2695</v>
      </c>
      <c r="C37" s="124">
        <v>9.4991000000000003</v>
      </c>
      <c r="D37" s="124">
        <v>0.56601000000000001</v>
      </c>
      <c r="E37" s="124">
        <v>0.39400000000000002</v>
      </c>
      <c r="F37" s="124">
        <v>0</v>
      </c>
      <c r="G37" s="124">
        <v>2.8340000000000001E-2</v>
      </c>
      <c r="H37" s="124">
        <v>3874.9827500000001</v>
      </c>
      <c r="I37" s="126" t="s">
        <v>1414</v>
      </c>
      <c r="J37" s="126" t="s">
        <v>1414</v>
      </c>
      <c r="K37" s="124">
        <v>0.65278999999999998</v>
      </c>
      <c r="L37" s="124">
        <v>22.167090000000002</v>
      </c>
      <c r="M37" s="126" t="s">
        <v>1414</v>
      </c>
      <c r="N37" s="124">
        <v>0.40867999999999999</v>
      </c>
      <c r="O37" s="124">
        <v>0.13392999999999999</v>
      </c>
      <c r="P37" s="124">
        <v>2411.9</v>
      </c>
      <c r="Q37" s="124">
        <v>0.94899999999999995</v>
      </c>
      <c r="R37" s="124">
        <v>0.252</v>
      </c>
      <c r="S37" s="124">
        <v>0.67400000000000004</v>
      </c>
      <c r="T37" s="124">
        <v>0.55000000000000004</v>
      </c>
      <c r="U37" s="126" t="s">
        <v>1414</v>
      </c>
      <c r="V37" s="124">
        <v>241.01499999999999</v>
      </c>
      <c r="W37" s="124">
        <v>0.04</v>
      </c>
      <c r="X37" s="124">
        <v>1.2999999999999999E-2</v>
      </c>
      <c r="Y37" s="124">
        <v>32.479999999999997</v>
      </c>
      <c r="Z37" s="124">
        <v>0.107</v>
      </c>
      <c r="AA37" s="124">
        <v>0.34294999999999998</v>
      </c>
      <c r="AB37" s="124">
        <v>0.14746000000000001</v>
      </c>
      <c r="AC37" s="124">
        <v>11.38</v>
      </c>
      <c r="AD37" s="124">
        <v>0.49864000000000003</v>
      </c>
    </row>
    <row r="38" spans="1:30" x14ac:dyDescent="0.25">
      <c r="A38" s="126" t="s">
        <v>716</v>
      </c>
      <c r="B38" s="124">
        <v>2695</v>
      </c>
      <c r="C38" s="124">
        <v>9.4991000000000003</v>
      </c>
      <c r="D38" s="124">
        <v>0.56601000000000001</v>
      </c>
      <c r="E38" s="124">
        <v>0.39400000000000002</v>
      </c>
      <c r="F38" s="124">
        <v>0</v>
      </c>
      <c r="G38" s="124">
        <v>2.8340000000000001E-2</v>
      </c>
      <c r="H38" s="124">
        <v>3874.9827500000001</v>
      </c>
      <c r="I38" s="126" t="s">
        <v>1414</v>
      </c>
      <c r="J38" s="126" t="s">
        <v>1414</v>
      </c>
      <c r="K38" s="124">
        <v>0.65278999999999998</v>
      </c>
      <c r="L38" s="124">
        <v>22.167090000000002</v>
      </c>
      <c r="M38" s="126" t="s">
        <v>1414</v>
      </c>
      <c r="N38" s="124">
        <v>0.40867999999999999</v>
      </c>
      <c r="O38" s="124">
        <v>0.13392999999999999</v>
      </c>
      <c r="P38" s="124">
        <v>2411.9</v>
      </c>
      <c r="Q38" s="124">
        <v>0.94899999999999995</v>
      </c>
      <c r="R38" s="124">
        <v>0.252</v>
      </c>
      <c r="S38" s="124">
        <v>0.67400000000000004</v>
      </c>
      <c r="T38" s="124">
        <v>0.55000000000000004</v>
      </c>
      <c r="U38" s="126" t="s">
        <v>1414</v>
      </c>
      <c r="V38" s="124">
        <v>241.01499999999999</v>
      </c>
      <c r="W38" s="124">
        <v>0.04</v>
      </c>
      <c r="X38" s="124">
        <v>1.2999999999999999E-2</v>
      </c>
      <c r="Y38" s="124">
        <v>32.479999999999997</v>
      </c>
      <c r="Z38" s="124">
        <v>0.107</v>
      </c>
      <c r="AA38" s="124">
        <v>0.34294999999999998</v>
      </c>
      <c r="AB38" s="124">
        <v>0.14746000000000001</v>
      </c>
      <c r="AC38" s="124">
        <v>11.38</v>
      </c>
      <c r="AD38" s="124">
        <v>0.49864000000000003</v>
      </c>
    </row>
    <row r="39" spans="1:30" x14ac:dyDescent="0.25">
      <c r="A39" s="126" t="s">
        <v>717</v>
      </c>
      <c r="B39" s="124">
        <v>2695</v>
      </c>
      <c r="C39" s="124">
        <v>9.3555700000000002</v>
      </c>
      <c r="D39" s="124">
        <v>0.56601000000000001</v>
      </c>
      <c r="E39" s="124">
        <v>0.39800000000000002</v>
      </c>
      <c r="F39" s="124">
        <v>0</v>
      </c>
      <c r="G39" s="124">
        <v>2.4199999999999999E-2</v>
      </c>
      <c r="H39" s="124">
        <v>3874.9699500000002</v>
      </c>
      <c r="I39" s="126" t="s">
        <v>1414</v>
      </c>
      <c r="J39" s="126" t="s">
        <v>1414</v>
      </c>
      <c r="K39" s="124">
        <v>0.65232000000000001</v>
      </c>
      <c r="L39" s="124">
        <v>22.134740000000001</v>
      </c>
      <c r="M39" s="126" t="s">
        <v>1414</v>
      </c>
      <c r="N39" s="124">
        <v>0.41570000000000001</v>
      </c>
      <c r="O39" s="124">
        <v>0.13038</v>
      </c>
      <c r="P39" s="124">
        <v>2411.86</v>
      </c>
      <c r="Q39" s="124">
        <v>0.94399999999999995</v>
      </c>
      <c r="R39" s="124">
        <v>0.253</v>
      </c>
      <c r="S39" s="124">
        <v>0.67400000000000004</v>
      </c>
      <c r="T39" s="124">
        <v>0.54600000000000004</v>
      </c>
      <c r="U39" s="126" t="s">
        <v>1414</v>
      </c>
      <c r="V39" s="124">
        <v>241.03399999999999</v>
      </c>
      <c r="W39" s="124">
        <v>2.7E-2</v>
      </c>
      <c r="X39" s="124">
        <v>1.2999999999999999E-2</v>
      </c>
      <c r="Y39" s="124">
        <v>32.479999999999997</v>
      </c>
      <c r="Z39" s="124">
        <v>0.13100000000000001</v>
      </c>
      <c r="AA39" s="124">
        <v>0.31973000000000001</v>
      </c>
      <c r="AB39" s="124">
        <v>0.15293999999999999</v>
      </c>
      <c r="AC39" s="124">
        <v>11.29</v>
      </c>
      <c r="AD39" s="124">
        <v>0.49530000000000002</v>
      </c>
    </row>
    <row r="40" spans="1:30" x14ac:dyDescent="0.25">
      <c r="A40" s="126" t="s">
        <v>718</v>
      </c>
      <c r="B40" s="124">
        <v>2695</v>
      </c>
      <c r="C40" s="124">
        <v>9.3555700000000002</v>
      </c>
      <c r="D40" s="124">
        <v>0.56601000000000001</v>
      </c>
      <c r="E40" s="124">
        <v>0.39800000000000002</v>
      </c>
      <c r="F40" s="124">
        <v>0</v>
      </c>
      <c r="G40" s="124">
        <v>2.4199999999999999E-2</v>
      </c>
      <c r="H40" s="124">
        <v>3874.9699500000002</v>
      </c>
      <c r="I40" s="126" t="s">
        <v>1414</v>
      </c>
      <c r="J40" s="126" t="s">
        <v>1414</v>
      </c>
      <c r="K40" s="124">
        <v>0.65232000000000001</v>
      </c>
      <c r="L40" s="124">
        <v>22.134740000000001</v>
      </c>
      <c r="M40" s="126" t="s">
        <v>1414</v>
      </c>
      <c r="N40" s="124">
        <v>0.41570000000000001</v>
      </c>
      <c r="O40" s="124">
        <v>0.13038</v>
      </c>
      <c r="P40" s="124">
        <v>2411.86</v>
      </c>
      <c r="Q40" s="124">
        <v>0.94399999999999995</v>
      </c>
      <c r="R40" s="124">
        <v>0.253</v>
      </c>
      <c r="S40" s="124">
        <v>0.67400000000000004</v>
      </c>
      <c r="T40" s="124">
        <v>0.54600000000000004</v>
      </c>
      <c r="U40" s="126" t="s">
        <v>1414</v>
      </c>
      <c r="V40" s="124">
        <v>241.03399999999999</v>
      </c>
      <c r="W40" s="124">
        <v>2.7E-2</v>
      </c>
      <c r="X40" s="124">
        <v>1.2999999999999999E-2</v>
      </c>
      <c r="Y40" s="124">
        <v>32.479999999999997</v>
      </c>
      <c r="Z40" s="124">
        <v>0.13100000000000001</v>
      </c>
      <c r="AA40" s="124">
        <v>0.31973000000000001</v>
      </c>
      <c r="AB40" s="124">
        <v>0.15293999999999999</v>
      </c>
      <c r="AC40" s="124">
        <v>11.29</v>
      </c>
      <c r="AD40" s="124">
        <v>0.49530000000000002</v>
      </c>
    </row>
    <row r="41" spans="1:30" x14ac:dyDescent="0.25">
      <c r="A41" s="126" t="s">
        <v>719</v>
      </c>
      <c r="B41" s="124">
        <v>2695</v>
      </c>
      <c r="C41" s="124">
        <v>9.1983899999999998</v>
      </c>
      <c r="D41" s="124">
        <v>0.55215000000000003</v>
      </c>
      <c r="E41" s="124">
        <v>0.39</v>
      </c>
      <c r="F41" s="124">
        <v>0</v>
      </c>
      <c r="G41" s="124">
        <v>1.9439999999999999E-2</v>
      </c>
      <c r="H41" s="124">
        <v>3874.9614099999999</v>
      </c>
      <c r="I41" s="126" t="s">
        <v>1414</v>
      </c>
      <c r="J41" s="126" t="s">
        <v>1414</v>
      </c>
      <c r="K41" s="124">
        <v>0.65225</v>
      </c>
      <c r="L41" s="124">
        <v>22.11318</v>
      </c>
      <c r="M41" s="126" t="s">
        <v>1414</v>
      </c>
      <c r="N41" s="124">
        <v>0.41570000000000001</v>
      </c>
      <c r="O41" s="124">
        <v>0.12352</v>
      </c>
      <c r="P41" s="124">
        <v>2411.84</v>
      </c>
      <c r="Q41" s="124">
        <v>0.94099999999999995</v>
      </c>
      <c r="R41" s="124">
        <v>0.253</v>
      </c>
      <c r="S41" s="124">
        <v>0.67100000000000004</v>
      </c>
      <c r="T41" s="124">
        <v>0.55200000000000005</v>
      </c>
      <c r="U41" s="126" t="s">
        <v>1414</v>
      </c>
      <c r="V41" s="124">
        <v>241.054</v>
      </c>
      <c r="W41" s="124">
        <v>1.6E-2</v>
      </c>
      <c r="X41" s="124">
        <v>1.2999999999999999E-2</v>
      </c>
      <c r="Y41" s="124">
        <v>32.479999999999997</v>
      </c>
      <c r="Z41" s="124">
        <v>0.13100000000000001</v>
      </c>
      <c r="AA41" s="124">
        <v>0.32263999999999998</v>
      </c>
      <c r="AB41" s="124">
        <v>0.14746000000000001</v>
      </c>
      <c r="AC41" s="124">
        <v>11.19</v>
      </c>
      <c r="AD41" s="124">
        <v>0.49252000000000001</v>
      </c>
    </row>
    <row r="42" spans="1:30" x14ac:dyDescent="0.25">
      <c r="A42" s="126" t="s">
        <v>720</v>
      </c>
      <c r="B42" s="124">
        <v>2695</v>
      </c>
      <c r="C42" s="124">
        <v>9.1983899999999998</v>
      </c>
      <c r="D42" s="124">
        <v>0.55215000000000003</v>
      </c>
      <c r="E42" s="124">
        <v>0.39</v>
      </c>
      <c r="F42" s="124">
        <v>0</v>
      </c>
      <c r="G42" s="124">
        <v>1.9439999999999999E-2</v>
      </c>
      <c r="H42" s="124">
        <v>3874.9614099999999</v>
      </c>
      <c r="I42" s="126" t="s">
        <v>1414</v>
      </c>
      <c r="J42" s="126" t="s">
        <v>1414</v>
      </c>
      <c r="K42" s="124">
        <v>0.65225</v>
      </c>
      <c r="L42" s="124">
        <v>22.11318</v>
      </c>
      <c r="M42" s="126" t="s">
        <v>1414</v>
      </c>
      <c r="N42" s="124">
        <v>0.41570000000000001</v>
      </c>
      <c r="O42" s="124">
        <v>0.12352</v>
      </c>
      <c r="P42" s="124">
        <v>2411.84</v>
      </c>
      <c r="Q42" s="124">
        <v>0.94099999999999995</v>
      </c>
      <c r="R42" s="124">
        <v>0.253</v>
      </c>
      <c r="S42" s="124">
        <v>0.67100000000000004</v>
      </c>
      <c r="T42" s="124">
        <v>0.55200000000000005</v>
      </c>
      <c r="U42" s="126" t="s">
        <v>1414</v>
      </c>
      <c r="V42" s="124">
        <v>241.054</v>
      </c>
      <c r="W42" s="124">
        <v>1.6E-2</v>
      </c>
      <c r="X42" s="124">
        <v>1.2999999999999999E-2</v>
      </c>
      <c r="Y42" s="124">
        <v>32.479999999999997</v>
      </c>
      <c r="Z42" s="124">
        <v>0.13100000000000001</v>
      </c>
      <c r="AA42" s="124">
        <v>0.32263999999999998</v>
      </c>
      <c r="AB42" s="124">
        <v>0.14746000000000001</v>
      </c>
      <c r="AC42" s="124">
        <v>11.19</v>
      </c>
      <c r="AD42" s="124">
        <v>0.49252000000000001</v>
      </c>
    </row>
    <row r="43" spans="1:30" x14ac:dyDescent="0.25">
      <c r="A43" s="126" t="s">
        <v>721</v>
      </c>
      <c r="B43" s="124">
        <v>2695</v>
      </c>
      <c r="C43" s="124">
        <v>9.2211300000000005</v>
      </c>
      <c r="D43" s="124">
        <v>0.53829000000000005</v>
      </c>
      <c r="E43" s="124">
        <v>0.38800000000000001</v>
      </c>
      <c r="F43" s="124">
        <v>0</v>
      </c>
      <c r="G43" s="124">
        <v>1.511E-2</v>
      </c>
      <c r="H43" s="124">
        <v>3874.9605000000001</v>
      </c>
      <c r="I43" s="126" t="s">
        <v>1414</v>
      </c>
      <c r="J43" s="126" t="s">
        <v>1414</v>
      </c>
      <c r="K43" s="124">
        <v>0.65242</v>
      </c>
      <c r="L43" s="124">
        <v>22.110869999999998</v>
      </c>
      <c r="M43" s="126" t="s">
        <v>1414</v>
      </c>
      <c r="N43" s="124">
        <v>0.42998999999999998</v>
      </c>
      <c r="O43" s="124">
        <v>0.11393</v>
      </c>
      <c r="P43" s="124">
        <v>2411.81</v>
      </c>
      <c r="Q43" s="124">
        <v>0.93799999999999994</v>
      </c>
      <c r="R43" s="124">
        <v>0.251</v>
      </c>
      <c r="S43" s="124">
        <v>0.67500000000000004</v>
      </c>
      <c r="T43" s="124">
        <v>0.54900000000000004</v>
      </c>
      <c r="U43" s="126" t="s">
        <v>1414</v>
      </c>
      <c r="V43" s="124">
        <v>241.07400000000001</v>
      </c>
      <c r="W43" s="124">
        <v>1.4999999999999999E-2</v>
      </c>
      <c r="X43" s="124">
        <v>1.2E-2</v>
      </c>
      <c r="Y43" s="124">
        <v>32.479999999999997</v>
      </c>
      <c r="Z43" s="124">
        <v>0.123</v>
      </c>
      <c r="AA43" s="124">
        <v>0.31828000000000001</v>
      </c>
      <c r="AB43" s="124">
        <v>0.13855000000000001</v>
      </c>
      <c r="AC43" s="124">
        <v>11.18</v>
      </c>
      <c r="AD43" s="124">
        <v>0.48920000000000002</v>
      </c>
    </row>
    <row r="44" spans="1:30" x14ac:dyDescent="0.25">
      <c r="A44" s="126" t="s">
        <v>722</v>
      </c>
      <c r="B44" s="124">
        <v>2695</v>
      </c>
      <c r="C44" s="124">
        <v>9.2211300000000005</v>
      </c>
      <c r="D44" s="124">
        <v>0.53829000000000005</v>
      </c>
      <c r="E44" s="124">
        <v>0.38800000000000001</v>
      </c>
      <c r="F44" s="124">
        <v>0</v>
      </c>
      <c r="G44" s="124">
        <v>1.511E-2</v>
      </c>
      <c r="H44" s="124">
        <v>3874.9605000000001</v>
      </c>
      <c r="I44" s="126" t="s">
        <v>1414</v>
      </c>
      <c r="J44" s="126" t="s">
        <v>1414</v>
      </c>
      <c r="K44" s="124">
        <v>0.65242</v>
      </c>
      <c r="L44" s="124">
        <v>22.110869999999998</v>
      </c>
      <c r="M44" s="126" t="s">
        <v>1414</v>
      </c>
      <c r="N44" s="124">
        <v>0.42998999999999998</v>
      </c>
      <c r="O44" s="124">
        <v>0.11393</v>
      </c>
      <c r="P44" s="124">
        <v>2411.81</v>
      </c>
      <c r="Q44" s="124">
        <v>0.93799999999999994</v>
      </c>
      <c r="R44" s="124">
        <v>0.251</v>
      </c>
      <c r="S44" s="124">
        <v>0.67500000000000004</v>
      </c>
      <c r="T44" s="124">
        <v>0.54900000000000004</v>
      </c>
      <c r="U44" s="126" t="s">
        <v>1414</v>
      </c>
      <c r="V44" s="124">
        <v>241.07400000000001</v>
      </c>
      <c r="W44" s="124">
        <v>1.4999999999999999E-2</v>
      </c>
      <c r="X44" s="124">
        <v>1.2E-2</v>
      </c>
      <c r="Y44" s="124">
        <v>32.479999999999997</v>
      </c>
      <c r="Z44" s="124">
        <v>0.123</v>
      </c>
      <c r="AA44" s="124">
        <v>0.31828000000000001</v>
      </c>
      <c r="AB44" s="124">
        <v>0.13855000000000001</v>
      </c>
      <c r="AC44" s="124">
        <v>11.18</v>
      </c>
      <c r="AD44" s="124">
        <v>0.48920000000000002</v>
      </c>
    </row>
    <row r="45" spans="1:30" x14ac:dyDescent="0.25">
      <c r="A45" s="126" t="s">
        <v>723</v>
      </c>
      <c r="B45" s="124">
        <v>2695</v>
      </c>
      <c r="C45" s="124">
        <v>9.4241499999999991</v>
      </c>
      <c r="D45" s="124">
        <v>0.51980999999999999</v>
      </c>
      <c r="E45" s="124">
        <v>0.39600000000000002</v>
      </c>
      <c r="F45" s="124">
        <v>0</v>
      </c>
      <c r="G45" s="124">
        <v>1.294E-2</v>
      </c>
      <c r="H45" s="124">
        <v>3874.9705600000002</v>
      </c>
      <c r="I45" s="124">
        <v>32.582999999999998</v>
      </c>
      <c r="J45" s="124">
        <v>10.343999999999999</v>
      </c>
      <c r="K45" s="124">
        <v>0.65107999999999999</v>
      </c>
      <c r="L45" s="124">
        <v>22.136279999999999</v>
      </c>
      <c r="M45" s="126" t="s">
        <v>1414</v>
      </c>
      <c r="N45" s="124">
        <v>0.42998999999999998</v>
      </c>
      <c r="O45" s="124">
        <v>0.1109</v>
      </c>
      <c r="P45" s="124">
        <v>2411.7600000000002</v>
      </c>
      <c r="Q45" s="124">
        <v>0.93200000000000005</v>
      </c>
      <c r="R45" s="124">
        <v>0.251</v>
      </c>
      <c r="S45" s="124">
        <v>0.67400000000000004</v>
      </c>
      <c r="T45" s="124">
        <v>0.54900000000000004</v>
      </c>
      <c r="U45" s="126" t="s">
        <v>1414</v>
      </c>
      <c r="V45" s="124">
        <v>241.09399999999999</v>
      </c>
      <c r="W45" s="124">
        <v>1.2999999999999999E-2</v>
      </c>
      <c r="X45" s="124">
        <v>1.2E-2</v>
      </c>
      <c r="Y45" s="124">
        <v>32.479999999999997</v>
      </c>
      <c r="Z45" s="124">
        <v>0.126</v>
      </c>
      <c r="AA45" s="124">
        <v>0.29843999999999998</v>
      </c>
      <c r="AB45" s="124">
        <v>0.15293999999999999</v>
      </c>
      <c r="AC45" s="124">
        <v>11.18</v>
      </c>
      <c r="AD45" s="124">
        <v>0.4859</v>
      </c>
    </row>
    <row r="46" spans="1:30" x14ac:dyDescent="0.25">
      <c r="A46" s="126" t="s">
        <v>724</v>
      </c>
      <c r="B46" s="124">
        <v>2695</v>
      </c>
      <c r="C46" s="124">
        <v>9.4241499999999991</v>
      </c>
      <c r="D46" s="124">
        <v>0.51980999999999999</v>
      </c>
      <c r="E46" s="124">
        <v>0.39600000000000002</v>
      </c>
      <c r="F46" s="124">
        <v>0</v>
      </c>
      <c r="G46" s="124">
        <v>1.294E-2</v>
      </c>
      <c r="H46" s="124">
        <v>3874.9705600000002</v>
      </c>
      <c r="I46" s="124">
        <v>32.582999999999998</v>
      </c>
      <c r="J46" s="124">
        <v>10.343999999999999</v>
      </c>
      <c r="K46" s="124">
        <v>0.65107999999999999</v>
      </c>
      <c r="L46" s="124">
        <v>22.136279999999999</v>
      </c>
      <c r="M46" s="126" t="s">
        <v>1414</v>
      </c>
      <c r="N46" s="124">
        <v>0.42998999999999998</v>
      </c>
      <c r="O46" s="124">
        <v>0.1109</v>
      </c>
      <c r="P46" s="124">
        <v>2411.7600000000002</v>
      </c>
      <c r="Q46" s="124">
        <v>0.93200000000000005</v>
      </c>
      <c r="R46" s="124">
        <v>0.251</v>
      </c>
      <c r="S46" s="124">
        <v>0.67400000000000004</v>
      </c>
      <c r="T46" s="124">
        <v>0.54900000000000004</v>
      </c>
      <c r="U46" s="126" t="s">
        <v>1414</v>
      </c>
      <c r="V46" s="124">
        <v>241.09399999999999</v>
      </c>
      <c r="W46" s="124">
        <v>1.2999999999999999E-2</v>
      </c>
      <c r="X46" s="124">
        <v>1.2E-2</v>
      </c>
      <c r="Y46" s="124">
        <v>32.479999999999997</v>
      </c>
      <c r="Z46" s="124">
        <v>0.126</v>
      </c>
      <c r="AA46" s="124">
        <v>0.29843999999999998</v>
      </c>
      <c r="AB46" s="124">
        <v>0.15293999999999999</v>
      </c>
      <c r="AC46" s="124">
        <v>11.18</v>
      </c>
      <c r="AD46" s="124">
        <v>0.4859</v>
      </c>
    </row>
    <row r="47" spans="1:30" x14ac:dyDescent="0.25">
      <c r="A47" s="126" t="s">
        <v>725</v>
      </c>
      <c r="B47" s="124">
        <v>2695</v>
      </c>
      <c r="C47" s="124">
        <v>9.6266800000000003</v>
      </c>
      <c r="D47" s="124">
        <v>0.50595000000000001</v>
      </c>
      <c r="E47" s="124">
        <v>0.39800000000000002</v>
      </c>
      <c r="F47" s="124">
        <v>0</v>
      </c>
      <c r="G47" s="124">
        <v>1.3169999999999999E-2</v>
      </c>
      <c r="H47" s="124">
        <v>3874.9876300000001</v>
      </c>
      <c r="I47" s="126" t="s">
        <v>1414</v>
      </c>
      <c r="J47" s="126" t="s">
        <v>1414</v>
      </c>
      <c r="K47" s="124">
        <v>0.64908999999999994</v>
      </c>
      <c r="L47" s="124">
        <v>22.17942</v>
      </c>
      <c r="M47" s="124">
        <v>161.13618</v>
      </c>
      <c r="N47" s="124">
        <v>0.44452000000000003</v>
      </c>
      <c r="O47" s="124">
        <v>0.11393</v>
      </c>
      <c r="P47" s="124">
        <v>2411.69</v>
      </c>
      <c r="Q47" s="124">
        <v>0.92300000000000004</v>
      </c>
      <c r="R47" s="124">
        <v>0.25</v>
      </c>
      <c r="S47" s="124">
        <v>0.67600000000000005</v>
      </c>
      <c r="T47" s="124">
        <v>0.54800000000000004</v>
      </c>
      <c r="U47" s="124">
        <v>80.150000000000006</v>
      </c>
      <c r="V47" s="124">
        <v>241.113</v>
      </c>
      <c r="W47" s="124">
        <v>1.4E-2</v>
      </c>
      <c r="X47" s="124">
        <v>1.0999999999999999E-2</v>
      </c>
      <c r="Y47" s="124">
        <v>32.479999999999997</v>
      </c>
      <c r="Z47" s="124">
        <v>0.127</v>
      </c>
      <c r="AA47" s="124">
        <v>0.29259000000000002</v>
      </c>
      <c r="AB47" s="124">
        <v>0.14144999999999999</v>
      </c>
      <c r="AC47" s="124">
        <v>11.28</v>
      </c>
      <c r="AD47" s="124">
        <v>0.48370999999999997</v>
      </c>
    </row>
    <row r="48" spans="1:30" x14ac:dyDescent="0.25">
      <c r="A48" s="126" t="s">
        <v>726</v>
      </c>
      <c r="B48" s="124">
        <v>2695</v>
      </c>
      <c r="C48" s="124">
        <v>9.6266800000000003</v>
      </c>
      <c r="D48" s="124">
        <v>0.50595000000000001</v>
      </c>
      <c r="E48" s="124">
        <v>0.39800000000000002</v>
      </c>
      <c r="F48" s="124">
        <v>0</v>
      </c>
      <c r="G48" s="124">
        <v>1.3169999999999999E-2</v>
      </c>
      <c r="H48" s="124">
        <v>3874.9876300000001</v>
      </c>
      <c r="I48" s="126" t="s">
        <v>1414</v>
      </c>
      <c r="J48" s="126" t="s">
        <v>1414</v>
      </c>
      <c r="K48" s="124">
        <v>0.64908999999999994</v>
      </c>
      <c r="L48" s="124">
        <v>22.17942</v>
      </c>
      <c r="M48" s="124">
        <v>161.13618</v>
      </c>
      <c r="N48" s="124">
        <v>0.44452000000000003</v>
      </c>
      <c r="O48" s="124">
        <v>0.11393</v>
      </c>
      <c r="P48" s="124">
        <v>2411.69</v>
      </c>
      <c r="Q48" s="124">
        <v>0.92300000000000004</v>
      </c>
      <c r="R48" s="124">
        <v>0.25</v>
      </c>
      <c r="S48" s="124">
        <v>0.67600000000000005</v>
      </c>
      <c r="T48" s="124">
        <v>0.54800000000000004</v>
      </c>
      <c r="U48" s="124">
        <v>80.150000000000006</v>
      </c>
      <c r="V48" s="124">
        <v>241.113</v>
      </c>
      <c r="W48" s="124">
        <v>1.4E-2</v>
      </c>
      <c r="X48" s="124">
        <v>1.0999999999999999E-2</v>
      </c>
      <c r="Y48" s="124">
        <v>32.479999999999997</v>
      </c>
      <c r="Z48" s="124">
        <v>0.127</v>
      </c>
      <c r="AA48" s="124">
        <v>0.29259000000000002</v>
      </c>
      <c r="AB48" s="124">
        <v>0.14144999999999999</v>
      </c>
      <c r="AC48" s="124">
        <v>11.28</v>
      </c>
      <c r="AD48" s="124">
        <v>0.48370999999999997</v>
      </c>
    </row>
    <row r="49" spans="1:30" x14ac:dyDescent="0.25">
      <c r="A49" s="126" t="s">
        <v>727</v>
      </c>
      <c r="B49" s="124">
        <v>2695</v>
      </c>
      <c r="C49" s="124">
        <v>9.8187200000000008</v>
      </c>
      <c r="D49" s="124">
        <v>0.53136000000000005</v>
      </c>
      <c r="E49" s="124">
        <v>0.40600000000000003</v>
      </c>
      <c r="F49" s="124">
        <v>0</v>
      </c>
      <c r="G49" s="124">
        <v>1.3899999999999999E-2</v>
      </c>
      <c r="H49" s="124">
        <v>3874.9915900000001</v>
      </c>
      <c r="I49" s="126" t="s">
        <v>1414</v>
      </c>
      <c r="J49" s="126" t="s">
        <v>1414</v>
      </c>
      <c r="K49" s="124">
        <v>0.64790999999999999</v>
      </c>
      <c r="L49" s="124">
        <v>22.189440000000001</v>
      </c>
      <c r="M49" s="126" t="s">
        <v>1414</v>
      </c>
      <c r="N49" s="124">
        <v>0.45905000000000001</v>
      </c>
      <c r="O49" s="124">
        <v>0.11393</v>
      </c>
      <c r="P49" s="124">
        <v>2411.71</v>
      </c>
      <c r="Q49" s="124">
        <v>0.92500000000000004</v>
      </c>
      <c r="R49" s="124">
        <v>0.248</v>
      </c>
      <c r="S49" s="124">
        <v>0.67500000000000004</v>
      </c>
      <c r="T49" s="124">
        <v>0.55000000000000004</v>
      </c>
      <c r="U49" s="126" t="s">
        <v>1414</v>
      </c>
      <c r="V49" s="124">
        <v>241.13300000000001</v>
      </c>
      <c r="W49" s="124">
        <v>2.7E-2</v>
      </c>
      <c r="X49" s="124">
        <v>0.01</v>
      </c>
      <c r="Y49" s="124">
        <v>32.479999999999997</v>
      </c>
      <c r="Z49" s="124">
        <v>0.128</v>
      </c>
      <c r="AA49" s="124">
        <v>0.28323999999999999</v>
      </c>
      <c r="AB49" s="124">
        <v>0.13783000000000001</v>
      </c>
      <c r="AC49" s="124">
        <v>11.35</v>
      </c>
      <c r="AD49" s="124">
        <v>0.48152</v>
      </c>
    </row>
    <row r="50" spans="1:30" x14ac:dyDescent="0.25">
      <c r="A50" s="126" t="s">
        <v>728</v>
      </c>
      <c r="B50" s="124">
        <v>2695</v>
      </c>
      <c r="C50" s="124">
        <v>9.8187200000000008</v>
      </c>
      <c r="D50" s="124">
        <v>0.53136000000000005</v>
      </c>
      <c r="E50" s="124">
        <v>0.40600000000000003</v>
      </c>
      <c r="F50" s="124">
        <v>0</v>
      </c>
      <c r="G50" s="124">
        <v>1.3899999999999999E-2</v>
      </c>
      <c r="H50" s="124">
        <v>3874.9915900000001</v>
      </c>
      <c r="I50" s="126" t="s">
        <v>1414</v>
      </c>
      <c r="J50" s="126" t="s">
        <v>1414</v>
      </c>
      <c r="K50" s="124">
        <v>0.64790999999999999</v>
      </c>
      <c r="L50" s="124">
        <v>22.189440000000001</v>
      </c>
      <c r="M50" s="126" t="s">
        <v>1414</v>
      </c>
      <c r="N50" s="124">
        <v>0.45905000000000001</v>
      </c>
      <c r="O50" s="124">
        <v>0.11393</v>
      </c>
      <c r="P50" s="124">
        <v>2411.71</v>
      </c>
      <c r="Q50" s="124">
        <v>0.92500000000000004</v>
      </c>
      <c r="R50" s="124">
        <v>0.248</v>
      </c>
      <c r="S50" s="124">
        <v>0.67500000000000004</v>
      </c>
      <c r="T50" s="124">
        <v>0.55000000000000004</v>
      </c>
      <c r="U50" s="126" t="s">
        <v>1414</v>
      </c>
      <c r="V50" s="124">
        <v>241.13300000000001</v>
      </c>
      <c r="W50" s="124">
        <v>2.7E-2</v>
      </c>
      <c r="X50" s="124">
        <v>0.01</v>
      </c>
      <c r="Y50" s="124">
        <v>32.479999999999997</v>
      </c>
      <c r="Z50" s="124">
        <v>0.128</v>
      </c>
      <c r="AA50" s="124">
        <v>0.28323999999999999</v>
      </c>
      <c r="AB50" s="124">
        <v>0.13783000000000001</v>
      </c>
      <c r="AC50" s="124">
        <v>11.35</v>
      </c>
      <c r="AD50" s="124">
        <v>0.48152</v>
      </c>
    </row>
    <row r="51" spans="1:30" x14ac:dyDescent="0.25">
      <c r="A51" s="126" t="s">
        <v>729</v>
      </c>
      <c r="B51" s="124">
        <v>2695</v>
      </c>
      <c r="C51" s="124">
        <v>9.8316999999999997</v>
      </c>
      <c r="D51" s="124">
        <v>0.59141999999999995</v>
      </c>
      <c r="E51" s="124">
        <v>0.38200000000000001</v>
      </c>
      <c r="F51" s="124">
        <v>0</v>
      </c>
      <c r="G51" s="124">
        <v>1.487E-2</v>
      </c>
      <c r="H51" s="124">
        <v>3874.9583699999998</v>
      </c>
      <c r="I51" s="126" t="s">
        <v>1414</v>
      </c>
      <c r="J51" s="126" t="s">
        <v>1414</v>
      </c>
      <c r="K51" s="124">
        <v>0.64624000000000004</v>
      </c>
      <c r="L51" s="124">
        <v>22.10548</v>
      </c>
      <c r="M51" s="126" t="s">
        <v>1414</v>
      </c>
      <c r="N51" s="124">
        <v>0.48160999999999998</v>
      </c>
      <c r="O51" s="124">
        <v>0.11704000000000001</v>
      </c>
      <c r="P51" s="124">
        <v>2411.69</v>
      </c>
      <c r="Q51" s="124">
        <v>0.92300000000000004</v>
      </c>
      <c r="R51" s="124">
        <v>0.246</v>
      </c>
      <c r="S51" s="124">
        <v>0.67400000000000004</v>
      </c>
      <c r="T51" s="124">
        <v>0.55200000000000005</v>
      </c>
      <c r="U51" s="126" t="s">
        <v>1414</v>
      </c>
      <c r="V51" s="124">
        <v>241.15299999999999</v>
      </c>
      <c r="W51" s="124">
        <v>3.9E-2</v>
      </c>
      <c r="X51" s="124">
        <v>1.2E-2</v>
      </c>
      <c r="Y51" s="124">
        <v>32.479999999999997</v>
      </c>
      <c r="Z51" s="124">
        <v>0.14399999999999999</v>
      </c>
      <c r="AA51" s="124">
        <v>0.29609999999999997</v>
      </c>
      <c r="AB51" s="124">
        <v>0.13431000000000001</v>
      </c>
      <c r="AC51" s="124">
        <v>11.39</v>
      </c>
      <c r="AD51" s="124">
        <v>0.47933999999999999</v>
      </c>
    </row>
    <row r="52" spans="1:30" x14ac:dyDescent="0.25">
      <c r="A52" s="126" t="s">
        <v>730</v>
      </c>
      <c r="B52" s="124">
        <v>2695</v>
      </c>
      <c r="C52" s="124">
        <v>9.8316999999999997</v>
      </c>
      <c r="D52" s="124">
        <v>0.59141999999999995</v>
      </c>
      <c r="E52" s="124">
        <v>0.38200000000000001</v>
      </c>
      <c r="F52" s="124">
        <v>0</v>
      </c>
      <c r="G52" s="124">
        <v>1.487E-2</v>
      </c>
      <c r="H52" s="124">
        <v>3874.9583699999998</v>
      </c>
      <c r="I52" s="126" t="s">
        <v>1414</v>
      </c>
      <c r="J52" s="126" t="s">
        <v>1414</v>
      </c>
      <c r="K52" s="124">
        <v>0.64624000000000004</v>
      </c>
      <c r="L52" s="124">
        <v>22.10548</v>
      </c>
      <c r="M52" s="126" t="s">
        <v>1414</v>
      </c>
      <c r="N52" s="124">
        <v>0.48160999999999998</v>
      </c>
      <c r="O52" s="124">
        <v>0.11704000000000001</v>
      </c>
      <c r="P52" s="124">
        <v>2411.69</v>
      </c>
      <c r="Q52" s="124">
        <v>0.92300000000000004</v>
      </c>
      <c r="R52" s="124">
        <v>0.246</v>
      </c>
      <c r="S52" s="124">
        <v>0.67400000000000004</v>
      </c>
      <c r="T52" s="124">
        <v>0.55200000000000005</v>
      </c>
      <c r="U52" s="126" t="s">
        <v>1414</v>
      </c>
      <c r="V52" s="124">
        <v>241.15299999999999</v>
      </c>
      <c r="W52" s="124">
        <v>3.9E-2</v>
      </c>
      <c r="X52" s="124">
        <v>1.2E-2</v>
      </c>
      <c r="Y52" s="124">
        <v>32.479999999999997</v>
      </c>
      <c r="Z52" s="124">
        <v>0.14399999999999999</v>
      </c>
      <c r="AA52" s="124">
        <v>0.29609999999999997</v>
      </c>
      <c r="AB52" s="124">
        <v>0.13431000000000001</v>
      </c>
      <c r="AC52" s="124">
        <v>11.39</v>
      </c>
      <c r="AD52" s="124">
        <v>0.47933999999999999</v>
      </c>
    </row>
    <row r="53" spans="1:30" x14ac:dyDescent="0.25">
      <c r="A53" s="126" t="s">
        <v>731</v>
      </c>
      <c r="B53" s="124">
        <v>2695</v>
      </c>
      <c r="C53" s="124">
        <v>9.6663599999999992</v>
      </c>
      <c r="D53" s="124">
        <v>0.60065999999999997</v>
      </c>
      <c r="E53" s="124">
        <v>0.36599999999999999</v>
      </c>
      <c r="F53" s="124">
        <v>0</v>
      </c>
      <c r="G53" s="124">
        <v>1.6039999999999999E-2</v>
      </c>
      <c r="H53" s="124">
        <v>3874.9668999999999</v>
      </c>
      <c r="I53" s="126" t="s">
        <v>1414</v>
      </c>
      <c r="J53" s="126" t="s">
        <v>1414</v>
      </c>
      <c r="K53" s="124">
        <v>0.64514000000000005</v>
      </c>
      <c r="L53" s="124">
        <v>22.127040000000001</v>
      </c>
      <c r="M53" s="126" t="s">
        <v>1414</v>
      </c>
      <c r="N53" s="124">
        <v>0.48913000000000001</v>
      </c>
      <c r="O53" s="124">
        <v>0.11393</v>
      </c>
      <c r="P53" s="124">
        <v>2411.65</v>
      </c>
      <c r="Q53" s="124">
        <v>0.91800000000000004</v>
      </c>
      <c r="R53" s="124">
        <v>0.24199999999999999</v>
      </c>
      <c r="S53" s="124">
        <v>0.67400000000000004</v>
      </c>
      <c r="T53" s="124">
        <v>0.54900000000000004</v>
      </c>
      <c r="U53" s="126" t="s">
        <v>1414</v>
      </c>
      <c r="V53" s="124">
        <v>241.172</v>
      </c>
      <c r="W53" s="124">
        <v>0.05</v>
      </c>
      <c r="X53" s="124">
        <v>1.4E-2</v>
      </c>
      <c r="Y53" s="124">
        <v>32.479999999999997</v>
      </c>
      <c r="Z53" s="124">
        <v>0.13800000000000001</v>
      </c>
      <c r="AA53" s="124">
        <v>0.31014000000000003</v>
      </c>
      <c r="AB53" s="124">
        <v>0.13088</v>
      </c>
      <c r="AC53" s="124">
        <v>11.42</v>
      </c>
      <c r="AD53" s="124">
        <v>0.47826000000000002</v>
      </c>
    </row>
    <row r="54" spans="1:30" x14ac:dyDescent="0.25">
      <c r="A54" s="126" t="s">
        <v>732</v>
      </c>
      <c r="B54" s="124">
        <v>2695</v>
      </c>
      <c r="C54" s="124">
        <v>9.6663599999999992</v>
      </c>
      <c r="D54" s="124">
        <v>0.60065999999999997</v>
      </c>
      <c r="E54" s="124">
        <v>0.36599999999999999</v>
      </c>
      <c r="F54" s="124">
        <v>0</v>
      </c>
      <c r="G54" s="124">
        <v>1.6039999999999999E-2</v>
      </c>
      <c r="H54" s="124">
        <v>3874.9668999999999</v>
      </c>
      <c r="I54" s="126" t="s">
        <v>1414</v>
      </c>
      <c r="J54" s="126" t="s">
        <v>1414</v>
      </c>
      <c r="K54" s="124">
        <v>0.64514000000000005</v>
      </c>
      <c r="L54" s="124">
        <v>22.127040000000001</v>
      </c>
      <c r="M54" s="126" t="s">
        <v>1414</v>
      </c>
      <c r="N54" s="124">
        <v>0.48913000000000001</v>
      </c>
      <c r="O54" s="124">
        <v>0.11393</v>
      </c>
      <c r="P54" s="124">
        <v>2411.65</v>
      </c>
      <c r="Q54" s="124">
        <v>0.91800000000000004</v>
      </c>
      <c r="R54" s="124">
        <v>0.24199999999999999</v>
      </c>
      <c r="S54" s="124">
        <v>0.67400000000000004</v>
      </c>
      <c r="T54" s="124">
        <v>0.54900000000000004</v>
      </c>
      <c r="U54" s="126" t="s">
        <v>1414</v>
      </c>
      <c r="V54" s="124">
        <v>241.172</v>
      </c>
      <c r="W54" s="124">
        <v>0.05</v>
      </c>
      <c r="X54" s="124">
        <v>1.4E-2</v>
      </c>
      <c r="Y54" s="124">
        <v>32.479999999999997</v>
      </c>
      <c r="Z54" s="124">
        <v>0.13800000000000001</v>
      </c>
      <c r="AA54" s="124">
        <v>0.31014000000000003</v>
      </c>
      <c r="AB54" s="124">
        <v>0.13088</v>
      </c>
      <c r="AC54" s="124">
        <v>11.42</v>
      </c>
      <c r="AD54" s="124">
        <v>0.47826000000000002</v>
      </c>
    </row>
    <row r="55" spans="1:30" x14ac:dyDescent="0.25">
      <c r="A55" s="126" t="s">
        <v>733</v>
      </c>
      <c r="B55" s="124">
        <v>2695</v>
      </c>
      <c r="C55" s="124">
        <v>9.4870599999999996</v>
      </c>
      <c r="D55" s="124">
        <v>0.57062999999999997</v>
      </c>
      <c r="E55" s="124">
        <v>0.37</v>
      </c>
      <c r="F55" s="124">
        <v>0</v>
      </c>
      <c r="G55" s="124">
        <v>1.8200000000000001E-2</v>
      </c>
      <c r="H55" s="124">
        <v>3874.9666000000002</v>
      </c>
      <c r="I55" s="126" t="s">
        <v>1414</v>
      </c>
      <c r="J55" s="126" t="s">
        <v>1414</v>
      </c>
      <c r="K55" s="124">
        <v>0.64373999999999998</v>
      </c>
      <c r="L55" s="124">
        <v>22.126270000000002</v>
      </c>
      <c r="M55" s="126" t="s">
        <v>1414</v>
      </c>
      <c r="N55" s="124">
        <v>0.48913000000000001</v>
      </c>
      <c r="O55" s="124">
        <v>0.1109</v>
      </c>
      <c r="P55" s="124">
        <v>2411.6</v>
      </c>
      <c r="Q55" s="124">
        <v>0.91200000000000003</v>
      </c>
      <c r="R55" s="124">
        <v>0.23799999999999999</v>
      </c>
      <c r="S55" s="124">
        <v>0.67500000000000004</v>
      </c>
      <c r="T55" s="124">
        <v>0.54900000000000004</v>
      </c>
      <c r="U55" s="126" t="s">
        <v>1414</v>
      </c>
      <c r="V55" s="124">
        <v>241.19200000000001</v>
      </c>
      <c r="W55" s="124">
        <v>0.06</v>
      </c>
      <c r="X55" s="124">
        <v>1.6E-2</v>
      </c>
      <c r="Y55" s="124">
        <v>32.479999999999997</v>
      </c>
      <c r="Z55" s="124">
        <v>0.14899999999999999</v>
      </c>
      <c r="AA55" s="124">
        <v>0.32263999999999998</v>
      </c>
      <c r="AB55" s="124">
        <v>0.12687999999999999</v>
      </c>
      <c r="AC55" s="124">
        <v>11.44</v>
      </c>
      <c r="AD55" s="124">
        <v>0.47716999999999998</v>
      </c>
    </row>
    <row r="56" spans="1:30" x14ac:dyDescent="0.25">
      <c r="A56" s="126" t="s">
        <v>734</v>
      </c>
      <c r="B56" s="124">
        <v>2695</v>
      </c>
      <c r="C56" s="124">
        <v>9.4870599999999996</v>
      </c>
      <c r="D56" s="124">
        <v>0.57062999999999997</v>
      </c>
      <c r="E56" s="124">
        <v>0.37</v>
      </c>
      <c r="F56" s="124">
        <v>0</v>
      </c>
      <c r="G56" s="124">
        <v>1.8200000000000001E-2</v>
      </c>
      <c r="H56" s="124">
        <v>3874.9666000000002</v>
      </c>
      <c r="I56" s="126" t="s">
        <v>1414</v>
      </c>
      <c r="J56" s="126" t="s">
        <v>1414</v>
      </c>
      <c r="K56" s="124">
        <v>0.64373999999999998</v>
      </c>
      <c r="L56" s="124">
        <v>22.126270000000002</v>
      </c>
      <c r="M56" s="126" t="s">
        <v>1414</v>
      </c>
      <c r="N56" s="124">
        <v>0.48913000000000001</v>
      </c>
      <c r="O56" s="124">
        <v>0.1109</v>
      </c>
      <c r="P56" s="124">
        <v>2411.6</v>
      </c>
      <c r="Q56" s="124">
        <v>0.91200000000000003</v>
      </c>
      <c r="R56" s="124">
        <v>0.23799999999999999</v>
      </c>
      <c r="S56" s="124">
        <v>0.67500000000000004</v>
      </c>
      <c r="T56" s="124">
        <v>0.54900000000000004</v>
      </c>
      <c r="U56" s="126" t="s">
        <v>1414</v>
      </c>
      <c r="V56" s="124">
        <v>241.19200000000001</v>
      </c>
      <c r="W56" s="124">
        <v>0.06</v>
      </c>
      <c r="X56" s="124">
        <v>1.6E-2</v>
      </c>
      <c r="Y56" s="124">
        <v>32.479999999999997</v>
      </c>
      <c r="Z56" s="124">
        <v>0.14899999999999999</v>
      </c>
      <c r="AA56" s="124">
        <v>0.32263999999999998</v>
      </c>
      <c r="AB56" s="124">
        <v>0.12687999999999999</v>
      </c>
      <c r="AC56" s="124">
        <v>11.44</v>
      </c>
      <c r="AD56" s="124">
        <v>0.47716999999999998</v>
      </c>
    </row>
    <row r="57" spans="1:30" x14ac:dyDescent="0.25">
      <c r="A57" s="126" t="s">
        <v>735</v>
      </c>
      <c r="B57" s="124">
        <v>2695</v>
      </c>
      <c r="C57" s="124">
        <v>9.3042400000000001</v>
      </c>
      <c r="D57" s="124">
        <v>0.51056999999999997</v>
      </c>
      <c r="E57" s="124">
        <v>0.40100000000000002</v>
      </c>
      <c r="F57" s="124">
        <v>0</v>
      </c>
      <c r="G57" s="124">
        <v>2.571E-2</v>
      </c>
      <c r="H57" s="124">
        <v>3874.9748300000001</v>
      </c>
      <c r="I57" s="126" t="s">
        <v>1414</v>
      </c>
      <c r="J57" s="126" t="s">
        <v>1414</v>
      </c>
      <c r="K57" s="124">
        <v>0.64266000000000001</v>
      </c>
      <c r="L57" s="124">
        <v>22.173259999999999</v>
      </c>
      <c r="M57" s="126" t="s">
        <v>1414</v>
      </c>
      <c r="N57" s="124">
        <v>0.48160999999999998</v>
      </c>
      <c r="O57" s="124">
        <v>0.105</v>
      </c>
      <c r="P57" s="124">
        <v>2411.54</v>
      </c>
      <c r="Q57" s="124">
        <v>0.90500000000000003</v>
      </c>
      <c r="R57" s="124">
        <v>0.23400000000000001</v>
      </c>
      <c r="S57" s="124">
        <v>0.67400000000000004</v>
      </c>
      <c r="T57" s="124">
        <v>0.55200000000000005</v>
      </c>
      <c r="U57" s="126" t="s">
        <v>1414</v>
      </c>
      <c r="V57" s="124">
        <v>241.21199999999999</v>
      </c>
      <c r="W57" s="124">
        <v>6.9000000000000006E-2</v>
      </c>
      <c r="X57" s="124">
        <v>1.7999999999999999E-2</v>
      </c>
      <c r="Y57" s="124">
        <v>32.479999999999997</v>
      </c>
      <c r="Z57" s="124">
        <v>0.14799999999999999</v>
      </c>
      <c r="AA57" s="124">
        <v>0.33859</v>
      </c>
      <c r="AB57" s="124">
        <v>0.12887000000000001</v>
      </c>
      <c r="AC57" s="124">
        <v>11.44</v>
      </c>
      <c r="AD57" s="124">
        <v>0.47609000000000001</v>
      </c>
    </row>
    <row r="58" spans="1:30" x14ac:dyDescent="0.25">
      <c r="A58" s="127" t="s">
        <v>736</v>
      </c>
      <c r="B58" s="133">
        <v>2695</v>
      </c>
      <c r="C58" s="133">
        <v>9.3042400000000001</v>
      </c>
      <c r="D58" s="133">
        <v>0.51056999999999997</v>
      </c>
      <c r="E58" s="133">
        <v>0.40100000000000002</v>
      </c>
      <c r="F58" s="133">
        <v>0</v>
      </c>
      <c r="G58" s="133">
        <v>2.571E-2</v>
      </c>
      <c r="H58" s="133">
        <v>3874.9748300000001</v>
      </c>
      <c r="I58" s="127" t="s">
        <v>1414</v>
      </c>
      <c r="J58" s="127" t="s">
        <v>1414</v>
      </c>
      <c r="K58" s="133">
        <v>0.64266000000000001</v>
      </c>
      <c r="L58" s="133">
        <v>22.173259999999999</v>
      </c>
      <c r="M58" s="127" t="s">
        <v>1414</v>
      </c>
      <c r="N58" s="133">
        <v>0.48160999999999998</v>
      </c>
      <c r="O58" s="133">
        <v>0.105</v>
      </c>
      <c r="P58" s="133">
        <v>2411.54</v>
      </c>
      <c r="Q58" s="133">
        <v>0.90500000000000003</v>
      </c>
      <c r="R58" s="133">
        <v>0.23400000000000001</v>
      </c>
      <c r="S58" s="133">
        <v>0.67400000000000004</v>
      </c>
      <c r="T58" s="133">
        <v>0.55200000000000005</v>
      </c>
      <c r="U58" s="127" t="s">
        <v>1414</v>
      </c>
      <c r="V58" s="133">
        <v>241.21199999999999</v>
      </c>
      <c r="W58" s="133">
        <v>6.9000000000000006E-2</v>
      </c>
      <c r="X58" s="133">
        <v>1.7999999999999999E-2</v>
      </c>
      <c r="Y58" s="133">
        <v>32.479999999999997</v>
      </c>
      <c r="Z58" s="133">
        <v>0.14799999999999999</v>
      </c>
      <c r="AA58" s="133">
        <v>0.33859</v>
      </c>
      <c r="AB58" s="133">
        <v>0.12887000000000001</v>
      </c>
      <c r="AC58" s="133">
        <v>11.44</v>
      </c>
      <c r="AD58" s="133">
        <v>0.47609000000000001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1446</v>
      </c>
      <c r="C5" s="1"/>
      <c r="D5" s="1"/>
      <c r="E5" s="1"/>
      <c r="F5" s="1"/>
      <c r="G5" s="1"/>
      <c r="H5" s="1"/>
    </row>
    <row r="6" spans="1:8" ht="30" x14ac:dyDescent="0.25">
      <c r="A6" s="1"/>
      <c r="B6" s="3" t="s">
        <v>85</v>
      </c>
      <c r="C6" s="3" t="s">
        <v>3</v>
      </c>
      <c r="D6" s="3" t="s">
        <v>1447</v>
      </c>
      <c r="E6" s="3" t="s">
        <v>7</v>
      </c>
      <c r="F6" s="3" t="s">
        <v>8</v>
      </c>
      <c r="G6" s="3" t="s">
        <v>1448</v>
      </c>
      <c r="H6" s="3" t="s">
        <v>1449</v>
      </c>
    </row>
    <row r="7" spans="1:8" x14ac:dyDescent="0.25">
      <c r="A7" s="1"/>
      <c r="B7" s="87" t="s">
        <v>89</v>
      </c>
      <c r="C7" s="6" t="s">
        <v>97</v>
      </c>
      <c r="D7" s="6" t="s">
        <v>1450</v>
      </c>
      <c r="E7" s="87" t="s">
        <v>1451</v>
      </c>
      <c r="F7" s="87" t="s">
        <v>1452</v>
      </c>
      <c r="G7" s="146">
        <v>0.2</v>
      </c>
      <c r="H7" s="87"/>
    </row>
    <row r="8" spans="1:8" x14ac:dyDescent="0.25">
      <c r="A8" s="1"/>
      <c r="B8" s="87" t="s">
        <v>89</v>
      </c>
      <c r="C8" s="6" t="s">
        <v>97</v>
      </c>
      <c r="D8" s="6" t="s">
        <v>1453</v>
      </c>
      <c r="E8" s="87" t="s">
        <v>1451</v>
      </c>
      <c r="F8" s="87" t="s">
        <v>1452</v>
      </c>
      <c r="G8" s="146">
        <v>0</v>
      </c>
      <c r="H8" s="87"/>
    </row>
    <row r="9" spans="1:8" x14ac:dyDescent="0.25">
      <c r="A9" s="1"/>
      <c r="B9" s="87" t="s">
        <v>89</v>
      </c>
      <c r="C9" s="6" t="s">
        <v>97</v>
      </c>
      <c r="D9" s="6" t="s">
        <v>1454</v>
      </c>
      <c r="E9" s="87" t="s">
        <v>1451</v>
      </c>
      <c r="F9" s="87" t="s">
        <v>1452</v>
      </c>
      <c r="G9" s="146">
        <v>0</v>
      </c>
      <c r="H9" s="87"/>
    </row>
    <row r="10" spans="1:8" x14ac:dyDescent="0.25">
      <c r="A10" s="1"/>
      <c r="B10" s="87" t="s">
        <v>89</v>
      </c>
      <c r="C10" s="6" t="s">
        <v>97</v>
      </c>
      <c r="D10" s="6" t="s">
        <v>1455</v>
      </c>
      <c r="E10" s="87" t="s">
        <v>1451</v>
      </c>
      <c r="F10" s="87" t="s">
        <v>1452</v>
      </c>
      <c r="G10" s="146">
        <v>0</v>
      </c>
      <c r="H10" s="87"/>
    </row>
    <row r="11" spans="1:8" x14ac:dyDescent="0.25">
      <c r="A11" s="1"/>
      <c r="B11" s="87" t="s">
        <v>89</v>
      </c>
      <c r="C11" s="6" t="s">
        <v>97</v>
      </c>
      <c r="D11" s="6" t="s">
        <v>1456</v>
      </c>
      <c r="E11" s="87" t="s">
        <v>1451</v>
      </c>
      <c r="F11" s="87" t="s">
        <v>1452</v>
      </c>
      <c r="G11" s="146">
        <v>0.03</v>
      </c>
      <c r="H11" s="87"/>
    </row>
    <row r="12" spans="1:8" x14ac:dyDescent="0.25">
      <c r="A12" s="1"/>
      <c r="B12" s="87" t="s">
        <v>89</v>
      </c>
      <c r="C12" s="6" t="s">
        <v>97</v>
      </c>
      <c r="D12" s="6" t="s">
        <v>1457</v>
      </c>
      <c r="E12" s="87" t="s">
        <v>1451</v>
      </c>
      <c r="F12" s="87" t="s">
        <v>1452</v>
      </c>
      <c r="G12" s="146">
        <v>0</v>
      </c>
      <c r="H12" s="87"/>
    </row>
    <row r="13" spans="1:8" x14ac:dyDescent="0.25">
      <c r="A13" s="1"/>
      <c r="B13" s="87" t="s">
        <v>89</v>
      </c>
      <c r="C13" s="6" t="s">
        <v>97</v>
      </c>
      <c r="D13" s="6" t="s">
        <v>1458</v>
      </c>
      <c r="E13" s="87" t="s">
        <v>1451</v>
      </c>
      <c r="F13" s="87" t="s">
        <v>1452</v>
      </c>
      <c r="G13" s="146">
        <v>0</v>
      </c>
      <c r="H13" s="87"/>
    </row>
    <row r="14" spans="1:8" x14ac:dyDescent="0.25">
      <c r="A14" s="1"/>
      <c r="B14" s="87" t="s">
        <v>89</v>
      </c>
      <c r="C14" s="6" t="s">
        <v>489</v>
      </c>
      <c r="D14" s="6" t="s">
        <v>1435</v>
      </c>
      <c r="E14" s="87" t="s">
        <v>1451</v>
      </c>
      <c r="F14" s="87" t="s">
        <v>1452</v>
      </c>
      <c r="G14" s="146">
        <v>0.25</v>
      </c>
      <c r="H14" s="87"/>
    </row>
    <row r="15" spans="1:8" x14ac:dyDescent="0.25">
      <c r="A15" s="1"/>
      <c r="B15" s="87" t="s">
        <v>89</v>
      </c>
      <c r="C15" s="6" t="s">
        <v>262</v>
      </c>
      <c r="D15" s="6" t="s">
        <v>1459</v>
      </c>
      <c r="E15" s="87" t="s">
        <v>1451</v>
      </c>
      <c r="F15" s="87" t="s">
        <v>1452</v>
      </c>
      <c r="G15" s="146">
        <v>0.36</v>
      </c>
      <c r="H15" s="87"/>
    </row>
    <row r="16" spans="1:8" x14ac:dyDescent="0.25">
      <c r="A16" s="1"/>
      <c r="B16" s="87" t="s">
        <v>89</v>
      </c>
      <c r="C16" s="6" t="s">
        <v>262</v>
      </c>
      <c r="D16" s="6" t="s">
        <v>1460</v>
      </c>
      <c r="E16" s="87" t="s">
        <v>1451</v>
      </c>
      <c r="F16" s="87" t="s">
        <v>1452</v>
      </c>
      <c r="G16" s="146">
        <v>0.16</v>
      </c>
      <c r="H16" s="87"/>
    </row>
    <row r="17" spans="1:8" x14ac:dyDescent="0.25">
      <c r="A17" s="1"/>
      <c r="B17" s="87" t="s">
        <v>89</v>
      </c>
      <c r="C17" s="6" t="s">
        <v>262</v>
      </c>
      <c r="D17" s="6" t="s">
        <v>1461</v>
      </c>
      <c r="E17" s="87" t="s">
        <v>1451</v>
      </c>
      <c r="F17" s="87" t="s">
        <v>1452</v>
      </c>
      <c r="G17" s="146">
        <v>1.7</v>
      </c>
      <c r="H17" s="87"/>
    </row>
    <row r="18" spans="1:8" x14ac:dyDescent="0.25">
      <c r="A18" s="1"/>
      <c r="B18" s="87" t="s">
        <v>89</v>
      </c>
      <c r="C18" s="6" t="s">
        <v>262</v>
      </c>
      <c r="D18" s="6" t="s">
        <v>1462</v>
      </c>
      <c r="E18" s="87" t="s">
        <v>1451</v>
      </c>
      <c r="F18" s="87" t="s">
        <v>1452</v>
      </c>
      <c r="G18" s="146">
        <v>1.1000000000000001</v>
      </c>
      <c r="H18" s="87"/>
    </row>
    <row r="19" spans="1:8" x14ac:dyDescent="0.25">
      <c r="A19" s="1"/>
      <c r="B19" s="87" t="s">
        <v>89</v>
      </c>
      <c r="C19" s="6" t="s">
        <v>262</v>
      </c>
      <c r="D19" s="6" t="s">
        <v>1463</v>
      </c>
      <c r="E19" s="87" t="s">
        <v>1451</v>
      </c>
      <c r="F19" s="87" t="s">
        <v>1452</v>
      </c>
      <c r="G19" s="146">
        <v>0.28000000000000003</v>
      </c>
      <c r="H19" s="87"/>
    </row>
    <row r="20" spans="1:8" x14ac:dyDescent="0.25">
      <c r="A20" s="1"/>
      <c r="B20" s="87" t="s">
        <v>89</v>
      </c>
      <c r="C20" s="6" t="s">
        <v>262</v>
      </c>
      <c r="D20" s="6" t="s">
        <v>1464</v>
      </c>
      <c r="E20" s="87" t="s">
        <v>1451</v>
      </c>
      <c r="F20" s="87" t="s">
        <v>1452</v>
      </c>
      <c r="G20" s="146">
        <v>0.72</v>
      </c>
      <c r="H20" s="87"/>
    </row>
    <row r="21" spans="1:8" x14ac:dyDescent="0.25">
      <c r="A21" s="1"/>
      <c r="B21" s="87" t="s">
        <v>89</v>
      </c>
      <c r="C21" s="6" t="s">
        <v>262</v>
      </c>
      <c r="D21" s="6" t="s">
        <v>1465</v>
      </c>
      <c r="E21" s="87" t="s">
        <v>1451</v>
      </c>
      <c r="F21" s="87" t="s">
        <v>1452</v>
      </c>
      <c r="G21" s="146">
        <v>0.09</v>
      </c>
      <c r="H21" s="87"/>
    </row>
    <row r="22" spans="1:8" x14ac:dyDescent="0.25">
      <c r="A22" s="1"/>
      <c r="B22" s="87" t="s">
        <v>89</v>
      </c>
      <c r="C22" s="6" t="s">
        <v>262</v>
      </c>
      <c r="D22" s="6" t="s">
        <v>1466</v>
      </c>
      <c r="E22" s="87" t="s">
        <v>1451</v>
      </c>
      <c r="F22" s="87" t="s">
        <v>1452</v>
      </c>
      <c r="G22" s="146">
        <v>0.11</v>
      </c>
      <c r="H22" s="87"/>
    </row>
    <row r="23" spans="1:8" x14ac:dyDescent="0.25">
      <c r="A23" s="1"/>
      <c r="B23" s="87" t="s">
        <v>89</v>
      </c>
      <c r="C23" s="6" t="s">
        <v>262</v>
      </c>
      <c r="D23" s="6" t="s">
        <v>1467</v>
      </c>
      <c r="E23" s="87" t="s">
        <v>1451</v>
      </c>
      <c r="F23" s="87" t="s">
        <v>1452</v>
      </c>
      <c r="G23" s="146">
        <v>0.45</v>
      </c>
      <c r="H23" s="87"/>
    </row>
    <row r="24" spans="1:8" x14ac:dyDescent="0.25">
      <c r="A24" s="1"/>
      <c r="B24" s="87" t="s">
        <v>89</v>
      </c>
      <c r="C24" s="6" t="s">
        <v>262</v>
      </c>
      <c r="D24" s="6" t="s">
        <v>1468</v>
      </c>
      <c r="E24" s="87" t="s">
        <v>1451</v>
      </c>
      <c r="F24" s="87" t="s">
        <v>1452</v>
      </c>
      <c r="G24" s="146">
        <v>0.85</v>
      </c>
      <c r="H24" s="87"/>
    </row>
    <row r="25" spans="1:8" x14ac:dyDescent="0.25">
      <c r="A25" s="1"/>
      <c r="B25" s="87" t="s">
        <v>89</v>
      </c>
      <c r="C25" s="6" t="s">
        <v>262</v>
      </c>
      <c r="D25" s="6" t="s">
        <v>1469</v>
      </c>
      <c r="E25" s="87" t="s">
        <v>1451</v>
      </c>
      <c r="F25" s="87" t="s">
        <v>1452</v>
      </c>
      <c r="G25" s="146">
        <v>0.9</v>
      </c>
      <c r="H25" s="87"/>
    </row>
    <row r="26" spans="1:8" x14ac:dyDescent="0.25">
      <c r="A26" s="1"/>
      <c r="B26" s="87" t="s">
        <v>89</v>
      </c>
      <c r="C26" s="6" t="s">
        <v>262</v>
      </c>
      <c r="D26" s="6" t="s">
        <v>1470</v>
      </c>
      <c r="E26" s="87" t="s">
        <v>1451</v>
      </c>
      <c r="F26" s="87" t="s">
        <v>1452</v>
      </c>
      <c r="G26" s="146">
        <v>0.04</v>
      </c>
      <c r="H26" s="87"/>
    </row>
    <row r="27" spans="1:8" x14ac:dyDescent="0.25">
      <c r="A27" s="1"/>
      <c r="B27" s="87" t="s">
        <v>89</v>
      </c>
      <c r="C27" s="6" t="s">
        <v>262</v>
      </c>
      <c r="D27" s="6" t="s">
        <v>1471</v>
      </c>
      <c r="E27" s="87" t="s">
        <v>1451</v>
      </c>
      <c r="F27" s="87" t="s">
        <v>1452</v>
      </c>
      <c r="G27" s="146">
        <v>12.946999999999999</v>
      </c>
      <c r="H27" s="87"/>
    </row>
    <row r="28" spans="1:8" x14ac:dyDescent="0.25">
      <c r="A28" s="1"/>
      <c r="B28" s="87" t="s">
        <v>89</v>
      </c>
      <c r="C28" s="6" t="s">
        <v>262</v>
      </c>
      <c r="D28" s="6" t="s">
        <v>1472</v>
      </c>
      <c r="E28" s="87" t="s">
        <v>1451</v>
      </c>
      <c r="F28" s="87" t="s">
        <v>1452</v>
      </c>
      <c r="G28" s="146">
        <v>0.14000000000000001</v>
      </c>
      <c r="H28" s="87"/>
    </row>
    <row r="29" spans="1:8" x14ac:dyDescent="0.25">
      <c r="A29" s="1"/>
      <c r="B29" s="87" t="s">
        <v>89</v>
      </c>
      <c r="C29" s="6" t="s">
        <v>262</v>
      </c>
      <c r="D29" s="6" t="s">
        <v>1473</v>
      </c>
      <c r="E29" s="87" t="s">
        <v>1451</v>
      </c>
      <c r="F29" s="87" t="s">
        <v>1452</v>
      </c>
      <c r="G29" s="146">
        <v>0.77</v>
      </c>
      <c r="H29" s="87"/>
    </row>
    <row r="30" spans="1:8" x14ac:dyDescent="0.25">
      <c r="A30" s="1"/>
      <c r="B30" s="87" t="s">
        <v>89</v>
      </c>
      <c r="C30" s="6" t="s">
        <v>262</v>
      </c>
      <c r="D30" s="6" t="s">
        <v>1474</v>
      </c>
      <c r="E30" s="87" t="s">
        <v>1451</v>
      </c>
      <c r="F30" s="87" t="s">
        <v>1452</v>
      </c>
      <c r="G30" s="146">
        <v>0.03</v>
      </c>
      <c r="H30" s="87"/>
    </row>
    <row r="31" spans="1:8" x14ac:dyDescent="0.25">
      <c r="A31" s="1"/>
      <c r="B31" s="87" t="s">
        <v>89</v>
      </c>
      <c r="C31" s="6" t="s">
        <v>262</v>
      </c>
      <c r="D31" s="6" t="s">
        <v>1475</v>
      </c>
      <c r="E31" s="87" t="s">
        <v>1451</v>
      </c>
      <c r="F31" s="87" t="s">
        <v>1452</v>
      </c>
      <c r="G31" s="146">
        <v>0.55000000000000004</v>
      </c>
      <c r="H31" s="87"/>
    </row>
    <row r="32" spans="1:8" x14ac:dyDescent="0.25">
      <c r="A32" s="1"/>
      <c r="B32" s="87" t="s">
        <v>89</v>
      </c>
      <c r="C32" s="6" t="s">
        <v>262</v>
      </c>
      <c r="D32" s="6" t="s">
        <v>1476</v>
      </c>
      <c r="E32" s="87" t="s">
        <v>1451</v>
      </c>
      <c r="F32" s="87" t="s">
        <v>1452</v>
      </c>
      <c r="G32" s="146">
        <v>0.19</v>
      </c>
      <c r="H32" s="87"/>
    </row>
    <row r="33" spans="1:8" x14ac:dyDescent="0.25">
      <c r="A33" s="1"/>
      <c r="B33" s="87" t="s">
        <v>89</v>
      </c>
      <c r="C33" s="6" t="s">
        <v>262</v>
      </c>
      <c r="D33" s="6" t="s">
        <v>1477</v>
      </c>
      <c r="E33" s="87" t="s">
        <v>1451</v>
      </c>
      <c r="F33" s="87" t="s">
        <v>1452</v>
      </c>
      <c r="G33" s="146">
        <v>0.28999999999999998</v>
      </c>
      <c r="H33" s="87"/>
    </row>
    <row r="34" spans="1:8" x14ac:dyDescent="0.25">
      <c r="A34" s="1"/>
      <c r="B34" s="87" t="s">
        <v>89</v>
      </c>
      <c r="C34" s="6" t="s">
        <v>262</v>
      </c>
      <c r="D34" s="6" t="s">
        <v>1478</v>
      </c>
      <c r="E34" s="87" t="s">
        <v>1451</v>
      </c>
      <c r="F34" s="87" t="s">
        <v>1452</v>
      </c>
      <c r="G34" s="146">
        <v>0.1</v>
      </c>
      <c r="H34" s="87"/>
    </row>
    <row r="35" spans="1:8" x14ac:dyDescent="0.25">
      <c r="A35" s="1"/>
      <c r="B35" s="87" t="s">
        <v>89</v>
      </c>
      <c r="C35" s="6" t="s">
        <v>262</v>
      </c>
      <c r="D35" s="6" t="s">
        <v>1479</v>
      </c>
      <c r="E35" s="87" t="s">
        <v>1451</v>
      </c>
      <c r="F35" s="87" t="s">
        <v>1452</v>
      </c>
      <c r="G35" s="146">
        <v>0.06</v>
      </c>
      <c r="H35" s="87"/>
    </row>
    <row r="36" spans="1:8" x14ac:dyDescent="0.25">
      <c r="A36" s="1"/>
      <c r="B36" s="87" t="s">
        <v>89</v>
      </c>
      <c r="C36" s="6" t="s">
        <v>77</v>
      </c>
      <c r="D36" s="6" t="s">
        <v>1480</v>
      </c>
      <c r="E36" s="87" t="s">
        <v>1451</v>
      </c>
      <c r="F36" s="87" t="s">
        <v>1452</v>
      </c>
      <c r="G36" s="146">
        <v>12.946999999999999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1481</v>
      </c>
      <c r="C5" s="1"/>
      <c r="D5" s="1"/>
      <c r="E5" s="1"/>
      <c r="F5" s="1"/>
      <c r="G5" s="1"/>
      <c r="H5" s="1"/>
    </row>
    <row r="6" spans="1:8" ht="30" x14ac:dyDescent="0.25">
      <c r="A6" s="1"/>
      <c r="B6" s="3" t="s">
        <v>85</v>
      </c>
      <c r="C6" s="3" t="s">
        <v>3</v>
      </c>
      <c r="D6" s="3" t="s">
        <v>1447</v>
      </c>
      <c r="E6" s="3" t="s">
        <v>7</v>
      </c>
      <c r="F6" s="3" t="s">
        <v>8</v>
      </c>
      <c r="G6" s="3" t="s">
        <v>1448</v>
      </c>
      <c r="H6" s="3" t="s">
        <v>1449</v>
      </c>
    </row>
    <row r="7" spans="1:8" x14ac:dyDescent="0.25">
      <c r="A7" s="1"/>
      <c r="B7" s="87" t="s">
        <v>89</v>
      </c>
      <c r="C7" s="6" t="s">
        <v>489</v>
      </c>
      <c r="D7" s="6" t="s">
        <v>1435</v>
      </c>
      <c r="E7" s="87" t="s">
        <v>1451</v>
      </c>
      <c r="F7" s="87" t="s">
        <v>1452</v>
      </c>
      <c r="G7" s="146">
        <v>0</v>
      </c>
      <c r="H7" s="87"/>
    </row>
    <row r="8" spans="1:8" x14ac:dyDescent="0.25">
      <c r="A8" s="1"/>
      <c r="B8" s="87" t="s">
        <v>89</v>
      </c>
      <c r="C8" s="6" t="s">
        <v>489</v>
      </c>
      <c r="D8" s="6" t="s">
        <v>1482</v>
      </c>
      <c r="E8" s="87" t="s">
        <v>1451</v>
      </c>
      <c r="F8" s="87" t="s">
        <v>1452</v>
      </c>
      <c r="G8" s="146">
        <v>377.86</v>
      </c>
      <c r="H8" s="87"/>
    </row>
    <row r="9" spans="1:8" x14ac:dyDescent="0.25">
      <c r="A9" s="1"/>
      <c r="B9" s="87" t="s">
        <v>89</v>
      </c>
      <c r="C9" s="6" t="s">
        <v>262</v>
      </c>
      <c r="D9" s="6" t="s">
        <v>1422</v>
      </c>
      <c r="E9" s="87" t="s">
        <v>1451</v>
      </c>
      <c r="F9" s="87" t="s">
        <v>1452</v>
      </c>
      <c r="G9" s="146">
        <v>314.70499999999998</v>
      </c>
      <c r="H9" s="87"/>
    </row>
    <row r="10" spans="1:8" ht="25.5" x14ac:dyDescent="0.25">
      <c r="A10" s="1"/>
      <c r="B10" s="87" t="s">
        <v>89</v>
      </c>
      <c r="C10" s="6" t="s">
        <v>267</v>
      </c>
      <c r="D10" s="6" t="s">
        <v>1423</v>
      </c>
      <c r="E10" s="87" t="s">
        <v>1451</v>
      </c>
      <c r="F10" s="87" t="s">
        <v>1452</v>
      </c>
      <c r="G10" s="146">
        <v>51</v>
      </c>
      <c r="H10" s="87"/>
    </row>
    <row r="11" spans="1:8" x14ac:dyDescent="0.25">
      <c r="A11" s="1"/>
      <c r="B11" s="87" t="s">
        <v>89</v>
      </c>
      <c r="C11" s="6" t="s">
        <v>77</v>
      </c>
      <c r="D11" s="6" t="s">
        <v>1483</v>
      </c>
      <c r="E11" s="87" t="s">
        <v>1451</v>
      </c>
      <c r="F11" s="87" t="s">
        <v>1452</v>
      </c>
      <c r="G11" s="146">
        <v>7.984</v>
      </c>
      <c r="H11" s="87"/>
    </row>
    <row r="12" spans="1:8" x14ac:dyDescent="0.25">
      <c r="A12" s="1"/>
      <c r="B12" s="87" t="s">
        <v>89</v>
      </c>
      <c r="C12" s="6" t="s">
        <v>77</v>
      </c>
      <c r="D12" s="6" t="s">
        <v>1480</v>
      </c>
      <c r="E12" s="87" t="s">
        <v>1451</v>
      </c>
      <c r="F12" s="87" t="s">
        <v>1452</v>
      </c>
      <c r="G12" s="146">
        <v>9.3740000000000006</v>
      </c>
      <c r="H12" s="87"/>
    </row>
    <row r="13" spans="1:8" x14ac:dyDescent="0.25">
      <c r="A13" s="1"/>
      <c r="B13" s="87" t="s">
        <v>89</v>
      </c>
      <c r="C13" s="6" t="s">
        <v>77</v>
      </c>
      <c r="D13" s="6" t="s">
        <v>1484</v>
      </c>
      <c r="E13" s="87" t="s">
        <v>1451</v>
      </c>
      <c r="F13" s="87" t="s">
        <v>1452</v>
      </c>
      <c r="G13" s="146">
        <v>68.316999999999993</v>
      </c>
      <c r="H13" s="87"/>
    </row>
    <row r="14" spans="1:8" x14ac:dyDescent="0.25">
      <c r="A14" s="1"/>
      <c r="B14" s="87" t="s">
        <v>89</v>
      </c>
      <c r="C14" s="6" t="s">
        <v>77</v>
      </c>
      <c r="D14" s="6" t="s">
        <v>1485</v>
      </c>
      <c r="E14" s="87" t="s">
        <v>1451</v>
      </c>
      <c r="F14" s="87" t="s">
        <v>1452</v>
      </c>
      <c r="G14" s="146">
        <v>10.211</v>
      </c>
      <c r="H14" s="87"/>
    </row>
    <row r="15" spans="1:8" x14ac:dyDescent="0.25">
      <c r="A15" s="1"/>
      <c r="B15" s="87" t="s">
        <v>89</v>
      </c>
      <c r="C15" s="6" t="s">
        <v>77</v>
      </c>
      <c r="D15" s="6" t="s">
        <v>1486</v>
      </c>
      <c r="E15" s="87" t="s">
        <v>1451</v>
      </c>
      <c r="F15" s="87" t="s">
        <v>1452</v>
      </c>
      <c r="G15" s="146">
        <v>3.9169999999999998</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1487</v>
      </c>
      <c r="C5" s="1"/>
      <c r="D5" s="1"/>
      <c r="E5" s="1"/>
      <c r="F5" s="1"/>
      <c r="G5" s="1"/>
      <c r="H5" s="1"/>
      <c r="I5" s="1"/>
      <c r="J5" s="1"/>
    </row>
    <row r="6" spans="1:10" ht="27" customHeight="1" x14ac:dyDescent="0.25">
      <c r="A6" s="1"/>
      <c r="B6" s="7" t="s">
        <v>85</v>
      </c>
      <c r="C6" s="7" t="s">
        <v>3</v>
      </c>
      <c r="D6" s="7" t="s">
        <v>95</v>
      </c>
      <c r="E6" s="7" t="s">
        <v>1488</v>
      </c>
      <c r="F6" s="7" t="s">
        <v>7</v>
      </c>
      <c r="G6" s="7" t="s">
        <v>1489</v>
      </c>
      <c r="H6" s="7" t="s">
        <v>1490</v>
      </c>
      <c r="I6" s="7" t="s">
        <v>1491</v>
      </c>
      <c r="J6" s="7" t="s">
        <v>1492</v>
      </c>
    </row>
    <row r="7" spans="1:10" x14ac:dyDescent="0.25">
      <c r="A7" s="1"/>
      <c r="B7" s="147" t="s">
        <v>89</v>
      </c>
      <c r="C7" s="4" t="s">
        <v>97</v>
      </c>
      <c r="D7" s="4" t="s">
        <v>973</v>
      </c>
      <c r="E7" s="4" t="s">
        <v>1493</v>
      </c>
      <c r="F7" s="148">
        <v>666.64</v>
      </c>
      <c r="G7" s="148">
        <v>666.64</v>
      </c>
      <c r="H7" s="148">
        <v>0</v>
      </c>
      <c r="I7" s="4" t="s">
        <v>1494</v>
      </c>
      <c r="J7" s="5" t="s">
        <v>845</v>
      </c>
    </row>
    <row r="8" spans="1:10" x14ac:dyDescent="0.25">
      <c r="A8" s="1"/>
      <c r="B8" s="147" t="s">
        <v>89</v>
      </c>
      <c r="C8" s="4" t="s">
        <v>97</v>
      </c>
      <c r="D8" s="4" t="s">
        <v>973</v>
      </c>
      <c r="E8" s="4" t="s">
        <v>1495</v>
      </c>
      <c r="F8" s="148">
        <v>356.21</v>
      </c>
      <c r="G8" s="148">
        <v>356.21</v>
      </c>
      <c r="H8" s="148">
        <v>0</v>
      </c>
      <c r="I8" s="4" t="s">
        <v>1494</v>
      </c>
      <c r="J8" s="5" t="s">
        <v>845</v>
      </c>
    </row>
    <row r="9" spans="1:10" x14ac:dyDescent="0.25">
      <c r="A9" s="1"/>
      <c r="B9" s="147" t="s">
        <v>89</v>
      </c>
      <c r="C9" s="4" t="s">
        <v>97</v>
      </c>
      <c r="D9" s="4" t="s">
        <v>975</v>
      </c>
      <c r="E9" s="4" t="s">
        <v>1493</v>
      </c>
      <c r="F9" s="148">
        <v>300.89</v>
      </c>
      <c r="G9" s="148">
        <v>300.89</v>
      </c>
      <c r="H9" s="148">
        <v>0</v>
      </c>
      <c r="I9" s="4" t="s">
        <v>1494</v>
      </c>
      <c r="J9" s="5" t="s">
        <v>845</v>
      </c>
    </row>
    <row r="10" spans="1:10" x14ac:dyDescent="0.25">
      <c r="A10" s="1"/>
      <c r="B10" s="147" t="s">
        <v>89</v>
      </c>
      <c r="C10" s="4" t="s">
        <v>97</v>
      </c>
      <c r="D10" s="4" t="s">
        <v>975</v>
      </c>
      <c r="E10" s="4" t="s">
        <v>1495</v>
      </c>
      <c r="F10" s="148">
        <v>33.81</v>
      </c>
      <c r="G10" s="148">
        <v>33.81</v>
      </c>
      <c r="H10" s="148">
        <v>0</v>
      </c>
      <c r="I10" s="4" t="s">
        <v>1494</v>
      </c>
      <c r="J10" s="5" t="s">
        <v>845</v>
      </c>
    </row>
    <row r="11" spans="1:10" x14ac:dyDescent="0.25">
      <c r="A11" s="1"/>
      <c r="B11" s="147" t="s">
        <v>89</v>
      </c>
      <c r="C11" s="4" t="s">
        <v>262</v>
      </c>
      <c r="D11" s="4" t="s">
        <v>978</v>
      </c>
      <c r="E11" s="4" t="s">
        <v>1493</v>
      </c>
      <c r="F11" s="148">
        <v>292.76</v>
      </c>
      <c r="G11" s="148">
        <v>292.76</v>
      </c>
      <c r="H11" s="148">
        <v>0</v>
      </c>
      <c r="I11" s="4" t="s">
        <v>1494</v>
      </c>
      <c r="J11" s="5" t="s">
        <v>845</v>
      </c>
    </row>
    <row r="12" spans="1:10" x14ac:dyDescent="0.25">
      <c r="A12" s="1"/>
      <c r="B12" s="147" t="s">
        <v>89</v>
      </c>
      <c r="C12" s="4" t="s">
        <v>102</v>
      </c>
      <c r="D12" s="4" t="s">
        <v>984</v>
      </c>
      <c r="E12" s="4" t="s">
        <v>1493</v>
      </c>
      <c r="F12" s="148">
        <v>9589.8799999999992</v>
      </c>
      <c r="G12" s="148">
        <v>9589.8799999999992</v>
      </c>
      <c r="H12" s="148">
        <v>0</v>
      </c>
      <c r="I12" s="4" t="s">
        <v>1494</v>
      </c>
      <c r="J12" s="5" t="s">
        <v>845</v>
      </c>
    </row>
    <row r="13" spans="1:10" x14ac:dyDescent="0.25">
      <c r="A13" s="1"/>
      <c r="B13" s="147" t="s">
        <v>89</v>
      </c>
      <c r="C13" s="4" t="s">
        <v>106</v>
      </c>
      <c r="D13" s="4" t="s">
        <v>1496</v>
      </c>
      <c r="E13" s="4" t="s">
        <v>1497</v>
      </c>
      <c r="F13" s="148">
        <v>0</v>
      </c>
      <c r="G13" s="148">
        <v>0</v>
      </c>
      <c r="H13" s="148">
        <v>0</v>
      </c>
      <c r="I13" s="4" t="s">
        <v>1498</v>
      </c>
      <c r="J13" s="5" t="s">
        <v>845</v>
      </c>
    </row>
    <row r="14" spans="1:10" x14ac:dyDescent="0.25">
      <c r="A14" s="1"/>
      <c r="B14" s="147" t="s">
        <v>89</v>
      </c>
      <c r="C14" s="4" t="s">
        <v>106</v>
      </c>
      <c r="D14" s="4" t="s">
        <v>1496</v>
      </c>
      <c r="E14" s="4" t="s">
        <v>1493</v>
      </c>
      <c r="F14" s="148">
        <v>0</v>
      </c>
      <c r="G14" s="148">
        <v>0</v>
      </c>
      <c r="H14" s="148">
        <v>0</v>
      </c>
      <c r="I14" s="4" t="s">
        <v>1494</v>
      </c>
      <c r="J14" s="5" t="s">
        <v>845</v>
      </c>
    </row>
    <row r="15" spans="1:10" x14ac:dyDescent="0.25">
      <c r="A15" s="1"/>
      <c r="B15" s="147" t="s">
        <v>89</v>
      </c>
      <c r="C15" s="4" t="s">
        <v>106</v>
      </c>
      <c r="D15" s="4" t="s">
        <v>997</v>
      </c>
      <c r="E15" s="4" t="s">
        <v>1493</v>
      </c>
      <c r="F15" s="148">
        <v>58696.72</v>
      </c>
      <c r="G15" s="148">
        <v>58696.72</v>
      </c>
      <c r="H15" s="148">
        <v>0</v>
      </c>
      <c r="I15" s="4" t="s">
        <v>1494</v>
      </c>
      <c r="J15" s="5" t="s">
        <v>845</v>
      </c>
    </row>
    <row r="16" spans="1:10" x14ac:dyDescent="0.25">
      <c r="A16" s="1"/>
      <c r="B16" s="147" t="s">
        <v>89</v>
      </c>
      <c r="C16" s="4" t="s">
        <v>106</v>
      </c>
      <c r="D16" s="4" t="s">
        <v>1000</v>
      </c>
      <c r="E16" s="4" t="s">
        <v>1493</v>
      </c>
      <c r="F16" s="148">
        <v>31132.79</v>
      </c>
      <c r="G16" s="148">
        <v>31132.79</v>
      </c>
      <c r="H16" s="148">
        <v>0</v>
      </c>
      <c r="I16" s="4" t="s">
        <v>1494</v>
      </c>
      <c r="J16" s="5" t="s">
        <v>845</v>
      </c>
    </row>
    <row r="17" spans="1:10" x14ac:dyDescent="0.25">
      <c r="A17" s="1"/>
      <c r="B17" s="147" t="s">
        <v>89</v>
      </c>
      <c r="C17" s="4" t="s">
        <v>121</v>
      </c>
      <c r="D17" s="4" t="s">
        <v>122</v>
      </c>
      <c r="E17" s="4" t="s">
        <v>1493</v>
      </c>
      <c r="F17" s="148">
        <v>490.04</v>
      </c>
      <c r="G17" s="148">
        <v>490.04</v>
      </c>
      <c r="H17" s="148">
        <v>0</v>
      </c>
      <c r="I17" s="4" t="s">
        <v>1494</v>
      </c>
      <c r="J17" s="5" t="s">
        <v>845</v>
      </c>
    </row>
    <row r="18" spans="1:10" x14ac:dyDescent="0.25">
      <c r="A18" s="1"/>
      <c r="B18" s="147" t="s">
        <v>89</v>
      </c>
      <c r="C18" s="4" t="s">
        <v>495</v>
      </c>
      <c r="D18" s="4" t="s">
        <v>1010</v>
      </c>
      <c r="E18" s="4" t="s">
        <v>1493</v>
      </c>
      <c r="F18" s="148">
        <v>697.15</v>
      </c>
      <c r="G18" s="148">
        <v>697.15</v>
      </c>
      <c r="H18" s="148">
        <v>0</v>
      </c>
      <c r="I18" s="4" t="s">
        <v>1494</v>
      </c>
      <c r="J18" s="5" t="s">
        <v>845</v>
      </c>
    </row>
    <row r="19" spans="1:10" x14ac:dyDescent="0.25">
      <c r="A19" s="1"/>
      <c r="B19" s="147" t="s">
        <v>89</v>
      </c>
      <c r="C19" s="4" t="s">
        <v>495</v>
      </c>
      <c r="D19" s="4" t="s">
        <v>1011</v>
      </c>
      <c r="E19" s="4" t="s">
        <v>1493</v>
      </c>
      <c r="F19" s="148">
        <v>747.37</v>
      </c>
      <c r="G19" s="148">
        <v>747.37</v>
      </c>
      <c r="H19" s="148">
        <v>0</v>
      </c>
      <c r="I19" s="4" t="s">
        <v>1494</v>
      </c>
      <c r="J19" s="5" t="s">
        <v>845</v>
      </c>
    </row>
    <row r="20" spans="1:10" x14ac:dyDescent="0.25">
      <c r="A20" s="1"/>
      <c r="B20" s="147" t="s">
        <v>89</v>
      </c>
      <c r="C20" s="4" t="s">
        <v>335</v>
      </c>
      <c r="D20" s="4" t="s">
        <v>1014</v>
      </c>
      <c r="E20" s="4" t="s">
        <v>1493</v>
      </c>
      <c r="F20" s="148">
        <v>536.73</v>
      </c>
      <c r="G20" s="148">
        <v>723.95299999999997</v>
      </c>
      <c r="H20" s="148">
        <v>187.22300000000001</v>
      </c>
      <c r="I20" s="4" t="s">
        <v>1494</v>
      </c>
      <c r="J20" s="5" t="s">
        <v>1499</v>
      </c>
    </row>
    <row r="21" spans="1:10" x14ac:dyDescent="0.25">
      <c r="A21" s="1"/>
      <c r="B21" s="147" t="s">
        <v>89</v>
      </c>
      <c r="C21" s="4" t="s">
        <v>144</v>
      </c>
      <c r="D21" s="4" t="s">
        <v>1021</v>
      </c>
      <c r="E21" s="4" t="s">
        <v>1493</v>
      </c>
      <c r="F21" s="148">
        <v>2085.6</v>
      </c>
      <c r="G21" s="148">
        <v>2071.79</v>
      </c>
      <c r="H21" s="148">
        <v>0</v>
      </c>
      <c r="I21" s="4" t="s">
        <v>1494</v>
      </c>
      <c r="J21" s="5" t="s">
        <v>1500</v>
      </c>
    </row>
    <row r="22" spans="1:10" x14ac:dyDescent="0.25">
      <c r="A22" s="1"/>
      <c r="B22" s="147" t="s">
        <v>89</v>
      </c>
      <c r="C22" s="4" t="s">
        <v>144</v>
      </c>
      <c r="D22" s="4" t="s">
        <v>149</v>
      </c>
      <c r="E22" s="4" t="s">
        <v>1493</v>
      </c>
      <c r="F22" s="148">
        <v>2718.92</v>
      </c>
      <c r="G22" s="148">
        <v>2718.92</v>
      </c>
      <c r="H22" s="148">
        <v>0</v>
      </c>
      <c r="I22" s="4" t="s">
        <v>1494</v>
      </c>
      <c r="J22" s="5" t="s">
        <v>845</v>
      </c>
    </row>
    <row r="23" spans="1:10" x14ac:dyDescent="0.25">
      <c r="A23" s="1"/>
      <c r="B23" s="147" t="s">
        <v>89</v>
      </c>
      <c r="C23" s="4" t="s">
        <v>360</v>
      </c>
      <c r="D23" s="4" t="s">
        <v>1035</v>
      </c>
      <c r="E23" s="4" t="s">
        <v>1493</v>
      </c>
      <c r="F23" s="148">
        <v>6772.01</v>
      </c>
      <c r="G23" s="148">
        <v>6769.7617099999998</v>
      </c>
      <c r="H23" s="148">
        <v>0</v>
      </c>
      <c r="I23" s="4" t="s">
        <v>1494</v>
      </c>
      <c r="J23" s="5" t="s">
        <v>1501</v>
      </c>
    </row>
    <row r="24" spans="1:10" x14ac:dyDescent="0.25">
      <c r="A24" s="1"/>
      <c r="B24" s="147" t="s">
        <v>89</v>
      </c>
      <c r="C24" s="4" t="s">
        <v>161</v>
      </c>
      <c r="D24" s="4" t="s">
        <v>162</v>
      </c>
      <c r="E24" s="4" t="s">
        <v>1493</v>
      </c>
      <c r="F24" s="148">
        <v>57997.72</v>
      </c>
      <c r="G24" s="148">
        <v>58073.428</v>
      </c>
      <c r="H24" s="148">
        <v>75.707999999999998</v>
      </c>
      <c r="I24" s="4" t="s">
        <v>1494</v>
      </c>
      <c r="J24" s="5" t="s">
        <v>1502</v>
      </c>
    </row>
    <row r="25" spans="1:10" x14ac:dyDescent="0.25">
      <c r="A25" s="1"/>
      <c r="B25" s="147" t="s">
        <v>89</v>
      </c>
      <c r="C25" s="4" t="s">
        <v>527</v>
      </c>
      <c r="D25" s="4" t="s">
        <v>932</v>
      </c>
      <c r="E25" s="4" t="s">
        <v>1493</v>
      </c>
      <c r="F25" s="148">
        <v>339.5</v>
      </c>
      <c r="G25" s="148">
        <v>339.5</v>
      </c>
      <c r="H25" s="148">
        <v>0</v>
      </c>
      <c r="I25" s="4" t="s">
        <v>1494</v>
      </c>
      <c r="J25" s="5" t="s">
        <v>845</v>
      </c>
    </row>
    <row r="26" spans="1:10" x14ac:dyDescent="0.25">
      <c r="A26" s="1"/>
      <c r="B26" s="147" t="s">
        <v>89</v>
      </c>
      <c r="C26" s="4" t="s">
        <v>426</v>
      </c>
      <c r="D26" s="4" t="s">
        <v>1040</v>
      </c>
      <c r="E26" s="4" t="s">
        <v>1493</v>
      </c>
      <c r="F26" s="148">
        <v>9.14</v>
      </c>
      <c r="G26" s="148">
        <v>9.14</v>
      </c>
      <c r="H26" s="148">
        <v>0</v>
      </c>
      <c r="I26" s="4" t="s">
        <v>1494</v>
      </c>
      <c r="J26" s="5" t="s">
        <v>845</v>
      </c>
    </row>
    <row r="27" spans="1:10" x14ac:dyDescent="0.25">
      <c r="A27" s="1"/>
      <c r="B27" s="147" t="s">
        <v>89</v>
      </c>
      <c r="C27" s="4" t="s">
        <v>426</v>
      </c>
      <c r="D27" s="4" t="s">
        <v>1040</v>
      </c>
      <c r="E27" s="4" t="s">
        <v>1495</v>
      </c>
      <c r="F27" s="148">
        <v>486.26</v>
      </c>
      <c r="G27" s="148">
        <v>486.26</v>
      </c>
      <c r="H27" s="148">
        <v>0</v>
      </c>
      <c r="I27" s="4" t="s">
        <v>1494</v>
      </c>
      <c r="J27" s="5" t="s">
        <v>845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1503</v>
      </c>
      <c r="C5" s="1"/>
      <c r="D5" s="1"/>
      <c r="E5" s="1"/>
      <c r="F5" s="1"/>
      <c r="G5" s="1"/>
    </row>
    <row r="6" spans="1:7" ht="27" customHeight="1" x14ac:dyDescent="0.25">
      <c r="A6" s="1"/>
      <c r="B6" s="202" t="s">
        <v>1504</v>
      </c>
      <c r="C6" s="202"/>
      <c r="D6" s="202"/>
      <c r="E6" s="202"/>
      <c r="F6" s="202"/>
      <c r="G6" s="202"/>
    </row>
    <row r="7" spans="1:7" ht="27" customHeight="1" x14ac:dyDescent="0.25">
      <c r="A7" s="1"/>
      <c r="B7" s="3" t="s">
        <v>3</v>
      </c>
      <c r="C7" s="3" t="s">
        <v>95</v>
      </c>
      <c r="D7" s="3" t="s">
        <v>1505</v>
      </c>
      <c r="E7" s="3" t="s">
        <v>1488</v>
      </c>
      <c r="F7" s="3" t="s">
        <v>964</v>
      </c>
      <c r="G7" s="3" t="s">
        <v>1506</v>
      </c>
    </row>
    <row r="8" spans="1:7" x14ac:dyDescent="0.25">
      <c r="A8" s="1"/>
      <c r="B8" s="87" t="s">
        <v>195</v>
      </c>
      <c r="C8" s="87" t="s">
        <v>913</v>
      </c>
      <c r="D8" s="87" t="s">
        <v>1507</v>
      </c>
      <c r="E8" s="87" t="s">
        <v>1508</v>
      </c>
      <c r="F8" s="87" t="s">
        <v>1498</v>
      </c>
      <c r="G8" s="149">
        <v>359.18</v>
      </c>
    </row>
    <row r="9" spans="1:7" x14ac:dyDescent="0.25">
      <c r="A9" s="1"/>
      <c r="B9" s="87" t="s">
        <v>528</v>
      </c>
      <c r="C9" s="87" t="s">
        <v>967</v>
      </c>
      <c r="D9" s="87" t="s">
        <v>967</v>
      </c>
      <c r="E9" s="87" t="s">
        <v>1508</v>
      </c>
      <c r="F9" s="87" t="s">
        <v>1498</v>
      </c>
      <c r="G9" s="149">
        <v>353.92</v>
      </c>
    </row>
    <row r="10" spans="1:7" x14ac:dyDescent="0.25">
      <c r="A10" s="1"/>
      <c r="B10" s="87" t="s">
        <v>206</v>
      </c>
      <c r="C10" s="87" t="s">
        <v>969</v>
      </c>
      <c r="D10" s="87" t="s">
        <v>235</v>
      </c>
      <c r="E10" s="87" t="s">
        <v>1508</v>
      </c>
      <c r="F10" s="87" t="s">
        <v>1498</v>
      </c>
      <c r="G10" s="149">
        <v>0</v>
      </c>
    </row>
    <row r="11" spans="1:7" x14ac:dyDescent="0.25">
      <c r="A11" s="1"/>
      <c r="B11" s="87" t="s">
        <v>525</v>
      </c>
      <c r="C11" s="87" t="s">
        <v>917</v>
      </c>
      <c r="D11" s="87" t="s">
        <v>1509</v>
      </c>
      <c r="E11" s="87" t="s">
        <v>1508</v>
      </c>
      <c r="F11" s="87" t="s">
        <v>1498</v>
      </c>
      <c r="G11" s="149">
        <v>779.16</v>
      </c>
    </row>
    <row r="12" spans="1:7" x14ac:dyDescent="0.25">
      <c r="A12" s="1"/>
      <c r="B12" s="87" t="s">
        <v>525</v>
      </c>
      <c r="C12" s="87" t="s">
        <v>917</v>
      </c>
      <c r="D12" s="87" t="s">
        <v>1510</v>
      </c>
      <c r="E12" s="87" t="s">
        <v>1508</v>
      </c>
      <c r="F12" s="87" t="s">
        <v>1498</v>
      </c>
      <c r="G12" s="149">
        <v>83.07</v>
      </c>
    </row>
    <row r="13" spans="1:7" x14ac:dyDescent="0.25">
      <c r="A13" s="1"/>
      <c r="B13" s="87" t="s">
        <v>97</v>
      </c>
      <c r="C13" s="87" t="s">
        <v>973</v>
      </c>
      <c r="D13" s="87" t="s">
        <v>1511</v>
      </c>
      <c r="E13" s="87" t="s">
        <v>1493</v>
      </c>
      <c r="F13" s="87" t="s">
        <v>1494</v>
      </c>
      <c r="G13" s="149">
        <v>0</v>
      </c>
    </row>
    <row r="14" spans="1:7" x14ac:dyDescent="0.25">
      <c r="A14" s="1"/>
      <c r="B14" s="87" t="s">
        <v>97</v>
      </c>
      <c r="C14" s="87" t="s">
        <v>973</v>
      </c>
      <c r="D14" s="87" t="s">
        <v>1511</v>
      </c>
      <c r="E14" s="87" t="s">
        <v>1495</v>
      </c>
      <c r="F14" s="87" t="s">
        <v>1494</v>
      </c>
      <c r="G14" s="149">
        <v>0</v>
      </c>
    </row>
    <row r="15" spans="1:7" x14ac:dyDescent="0.25">
      <c r="A15" s="1"/>
      <c r="B15" s="87" t="s">
        <v>97</v>
      </c>
      <c r="C15" s="87" t="s">
        <v>973</v>
      </c>
      <c r="D15" s="87" t="s">
        <v>1512</v>
      </c>
      <c r="E15" s="87" t="s">
        <v>1493</v>
      </c>
      <c r="F15" s="87" t="s">
        <v>1494</v>
      </c>
      <c r="G15" s="149">
        <v>0</v>
      </c>
    </row>
    <row r="16" spans="1:7" x14ac:dyDescent="0.25">
      <c r="A16" s="1"/>
      <c r="B16" s="87" t="s">
        <v>97</v>
      </c>
      <c r="C16" s="87" t="s">
        <v>973</v>
      </c>
      <c r="D16" s="87" t="s">
        <v>1512</v>
      </c>
      <c r="E16" s="87" t="s">
        <v>1495</v>
      </c>
      <c r="F16" s="87" t="s">
        <v>1494</v>
      </c>
      <c r="G16" s="149">
        <v>0</v>
      </c>
    </row>
    <row r="17" spans="1:7" x14ac:dyDescent="0.25">
      <c r="A17" s="1"/>
      <c r="B17" s="87" t="s">
        <v>97</v>
      </c>
      <c r="C17" s="87" t="s">
        <v>973</v>
      </c>
      <c r="D17" s="87" t="s">
        <v>1513</v>
      </c>
      <c r="E17" s="87" t="s">
        <v>1493</v>
      </c>
      <c r="F17" s="87" t="s">
        <v>1494</v>
      </c>
      <c r="G17" s="149">
        <v>0</v>
      </c>
    </row>
    <row r="18" spans="1:7" x14ac:dyDescent="0.25">
      <c r="A18" s="1"/>
      <c r="B18" s="87" t="s">
        <v>97</v>
      </c>
      <c r="C18" s="87" t="s">
        <v>975</v>
      </c>
      <c r="D18" s="87" t="s">
        <v>1514</v>
      </c>
      <c r="E18" s="87" t="s">
        <v>1493</v>
      </c>
      <c r="F18" s="87" t="s">
        <v>1494</v>
      </c>
      <c r="G18" s="149">
        <v>0</v>
      </c>
    </row>
    <row r="19" spans="1:7" x14ac:dyDescent="0.25">
      <c r="A19" s="1"/>
      <c r="B19" s="87" t="s">
        <v>97</v>
      </c>
      <c r="C19" s="87" t="s">
        <v>975</v>
      </c>
      <c r="D19" s="87" t="s">
        <v>1514</v>
      </c>
      <c r="E19" s="87" t="s">
        <v>1495</v>
      </c>
      <c r="F19" s="87" t="s">
        <v>1494</v>
      </c>
      <c r="G19" s="149">
        <v>0</v>
      </c>
    </row>
    <row r="20" spans="1:7" x14ac:dyDescent="0.25">
      <c r="A20" s="1"/>
      <c r="B20" s="87" t="s">
        <v>97</v>
      </c>
      <c r="C20" s="87" t="s">
        <v>975</v>
      </c>
      <c r="D20" s="87" t="s">
        <v>1515</v>
      </c>
      <c r="E20" s="87" t="s">
        <v>1493</v>
      </c>
      <c r="F20" s="87" t="s">
        <v>1494</v>
      </c>
      <c r="G20" s="149">
        <v>0</v>
      </c>
    </row>
    <row r="21" spans="1:7" x14ac:dyDescent="0.25">
      <c r="A21" s="1"/>
      <c r="B21" s="87" t="s">
        <v>97</v>
      </c>
      <c r="C21" s="87" t="s">
        <v>975</v>
      </c>
      <c r="D21" s="87" t="s">
        <v>1515</v>
      </c>
      <c r="E21" s="87" t="s">
        <v>1495</v>
      </c>
      <c r="F21" s="87" t="s">
        <v>1494</v>
      </c>
      <c r="G21" s="149">
        <v>0</v>
      </c>
    </row>
    <row r="22" spans="1:7" x14ac:dyDescent="0.25">
      <c r="A22" s="1"/>
      <c r="B22" s="87" t="s">
        <v>97</v>
      </c>
      <c r="C22" s="87" t="s">
        <v>975</v>
      </c>
      <c r="D22" s="87" t="s">
        <v>1516</v>
      </c>
      <c r="E22" s="87" t="s">
        <v>1493</v>
      </c>
      <c r="F22" s="87" t="s">
        <v>1494</v>
      </c>
      <c r="G22" s="149">
        <v>0</v>
      </c>
    </row>
    <row r="23" spans="1:7" x14ac:dyDescent="0.25">
      <c r="A23" s="1"/>
      <c r="B23" s="87" t="s">
        <v>97</v>
      </c>
      <c r="C23" s="87" t="s">
        <v>975</v>
      </c>
      <c r="D23" s="87" t="s">
        <v>1516</v>
      </c>
      <c r="E23" s="87" t="s">
        <v>1495</v>
      </c>
      <c r="F23" s="87" t="s">
        <v>1494</v>
      </c>
      <c r="G23" s="149">
        <v>0</v>
      </c>
    </row>
    <row r="24" spans="1:7" x14ac:dyDescent="0.25">
      <c r="A24" s="1"/>
      <c r="B24" s="87" t="s">
        <v>255</v>
      </c>
      <c r="C24" s="87" t="s">
        <v>976</v>
      </c>
      <c r="D24" s="87" t="s">
        <v>1517</v>
      </c>
      <c r="E24" s="87" t="s">
        <v>1518</v>
      </c>
      <c r="F24" s="87" t="s">
        <v>1494</v>
      </c>
      <c r="G24" s="149">
        <v>11063.01433</v>
      </c>
    </row>
    <row r="25" spans="1:7" x14ac:dyDescent="0.25">
      <c r="A25" s="1"/>
      <c r="B25" s="87" t="s">
        <v>255</v>
      </c>
      <c r="C25" s="87" t="s">
        <v>976</v>
      </c>
      <c r="D25" s="87" t="s">
        <v>1519</v>
      </c>
      <c r="E25" s="87" t="s">
        <v>1518</v>
      </c>
      <c r="F25" s="87" t="s">
        <v>1494</v>
      </c>
      <c r="G25" s="149">
        <v>10657.72883</v>
      </c>
    </row>
    <row r="26" spans="1:7" x14ac:dyDescent="0.25">
      <c r="A26" s="1"/>
      <c r="B26" s="87" t="s">
        <v>255</v>
      </c>
      <c r="C26" s="87" t="s">
        <v>976</v>
      </c>
      <c r="D26" s="87" t="s">
        <v>1520</v>
      </c>
      <c r="E26" s="87" t="s">
        <v>1518</v>
      </c>
      <c r="F26" s="87" t="s">
        <v>1494</v>
      </c>
      <c r="G26" s="149">
        <v>10957.65684</v>
      </c>
    </row>
    <row r="27" spans="1:7" x14ac:dyDescent="0.25">
      <c r="A27" s="1"/>
      <c r="B27" s="87" t="s">
        <v>255</v>
      </c>
      <c r="C27" s="87" t="s">
        <v>976</v>
      </c>
      <c r="D27" s="87" t="s">
        <v>1521</v>
      </c>
      <c r="E27" s="87" t="s">
        <v>1518</v>
      </c>
      <c r="F27" s="87" t="s">
        <v>1494</v>
      </c>
      <c r="G27" s="149">
        <v>0</v>
      </c>
    </row>
    <row r="28" spans="1:7" x14ac:dyDescent="0.25">
      <c r="A28" s="1"/>
      <c r="B28" s="87" t="s">
        <v>262</v>
      </c>
      <c r="C28" s="87" t="s">
        <v>978</v>
      </c>
      <c r="D28" s="87" t="s">
        <v>979</v>
      </c>
      <c r="E28" s="87" t="s">
        <v>1493</v>
      </c>
      <c r="F28" s="87" t="s">
        <v>1494</v>
      </c>
      <c r="G28" s="149">
        <v>0</v>
      </c>
    </row>
    <row r="29" spans="1:7" x14ac:dyDescent="0.25">
      <c r="A29" s="1"/>
      <c r="B29" s="87" t="s">
        <v>262</v>
      </c>
      <c r="C29" s="87" t="s">
        <v>978</v>
      </c>
      <c r="D29" s="87" t="s">
        <v>980</v>
      </c>
      <c r="E29" s="87" t="s">
        <v>1493</v>
      </c>
      <c r="F29" s="87" t="s">
        <v>1494</v>
      </c>
      <c r="G29" s="149">
        <v>0</v>
      </c>
    </row>
    <row r="30" spans="1:7" x14ac:dyDescent="0.25">
      <c r="A30" s="1"/>
      <c r="B30" s="87" t="s">
        <v>102</v>
      </c>
      <c r="C30" s="87" t="s">
        <v>981</v>
      </c>
      <c r="D30" s="87" t="s">
        <v>982</v>
      </c>
      <c r="E30" s="87" t="s">
        <v>1518</v>
      </c>
      <c r="F30" s="87" t="s">
        <v>1494</v>
      </c>
      <c r="G30" s="149">
        <v>221789.61</v>
      </c>
    </row>
    <row r="31" spans="1:7" x14ac:dyDescent="0.25">
      <c r="A31" s="1"/>
      <c r="B31" s="87" t="s">
        <v>102</v>
      </c>
      <c r="C31" s="87" t="s">
        <v>983</v>
      </c>
      <c r="D31" s="87" t="s">
        <v>1522</v>
      </c>
      <c r="E31" s="87" t="s">
        <v>1518</v>
      </c>
      <c r="F31" s="87" t="s">
        <v>1494</v>
      </c>
      <c r="G31" s="149">
        <v>35083.81</v>
      </c>
    </row>
    <row r="32" spans="1:7" x14ac:dyDescent="0.25">
      <c r="A32" s="1"/>
      <c r="B32" s="87" t="s">
        <v>102</v>
      </c>
      <c r="C32" s="87" t="s">
        <v>984</v>
      </c>
      <c r="D32" s="87" t="s">
        <v>1523</v>
      </c>
      <c r="E32" s="87" t="s">
        <v>1493</v>
      </c>
      <c r="F32" s="87" t="s">
        <v>1494</v>
      </c>
      <c r="G32" s="149">
        <v>0</v>
      </c>
    </row>
    <row r="33" spans="1:7" x14ac:dyDescent="0.25">
      <c r="A33" s="1"/>
      <c r="B33" s="87" t="s">
        <v>102</v>
      </c>
      <c r="C33" s="87" t="s">
        <v>984</v>
      </c>
      <c r="D33" s="87" t="s">
        <v>1523</v>
      </c>
      <c r="E33" s="87" t="s">
        <v>1518</v>
      </c>
      <c r="F33" s="87" t="s">
        <v>1494</v>
      </c>
      <c r="G33" s="149">
        <v>0</v>
      </c>
    </row>
    <row r="34" spans="1:7" x14ac:dyDescent="0.25">
      <c r="A34" s="1"/>
      <c r="B34" s="87" t="s">
        <v>106</v>
      </c>
      <c r="C34" s="87" t="s">
        <v>116</v>
      </c>
      <c r="D34" s="87" t="s">
        <v>1524</v>
      </c>
      <c r="E34" s="87" t="s">
        <v>1518</v>
      </c>
      <c r="F34" s="87" t="s">
        <v>1494</v>
      </c>
      <c r="G34" s="149">
        <v>999427</v>
      </c>
    </row>
    <row r="35" spans="1:7" x14ac:dyDescent="0.25">
      <c r="A35" s="1"/>
      <c r="B35" s="87" t="s">
        <v>106</v>
      </c>
      <c r="C35" s="87" t="s">
        <v>116</v>
      </c>
      <c r="D35" s="87" t="s">
        <v>1525</v>
      </c>
      <c r="E35" s="87" t="s">
        <v>1518</v>
      </c>
      <c r="F35" s="87" t="s">
        <v>1494</v>
      </c>
      <c r="G35" s="149">
        <v>981172</v>
      </c>
    </row>
    <row r="36" spans="1:7" x14ac:dyDescent="0.25">
      <c r="A36" s="1"/>
      <c r="B36" s="87" t="s">
        <v>106</v>
      </c>
      <c r="C36" s="87" t="s">
        <v>116</v>
      </c>
      <c r="D36" s="87" t="s">
        <v>1526</v>
      </c>
      <c r="E36" s="87" t="s">
        <v>1518</v>
      </c>
      <c r="F36" s="87" t="s">
        <v>1494</v>
      </c>
      <c r="G36" s="149">
        <v>0</v>
      </c>
    </row>
    <row r="37" spans="1:7" x14ac:dyDescent="0.25">
      <c r="A37" s="1"/>
      <c r="B37" s="87" t="s">
        <v>106</v>
      </c>
      <c r="C37" s="87" t="s">
        <v>119</v>
      </c>
      <c r="D37" s="87" t="s">
        <v>1527</v>
      </c>
      <c r="E37" s="87" t="s">
        <v>1518</v>
      </c>
      <c r="F37" s="87" t="s">
        <v>1494</v>
      </c>
      <c r="G37" s="149">
        <v>166438</v>
      </c>
    </row>
    <row r="38" spans="1:7" x14ac:dyDescent="0.25">
      <c r="A38" s="1"/>
      <c r="B38" s="87" t="s">
        <v>106</v>
      </c>
      <c r="C38" s="87" t="s">
        <v>1496</v>
      </c>
      <c r="D38" s="87" t="s">
        <v>1528</v>
      </c>
      <c r="E38" s="87" t="s">
        <v>1497</v>
      </c>
      <c r="F38" s="87" t="s">
        <v>1498</v>
      </c>
      <c r="G38" s="149">
        <v>0</v>
      </c>
    </row>
    <row r="39" spans="1:7" x14ac:dyDescent="0.25">
      <c r="A39" s="1"/>
      <c r="B39" s="87" t="s">
        <v>106</v>
      </c>
      <c r="C39" s="87" t="s">
        <v>1496</v>
      </c>
      <c r="D39" s="87" t="s">
        <v>1528</v>
      </c>
      <c r="E39" s="87" t="s">
        <v>1493</v>
      </c>
      <c r="F39" s="87" t="s">
        <v>1494</v>
      </c>
      <c r="G39" s="149">
        <v>0</v>
      </c>
    </row>
    <row r="40" spans="1:7" x14ac:dyDescent="0.25">
      <c r="A40" s="1"/>
      <c r="B40" s="87" t="s">
        <v>106</v>
      </c>
      <c r="C40" s="87" t="s">
        <v>997</v>
      </c>
      <c r="D40" s="87" t="s">
        <v>1529</v>
      </c>
      <c r="E40" s="87" t="s">
        <v>1493</v>
      </c>
      <c r="F40" s="87" t="s">
        <v>1494</v>
      </c>
      <c r="G40" s="149">
        <v>0</v>
      </c>
    </row>
    <row r="41" spans="1:7" x14ac:dyDescent="0.25">
      <c r="A41" s="1"/>
      <c r="B41" s="87" t="s">
        <v>106</v>
      </c>
      <c r="C41" s="87" t="s">
        <v>997</v>
      </c>
      <c r="D41" s="87" t="s">
        <v>1530</v>
      </c>
      <c r="E41" s="87" t="s">
        <v>1493</v>
      </c>
      <c r="F41" s="87" t="s">
        <v>1494</v>
      </c>
      <c r="G41" s="149">
        <v>0</v>
      </c>
    </row>
    <row r="42" spans="1:7" x14ac:dyDescent="0.25">
      <c r="A42" s="1"/>
      <c r="B42" s="87" t="s">
        <v>106</v>
      </c>
      <c r="C42" s="87" t="s">
        <v>997</v>
      </c>
      <c r="D42" s="87" t="s">
        <v>1531</v>
      </c>
      <c r="E42" s="87" t="s">
        <v>1493</v>
      </c>
      <c r="F42" s="87" t="s">
        <v>1494</v>
      </c>
      <c r="G42" s="149">
        <v>0</v>
      </c>
    </row>
    <row r="43" spans="1:7" x14ac:dyDescent="0.25">
      <c r="A43" s="1"/>
      <c r="B43" s="87" t="s">
        <v>106</v>
      </c>
      <c r="C43" s="87" t="s">
        <v>1000</v>
      </c>
      <c r="D43" s="87" t="s">
        <v>1532</v>
      </c>
      <c r="E43" s="87" t="s">
        <v>1493</v>
      </c>
      <c r="F43" s="87" t="s">
        <v>1494</v>
      </c>
      <c r="G43" s="149">
        <v>0</v>
      </c>
    </row>
    <row r="44" spans="1:7" x14ac:dyDescent="0.25">
      <c r="A44" s="1"/>
      <c r="B44" s="87" t="s">
        <v>106</v>
      </c>
      <c r="C44" s="87" t="s">
        <v>1000</v>
      </c>
      <c r="D44" s="87" t="s">
        <v>1533</v>
      </c>
      <c r="E44" s="87" t="s">
        <v>1493</v>
      </c>
      <c r="F44" s="87" t="s">
        <v>1494</v>
      </c>
      <c r="G44" s="149">
        <v>0</v>
      </c>
    </row>
    <row r="45" spans="1:7" x14ac:dyDescent="0.25">
      <c r="A45" s="1"/>
      <c r="B45" s="87" t="s">
        <v>106</v>
      </c>
      <c r="C45" s="87" t="s">
        <v>1000</v>
      </c>
      <c r="D45" s="87" t="s">
        <v>1534</v>
      </c>
      <c r="E45" s="87" t="s">
        <v>1493</v>
      </c>
      <c r="F45" s="87" t="s">
        <v>1494</v>
      </c>
      <c r="G45" s="149">
        <v>0</v>
      </c>
    </row>
    <row r="46" spans="1:7" x14ac:dyDescent="0.25">
      <c r="A46" s="1"/>
      <c r="B46" s="87" t="s">
        <v>121</v>
      </c>
      <c r="C46" s="87" t="s">
        <v>122</v>
      </c>
      <c r="D46" s="87" t="s">
        <v>1535</v>
      </c>
      <c r="E46" s="87" t="s">
        <v>1493</v>
      </c>
      <c r="F46" s="87" t="s">
        <v>1494</v>
      </c>
      <c r="G46" s="149">
        <v>0</v>
      </c>
    </row>
    <row r="47" spans="1:7" x14ac:dyDescent="0.25">
      <c r="A47" s="1"/>
      <c r="B47" s="87" t="s">
        <v>121</v>
      </c>
      <c r="C47" s="87" t="s">
        <v>122</v>
      </c>
      <c r="D47" s="87" t="s">
        <v>1535</v>
      </c>
      <c r="E47" s="87" t="s">
        <v>1518</v>
      </c>
      <c r="F47" s="87" t="s">
        <v>1494</v>
      </c>
      <c r="G47" s="149">
        <v>912993.24</v>
      </c>
    </row>
    <row r="48" spans="1:7" x14ac:dyDescent="0.25">
      <c r="A48" s="1"/>
      <c r="B48" s="87" t="s">
        <v>121</v>
      </c>
      <c r="C48" s="87" t="s">
        <v>122</v>
      </c>
      <c r="D48" s="87" t="s">
        <v>1536</v>
      </c>
      <c r="E48" s="87" t="s">
        <v>1493</v>
      </c>
      <c r="F48" s="87" t="s">
        <v>1494</v>
      </c>
      <c r="G48" s="149">
        <v>0</v>
      </c>
    </row>
    <row r="49" spans="1:7" x14ac:dyDescent="0.25">
      <c r="A49" s="1"/>
      <c r="B49" s="87" t="s">
        <v>121</v>
      </c>
      <c r="C49" s="87" t="s">
        <v>122</v>
      </c>
      <c r="D49" s="87" t="s">
        <v>1536</v>
      </c>
      <c r="E49" s="87" t="s">
        <v>1518</v>
      </c>
      <c r="F49" s="87" t="s">
        <v>1494</v>
      </c>
      <c r="G49" s="149">
        <v>911975.32</v>
      </c>
    </row>
    <row r="50" spans="1:7" x14ac:dyDescent="0.25">
      <c r="A50" s="1"/>
      <c r="B50" s="87" t="s">
        <v>526</v>
      </c>
      <c r="C50" s="87" t="s">
        <v>1004</v>
      </c>
      <c r="D50" s="87" t="s">
        <v>1537</v>
      </c>
      <c r="E50" s="87" t="s">
        <v>1538</v>
      </c>
      <c r="F50" s="87" t="s">
        <v>1494</v>
      </c>
      <c r="G50" s="149">
        <v>0</v>
      </c>
    </row>
    <row r="51" spans="1:7" x14ac:dyDescent="0.25">
      <c r="A51" s="1"/>
      <c r="B51" s="87" t="s">
        <v>526</v>
      </c>
      <c r="C51" s="87" t="s">
        <v>1004</v>
      </c>
      <c r="D51" s="87" t="s">
        <v>1537</v>
      </c>
      <c r="E51" s="87" t="s">
        <v>1539</v>
      </c>
      <c r="F51" s="87" t="s">
        <v>1494</v>
      </c>
      <c r="G51" s="149">
        <v>0</v>
      </c>
    </row>
    <row r="52" spans="1:7" x14ac:dyDescent="0.25">
      <c r="A52" s="1"/>
      <c r="B52" s="87" t="s">
        <v>526</v>
      </c>
      <c r="C52" s="87" t="s">
        <v>1004</v>
      </c>
      <c r="D52" s="87" t="s">
        <v>1537</v>
      </c>
      <c r="E52" s="87" t="s">
        <v>1540</v>
      </c>
      <c r="F52" s="87" t="s">
        <v>1494</v>
      </c>
      <c r="G52" s="149">
        <v>0</v>
      </c>
    </row>
    <row r="53" spans="1:7" x14ac:dyDescent="0.25">
      <c r="A53" s="1"/>
      <c r="B53" s="87" t="s">
        <v>526</v>
      </c>
      <c r="C53" s="87" t="s">
        <v>1004</v>
      </c>
      <c r="D53" s="87" t="s">
        <v>1541</v>
      </c>
      <c r="E53" s="87" t="s">
        <v>1538</v>
      </c>
      <c r="F53" s="87" t="s">
        <v>1494</v>
      </c>
      <c r="G53" s="149">
        <v>0</v>
      </c>
    </row>
    <row r="54" spans="1:7" x14ac:dyDescent="0.25">
      <c r="A54" s="1"/>
      <c r="B54" s="87" t="s">
        <v>526</v>
      </c>
      <c r="C54" s="87" t="s">
        <v>1004</v>
      </c>
      <c r="D54" s="87" t="s">
        <v>1541</v>
      </c>
      <c r="E54" s="87" t="s">
        <v>1539</v>
      </c>
      <c r="F54" s="87" t="s">
        <v>1494</v>
      </c>
      <c r="G54" s="149">
        <v>396640</v>
      </c>
    </row>
    <row r="55" spans="1:7" x14ac:dyDescent="0.25">
      <c r="A55" s="1"/>
      <c r="B55" s="87" t="s">
        <v>526</v>
      </c>
      <c r="C55" s="87" t="s">
        <v>1004</v>
      </c>
      <c r="D55" s="87" t="s">
        <v>1541</v>
      </c>
      <c r="E55" s="87" t="s">
        <v>1540</v>
      </c>
      <c r="F55" s="87" t="s">
        <v>1494</v>
      </c>
      <c r="G55" s="149">
        <v>678.11</v>
      </c>
    </row>
    <row r="56" spans="1:7" x14ac:dyDescent="0.25">
      <c r="A56" s="1"/>
      <c r="B56" s="87" t="s">
        <v>495</v>
      </c>
      <c r="C56" s="87" t="s">
        <v>1010</v>
      </c>
      <c r="D56" s="87" t="s">
        <v>1010</v>
      </c>
      <c r="E56" s="87" t="s">
        <v>1493</v>
      </c>
      <c r="F56" s="87" t="s">
        <v>1494</v>
      </c>
      <c r="G56" s="149">
        <v>0</v>
      </c>
    </row>
    <row r="57" spans="1:7" x14ac:dyDescent="0.25">
      <c r="A57" s="1"/>
      <c r="B57" s="87" t="s">
        <v>495</v>
      </c>
      <c r="C57" s="87" t="s">
        <v>1011</v>
      </c>
      <c r="D57" s="87" t="s">
        <v>1011</v>
      </c>
      <c r="E57" s="87" t="s">
        <v>1493</v>
      </c>
      <c r="F57" s="87" t="s">
        <v>1494</v>
      </c>
      <c r="G57" s="149">
        <v>0</v>
      </c>
    </row>
    <row r="58" spans="1:7" x14ac:dyDescent="0.25">
      <c r="A58" s="1"/>
      <c r="B58" s="87" t="s">
        <v>60</v>
      </c>
      <c r="C58" s="87" t="s">
        <v>131</v>
      </c>
      <c r="D58" s="87" t="s">
        <v>1542</v>
      </c>
      <c r="E58" s="87" t="s">
        <v>1518</v>
      </c>
      <c r="F58" s="87" t="s">
        <v>1494</v>
      </c>
      <c r="G58" s="149">
        <v>412054.81400000001</v>
      </c>
    </row>
    <row r="59" spans="1:7" x14ac:dyDescent="0.25">
      <c r="A59" s="1"/>
      <c r="B59" s="87" t="s">
        <v>60</v>
      </c>
      <c r="C59" s="87" t="s">
        <v>131</v>
      </c>
      <c r="D59" s="87" t="s">
        <v>1543</v>
      </c>
      <c r="E59" s="87" t="s">
        <v>1518</v>
      </c>
      <c r="F59" s="87" t="s">
        <v>1494</v>
      </c>
      <c r="G59" s="149">
        <v>354243.87400000001</v>
      </c>
    </row>
    <row r="60" spans="1:7" x14ac:dyDescent="0.25">
      <c r="A60" s="1"/>
      <c r="B60" s="87" t="s">
        <v>60</v>
      </c>
      <c r="C60" s="87" t="s">
        <v>131</v>
      </c>
      <c r="D60" s="87" t="s">
        <v>1544</v>
      </c>
      <c r="E60" s="87" t="s">
        <v>1518</v>
      </c>
      <c r="F60" s="87" t="s">
        <v>1494</v>
      </c>
      <c r="G60" s="149">
        <v>1116027.32</v>
      </c>
    </row>
    <row r="61" spans="1:7" x14ac:dyDescent="0.25">
      <c r="A61" s="1"/>
      <c r="B61" s="87" t="s">
        <v>60</v>
      </c>
      <c r="C61" s="87" t="s">
        <v>136</v>
      </c>
      <c r="D61" s="87" t="s">
        <v>1545</v>
      </c>
      <c r="E61" s="87" t="s">
        <v>1518</v>
      </c>
      <c r="F61" s="87" t="s">
        <v>1494</v>
      </c>
      <c r="G61" s="149">
        <v>1302609.5649999999</v>
      </c>
    </row>
    <row r="62" spans="1:7" x14ac:dyDescent="0.25">
      <c r="A62" s="1"/>
      <c r="B62" s="87" t="s">
        <v>335</v>
      </c>
      <c r="C62" s="87" t="s">
        <v>1014</v>
      </c>
      <c r="D62" s="87" t="s">
        <v>1546</v>
      </c>
      <c r="E62" s="87" t="s">
        <v>1493</v>
      </c>
      <c r="F62" s="87" t="s">
        <v>1494</v>
      </c>
      <c r="G62" s="149">
        <v>0</v>
      </c>
    </row>
    <row r="63" spans="1:7" x14ac:dyDescent="0.25">
      <c r="A63" s="1"/>
      <c r="B63" s="87" t="s">
        <v>144</v>
      </c>
      <c r="C63" s="87" t="s">
        <v>1021</v>
      </c>
      <c r="D63" s="87" t="s">
        <v>1547</v>
      </c>
      <c r="E63" s="87" t="s">
        <v>1493</v>
      </c>
      <c r="F63" s="87" t="s">
        <v>1494</v>
      </c>
      <c r="G63" s="149">
        <v>0</v>
      </c>
    </row>
    <row r="64" spans="1:7" x14ac:dyDescent="0.25">
      <c r="A64" s="1"/>
      <c r="B64" s="87" t="s">
        <v>144</v>
      </c>
      <c r="C64" s="87" t="s">
        <v>1021</v>
      </c>
      <c r="D64" s="87" t="s">
        <v>1547</v>
      </c>
      <c r="E64" s="87" t="s">
        <v>1518</v>
      </c>
      <c r="F64" s="87" t="s">
        <v>1494</v>
      </c>
      <c r="G64" s="149">
        <v>0</v>
      </c>
    </row>
    <row r="65" spans="1:7" x14ac:dyDescent="0.25">
      <c r="A65" s="1"/>
      <c r="B65" s="87" t="s">
        <v>144</v>
      </c>
      <c r="C65" s="87" t="s">
        <v>1021</v>
      </c>
      <c r="D65" s="87" t="s">
        <v>1022</v>
      </c>
      <c r="E65" s="87" t="s">
        <v>1493</v>
      </c>
      <c r="F65" s="87" t="s">
        <v>1494</v>
      </c>
      <c r="G65" s="149">
        <v>0</v>
      </c>
    </row>
    <row r="66" spans="1:7" x14ac:dyDescent="0.25">
      <c r="A66" s="1"/>
      <c r="B66" s="87" t="s">
        <v>144</v>
      </c>
      <c r="C66" s="87" t="s">
        <v>1021</v>
      </c>
      <c r="D66" s="87" t="s">
        <v>1022</v>
      </c>
      <c r="E66" s="87" t="s">
        <v>1518</v>
      </c>
      <c r="F66" s="87" t="s">
        <v>1494</v>
      </c>
      <c r="G66" s="149">
        <v>0</v>
      </c>
    </row>
    <row r="67" spans="1:7" x14ac:dyDescent="0.25">
      <c r="A67" s="1"/>
      <c r="B67" s="87" t="s">
        <v>144</v>
      </c>
      <c r="C67" s="87" t="s">
        <v>1021</v>
      </c>
      <c r="D67" s="87" t="s">
        <v>1548</v>
      </c>
      <c r="E67" s="87" t="s">
        <v>1493</v>
      </c>
      <c r="F67" s="87" t="s">
        <v>1494</v>
      </c>
      <c r="G67" s="149">
        <v>0</v>
      </c>
    </row>
    <row r="68" spans="1:7" x14ac:dyDescent="0.25">
      <c r="A68" s="1"/>
      <c r="B68" s="87" t="s">
        <v>144</v>
      </c>
      <c r="C68" s="87" t="s">
        <v>1021</v>
      </c>
      <c r="D68" s="87" t="s">
        <v>1548</v>
      </c>
      <c r="E68" s="87" t="s">
        <v>1518</v>
      </c>
      <c r="F68" s="87" t="s">
        <v>1494</v>
      </c>
      <c r="G68" s="149">
        <v>0</v>
      </c>
    </row>
    <row r="69" spans="1:7" x14ac:dyDescent="0.25">
      <c r="A69" s="1"/>
      <c r="B69" s="87" t="s">
        <v>144</v>
      </c>
      <c r="C69" s="87" t="s">
        <v>1024</v>
      </c>
      <c r="D69" s="87" t="s">
        <v>1549</v>
      </c>
      <c r="E69" s="87" t="s">
        <v>1518</v>
      </c>
      <c r="F69" s="87" t="s">
        <v>1494</v>
      </c>
      <c r="G69" s="149">
        <v>289408</v>
      </c>
    </row>
    <row r="70" spans="1:7" x14ac:dyDescent="0.25">
      <c r="A70" s="1"/>
      <c r="B70" s="87" t="s">
        <v>144</v>
      </c>
      <c r="C70" s="87" t="s">
        <v>149</v>
      </c>
      <c r="D70" s="87" t="s">
        <v>149</v>
      </c>
      <c r="E70" s="87" t="s">
        <v>1518</v>
      </c>
      <c r="F70" s="87" t="s">
        <v>1494</v>
      </c>
      <c r="G70" s="149">
        <v>1474828</v>
      </c>
    </row>
    <row r="71" spans="1:7" x14ac:dyDescent="0.25">
      <c r="A71" s="1"/>
      <c r="B71" s="87" t="s">
        <v>144</v>
      </c>
      <c r="C71" s="87" t="s">
        <v>149</v>
      </c>
      <c r="D71" s="87" t="s">
        <v>1550</v>
      </c>
      <c r="E71" s="87" t="s">
        <v>1493</v>
      </c>
      <c r="F71" s="87" t="s">
        <v>1494</v>
      </c>
      <c r="G71" s="149">
        <v>0</v>
      </c>
    </row>
    <row r="72" spans="1:7" x14ac:dyDescent="0.25">
      <c r="A72" s="1"/>
      <c r="B72" s="87" t="s">
        <v>144</v>
      </c>
      <c r="C72" s="87" t="s">
        <v>149</v>
      </c>
      <c r="D72" s="87" t="s">
        <v>1551</v>
      </c>
      <c r="E72" s="87" t="s">
        <v>1493</v>
      </c>
      <c r="F72" s="87" t="s">
        <v>1494</v>
      </c>
      <c r="G72" s="149">
        <v>0</v>
      </c>
    </row>
    <row r="73" spans="1:7" x14ac:dyDescent="0.25">
      <c r="A73" s="1"/>
      <c r="B73" s="87" t="s">
        <v>511</v>
      </c>
      <c r="C73" s="87" t="s">
        <v>928</v>
      </c>
      <c r="D73" s="87" t="s">
        <v>1552</v>
      </c>
      <c r="E73" s="87" t="s">
        <v>1553</v>
      </c>
      <c r="F73" s="87" t="s">
        <v>1494</v>
      </c>
      <c r="G73" s="149">
        <v>23893.24</v>
      </c>
    </row>
    <row r="74" spans="1:7" x14ac:dyDescent="0.25">
      <c r="A74" s="1"/>
      <c r="B74" s="87" t="s">
        <v>511</v>
      </c>
      <c r="C74" s="87" t="s">
        <v>928</v>
      </c>
      <c r="D74" s="87" t="s">
        <v>1554</v>
      </c>
      <c r="E74" s="87" t="s">
        <v>1553</v>
      </c>
      <c r="F74" s="87" t="s">
        <v>1494</v>
      </c>
      <c r="G74" s="149">
        <v>14317.86</v>
      </c>
    </row>
    <row r="75" spans="1:7" x14ac:dyDescent="0.25">
      <c r="A75" s="1"/>
      <c r="B75" s="87" t="s">
        <v>511</v>
      </c>
      <c r="C75" s="87" t="s">
        <v>928</v>
      </c>
      <c r="D75" s="87" t="s">
        <v>1555</v>
      </c>
      <c r="E75" s="87" t="s">
        <v>1553</v>
      </c>
      <c r="F75" s="87" t="s">
        <v>1494</v>
      </c>
      <c r="G75" s="149">
        <v>23583.11</v>
      </c>
    </row>
    <row r="76" spans="1:7" x14ac:dyDescent="0.25">
      <c r="A76" s="1"/>
      <c r="B76" s="87" t="s">
        <v>511</v>
      </c>
      <c r="C76" s="87" t="s">
        <v>1032</v>
      </c>
      <c r="D76" s="87" t="s">
        <v>1556</v>
      </c>
      <c r="E76" s="87" t="s">
        <v>1553</v>
      </c>
      <c r="F76" s="87" t="s">
        <v>1494</v>
      </c>
      <c r="G76" s="149">
        <v>21156.959999999999</v>
      </c>
    </row>
    <row r="77" spans="1:7" x14ac:dyDescent="0.25">
      <c r="A77" s="1"/>
      <c r="B77" s="87" t="s">
        <v>511</v>
      </c>
      <c r="C77" s="87" t="s">
        <v>1032</v>
      </c>
      <c r="D77" s="87" t="s">
        <v>1557</v>
      </c>
      <c r="E77" s="87" t="s">
        <v>1553</v>
      </c>
      <c r="F77" s="87" t="s">
        <v>1494</v>
      </c>
      <c r="G77" s="149">
        <v>22064.75</v>
      </c>
    </row>
    <row r="78" spans="1:7" x14ac:dyDescent="0.25">
      <c r="A78" s="1"/>
      <c r="B78" s="87" t="s">
        <v>511</v>
      </c>
      <c r="C78" s="87" t="s">
        <v>1033</v>
      </c>
      <c r="D78" s="87" t="s">
        <v>1558</v>
      </c>
      <c r="E78" s="87" t="s">
        <v>1553</v>
      </c>
      <c r="F78" s="87" t="s">
        <v>1494</v>
      </c>
      <c r="G78" s="149">
        <v>18608.04</v>
      </c>
    </row>
    <row r="79" spans="1:7" x14ac:dyDescent="0.25">
      <c r="A79" s="1"/>
      <c r="B79" s="87" t="s">
        <v>511</v>
      </c>
      <c r="C79" s="87" t="s">
        <v>1033</v>
      </c>
      <c r="D79" s="87" t="s">
        <v>1559</v>
      </c>
      <c r="E79" s="87" t="s">
        <v>1553</v>
      </c>
      <c r="F79" s="87" t="s">
        <v>1494</v>
      </c>
      <c r="G79" s="149">
        <v>18608.04</v>
      </c>
    </row>
    <row r="80" spans="1:7" x14ac:dyDescent="0.25">
      <c r="A80" s="1"/>
      <c r="B80" s="87" t="s">
        <v>511</v>
      </c>
      <c r="C80" s="87" t="s">
        <v>1034</v>
      </c>
      <c r="D80" s="87" t="s">
        <v>1560</v>
      </c>
      <c r="E80" s="87" t="s">
        <v>1553</v>
      </c>
      <c r="F80" s="87" t="s">
        <v>1494</v>
      </c>
      <c r="G80" s="149">
        <v>8650.2900000000009</v>
      </c>
    </row>
    <row r="81" spans="1:7" x14ac:dyDescent="0.25">
      <c r="A81" s="1"/>
      <c r="B81" s="87" t="s">
        <v>511</v>
      </c>
      <c r="C81" s="87" t="s">
        <v>1034</v>
      </c>
      <c r="D81" s="87" t="s">
        <v>1561</v>
      </c>
      <c r="E81" s="87" t="s">
        <v>1553</v>
      </c>
      <c r="F81" s="87" t="s">
        <v>1494</v>
      </c>
      <c r="G81" s="149">
        <v>8946.1299999999992</v>
      </c>
    </row>
    <row r="82" spans="1:7" ht="25.5" x14ac:dyDescent="0.25">
      <c r="A82" s="1"/>
      <c r="B82" s="87" t="s">
        <v>360</v>
      </c>
      <c r="C82" s="87" t="s">
        <v>1035</v>
      </c>
      <c r="D82" s="87" t="s">
        <v>568</v>
      </c>
      <c r="E82" s="87" t="s">
        <v>1493</v>
      </c>
      <c r="F82" s="87" t="s">
        <v>1494</v>
      </c>
      <c r="G82" s="149">
        <v>0</v>
      </c>
    </row>
    <row r="83" spans="1:7" ht="25.5" x14ac:dyDescent="0.25">
      <c r="A83" s="1"/>
      <c r="B83" s="87" t="s">
        <v>360</v>
      </c>
      <c r="C83" s="87" t="s">
        <v>1035</v>
      </c>
      <c r="D83" s="87" t="s">
        <v>569</v>
      </c>
      <c r="E83" s="87" t="s">
        <v>1493</v>
      </c>
      <c r="F83" s="87" t="s">
        <v>1494</v>
      </c>
      <c r="G83" s="149">
        <v>0</v>
      </c>
    </row>
    <row r="84" spans="1:7" x14ac:dyDescent="0.25">
      <c r="A84" s="1"/>
      <c r="B84" s="87" t="s">
        <v>161</v>
      </c>
      <c r="C84" s="87" t="s">
        <v>162</v>
      </c>
      <c r="D84" s="87" t="s">
        <v>1562</v>
      </c>
      <c r="E84" s="87" t="s">
        <v>1493</v>
      </c>
      <c r="F84" s="87" t="s">
        <v>1494</v>
      </c>
      <c r="G84" s="149">
        <v>0</v>
      </c>
    </row>
    <row r="85" spans="1:7" x14ac:dyDescent="0.25">
      <c r="A85" s="1"/>
      <c r="B85" s="87" t="s">
        <v>161</v>
      </c>
      <c r="C85" s="87" t="s">
        <v>162</v>
      </c>
      <c r="D85" s="87" t="s">
        <v>1563</v>
      </c>
      <c r="E85" s="87" t="s">
        <v>1493</v>
      </c>
      <c r="F85" s="87" t="s">
        <v>1494</v>
      </c>
      <c r="G85" s="149">
        <v>0</v>
      </c>
    </row>
    <row r="86" spans="1:7" x14ac:dyDescent="0.25">
      <c r="A86" s="1"/>
      <c r="B86" s="87" t="s">
        <v>161</v>
      </c>
      <c r="C86" s="87" t="s">
        <v>162</v>
      </c>
      <c r="D86" s="87" t="s">
        <v>1564</v>
      </c>
      <c r="E86" s="87" t="s">
        <v>1493</v>
      </c>
      <c r="F86" s="87" t="s">
        <v>1494</v>
      </c>
      <c r="G86" s="149">
        <v>0</v>
      </c>
    </row>
    <row r="87" spans="1:7" x14ac:dyDescent="0.25">
      <c r="A87" s="1"/>
      <c r="B87" s="87" t="s">
        <v>161</v>
      </c>
      <c r="C87" s="87" t="s">
        <v>162</v>
      </c>
      <c r="D87" s="87" t="s">
        <v>1565</v>
      </c>
      <c r="E87" s="87" t="s">
        <v>1493</v>
      </c>
      <c r="F87" s="87" t="s">
        <v>1494</v>
      </c>
      <c r="G87" s="149">
        <v>0</v>
      </c>
    </row>
    <row r="88" spans="1:7" x14ac:dyDescent="0.25">
      <c r="A88" s="1"/>
      <c r="B88" s="87" t="s">
        <v>527</v>
      </c>
      <c r="C88" s="87" t="s">
        <v>932</v>
      </c>
      <c r="D88" s="87" t="s">
        <v>1566</v>
      </c>
      <c r="E88" s="87" t="s">
        <v>1493</v>
      </c>
      <c r="F88" s="87" t="s">
        <v>1494</v>
      </c>
      <c r="G88" s="149">
        <v>0</v>
      </c>
    </row>
    <row r="89" spans="1:7" x14ac:dyDescent="0.25">
      <c r="A89" s="1"/>
      <c r="B89" s="87" t="s">
        <v>527</v>
      </c>
      <c r="C89" s="87" t="s">
        <v>932</v>
      </c>
      <c r="D89" s="87" t="s">
        <v>1566</v>
      </c>
      <c r="E89" s="87" t="s">
        <v>1518</v>
      </c>
      <c r="F89" s="87" t="s">
        <v>1494</v>
      </c>
      <c r="G89" s="149">
        <v>197779.69099999999</v>
      </c>
    </row>
    <row r="90" spans="1:7" x14ac:dyDescent="0.25">
      <c r="A90" s="1"/>
      <c r="B90" s="87" t="s">
        <v>426</v>
      </c>
      <c r="C90" s="87" t="s">
        <v>1040</v>
      </c>
      <c r="D90" s="87" t="s">
        <v>1041</v>
      </c>
      <c r="E90" s="87" t="s">
        <v>1493</v>
      </c>
      <c r="F90" s="87" t="s">
        <v>1494</v>
      </c>
      <c r="G90" s="149">
        <v>0</v>
      </c>
    </row>
    <row r="91" spans="1:7" x14ac:dyDescent="0.25">
      <c r="A91" s="1"/>
      <c r="B91" s="87" t="s">
        <v>426</v>
      </c>
      <c r="C91" s="87" t="s">
        <v>1040</v>
      </c>
      <c r="D91" s="87" t="s">
        <v>1567</v>
      </c>
      <c r="E91" s="87" t="s">
        <v>1493</v>
      </c>
      <c r="F91" s="87" t="s">
        <v>1494</v>
      </c>
      <c r="G91" s="149">
        <v>0</v>
      </c>
    </row>
    <row r="92" spans="1:7" x14ac:dyDescent="0.25">
      <c r="A92" s="1"/>
      <c r="B92" s="87" t="s">
        <v>426</v>
      </c>
      <c r="C92" s="87" t="s">
        <v>1040</v>
      </c>
      <c r="D92" s="87" t="s">
        <v>1567</v>
      </c>
      <c r="E92" s="87" t="s">
        <v>1495</v>
      </c>
      <c r="F92" s="87" t="s">
        <v>1494</v>
      </c>
      <c r="G92" s="149">
        <v>0</v>
      </c>
    </row>
    <row r="93" spans="1:7" x14ac:dyDescent="0.25">
      <c r="A93" s="1"/>
      <c r="B93" s="87" t="s">
        <v>426</v>
      </c>
      <c r="C93" s="87" t="s">
        <v>1040</v>
      </c>
      <c r="D93" s="87" t="s">
        <v>1568</v>
      </c>
      <c r="E93" s="87" t="s">
        <v>1493</v>
      </c>
      <c r="F93" s="87" t="s">
        <v>1494</v>
      </c>
      <c r="G93" s="149">
        <v>0</v>
      </c>
    </row>
    <row r="94" spans="1:7" x14ac:dyDescent="0.25">
      <c r="A94" s="1"/>
      <c r="B94" s="87" t="s">
        <v>426</v>
      </c>
      <c r="C94" s="87" t="s">
        <v>1040</v>
      </c>
      <c r="D94" s="87" t="s">
        <v>1568</v>
      </c>
      <c r="E94" s="87" t="s">
        <v>1495</v>
      </c>
      <c r="F94" s="87" t="s">
        <v>1494</v>
      </c>
      <c r="G94" s="149">
        <v>0</v>
      </c>
    </row>
    <row r="95" spans="1:7" x14ac:dyDescent="0.25">
      <c r="A95" s="1"/>
      <c r="B95" s="87" t="s">
        <v>426</v>
      </c>
      <c r="C95" s="87" t="s">
        <v>1040</v>
      </c>
      <c r="D95" s="87" t="s">
        <v>1569</v>
      </c>
      <c r="E95" s="87" t="s">
        <v>1493</v>
      </c>
      <c r="F95" s="87" t="s">
        <v>1494</v>
      </c>
      <c r="G95" s="149">
        <v>0</v>
      </c>
    </row>
    <row r="96" spans="1:7" x14ac:dyDescent="0.25">
      <c r="A96" s="1"/>
      <c r="B96" s="87" t="s">
        <v>426</v>
      </c>
      <c r="C96" s="87" t="s">
        <v>1040</v>
      </c>
      <c r="D96" s="87" t="s">
        <v>1569</v>
      </c>
      <c r="E96" s="87" t="s">
        <v>1495</v>
      </c>
      <c r="F96" s="87" t="s">
        <v>1494</v>
      </c>
      <c r="G96" s="149">
        <v>0</v>
      </c>
    </row>
    <row r="97" spans="1:7" x14ac:dyDescent="0.25">
      <c r="A97" s="1"/>
      <c r="B97" s="87" t="s">
        <v>170</v>
      </c>
      <c r="C97" s="87" t="s">
        <v>1046</v>
      </c>
      <c r="D97" s="87" t="s">
        <v>621</v>
      </c>
      <c r="E97" s="87" t="s">
        <v>1518</v>
      </c>
      <c r="F97" s="87" t="s">
        <v>1494</v>
      </c>
      <c r="G97" s="149">
        <v>0</v>
      </c>
    </row>
    <row r="98" spans="1:7" x14ac:dyDescent="0.25">
      <c r="A98" s="1"/>
      <c r="B98" s="87" t="s">
        <v>173</v>
      </c>
      <c r="C98" s="87" t="s">
        <v>1047</v>
      </c>
      <c r="D98" s="87" t="s">
        <v>1570</v>
      </c>
      <c r="E98" s="87" t="s">
        <v>1518</v>
      </c>
      <c r="F98" s="87" t="s">
        <v>1494</v>
      </c>
      <c r="G98" s="149">
        <v>0</v>
      </c>
    </row>
    <row r="99" spans="1:7" x14ac:dyDescent="0.25">
      <c r="A99" s="1"/>
      <c r="B99" s="87" t="s">
        <v>173</v>
      </c>
      <c r="C99" s="87" t="s">
        <v>1047</v>
      </c>
      <c r="D99" s="87" t="s">
        <v>1571</v>
      </c>
      <c r="E99" s="87" t="s">
        <v>1518</v>
      </c>
      <c r="F99" s="87" t="s">
        <v>1494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2" t="s">
        <v>477</v>
      </c>
      <c r="C6" s="202" t="s">
        <v>1572</v>
      </c>
      <c r="D6" s="202"/>
      <c r="E6" s="202"/>
      <c r="F6" s="202"/>
      <c r="G6" s="202"/>
      <c r="H6" s="202"/>
      <c r="I6" s="202"/>
      <c r="J6" s="202"/>
      <c r="K6" s="202"/>
      <c r="L6" s="202"/>
      <c r="M6" s="202"/>
      <c r="N6" s="202"/>
      <c r="O6" s="202"/>
      <c r="P6" s="202"/>
      <c r="Q6" s="202"/>
    </row>
    <row r="7" spans="1:17" ht="39.950000000000003" customHeight="1" x14ac:dyDescent="0.25">
      <c r="A7" s="1"/>
      <c r="B7" s="202"/>
      <c r="C7" s="3" t="s">
        <v>255</v>
      </c>
      <c r="D7" s="3" t="s">
        <v>102</v>
      </c>
      <c r="E7" s="3" t="s">
        <v>106</v>
      </c>
      <c r="F7" s="3" t="s">
        <v>106</v>
      </c>
      <c r="G7" s="3" t="s">
        <v>121</v>
      </c>
      <c r="H7" s="3" t="s">
        <v>526</v>
      </c>
      <c r="I7" s="3" t="s">
        <v>60</v>
      </c>
      <c r="J7" s="3" t="s">
        <v>60</v>
      </c>
      <c r="K7" s="3" t="s">
        <v>144</v>
      </c>
      <c r="L7" s="3" t="s">
        <v>144</v>
      </c>
      <c r="M7" s="3" t="s">
        <v>144</v>
      </c>
      <c r="N7" s="3" t="s">
        <v>144</v>
      </c>
      <c r="O7" s="3" t="s">
        <v>527</v>
      </c>
      <c r="P7" s="3" t="s">
        <v>170</v>
      </c>
      <c r="Q7" s="3" t="s">
        <v>173</v>
      </c>
    </row>
    <row r="8" spans="1:17" ht="39.950000000000003" customHeight="1" x14ac:dyDescent="0.25">
      <c r="A8" s="1"/>
      <c r="B8" s="202"/>
      <c r="C8" s="3" t="s">
        <v>95</v>
      </c>
      <c r="D8" s="3" t="s">
        <v>155</v>
      </c>
      <c r="E8" s="3" t="s">
        <v>1573</v>
      </c>
      <c r="F8" s="3" t="s">
        <v>1574</v>
      </c>
      <c r="G8" s="3" t="s">
        <v>1575</v>
      </c>
      <c r="H8" s="3" t="s">
        <v>1576</v>
      </c>
      <c r="I8" s="3" t="s">
        <v>131</v>
      </c>
      <c r="J8" s="3" t="s">
        <v>136</v>
      </c>
      <c r="K8" s="3" t="s">
        <v>1577</v>
      </c>
      <c r="L8" s="3" t="s">
        <v>1578</v>
      </c>
      <c r="M8" s="3" t="s">
        <v>146</v>
      </c>
      <c r="N8" s="3" t="s">
        <v>1579</v>
      </c>
      <c r="O8" s="3" t="s">
        <v>1001</v>
      </c>
      <c r="P8" s="3" t="s">
        <v>1001</v>
      </c>
      <c r="Q8" s="3" t="s">
        <v>1580</v>
      </c>
    </row>
    <row r="9" spans="1:17" x14ac:dyDescent="0.25">
      <c r="A9" s="1"/>
      <c r="B9" s="150" t="s">
        <v>198</v>
      </c>
      <c r="C9" s="148">
        <v>860.9</v>
      </c>
      <c r="D9" s="148">
        <v>1798.26</v>
      </c>
      <c r="E9" s="148">
        <v>89.18</v>
      </c>
      <c r="F9" s="148">
        <v>89.18</v>
      </c>
      <c r="G9" s="148">
        <v>4477.8</v>
      </c>
      <c r="H9" s="148">
        <v>502.1</v>
      </c>
      <c r="I9" s="148">
        <v>9443</v>
      </c>
      <c r="J9" s="148">
        <v>22724</v>
      </c>
      <c r="K9" s="148">
        <v>4381.6749600000003</v>
      </c>
      <c r="L9" s="148">
        <v>4493.4692400000004</v>
      </c>
      <c r="M9" s="148">
        <v>4488.8713799999996</v>
      </c>
      <c r="N9" s="148">
        <v>4495.3277600000001</v>
      </c>
      <c r="O9" s="148">
        <v>2690</v>
      </c>
      <c r="P9" s="148">
        <v>6823</v>
      </c>
      <c r="Q9" s="148">
        <v>6943.8980000000001</v>
      </c>
    </row>
    <row r="10" spans="1:17" x14ac:dyDescent="0.25">
      <c r="A10" s="1"/>
      <c r="B10" s="150" t="s">
        <v>1581</v>
      </c>
      <c r="C10" s="148">
        <v>864.1</v>
      </c>
      <c r="D10" s="148">
        <v>1800.89</v>
      </c>
      <c r="E10" s="148">
        <v>91.33</v>
      </c>
      <c r="F10" s="148">
        <v>91.33</v>
      </c>
      <c r="G10" s="148">
        <v>4482.3999999999996</v>
      </c>
      <c r="H10" s="148">
        <v>500.14</v>
      </c>
      <c r="I10" s="148">
        <v>9588</v>
      </c>
      <c r="J10" s="148">
        <v>22750</v>
      </c>
      <c r="K10" s="148">
        <v>4461.6439799999998</v>
      </c>
      <c r="L10" s="148">
        <v>4536.0645299999996</v>
      </c>
      <c r="M10" s="148">
        <v>4531.2591599999996</v>
      </c>
      <c r="N10" s="148">
        <v>4538.1980899999999</v>
      </c>
      <c r="O10" s="148">
        <v>2690</v>
      </c>
      <c r="P10" s="148">
        <v>6831</v>
      </c>
      <c r="Q10" s="148">
        <v>6942.3879999999999</v>
      </c>
    </row>
    <row r="11" spans="1:17" x14ac:dyDescent="0.25">
      <c r="A11" s="1"/>
      <c r="B11" s="150" t="s">
        <v>1582</v>
      </c>
      <c r="C11" s="148">
        <v>865</v>
      </c>
      <c r="D11" s="148">
        <v>1801.81</v>
      </c>
      <c r="E11" s="148">
        <v>93.2</v>
      </c>
      <c r="F11" s="148">
        <v>93.2</v>
      </c>
      <c r="G11" s="148">
        <v>4480.8</v>
      </c>
      <c r="H11" s="148">
        <v>505.04</v>
      </c>
      <c r="I11" s="148">
        <v>9725</v>
      </c>
      <c r="J11" s="148">
        <v>22813</v>
      </c>
      <c r="K11" s="148">
        <v>4515.7028200000004</v>
      </c>
      <c r="L11" s="148">
        <v>4565.5082700000003</v>
      </c>
      <c r="M11" s="148">
        <v>4561.1038200000003</v>
      </c>
      <c r="N11" s="148">
        <v>4567.8771999999999</v>
      </c>
      <c r="O11" s="148">
        <v>2690</v>
      </c>
      <c r="P11" s="148">
        <v>6837</v>
      </c>
      <c r="Q11" s="148">
        <v>6940.8779999999997</v>
      </c>
    </row>
    <row r="12" spans="1:17" x14ac:dyDescent="0.25">
      <c r="A12" s="1"/>
      <c r="B12" s="150" t="s">
        <v>1583</v>
      </c>
      <c r="C12" s="148">
        <v>867.1</v>
      </c>
      <c r="D12" s="148">
        <v>2725.17</v>
      </c>
      <c r="E12" s="148">
        <v>94.66</v>
      </c>
      <c r="F12" s="148">
        <v>94.66</v>
      </c>
      <c r="G12" s="148">
        <v>4482.5</v>
      </c>
      <c r="H12" s="148">
        <v>504.06</v>
      </c>
      <c r="I12" s="148">
        <v>9858</v>
      </c>
      <c r="J12" s="148">
        <v>22802</v>
      </c>
      <c r="K12" s="148">
        <v>4523.5938999999998</v>
      </c>
      <c r="L12" s="148">
        <v>4573.5561399999997</v>
      </c>
      <c r="M12" s="148">
        <v>4569.3214399999997</v>
      </c>
      <c r="N12" s="148">
        <v>4576.35689</v>
      </c>
      <c r="O12" s="148">
        <v>2690</v>
      </c>
      <c r="P12" s="148">
        <v>6826</v>
      </c>
      <c r="Q12" s="148">
        <v>6939.3</v>
      </c>
    </row>
    <row r="13" spans="1:17" x14ac:dyDescent="0.25">
      <c r="A13" s="1"/>
      <c r="B13" s="150" t="s">
        <v>1584</v>
      </c>
      <c r="C13" s="148">
        <v>866.4</v>
      </c>
      <c r="D13" s="148">
        <v>2725.62</v>
      </c>
      <c r="E13" s="148">
        <v>95.32</v>
      </c>
      <c r="F13" s="148">
        <v>95.32</v>
      </c>
      <c r="G13" s="148">
        <v>4481</v>
      </c>
      <c r="H13" s="148">
        <v>501.12</v>
      </c>
      <c r="I13" s="148">
        <v>9862</v>
      </c>
      <c r="J13" s="148">
        <v>22797</v>
      </c>
      <c r="K13" s="148">
        <v>4514.7605899999999</v>
      </c>
      <c r="L13" s="148">
        <v>4571.0044900000003</v>
      </c>
      <c r="M13" s="148">
        <v>4566.7266799999998</v>
      </c>
      <c r="N13" s="148">
        <v>4573.4123200000004</v>
      </c>
      <c r="O13" s="148">
        <v>2700</v>
      </c>
      <c r="P13" s="148">
        <v>6841</v>
      </c>
      <c r="Q13" s="148">
        <v>6937.7690000000002</v>
      </c>
    </row>
    <row r="14" spans="1:17" x14ac:dyDescent="0.25">
      <c r="A14" s="1"/>
      <c r="B14" s="150" t="s">
        <v>1585</v>
      </c>
      <c r="C14" s="148">
        <v>866.1</v>
      </c>
      <c r="D14" s="148">
        <v>2727.48</v>
      </c>
      <c r="E14" s="148">
        <v>94.91</v>
      </c>
      <c r="F14" s="148">
        <v>94.91</v>
      </c>
      <c r="G14" s="148">
        <v>4475.2</v>
      </c>
      <c r="H14" s="148">
        <v>506.02</v>
      </c>
      <c r="I14" s="148">
        <v>9847</v>
      </c>
      <c r="J14" s="148">
        <v>22876</v>
      </c>
      <c r="K14" s="148">
        <v>4468.3570900000004</v>
      </c>
      <c r="L14" s="148">
        <v>4542.9348</v>
      </c>
      <c r="M14" s="148">
        <v>4538.9366099999997</v>
      </c>
      <c r="N14" s="148">
        <v>4545.4997999999996</v>
      </c>
      <c r="O14" s="148">
        <v>2700</v>
      </c>
      <c r="P14" s="148">
        <v>6812</v>
      </c>
      <c r="Q14" s="148">
        <v>6936.3140000000003</v>
      </c>
    </row>
    <row r="15" spans="1:17" x14ac:dyDescent="0.25">
      <c r="A15" s="1"/>
      <c r="B15" s="150" t="s">
        <v>1586</v>
      </c>
      <c r="C15" s="148">
        <v>866.3</v>
      </c>
      <c r="D15" s="148">
        <v>2989.5</v>
      </c>
      <c r="E15" s="148">
        <v>93.26</v>
      </c>
      <c r="F15" s="148">
        <v>93.26</v>
      </c>
      <c r="G15" s="148">
        <v>4481.3999999999996</v>
      </c>
      <c r="H15" s="148">
        <v>504.06</v>
      </c>
      <c r="I15" s="148">
        <v>9831</v>
      </c>
      <c r="J15" s="148">
        <v>22637</v>
      </c>
      <c r="K15" s="148">
        <v>4404.7592199999999</v>
      </c>
      <c r="L15" s="148">
        <v>4501.1245699999999</v>
      </c>
      <c r="M15" s="148">
        <v>4497.3056800000004</v>
      </c>
      <c r="N15" s="148">
        <v>4503.5720799999999</v>
      </c>
      <c r="O15" s="148">
        <v>2700</v>
      </c>
      <c r="P15" s="148">
        <v>6852</v>
      </c>
      <c r="Q15" s="148">
        <v>6934.9210000000003</v>
      </c>
    </row>
    <row r="16" spans="1:17" x14ac:dyDescent="0.25">
      <c r="A16" s="1"/>
      <c r="B16" s="150" t="s">
        <v>1587</v>
      </c>
      <c r="C16" s="148">
        <v>866</v>
      </c>
      <c r="D16" s="148">
        <v>2989.96</v>
      </c>
      <c r="E16" s="148">
        <v>91.51</v>
      </c>
      <c r="F16" s="148">
        <v>91.51</v>
      </c>
      <c r="G16" s="148">
        <v>4481.6000000000004</v>
      </c>
      <c r="H16" s="148">
        <v>502.1</v>
      </c>
      <c r="I16" s="148">
        <v>9747</v>
      </c>
      <c r="J16" s="148">
        <v>22727</v>
      </c>
      <c r="K16" s="148">
        <v>4220.79468</v>
      </c>
      <c r="L16" s="148">
        <v>4406.9045999999998</v>
      </c>
      <c r="M16" s="148">
        <v>4402.3658800000003</v>
      </c>
      <c r="N16" s="148">
        <v>4408.64563</v>
      </c>
      <c r="O16" s="148">
        <v>2700</v>
      </c>
      <c r="P16" s="148">
        <v>6842</v>
      </c>
      <c r="Q16" s="148">
        <v>6933.4939999999997</v>
      </c>
    </row>
    <row r="17" spans="1:17" x14ac:dyDescent="0.25">
      <c r="A17" s="1"/>
      <c r="B17" s="150" t="s">
        <v>229</v>
      </c>
      <c r="C17" s="148">
        <v>866.3</v>
      </c>
      <c r="D17" s="148">
        <v>2989.05</v>
      </c>
      <c r="E17" s="148">
        <v>90.02</v>
      </c>
      <c r="F17" s="148">
        <v>90.02</v>
      </c>
      <c r="G17" s="148">
        <v>4481.6000000000004</v>
      </c>
      <c r="H17" s="148">
        <v>503.08</v>
      </c>
      <c r="I17" s="148">
        <v>9632</v>
      </c>
      <c r="J17" s="148">
        <v>22683</v>
      </c>
      <c r="K17" s="148">
        <v>4141.41464</v>
      </c>
      <c r="L17" s="148">
        <v>4357.6355000000003</v>
      </c>
      <c r="M17" s="148">
        <v>4354.2472799999996</v>
      </c>
      <c r="N17" s="148">
        <v>4359.7690599999996</v>
      </c>
      <c r="O17" s="148">
        <v>2690</v>
      </c>
      <c r="P17" s="148">
        <v>6776</v>
      </c>
      <c r="Q17" s="148">
        <v>6932.26</v>
      </c>
    </row>
    <row r="18" spans="1:17" x14ac:dyDescent="0.25">
      <c r="A18" s="1"/>
      <c r="B18" s="150" t="s">
        <v>1588</v>
      </c>
      <c r="C18" s="148">
        <v>798.8</v>
      </c>
      <c r="D18" s="148">
        <v>2990.21</v>
      </c>
      <c r="E18" s="148">
        <v>88.52</v>
      </c>
      <c r="F18" s="148">
        <v>88.52</v>
      </c>
      <c r="G18" s="148">
        <v>4488.5</v>
      </c>
      <c r="H18" s="148">
        <v>504.06</v>
      </c>
      <c r="I18" s="148">
        <v>9436</v>
      </c>
      <c r="J18" s="148">
        <v>22856</v>
      </c>
      <c r="K18" s="148">
        <v>3997.6112400000002</v>
      </c>
      <c r="L18" s="148">
        <v>4269.5007299999997</v>
      </c>
      <c r="M18" s="148">
        <v>4268.9312</v>
      </c>
      <c r="N18" s="148">
        <v>4271.4378399999996</v>
      </c>
      <c r="O18" s="148">
        <v>2690</v>
      </c>
      <c r="P18" s="148">
        <v>6795</v>
      </c>
      <c r="Q18" s="148">
        <v>6930.991</v>
      </c>
    </row>
    <row r="19" spans="1:17" x14ac:dyDescent="0.25">
      <c r="A19" s="1"/>
      <c r="B19" s="150" t="s">
        <v>1589</v>
      </c>
      <c r="C19" s="148">
        <v>799.1</v>
      </c>
      <c r="D19" s="148">
        <v>2991.36</v>
      </c>
      <c r="E19" s="148">
        <v>86.58</v>
      </c>
      <c r="F19" s="148">
        <v>86.58</v>
      </c>
      <c r="G19" s="148">
        <v>4474.7</v>
      </c>
      <c r="H19" s="148">
        <v>507.98</v>
      </c>
      <c r="I19" s="148">
        <v>9130</v>
      </c>
      <c r="J19" s="148">
        <v>22810</v>
      </c>
      <c r="K19" s="148">
        <v>3684.4482400000002</v>
      </c>
      <c r="L19" s="148">
        <v>4129.3487500000001</v>
      </c>
      <c r="M19" s="148">
        <v>4133.44193</v>
      </c>
      <c r="N19" s="148">
        <v>4130.5793800000001</v>
      </c>
      <c r="O19" s="148">
        <v>2680</v>
      </c>
      <c r="P19" s="148">
        <v>6792</v>
      </c>
      <c r="Q19" s="148">
        <v>6929.8950000000004</v>
      </c>
    </row>
    <row r="20" spans="1:17" x14ac:dyDescent="0.25">
      <c r="A20" s="1"/>
      <c r="B20" s="150" t="s">
        <v>404</v>
      </c>
      <c r="C20" s="148">
        <v>798.6</v>
      </c>
      <c r="D20" s="148">
        <v>2988.1</v>
      </c>
      <c r="E20" s="148">
        <v>84.73</v>
      </c>
      <c r="F20" s="148">
        <v>84.73</v>
      </c>
      <c r="G20" s="148">
        <v>4474.7</v>
      </c>
      <c r="H20" s="148">
        <v>503.08</v>
      </c>
      <c r="I20" s="148">
        <v>8825</v>
      </c>
      <c r="J20" s="148">
        <v>22632</v>
      </c>
      <c r="K20" s="148">
        <v>3596.5881300000001</v>
      </c>
      <c r="L20" s="148">
        <v>4062.8059400000002</v>
      </c>
      <c r="M20" s="148">
        <v>4069.5358299999998</v>
      </c>
      <c r="N20" s="148">
        <v>4062.5053400000002</v>
      </c>
      <c r="O20" s="148">
        <v>2680</v>
      </c>
      <c r="P20" s="148">
        <v>6802</v>
      </c>
      <c r="Q20" s="148">
        <v>6928.3710000000001</v>
      </c>
    </row>
    <row r="21" spans="1:17" x14ac:dyDescent="0.25">
      <c r="A21" s="1"/>
      <c r="B21" s="150" t="s">
        <v>1590</v>
      </c>
      <c r="C21" s="148">
        <v>798.7</v>
      </c>
      <c r="D21" s="148">
        <v>2987.64</v>
      </c>
      <c r="E21" s="148">
        <v>83.26</v>
      </c>
      <c r="F21" s="148">
        <v>83.26</v>
      </c>
      <c r="G21" s="148">
        <v>4474.7</v>
      </c>
      <c r="H21" s="148">
        <v>508.97</v>
      </c>
      <c r="I21" s="148">
        <v>8559</v>
      </c>
      <c r="J21" s="148">
        <v>22828</v>
      </c>
      <c r="K21" s="148">
        <v>3565.37781</v>
      </c>
      <c r="L21" s="148">
        <v>4060.4503599999998</v>
      </c>
      <c r="M21" s="148">
        <v>4067.8058599999999</v>
      </c>
      <c r="N21" s="148">
        <v>4060.3851300000001</v>
      </c>
      <c r="O21" s="148">
        <v>2680</v>
      </c>
      <c r="P21" s="148">
        <v>6791</v>
      </c>
      <c r="Q21" s="148">
        <v>6927.5439999999999</v>
      </c>
    </row>
    <row r="22" spans="1:17" x14ac:dyDescent="0.25">
      <c r="A22" s="1"/>
      <c r="B22" s="150" t="s">
        <v>1591</v>
      </c>
      <c r="C22" s="148">
        <v>798.1</v>
      </c>
      <c r="D22" s="148">
        <v>2990.21</v>
      </c>
      <c r="E22" s="148">
        <v>83.04</v>
      </c>
      <c r="F22" s="148">
        <v>83.04</v>
      </c>
      <c r="G22" s="148">
        <v>4481.6000000000004</v>
      </c>
      <c r="H22" s="148">
        <v>504.06</v>
      </c>
      <c r="I22" s="148">
        <v>8331</v>
      </c>
      <c r="J22" s="148">
        <v>22767</v>
      </c>
      <c r="K22" s="148">
        <v>3586.81259</v>
      </c>
      <c r="L22" s="148">
        <v>4099.70856</v>
      </c>
      <c r="M22" s="148">
        <v>4107.8147900000004</v>
      </c>
      <c r="N22" s="148">
        <v>4101.7242399999996</v>
      </c>
      <c r="O22" s="148">
        <v>2680</v>
      </c>
      <c r="P22" s="148">
        <v>6778</v>
      </c>
      <c r="Q22" s="148">
        <v>6926.0820000000003</v>
      </c>
    </row>
    <row r="23" spans="1:17" x14ac:dyDescent="0.25">
      <c r="A23" s="1"/>
      <c r="B23" s="150" t="s">
        <v>1592</v>
      </c>
      <c r="C23" s="148">
        <v>797.9</v>
      </c>
      <c r="D23" s="148">
        <v>2988.8</v>
      </c>
      <c r="E23" s="148">
        <v>83.25</v>
      </c>
      <c r="F23" s="148">
        <v>83.25</v>
      </c>
      <c r="G23" s="148">
        <v>4481.6000000000004</v>
      </c>
      <c r="H23" s="148">
        <v>501.12</v>
      </c>
      <c r="I23" s="148">
        <v>8279</v>
      </c>
      <c r="J23" s="148">
        <v>22655</v>
      </c>
      <c r="K23" s="148">
        <v>3708.8275899999999</v>
      </c>
      <c r="L23" s="148">
        <v>4169.7849299999998</v>
      </c>
      <c r="M23" s="148">
        <v>4178.3164999999999</v>
      </c>
      <c r="N23" s="148">
        <v>4172.0359799999997</v>
      </c>
      <c r="O23" s="148">
        <v>2680</v>
      </c>
      <c r="P23" s="148">
        <v>6805</v>
      </c>
      <c r="Q23" s="148">
        <v>6924.2690000000002</v>
      </c>
    </row>
    <row r="24" spans="1:17" x14ac:dyDescent="0.25">
      <c r="A24" s="1"/>
      <c r="B24" s="150" t="s">
        <v>1593</v>
      </c>
      <c r="C24" s="148">
        <v>778</v>
      </c>
      <c r="D24" s="148">
        <v>2989.05</v>
      </c>
      <c r="E24" s="148">
        <v>83.65</v>
      </c>
      <c r="F24" s="148">
        <v>83.65</v>
      </c>
      <c r="G24" s="148">
        <v>4481.6000000000004</v>
      </c>
      <c r="H24" s="148">
        <v>501.12</v>
      </c>
      <c r="I24" s="148">
        <v>8233</v>
      </c>
      <c r="J24" s="148">
        <v>22829</v>
      </c>
      <c r="K24" s="148">
        <v>3826.36681</v>
      </c>
      <c r="L24" s="148">
        <v>4233.7757099999999</v>
      </c>
      <c r="M24" s="148">
        <v>4242.4388900000004</v>
      </c>
      <c r="N24" s="148">
        <v>4236.2232199999999</v>
      </c>
      <c r="O24" s="148">
        <v>2690</v>
      </c>
      <c r="P24" s="148">
        <v>6812</v>
      </c>
      <c r="Q24" s="148">
        <v>6923.1109999999999</v>
      </c>
    </row>
    <row r="25" spans="1:17" x14ac:dyDescent="0.25">
      <c r="A25" s="1"/>
      <c r="B25" s="150" t="s">
        <v>1594</v>
      </c>
      <c r="C25" s="148">
        <v>799.7</v>
      </c>
      <c r="D25" s="148">
        <v>2989.5</v>
      </c>
      <c r="E25" s="148">
        <v>84.24</v>
      </c>
      <c r="F25" s="148">
        <v>84.24</v>
      </c>
      <c r="G25" s="148">
        <v>4481.6000000000004</v>
      </c>
      <c r="H25" s="148">
        <v>504.06</v>
      </c>
      <c r="I25" s="148">
        <v>8220</v>
      </c>
      <c r="J25" s="148">
        <v>22851</v>
      </c>
      <c r="K25" s="148">
        <v>3875.0076300000001</v>
      </c>
      <c r="L25" s="148">
        <v>4255.76019</v>
      </c>
      <c r="M25" s="148">
        <v>4261.7942800000001</v>
      </c>
      <c r="N25" s="148">
        <v>4257.7758800000001</v>
      </c>
      <c r="O25" s="148">
        <v>2690</v>
      </c>
      <c r="P25" s="148">
        <v>6797</v>
      </c>
      <c r="Q25" s="148">
        <v>6922.8280000000004</v>
      </c>
    </row>
    <row r="26" spans="1:17" x14ac:dyDescent="0.25">
      <c r="A26" s="1"/>
      <c r="B26" s="150" t="s">
        <v>1595</v>
      </c>
      <c r="C26" s="148">
        <v>862.6</v>
      </c>
      <c r="D26" s="148">
        <v>2988.34</v>
      </c>
      <c r="E26" s="148">
        <v>84.29</v>
      </c>
      <c r="F26" s="148">
        <v>84.29</v>
      </c>
      <c r="G26" s="148">
        <v>4481.6000000000004</v>
      </c>
      <c r="H26" s="148">
        <v>507</v>
      </c>
      <c r="I26" s="148">
        <v>8236</v>
      </c>
      <c r="J26" s="148">
        <v>22813</v>
      </c>
      <c r="K26" s="148">
        <v>3932.5996399999999</v>
      </c>
      <c r="L26" s="148">
        <v>4317.3957799999998</v>
      </c>
      <c r="M26" s="148">
        <v>4318.8880900000004</v>
      </c>
      <c r="N26" s="148">
        <v>4319.8432899999998</v>
      </c>
      <c r="O26" s="148">
        <v>2690</v>
      </c>
      <c r="P26" s="148">
        <v>6807</v>
      </c>
      <c r="Q26" s="148">
        <v>6918.5879999999997</v>
      </c>
    </row>
    <row r="27" spans="1:17" x14ac:dyDescent="0.25">
      <c r="A27" s="1"/>
      <c r="B27" s="150" t="s">
        <v>230</v>
      </c>
      <c r="C27" s="148">
        <v>866.9</v>
      </c>
      <c r="D27" s="148">
        <v>2988.34</v>
      </c>
      <c r="E27" s="148">
        <v>83.34</v>
      </c>
      <c r="F27" s="148">
        <v>83.34</v>
      </c>
      <c r="G27" s="148">
        <v>4481.6000000000004</v>
      </c>
      <c r="H27" s="148">
        <v>505.04</v>
      </c>
      <c r="I27" s="148">
        <v>8251</v>
      </c>
      <c r="J27" s="148">
        <v>22768</v>
      </c>
      <c r="K27" s="148">
        <v>4084.4116199999999</v>
      </c>
      <c r="L27" s="148">
        <v>4360.3836099999999</v>
      </c>
      <c r="M27" s="148">
        <v>4358.68073</v>
      </c>
      <c r="N27" s="148">
        <v>4362.3599999999997</v>
      </c>
      <c r="O27" s="148">
        <v>2690</v>
      </c>
      <c r="P27" s="148">
        <v>6792</v>
      </c>
      <c r="Q27" s="148">
        <v>6918.25</v>
      </c>
    </row>
    <row r="28" spans="1:17" x14ac:dyDescent="0.25">
      <c r="A28" s="1"/>
      <c r="B28" s="150" t="s">
        <v>1596</v>
      </c>
      <c r="C28" s="148">
        <v>864</v>
      </c>
      <c r="D28" s="148">
        <v>2988.34</v>
      </c>
      <c r="E28" s="148">
        <v>82.13</v>
      </c>
      <c r="F28" s="148">
        <v>82.13</v>
      </c>
      <c r="G28" s="148">
        <v>4481.6000000000004</v>
      </c>
      <c r="H28" s="148">
        <v>503.08</v>
      </c>
      <c r="I28" s="148">
        <v>8266</v>
      </c>
      <c r="J28" s="148">
        <v>22705</v>
      </c>
      <c r="K28" s="148">
        <v>4084.8823499999999</v>
      </c>
      <c r="L28" s="148">
        <v>4364.8982999999998</v>
      </c>
      <c r="M28" s="148">
        <v>4362.6815800000004</v>
      </c>
      <c r="N28" s="148">
        <v>4366.9532799999997</v>
      </c>
      <c r="O28" s="148">
        <v>2690</v>
      </c>
      <c r="P28" s="148">
        <v>6816</v>
      </c>
      <c r="Q28" s="148">
        <v>6916.0020000000004</v>
      </c>
    </row>
    <row r="29" spans="1:17" x14ac:dyDescent="0.25">
      <c r="A29" s="1"/>
      <c r="B29" s="150" t="s">
        <v>1597</v>
      </c>
      <c r="C29" s="148">
        <v>866.1</v>
      </c>
      <c r="D29" s="148">
        <v>2987.89</v>
      </c>
      <c r="E29" s="148">
        <v>80.95</v>
      </c>
      <c r="F29" s="148">
        <v>80.95</v>
      </c>
      <c r="G29" s="148">
        <v>4481.6000000000004</v>
      </c>
      <c r="H29" s="148">
        <v>506.02</v>
      </c>
      <c r="I29" s="148">
        <v>8252</v>
      </c>
      <c r="J29" s="148">
        <v>22822</v>
      </c>
      <c r="K29" s="148">
        <v>4034.8281900000002</v>
      </c>
      <c r="L29" s="148">
        <v>4335.6510200000002</v>
      </c>
      <c r="M29" s="148">
        <v>4332.7289600000004</v>
      </c>
      <c r="N29" s="148">
        <v>4337.1562999999996</v>
      </c>
      <c r="O29" s="148">
        <v>2690</v>
      </c>
      <c r="P29" s="148">
        <v>6796</v>
      </c>
      <c r="Q29" s="148">
        <v>6914.692</v>
      </c>
    </row>
    <row r="30" spans="1:17" x14ac:dyDescent="0.25">
      <c r="A30" s="1"/>
      <c r="B30" s="150" t="s">
        <v>1598</v>
      </c>
      <c r="C30" s="148">
        <v>866.2</v>
      </c>
      <c r="D30" s="148">
        <v>2988.34</v>
      </c>
      <c r="E30" s="148">
        <v>80.05</v>
      </c>
      <c r="F30" s="148">
        <v>80.05</v>
      </c>
      <c r="G30" s="148">
        <v>4474.7</v>
      </c>
      <c r="H30" s="148">
        <v>489.35</v>
      </c>
      <c r="I30" s="148">
        <v>8214</v>
      </c>
      <c r="J30" s="148">
        <v>22795</v>
      </c>
      <c r="K30" s="148">
        <v>3871.8276999999998</v>
      </c>
      <c r="L30" s="148">
        <v>4291.2891399999999</v>
      </c>
      <c r="M30" s="148">
        <v>4287.96234</v>
      </c>
      <c r="N30" s="148">
        <v>4292.8726200000001</v>
      </c>
      <c r="O30" s="148">
        <v>2670</v>
      </c>
      <c r="P30" s="148">
        <v>6785</v>
      </c>
      <c r="Q30" s="148">
        <v>6912.9690000000001</v>
      </c>
    </row>
    <row r="31" spans="1:17" x14ac:dyDescent="0.25">
      <c r="A31" s="1"/>
      <c r="B31" s="150" t="s">
        <v>1599</v>
      </c>
      <c r="C31" s="148">
        <v>806.1</v>
      </c>
      <c r="D31" s="148">
        <v>2987.19</v>
      </c>
      <c r="E31" s="148">
        <v>79.650000000000006</v>
      </c>
      <c r="F31" s="148">
        <v>79.650000000000006</v>
      </c>
      <c r="G31" s="148">
        <v>4481.6000000000004</v>
      </c>
      <c r="H31" s="148">
        <v>506.02</v>
      </c>
      <c r="I31" s="148">
        <v>8175</v>
      </c>
      <c r="J31" s="148">
        <v>22649</v>
      </c>
      <c r="K31" s="148">
        <v>3888.90533</v>
      </c>
      <c r="L31" s="148">
        <v>4309.5443699999996</v>
      </c>
      <c r="M31" s="148">
        <v>4305.6961099999999</v>
      </c>
      <c r="N31" s="148">
        <v>4310.6567400000004</v>
      </c>
      <c r="O31" s="148">
        <v>2670</v>
      </c>
      <c r="P31" s="148">
        <v>6792</v>
      </c>
      <c r="Q31" s="148">
        <v>6910.9970000000003</v>
      </c>
    </row>
    <row r="32" spans="1:17" x14ac:dyDescent="0.25">
      <c r="A32" s="1"/>
      <c r="B32" s="150" t="s">
        <v>208</v>
      </c>
      <c r="C32" s="148">
        <v>866</v>
      </c>
      <c r="D32" s="148">
        <v>2987.19</v>
      </c>
      <c r="E32" s="148">
        <v>80.13</v>
      </c>
      <c r="F32" s="148">
        <v>80.13</v>
      </c>
      <c r="G32" s="148">
        <v>4474.7</v>
      </c>
      <c r="H32" s="148">
        <v>506.02</v>
      </c>
      <c r="I32" s="148">
        <v>8245</v>
      </c>
      <c r="J32" s="148">
        <v>22811</v>
      </c>
      <c r="K32" s="148">
        <v>4081.58493</v>
      </c>
      <c r="L32" s="148">
        <v>4377.0683300000001</v>
      </c>
      <c r="M32" s="148">
        <v>4373.2784300000003</v>
      </c>
      <c r="N32" s="148">
        <v>4378.7307700000001</v>
      </c>
      <c r="O32" s="148">
        <v>2690</v>
      </c>
      <c r="P32" s="148">
        <v>6790</v>
      </c>
      <c r="Q32" s="148">
        <v>6909.2730000000001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2" t="s">
        <v>477</v>
      </c>
      <c r="C6" s="202" t="s">
        <v>1600</v>
      </c>
      <c r="D6" s="202"/>
      <c r="E6" s="202"/>
      <c r="F6" s="202"/>
      <c r="G6" s="202"/>
      <c r="H6" s="202"/>
      <c r="I6" s="202"/>
      <c r="J6" s="202"/>
      <c r="K6" s="202"/>
      <c r="L6" s="202"/>
      <c r="M6" s="202"/>
      <c r="N6" s="202"/>
      <c r="O6" s="202"/>
      <c r="P6" s="202"/>
      <c r="Q6" s="202"/>
      <c r="R6" s="202"/>
    </row>
    <row r="7" spans="1:18" ht="39.950000000000003" customHeight="1" x14ac:dyDescent="0.25">
      <c r="A7" s="1"/>
      <c r="B7" s="202"/>
      <c r="C7" s="3" t="s">
        <v>255</v>
      </c>
      <c r="D7" s="3" t="s">
        <v>102</v>
      </c>
      <c r="E7" s="3" t="s">
        <v>102</v>
      </c>
      <c r="F7" s="3" t="s">
        <v>106</v>
      </c>
      <c r="G7" s="3" t="s">
        <v>106</v>
      </c>
      <c r="H7" s="3" t="s">
        <v>106</v>
      </c>
      <c r="I7" s="3" t="s">
        <v>106</v>
      </c>
      <c r="J7" s="3" t="s">
        <v>121</v>
      </c>
      <c r="K7" s="3" t="s">
        <v>526</v>
      </c>
      <c r="L7" s="3" t="s">
        <v>60</v>
      </c>
      <c r="M7" s="3" t="s">
        <v>60</v>
      </c>
      <c r="N7" s="3" t="s">
        <v>144</v>
      </c>
      <c r="O7" s="3" t="s">
        <v>144</v>
      </c>
      <c r="P7" s="3" t="s">
        <v>527</v>
      </c>
      <c r="Q7" s="3" t="s">
        <v>170</v>
      </c>
      <c r="R7" s="3" t="s">
        <v>173</v>
      </c>
    </row>
    <row r="8" spans="1:18" ht="39.950000000000003" customHeight="1" x14ac:dyDescent="0.25">
      <c r="A8" s="1"/>
      <c r="B8" s="202"/>
      <c r="C8" s="3" t="s">
        <v>976</v>
      </c>
      <c r="D8" s="3" t="s">
        <v>983</v>
      </c>
      <c r="E8" s="3" t="s">
        <v>984</v>
      </c>
      <c r="F8" s="3" t="s">
        <v>116</v>
      </c>
      <c r="G8" s="3" t="s">
        <v>119</v>
      </c>
      <c r="H8" s="3" t="s">
        <v>1496</v>
      </c>
      <c r="I8" s="3" t="s">
        <v>1000</v>
      </c>
      <c r="J8" s="3" t="s">
        <v>122</v>
      </c>
      <c r="K8" s="3" t="s">
        <v>1004</v>
      </c>
      <c r="L8" s="3" t="s">
        <v>131</v>
      </c>
      <c r="M8" s="3" t="s">
        <v>136</v>
      </c>
      <c r="N8" s="3" t="s">
        <v>1021</v>
      </c>
      <c r="O8" s="3" t="s">
        <v>149</v>
      </c>
      <c r="P8" s="3" t="s">
        <v>932</v>
      </c>
      <c r="Q8" s="3" t="s">
        <v>1046</v>
      </c>
      <c r="R8" s="3" t="s">
        <v>1047</v>
      </c>
    </row>
    <row r="9" spans="1:18" x14ac:dyDescent="0.25">
      <c r="A9" s="1"/>
      <c r="B9" s="150" t="s">
        <v>198</v>
      </c>
      <c r="C9" s="148">
        <v>24</v>
      </c>
      <c r="D9" s="148">
        <v>24.5</v>
      </c>
      <c r="E9" s="148">
        <v>24.5</v>
      </c>
      <c r="F9" s="148">
        <v>19.399999999999999</v>
      </c>
      <c r="G9" s="148">
        <v>19.399999999999999</v>
      </c>
      <c r="H9" s="148">
        <v>26.3</v>
      </c>
      <c r="I9" s="148">
        <v>26.3</v>
      </c>
      <c r="J9" s="148">
        <v>21.4</v>
      </c>
      <c r="K9" s="148">
        <v>34.799999999999997</v>
      </c>
      <c r="L9" s="148">
        <v>22.4</v>
      </c>
      <c r="M9" s="148">
        <v>22.1</v>
      </c>
      <c r="N9" s="148">
        <v>27.49</v>
      </c>
      <c r="O9" s="148">
        <v>23.475000000000001</v>
      </c>
      <c r="P9" s="148">
        <v>21.8</v>
      </c>
      <c r="Q9" s="148">
        <v>23.6</v>
      </c>
      <c r="R9" s="148">
        <v>24.21</v>
      </c>
    </row>
    <row r="10" spans="1:18" x14ac:dyDescent="0.25">
      <c r="A10" s="1"/>
      <c r="B10" s="150" t="s">
        <v>1581</v>
      </c>
      <c r="C10" s="148">
        <v>24</v>
      </c>
      <c r="D10" s="148">
        <v>24.56</v>
      </c>
      <c r="E10" s="148">
        <v>24.56</v>
      </c>
      <c r="F10" s="148">
        <v>18.3</v>
      </c>
      <c r="G10" s="148">
        <v>18.3</v>
      </c>
      <c r="H10" s="148">
        <v>26.09</v>
      </c>
      <c r="I10" s="148">
        <v>26.09</v>
      </c>
      <c r="J10" s="148">
        <v>21.2</v>
      </c>
      <c r="K10" s="148">
        <v>34.270000000000003</v>
      </c>
      <c r="L10" s="148">
        <v>22.1</v>
      </c>
      <c r="M10" s="148">
        <v>24.4</v>
      </c>
      <c r="N10" s="148">
        <v>27.38</v>
      </c>
      <c r="O10" s="148">
        <v>23.425000000000001</v>
      </c>
      <c r="P10" s="148">
        <v>22.2</v>
      </c>
      <c r="Q10" s="148">
        <v>23.57</v>
      </c>
      <c r="R10" s="148">
        <v>24.17</v>
      </c>
    </row>
    <row r="11" spans="1:18" x14ac:dyDescent="0.25">
      <c r="A11" s="1"/>
      <c r="B11" s="150" t="s">
        <v>1582</v>
      </c>
      <c r="C11" s="148">
        <v>24</v>
      </c>
      <c r="D11" s="148">
        <v>23.93</v>
      </c>
      <c r="E11" s="148">
        <v>23.93</v>
      </c>
      <c r="F11" s="148">
        <v>18.5</v>
      </c>
      <c r="G11" s="148">
        <v>18.5</v>
      </c>
      <c r="H11" s="148">
        <v>25.89</v>
      </c>
      <c r="I11" s="148">
        <v>25.89</v>
      </c>
      <c r="J11" s="148">
        <v>20.9</v>
      </c>
      <c r="K11" s="148">
        <v>33.17</v>
      </c>
      <c r="L11" s="148">
        <v>21.6</v>
      </c>
      <c r="M11" s="148">
        <v>23.8</v>
      </c>
      <c r="N11" s="148">
        <v>27.3</v>
      </c>
      <c r="O11" s="148">
        <v>23.3</v>
      </c>
      <c r="P11" s="148">
        <v>21.8</v>
      </c>
      <c r="Q11" s="148">
        <v>23.37</v>
      </c>
      <c r="R11" s="148">
        <v>23.95</v>
      </c>
    </row>
    <row r="12" spans="1:18" x14ac:dyDescent="0.25">
      <c r="A12" s="1"/>
      <c r="B12" s="150" t="s">
        <v>1583</v>
      </c>
      <c r="C12" s="148">
        <v>24</v>
      </c>
      <c r="D12" s="148">
        <v>24.38</v>
      </c>
      <c r="E12" s="148">
        <v>24.38</v>
      </c>
      <c r="F12" s="148">
        <v>18.7</v>
      </c>
      <c r="G12" s="148">
        <v>18.7</v>
      </c>
      <c r="H12" s="148">
        <v>25.68</v>
      </c>
      <c r="I12" s="148">
        <v>25.68</v>
      </c>
      <c r="J12" s="148">
        <v>20.7</v>
      </c>
      <c r="K12" s="148">
        <v>33.43</v>
      </c>
      <c r="L12" s="148">
        <v>21.4</v>
      </c>
      <c r="M12" s="148">
        <v>23.7</v>
      </c>
      <c r="N12" s="148">
        <v>27.32</v>
      </c>
      <c r="O12" s="148">
        <v>22.975000000000001</v>
      </c>
      <c r="P12" s="148">
        <v>21.8</v>
      </c>
      <c r="Q12" s="148">
        <v>23.31</v>
      </c>
      <c r="R12" s="148">
        <v>24.07</v>
      </c>
    </row>
    <row r="13" spans="1:18" x14ac:dyDescent="0.25">
      <c r="A13" s="1"/>
      <c r="B13" s="150" t="s">
        <v>1584</v>
      </c>
      <c r="C13" s="148">
        <v>24</v>
      </c>
      <c r="D13" s="148">
        <v>25.28</v>
      </c>
      <c r="E13" s="148">
        <v>25.28</v>
      </c>
      <c r="F13" s="148">
        <v>18.600000000000001</v>
      </c>
      <c r="G13" s="148">
        <v>18.600000000000001</v>
      </c>
      <c r="H13" s="148">
        <v>25.3</v>
      </c>
      <c r="I13" s="148">
        <v>25.3</v>
      </c>
      <c r="J13" s="148">
        <v>20.6</v>
      </c>
      <c r="K13" s="148">
        <v>33.74</v>
      </c>
      <c r="L13" s="148">
        <v>21.1</v>
      </c>
      <c r="M13" s="148">
        <v>23.1</v>
      </c>
      <c r="N13" s="148">
        <v>27.39</v>
      </c>
      <c r="O13" s="148">
        <v>23.375</v>
      </c>
      <c r="P13" s="148">
        <v>21.6</v>
      </c>
      <c r="Q13" s="148">
        <v>23.32</v>
      </c>
      <c r="R13" s="148">
        <v>24.19</v>
      </c>
    </row>
    <row r="14" spans="1:18" x14ac:dyDescent="0.25">
      <c r="A14" s="1"/>
      <c r="B14" s="150" t="s">
        <v>1585</v>
      </c>
      <c r="C14" s="148">
        <v>24</v>
      </c>
      <c r="D14" s="148">
        <v>25.64</v>
      </c>
      <c r="E14" s="148">
        <v>25.64</v>
      </c>
      <c r="F14" s="148">
        <v>18.600000000000001</v>
      </c>
      <c r="G14" s="148">
        <v>18.600000000000001</v>
      </c>
      <c r="H14" s="148">
        <v>25.06</v>
      </c>
      <c r="I14" s="148">
        <v>25.06</v>
      </c>
      <c r="J14" s="148">
        <v>20.5</v>
      </c>
      <c r="K14" s="148">
        <v>33.92</v>
      </c>
      <c r="L14" s="148">
        <v>21.4</v>
      </c>
      <c r="M14" s="148">
        <v>23.6</v>
      </c>
      <c r="N14" s="148">
        <v>27.49</v>
      </c>
      <c r="O14" s="148">
        <v>22.95</v>
      </c>
      <c r="P14" s="148">
        <v>21.9</v>
      </c>
      <c r="Q14" s="148">
        <v>23.29</v>
      </c>
      <c r="R14" s="148">
        <v>24.33</v>
      </c>
    </row>
    <row r="15" spans="1:18" x14ac:dyDescent="0.25">
      <c r="A15" s="1"/>
      <c r="B15" s="150" t="s">
        <v>1586</v>
      </c>
      <c r="C15" s="148">
        <v>24</v>
      </c>
      <c r="D15" s="148">
        <v>25.65</v>
      </c>
      <c r="E15" s="148">
        <v>25.65</v>
      </c>
      <c r="F15" s="148">
        <v>18.7</v>
      </c>
      <c r="G15" s="148">
        <v>18.7</v>
      </c>
      <c r="H15" s="148">
        <v>24.75</v>
      </c>
      <c r="I15" s="148">
        <v>24.75</v>
      </c>
      <c r="J15" s="148">
        <v>20.399999999999999</v>
      </c>
      <c r="K15" s="148">
        <v>33.79</v>
      </c>
      <c r="L15" s="148">
        <v>21</v>
      </c>
      <c r="M15" s="148">
        <v>23.5</v>
      </c>
      <c r="N15" s="148">
        <v>27.53</v>
      </c>
      <c r="O15" s="148">
        <v>22.675000000000001</v>
      </c>
      <c r="P15" s="148">
        <v>21.6</v>
      </c>
      <c r="Q15" s="148">
        <v>23.22</v>
      </c>
      <c r="R15" s="148">
        <v>24.57</v>
      </c>
    </row>
    <row r="16" spans="1:18" x14ac:dyDescent="0.25">
      <c r="A16" s="1"/>
      <c r="B16" s="150" t="s">
        <v>1587</v>
      </c>
      <c r="C16" s="148">
        <v>24</v>
      </c>
      <c r="D16" s="148">
        <v>25.63</v>
      </c>
      <c r="E16" s="148">
        <v>25.63</v>
      </c>
      <c r="F16" s="148">
        <v>18.600000000000001</v>
      </c>
      <c r="G16" s="148">
        <v>18.600000000000001</v>
      </c>
      <c r="H16" s="148">
        <v>24.88</v>
      </c>
      <c r="I16" s="148">
        <v>24.88</v>
      </c>
      <c r="J16" s="148">
        <v>20.3</v>
      </c>
      <c r="K16" s="148">
        <v>34.28</v>
      </c>
      <c r="L16" s="148">
        <v>21.1</v>
      </c>
      <c r="M16" s="148">
        <v>23.5</v>
      </c>
      <c r="N16" s="148">
        <v>27.44</v>
      </c>
      <c r="O16" s="148">
        <v>21.45</v>
      </c>
      <c r="P16" s="148">
        <v>21.7</v>
      </c>
      <c r="Q16" s="148">
        <v>23.15</v>
      </c>
      <c r="R16" s="148">
        <v>25.23</v>
      </c>
    </row>
    <row r="17" spans="1:18" x14ac:dyDescent="0.25">
      <c r="A17" s="1"/>
      <c r="B17" s="150" t="s">
        <v>229</v>
      </c>
      <c r="C17" s="148">
        <v>27</v>
      </c>
      <c r="D17" s="148">
        <v>25.7</v>
      </c>
      <c r="E17" s="148">
        <v>25.7</v>
      </c>
      <c r="F17" s="148">
        <v>19</v>
      </c>
      <c r="G17" s="148">
        <v>19</v>
      </c>
      <c r="H17" s="148">
        <v>25.7</v>
      </c>
      <c r="I17" s="148">
        <v>25.7</v>
      </c>
      <c r="J17" s="148">
        <v>20.7</v>
      </c>
      <c r="K17" s="148">
        <v>36.32</v>
      </c>
      <c r="L17" s="148">
        <v>22.3</v>
      </c>
      <c r="M17" s="148">
        <v>23.6</v>
      </c>
      <c r="N17" s="148">
        <v>27.67</v>
      </c>
      <c r="O17" s="148">
        <v>22.35</v>
      </c>
      <c r="P17" s="148">
        <v>24.6</v>
      </c>
      <c r="Q17" s="148">
        <v>23.58</v>
      </c>
      <c r="R17" s="148">
        <v>26.31</v>
      </c>
    </row>
    <row r="18" spans="1:18" x14ac:dyDescent="0.25">
      <c r="A18" s="1"/>
      <c r="B18" s="150" t="s">
        <v>1588</v>
      </c>
      <c r="C18" s="148">
        <v>32</v>
      </c>
      <c r="D18" s="148">
        <v>26.45</v>
      </c>
      <c r="E18" s="148">
        <v>26.45</v>
      </c>
      <c r="F18" s="148">
        <v>19.3</v>
      </c>
      <c r="G18" s="148">
        <v>19.3</v>
      </c>
      <c r="H18" s="148">
        <v>26.51</v>
      </c>
      <c r="I18" s="148">
        <v>26.51</v>
      </c>
      <c r="J18" s="148">
        <v>21</v>
      </c>
      <c r="K18" s="148">
        <v>38.86</v>
      </c>
      <c r="L18" s="148">
        <v>23</v>
      </c>
      <c r="M18" s="148">
        <v>25.1</v>
      </c>
      <c r="N18" s="148">
        <v>25.05</v>
      </c>
      <c r="O18" s="148">
        <v>23.074999999999999</v>
      </c>
      <c r="P18" s="148">
        <v>25.1</v>
      </c>
      <c r="Q18" s="148">
        <v>24.37</v>
      </c>
      <c r="R18" s="148">
        <v>28.75</v>
      </c>
    </row>
    <row r="19" spans="1:18" x14ac:dyDescent="0.25">
      <c r="A19" s="1"/>
      <c r="B19" s="150" t="s">
        <v>1589</v>
      </c>
      <c r="C19" s="148">
        <v>34</v>
      </c>
      <c r="D19" s="148">
        <v>27.53</v>
      </c>
      <c r="E19" s="148">
        <v>27.53</v>
      </c>
      <c r="F19" s="148">
        <v>19.7</v>
      </c>
      <c r="G19" s="148">
        <v>19.7</v>
      </c>
      <c r="H19" s="148">
        <v>27.02</v>
      </c>
      <c r="I19" s="148">
        <v>27.02</v>
      </c>
      <c r="J19" s="148">
        <v>21.4</v>
      </c>
      <c r="K19" s="148">
        <v>40.51</v>
      </c>
      <c r="L19" s="148">
        <v>24.5</v>
      </c>
      <c r="M19" s="148">
        <v>26.8</v>
      </c>
      <c r="N19" s="148">
        <v>27.19</v>
      </c>
      <c r="O19" s="148">
        <v>23.074999999999999</v>
      </c>
      <c r="P19" s="148">
        <v>26.2</v>
      </c>
      <c r="Q19" s="148">
        <v>25.7</v>
      </c>
      <c r="R19" s="148">
        <v>28.53</v>
      </c>
    </row>
    <row r="20" spans="1:18" x14ac:dyDescent="0.25">
      <c r="A20" s="1"/>
      <c r="B20" s="150" t="s">
        <v>404</v>
      </c>
      <c r="C20" s="148">
        <v>34</v>
      </c>
      <c r="D20" s="148">
        <v>28.5</v>
      </c>
      <c r="E20" s="148">
        <v>28.5</v>
      </c>
      <c r="F20" s="148">
        <v>21.2</v>
      </c>
      <c r="G20" s="148">
        <v>21.2</v>
      </c>
      <c r="H20" s="148">
        <v>28.01</v>
      </c>
      <c r="I20" s="148">
        <v>28.01</v>
      </c>
      <c r="J20" s="148">
        <v>21.4</v>
      </c>
      <c r="K20" s="148">
        <v>39.5</v>
      </c>
      <c r="L20" s="148">
        <v>24.9</v>
      </c>
      <c r="M20" s="148">
        <v>27.9</v>
      </c>
      <c r="N20" s="148">
        <v>27.21</v>
      </c>
      <c r="O20" s="148">
        <v>22.774999999999999</v>
      </c>
      <c r="P20" s="148">
        <v>25.7</v>
      </c>
      <c r="Q20" s="148">
        <v>26.25</v>
      </c>
      <c r="R20" s="148">
        <v>31.18</v>
      </c>
    </row>
    <row r="21" spans="1:18" x14ac:dyDescent="0.25">
      <c r="A21" s="1"/>
      <c r="B21" s="150" t="s">
        <v>1590</v>
      </c>
      <c r="C21" s="148">
        <v>35</v>
      </c>
      <c r="D21" s="148">
        <v>29.5</v>
      </c>
      <c r="E21" s="148">
        <v>29.5</v>
      </c>
      <c r="F21" s="148">
        <v>22</v>
      </c>
      <c r="G21" s="148">
        <v>22</v>
      </c>
      <c r="H21" s="148">
        <v>28.59</v>
      </c>
      <c r="I21" s="148">
        <v>28.59</v>
      </c>
      <c r="J21" s="148">
        <v>21.7</v>
      </c>
      <c r="K21" s="148">
        <v>37.97</v>
      </c>
      <c r="L21" s="148">
        <v>24.9</v>
      </c>
      <c r="M21" s="148">
        <v>26.9</v>
      </c>
      <c r="N21" s="148">
        <v>27.51</v>
      </c>
      <c r="O21" s="148">
        <v>24.274999999999999</v>
      </c>
      <c r="P21" s="148">
        <v>26</v>
      </c>
      <c r="Q21" s="148">
        <v>26.78</v>
      </c>
      <c r="R21" s="148">
        <v>31.89</v>
      </c>
    </row>
    <row r="22" spans="1:18" x14ac:dyDescent="0.25">
      <c r="A22" s="1"/>
      <c r="B22" s="150" t="s">
        <v>1591</v>
      </c>
      <c r="C22" s="148">
        <v>35</v>
      </c>
      <c r="D22" s="148">
        <v>30.14</v>
      </c>
      <c r="E22" s="148">
        <v>30.14</v>
      </c>
      <c r="F22" s="148">
        <v>21.7</v>
      </c>
      <c r="G22" s="148">
        <v>21.7</v>
      </c>
      <c r="H22" s="148">
        <v>28.95</v>
      </c>
      <c r="I22" s="148">
        <v>28.95</v>
      </c>
      <c r="J22" s="148">
        <v>22.2</v>
      </c>
      <c r="K22" s="148">
        <v>37.700000000000003</v>
      </c>
      <c r="L22" s="148">
        <v>25.4</v>
      </c>
      <c r="M22" s="148">
        <v>28.3</v>
      </c>
      <c r="N22" s="148">
        <v>28.67</v>
      </c>
      <c r="O22" s="148">
        <v>25.074999999999999</v>
      </c>
      <c r="P22" s="148">
        <v>25.8</v>
      </c>
      <c r="Q22" s="148">
        <v>27.18</v>
      </c>
      <c r="R22" s="148">
        <v>31.77</v>
      </c>
    </row>
    <row r="23" spans="1:18" x14ac:dyDescent="0.25">
      <c r="A23" s="1"/>
      <c r="B23" s="150" t="s">
        <v>1592</v>
      </c>
      <c r="C23" s="148">
        <v>34</v>
      </c>
      <c r="D23" s="148">
        <v>30.65</v>
      </c>
      <c r="E23" s="148">
        <v>30.65</v>
      </c>
      <c r="F23" s="148">
        <v>21.3</v>
      </c>
      <c r="G23" s="148">
        <v>21.3</v>
      </c>
      <c r="H23" s="148">
        <v>29.39</v>
      </c>
      <c r="I23" s="148">
        <v>29.39</v>
      </c>
      <c r="J23" s="148">
        <v>22.5</v>
      </c>
      <c r="K23" s="148">
        <v>37.78</v>
      </c>
      <c r="L23" s="148">
        <v>27.5</v>
      </c>
      <c r="M23" s="148">
        <v>30.3</v>
      </c>
      <c r="N23" s="148">
        <v>28.75</v>
      </c>
      <c r="O23" s="148">
        <v>25.7</v>
      </c>
      <c r="P23" s="148">
        <v>26.5</v>
      </c>
      <c r="Q23" s="148">
        <v>28.73</v>
      </c>
      <c r="R23" s="148">
        <v>31.93</v>
      </c>
    </row>
    <row r="24" spans="1:18" x14ac:dyDescent="0.25">
      <c r="A24" s="1"/>
      <c r="B24" s="150" t="s">
        <v>1593</v>
      </c>
      <c r="C24" s="148">
        <v>33</v>
      </c>
      <c r="D24" s="148">
        <v>31.01</v>
      </c>
      <c r="E24" s="148">
        <v>31.01</v>
      </c>
      <c r="F24" s="148">
        <v>21.5</v>
      </c>
      <c r="G24" s="148">
        <v>21.5</v>
      </c>
      <c r="H24" s="148">
        <v>29.86</v>
      </c>
      <c r="I24" s="148">
        <v>29.86</v>
      </c>
      <c r="J24" s="148">
        <v>21.9</v>
      </c>
      <c r="K24" s="148">
        <v>37.549999999999997</v>
      </c>
      <c r="L24" s="148">
        <v>26.2</v>
      </c>
      <c r="M24" s="148">
        <v>27.4</v>
      </c>
      <c r="N24" s="148">
        <v>29.16</v>
      </c>
      <c r="O24" s="148">
        <v>24.7</v>
      </c>
      <c r="P24" s="148">
        <v>27.8</v>
      </c>
      <c r="Q24" s="148">
        <v>29.82</v>
      </c>
      <c r="R24" s="148">
        <v>31.93</v>
      </c>
    </row>
    <row r="25" spans="1:18" x14ac:dyDescent="0.25">
      <c r="A25" s="1"/>
      <c r="B25" s="150" t="s">
        <v>1594</v>
      </c>
      <c r="C25" s="148">
        <v>34</v>
      </c>
      <c r="D25" s="148">
        <v>31.02</v>
      </c>
      <c r="E25" s="148">
        <v>31.02</v>
      </c>
      <c r="F25" s="148">
        <v>21</v>
      </c>
      <c r="G25" s="148">
        <v>21</v>
      </c>
      <c r="H25" s="148">
        <v>29.97</v>
      </c>
      <c r="I25" s="148">
        <v>29.97</v>
      </c>
      <c r="J25" s="148">
        <v>22.5</v>
      </c>
      <c r="K25" s="148">
        <v>36.9</v>
      </c>
      <c r="L25" s="148">
        <v>24.5</v>
      </c>
      <c r="M25" s="148">
        <v>27.5</v>
      </c>
      <c r="N25" s="148">
        <v>28.31</v>
      </c>
      <c r="O25" s="148">
        <v>25.25</v>
      </c>
      <c r="P25" s="148">
        <v>27.8</v>
      </c>
      <c r="Q25" s="148">
        <v>29.97</v>
      </c>
      <c r="R25" s="148">
        <v>30.23</v>
      </c>
    </row>
    <row r="26" spans="1:18" x14ac:dyDescent="0.25">
      <c r="A26" s="1"/>
      <c r="B26" s="150" t="s">
        <v>1595</v>
      </c>
      <c r="C26" s="148">
        <v>30</v>
      </c>
      <c r="D26" s="148">
        <v>31.03</v>
      </c>
      <c r="E26" s="148">
        <v>31.03</v>
      </c>
      <c r="F26" s="148">
        <v>19.899999999999999</v>
      </c>
      <c r="G26" s="148">
        <v>19.899999999999999</v>
      </c>
      <c r="H26" s="148">
        <v>30.39</v>
      </c>
      <c r="I26" s="148">
        <v>30.39</v>
      </c>
      <c r="J26" s="148">
        <v>22.1</v>
      </c>
      <c r="K26" s="148">
        <v>36.43</v>
      </c>
      <c r="L26" s="148">
        <v>24.4</v>
      </c>
      <c r="M26" s="148">
        <v>24.7</v>
      </c>
      <c r="N26" s="148">
        <v>27.01</v>
      </c>
      <c r="O26" s="148">
        <v>26.324999999999999</v>
      </c>
      <c r="P26" s="148">
        <v>25.8</v>
      </c>
      <c r="Q26" s="148">
        <v>28.98</v>
      </c>
      <c r="R26" s="148">
        <v>29.51</v>
      </c>
    </row>
    <row r="27" spans="1:18" x14ac:dyDescent="0.25">
      <c r="A27" s="1"/>
      <c r="B27" s="150" t="s">
        <v>230</v>
      </c>
      <c r="C27" s="148">
        <v>29</v>
      </c>
      <c r="D27" s="148">
        <v>31.03</v>
      </c>
      <c r="E27" s="148">
        <v>31.03</v>
      </c>
      <c r="F27" s="148">
        <v>19.3</v>
      </c>
      <c r="G27" s="148">
        <v>19.3</v>
      </c>
      <c r="H27" s="148">
        <v>30.41</v>
      </c>
      <c r="I27" s="148">
        <v>30.41</v>
      </c>
      <c r="J27" s="148">
        <v>22.1</v>
      </c>
      <c r="K27" s="148">
        <v>37.42</v>
      </c>
      <c r="L27" s="148">
        <v>23.5</v>
      </c>
      <c r="M27" s="148">
        <v>23.1</v>
      </c>
      <c r="N27" s="148">
        <v>28.13</v>
      </c>
      <c r="O27" s="148">
        <v>24.7</v>
      </c>
      <c r="P27" s="148">
        <v>24.7</v>
      </c>
      <c r="Q27" s="148">
        <v>28</v>
      </c>
      <c r="R27" s="148">
        <v>27.71</v>
      </c>
    </row>
    <row r="28" spans="1:18" x14ac:dyDescent="0.25">
      <c r="A28" s="1"/>
      <c r="B28" s="150" t="s">
        <v>1596</v>
      </c>
      <c r="C28" s="148">
        <v>27</v>
      </c>
      <c r="D28" s="148">
        <v>30.88</v>
      </c>
      <c r="E28" s="148">
        <v>30.88</v>
      </c>
      <c r="F28" s="148">
        <v>19.2</v>
      </c>
      <c r="G28" s="148">
        <v>19.2</v>
      </c>
      <c r="H28" s="148">
        <v>29.79</v>
      </c>
      <c r="I28" s="148">
        <v>29.79</v>
      </c>
      <c r="J28" s="148">
        <v>21.6</v>
      </c>
      <c r="K28" s="148">
        <v>36.74</v>
      </c>
      <c r="L28" s="148">
        <v>23.3</v>
      </c>
      <c r="M28" s="148">
        <v>25.3</v>
      </c>
      <c r="N28" s="148">
        <v>27.58</v>
      </c>
      <c r="O28" s="148">
        <v>24.024000000000001</v>
      </c>
      <c r="P28" s="148">
        <v>23.1</v>
      </c>
      <c r="Q28" s="148">
        <v>27.22</v>
      </c>
      <c r="R28" s="148">
        <v>27.15</v>
      </c>
    </row>
    <row r="29" spans="1:18" x14ac:dyDescent="0.25">
      <c r="A29" s="1"/>
      <c r="B29" s="150" t="s">
        <v>1597</v>
      </c>
      <c r="C29" s="148">
        <v>26</v>
      </c>
      <c r="D29" s="148">
        <v>30.26</v>
      </c>
      <c r="E29" s="148">
        <v>30.26</v>
      </c>
      <c r="F29" s="148">
        <v>19.399999999999999</v>
      </c>
      <c r="G29" s="148">
        <v>19.399999999999999</v>
      </c>
      <c r="H29" s="148">
        <v>28.89</v>
      </c>
      <c r="I29" s="148">
        <v>28.89</v>
      </c>
      <c r="J29" s="148">
        <v>21.7</v>
      </c>
      <c r="K29" s="148">
        <v>36.159999999999997</v>
      </c>
      <c r="L29" s="148">
        <v>22.6</v>
      </c>
      <c r="M29" s="148">
        <v>22.4</v>
      </c>
      <c r="N29" s="148">
        <v>27.38</v>
      </c>
      <c r="O29" s="148">
        <v>24.324000000000002</v>
      </c>
      <c r="P29" s="148">
        <v>23.3</v>
      </c>
      <c r="Q29" s="148">
        <v>26.52</v>
      </c>
      <c r="R29" s="148">
        <v>26.2</v>
      </c>
    </row>
    <row r="30" spans="1:18" x14ac:dyDescent="0.25">
      <c r="A30" s="1"/>
      <c r="B30" s="150" t="s">
        <v>1598</v>
      </c>
      <c r="C30" s="148">
        <v>26</v>
      </c>
      <c r="D30" s="148">
        <v>29.97</v>
      </c>
      <c r="E30" s="148">
        <v>29.97</v>
      </c>
      <c r="F30" s="148">
        <v>19.100000000000001</v>
      </c>
      <c r="G30" s="148">
        <v>19.100000000000001</v>
      </c>
      <c r="H30" s="148">
        <v>28.12</v>
      </c>
      <c r="I30" s="148">
        <v>28.12</v>
      </c>
      <c r="J30" s="148">
        <v>21.4</v>
      </c>
      <c r="K30" s="148">
        <v>36.06</v>
      </c>
      <c r="L30" s="148">
        <v>22.9</v>
      </c>
      <c r="M30" s="148">
        <v>25.4</v>
      </c>
      <c r="N30" s="148">
        <v>27.02</v>
      </c>
      <c r="O30" s="148">
        <v>23.975000000000001</v>
      </c>
      <c r="P30" s="148">
        <v>22.8</v>
      </c>
      <c r="Q30" s="148">
        <v>25.89</v>
      </c>
      <c r="R30" s="148">
        <v>25.62</v>
      </c>
    </row>
    <row r="31" spans="1:18" x14ac:dyDescent="0.25">
      <c r="A31" s="1"/>
      <c r="B31" s="150" t="s">
        <v>1599</v>
      </c>
      <c r="C31" s="148">
        <v>25</v>
      </c>
      <c r="D31" s="148">
        <v>29.56</v>
      </c>
      <c r="E31" s="148">
        <v>29.56</v>
      </c>
      <c r="F31" s="148">
        <v>19.399999999999999</v>
      </c>
      <c r="G31" s="148">
        <v>19.399999999999999</v>
      </c>
      <c r="H31" s="148">
        <v>27.64</v>
      </c>
      <c r="I31" s="148">
        <v>27.64</v>
      </c>
      <c r="J31" s="148">
        <v>21.3</v>
      </c>
      <c r="K31" s="148">
        <v>35.78</v>
      </c>
      <c r="L31" s="148">
        <v>22.2</v>
      </c>
      <c r="M31" s="148">
        <v>22.3</v>
      </c>
      <c r="N31" s="148">
        <v>26.95</v>
      </c>
      <c r="O31" s="148">
        <v>23.274999999999999</v>
      </c>
      <c r="P31" s="148">
        <v>23</v>
      </c>
      <c r="Q31" s="148">
        <v>25.41</v>
      </c>
      <c r="R31" s="148">
        <v>25.19</v>
      </c>
    </row>
    <row r="32" spans="1:18" x14ac:dyDescent="0.25">
      <c r="A32" s="1"/>
      <c r="B32" s="150" t="s">
        <v>208</v>
      </c>
      <c r="C32" s="148">
        <v>24</v>
      </c>
      <c r="D32" s="148">
        <v>29.42</v>
      </c>
      <c r="E32" s="148">
        <v>29.42</v>
      </c>
      <c r="F32" s="148">
        <v>19</v>
      </c>
      <c r="G32" s="148">
        <v>19</v>
      </c>
      <c r="H32" s="148">
        <v>27.33</v>
      </c>
      <c r="I32" s="148">
        <v>27.33</v>
      </c>
      <c r="J32" s="148">
        <v>21.2</v>
      </c>
      <c r="K32" s="148">
        <v>35.43</v>
      </c>
      <c r="L32" s="148">
        <v>21.7</v>
      </c>
      <c r="M32" s="148">
        <v>21.7</v>
      </c>
      <c r="N32" s="148">
        <v>26.88</v>
      </c>
      <c r="O32" s="148">
        <v>24.038</v>
      </c>
      <c r="P32" s="148">
        <v>22.8</v>
      </c>
      <c r="Q32" s="148">
        <v>24.87</v>
      </c>
      <c r="R32" s="148">
        <v>25.19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1601</v>
      </c>
      <c r="C5" s="1"/>
      <c r="D5" s="1"/>
      <c r="E5" s="1"/>
      <c r="F5" s="1"/>
      <c r="G5" s="1"/>
      <c r="H5" s="1"/>
    </row>
    <row r="6" spans="1:8" x14ac:dyDescent="0.25">
      <c r="A6" s="1"/>
      <c r="B6" s="1"/>
      <c r="C6" s="1"/>
      <c r="D6" s="1"/>
      <c r="E6" s="1"/>
      <c r="F6" s="1"/>
      <c r="G6" s="1"/>
      <c r="H6" s="1"/>
    </row>
    <row r="7" spans="1:8" ht="45" customHeight="1" x14ac:dyDescent="0.25">
      <c r="A7" s="1"/>
      <c r="B7" s="3" t="s">
        <v>85</v>
      </c>
      <c r="C7" s="3" t="s">
        <v>3</v>
      </c>
      <c r="D7" s="3" t="s">
        <v>1602</v>
      </c>
      <c r="E7" s="3" t="s">
        <v>1603</v>
      </c>
      <c r="F7" s="3" t="s">
        <v>1604</v>
      </c>
      <c r="G7" s="3" t="s">
        <v>8</v>
      </c>
      <c r="H7" s="3" t="s">
        <v>1492</v>
      </c>
    </row>
    <row r="8" spans="1:8" x14ac:dyDescent="0.25">
      <c r="A8" s="1"/>
      <c r="B8" s="4" t="s">
        <v>89</v>
      </c>
      <c r="C8" s="151" t="s">
        <v>255</v>
      </c>
      <c r="D8" s="151" t="s">
        <v>1605</v>
      </c>
      <c r="E8" s="148">
        <v>130</v>
      </c>
      <c r="F8" s="4" t="s">
        <v>1586</v>
      </c>
      <c r="G8" s="4" t="s">
        <v>1606</v>
      </c>
      <c r="H8" s="152"/>
    </row>
    <row r="9" spans="1:8" x14ac:dyDescent="0.25">
      <c r="A9" s="1"/>
      <c r="B9" s="4" t="s">
        <v>89</v>
      </c>
      <c r="C9" s="151" t="s">
        <v>102</v>
      </c>
      <c r="D9" s="151" t="s">
        <v>1607</v>
      </c>
      <c r="E9" s="148">
        <v>396.5</v>
      </c>
      <c r="F9" s="4" t="s">
        <v>1586</v>
      </c>
      <c r="G9" s="4" t="s">
        <v>1606</v>
      </c>
      <c r="H9" s="152"/>
    </row>
    <row r="10" spans="1:8" x14ac:dyDescent="0.25">
      <c r="A10" s="1"/>
      <c r="B10" s="4" t="s">
        <v>89</v>
      </c>
      <c r="C10" s="151" t="s">
        <v>106</v>
      </c>
      <c r="D10" s="151" t="s">
        <v>1608</v>
      </c>
      <c r="E10" s="148">
        <v>3942</v>
      </c>
      <c r="F10" s="4" t="s">
        <v>1586</v>
      </c>
      <c r="G10" s="4" t="s">
        <v>1606</v>
      </c>
      <c r="H10" s="152"/>
    </row>
    <row r="11" spans="1:8" x14ac:dyDescent="0.25">
      <c r="A11" s="1"/>
      <c r="B11" s="4" t="s">
        <v>89</v>
      </c>
      <c r="C11" s="151" t="s">
        <v>121</v>
      </c>
      <c r="D11" s="151" t="s">
        <v>1609</v>
      </c>
      <c r="E11" s="148">
        <v>2380</v>
      </c>
      <c r="F11" s="4" t="s">
        <v>1586</v>
      </c>
      <c r="G11" s="4" t="s">
        <v>1606</v>
      </c>
      <c r="H11" s="152"/>
    </row>
    <row r="12" spans="1:8" x14ac:dyDescent="0.25">
      <c r="A12" s="1"/>
      <c r="B12" s="4" t="s">
        <v>89</v>
      </c>
      <c r="C12" s="151" t="s">
        <v>60</v>
      </c>
      <c r="D12" s="151" t="s">
        <v>1610</v>
      </c>
      <c r="E12" s="148">
        <v>3737</v>
      </c>
      <c r="F12" s="4" t="s">
        <v>1586</v>
      </c>
      <c r="G12" s="4" t="s">
        <v>1606</v>
      </c>
      <c r="H12" s="152"/>
    </row>
    <row r="13" spans="1:8" x14ac:dyDescent="0.25">
      <c r="A13" s="1"/>
      <c r="B13" s="4" t="s">
        <v>89</v>
      </c>
      <c r="C13" s="151" t="s">
        <v>60</v>
      </c>
      <c r="D13" s="151" t="s">
        <v>1611</v>
      </c>
      <c r="E13" s="148">
        <v>1337</v>
      </c>
      <c r="F13" s="4" t="s">
        <v>1586</v>
      </c>
      <c r="G13" s="4" t="s">
        <v>1606</v>
      </c>
      <c r="H13" s="152"/>
    </row>
    <row r="14" spans="1:8" x14ac:dyDescent="0.25">
      <c r="A14" s="1"/>
      <c r="B14" s="4" t="s">
        <v>89</v>
      </c>
      <c r="C14" s="151" t="s">
        <v>144</v>
      </c>
      <c r="D14" s="151" t="s">
        <v>1612</v>
      </c>
      <c r="E14" s="148">
        <v>2060</v>
      </c>
      <c r="F14" s="4" t="s">
        <v>1586</v>
      </c>
      <c r="G14" s="4" t="s">
        <v>1606</v>
      </c>
      <c r="H14" s="152"/>
    </row>
    <row r="15" spans="1:8" x14ac:dyDescent="0.25">
      <c r="A15" s="1"/>
      <c r="B15" s="4" t="s">
        <v>89</v>
      </c>
      <c r="C15" s="151" t="s">
        <v>527</v>
      </c>
      <c r="D15" s="151" t="s">
        <v>1613</v>
      </c>
      <c r="E15" s="148">
        <v>200</v>
      </c>
      <c r="F15" s="4" t="s">
        <v>1586</v>
      </c>
      <c r="G15" s="4" t="s">
        <v>1606</v>
      </c>
      <c r="H15" s="152"/>
    </row>
    <row r="16" spans="1:8" x14ac:dyDescent="0.25">
      <c r="A16" s="1"/>
      <c r="B16" s="4" t="s">
        <v>89</v>
      </c>
      <c r="C16" s="151" t="s">
        <v>170</v>
      </c>
      <c r="D16" s="151" t="s">
        <v>1614</v>
      </c>
      <c r="E16" s="148">
        <v>1275</v>
      </c>
      <c r="F16" s="4" t="s">
        <v>1586</v>
      </c>
      <c r="G16" s="4" t="s">
        <v>1606</v>
      </c>
      <c r="H16" s="152"/>
    </row>
    <row r="17" spans="1:8" x14ac:dyDescent="0.25">
      <c r="A17" s="1"/>
      <c r="B17" s="4" t="s">
        <v>89</v>
      </c>
      <c r="C17" s="151" t="s">
        <v>173</v>
      </c>
      <c r="D17" s="151" t="s">
        <v>1615</v>
      </c>
      <c r="E17" s="148">
        <v>707.92</v>
      </c>
      <c r="F17" s="4" t="s">
        <v>1586</v>
      </c>
      <c r="G17" s="4" t="s">
        <v>1606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1616</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1.95" hidden="1" customHeight="1" x14ac:dyDescent="0.25">
      <c r="A5" s="202" t="s">
        <v>85</v>
      </c>
      <c r="B5" s="202" t="s">
        <v>477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2"/>
      <c r="B6" s="202"/>
      <c r="C6" s="227" t="s">
        <v>195</v>
      </c>
      <c r="D6" s="227" t="s">
        <v>528</v>
      </c>
      <c r="E6" s="227" t="s">
        <v>206</v>
      </c>
      <c r="F6" s="227" t="s">
        <v>525</v>
      </c>
      <c r="G6" s="227" t="s">
        <v>496</v>
      </c>
      <c r="H6" s="227" t="s">
        <v>518</v>
      </c>
      <c r="I6" s="227"/>
      <c r="J6" s="227" t="s">
        <v>497</v>
      </c>
      <c r="K6" s="227" t="s">
        <v>106</v>
      </c>
      <c r="L6" s="227"/>
      <c r="M6" s="227"/>
      <c r="N6" s="227"/>
      <c r="O6" s="227"/>
      <c r="P6" s="227" t="s">
        <v>498</v>
      </c>
      <c r="Q6" s="227" t="s">
        <v>521</v>
      </c>
      <c r="R6" s="227" t="s">
        <v>499</v>
      </c>
      <c r="S6" s="227" t="s">
        <v>500</v>
      </c>
      <c r="T6" s="227" t="s">
        <v>522</v>
      </c>
      <c r="U6" s="227" t="s">
        <v>507</v>
      </c>
      <c r="V6" s="227" t="s">
        <v>144</v>
      </c>
      <c r="W6" s="227"/>
      <c r="X6" s="227"/>
      <c r="Y6" s="227"/>
      <c r="Z6" s="227" t="s">
        <v>508</v>
      </c>
      <c r="AA6" s="227" t="s">
        <v>509</v>
      </c>
      <c r="AB6" s="227" t="s">
        <v>510</v>
      </c>
      <c r="AC6" s="227" t="s">
        <v>511</v>
      </c>
      <c r="AD6" s="227"/>
      <c r="AE6" s="227"/>
      <c r="AF6" s="227"/>
      <c r="AG6" s="227"/>
      <c r="AH6" s="227"/>
      <c r="AI6" s="227"/>
      <c r="AJ6" s="227"/>
      <c r="AK6" s="227"/>
      <c r="AL6" s="227" t="s">
        <v>523</v>
      </c>
      <c r="AM6" s="227" t="s">
        <v>512</v>
      </c>
    </row>
    <row r="7" spans="1:39" ht="57" customHeight="1" x14ac:dyDescent="0.25">
      <c r="A7" s="202"/>
      <c r="B7" s="202"/>
      <c r="C7" s="9" t="s">
        <v>1617</v>
      </c>
      <c r="D7" s="9" t="s">
        <v>1618</v>
      </c>
      <c r="E7" s="9" t="s">
        <v>1619</v>
      </c>
      <c r="F7" s="9" t="s">
        <v>1620</v>
      </c>
      <c r="G7" s="9" t="s">
        <v>1621</v>
      </c>
      <c r="H7" s="9" t="s">
        <v>1622</v>
      </c>
      <c r="I7" s="9" t="s">
        <v>1623</v>
      </c>
      <c r="J7" s="9" t="s">
        <v>1624</v>
      </c>
      <c r="K7" s="9" t="s">
        <v>1625</v>
      </c>
      <c r="L7" s="9" t="s">
        <v>1626</v>
      </c>
      <c r="M7" s="9" t="s">
        <v>1627</v>
      </c>
      <c r="N7" s="9" t="s">
        <v>1628</v>
      </c>
      <c r="O7" s="9" t="s">
        <v>1629</v>
      </c>
      <c r="P7" s="9" t="s">
        <v>1630</v>
      </c>
      <c r="Q7" s="9" t="s">
        <v>1631</v>
      </c>
      <c r="R7" s="9" t="s">
        <v>1632</v>
      </c>
      <c r="S7" s="9" t="s">
        <v>1633</v>
      </c>
      <c r="T7" s="9" t="s">
        <v>1634</v>
      </c>
      <c r="U7" s="9" t="s">
        <v>1635</v>
      </c>
      <c r="V7" s="9" t="s">
        <v>1636</v>
      </c>
      <c r="W7" s="9" t="s">
        <v>1637</v>
      </c>
      <c r="X7" s="9" t="s">
        <v>1638</v>
      </c>
      <c r="Y7" s="9" t="s">
        <v>1639</v>
      </c>
      <c r="Z7" s="9" t="s">
        <v>1640</v>
      </c>
      <c r="AA7" s="9" t="s">
        <v>1641</v>
      </c>
      <c r="AB7" s="9" t="s">
        <v>1642</v>
      </c>
      <c r="AC7" s="9" t="s">
        <v>1643</v>
      </c>
      <c r="AD7" s="9" t="s">
        <v>1644</v>
      </c>
      <c r="AE7" s="9" t="s">
        <v>1645</v>
      </c>
      <c r="AF7" s="9" t="s">
        <v>1646</v>
      </c>
      <c r="AG7" s="9" t="s">
        <v>1647</v>
      </c>
      <c r="AH7" s="9" t="s">
        <v>1648</v>
      </c>
      <c r="AI7" s="9" t="s">
        <v>1649</v>
      </c>
      <c r="AJ7" s="9" t="s">
        <v>1650</v>
      </c>
      <c r="AK7" s="9" t="s">
        <v>1651</v>
      </c>
      <c r="AL7" s="9" t="s">
        <v>1652</v>
      </c>
      <c r="AM7" s="9" t="s">
        <v>1653</v>
      </c>
    </row>
    <row r="8" spans="1:39" ht="24" customHeight="1" x14ac:dyDescent="0.25">
      <c r="A8" s="13" t="s">
        <v>89</v>
      </c>
      <c r="B8" s="13" t="s">
        <v>690</v>
      </c>
      <c r="C8" s="153">
        <v>0</v>
      </c>
      <c r="D8" s="153">
        <v>41.07</v>
      </c>
      <c r="E8" s="153">
        <v>0</v>
      </c>
      <c r="F8" s="153">
        <v>22.5</v>
      </c>
      <c r="G8" s="153"/>
      <c r="H8" s="153">
        <v>7</v>
      </c>
      <c r="I8" s="153">
        <v>2.8</v>
      </c>
      <c r="J8" s="153">
        <v>7.22</v>
      </c>
      <c r="K8" s="153">
        <v>6.7</v>
      </c>
      <c r="L8" s="153">
        <v>6.7</v>
      </c>
      <c r="M8" s="153">
        <v>6.7</v>
      </c>
      <c r="N8" s="153">
        <v>6.7</v>
      </c>
      <c r="O8" s="153"/>
      <c r="P8" s="153"/>
      <c r="Q8" s="153">
        <v>1</v>
      </c>
      <c r="R8" s="153">
        <v>1</v>
      </c>
      <c r="S8" s="153"/>
      <c r="T8" s="153"/>
      <c r="U8" s="153"/>
      <c r="V8" s="153">
        <v>5.9826899999999998</v>
      </c>
      <c r="W8" s="153">
        <v>5.1372299999999997</v>
      </c>
      <c r="X8" s="153"/>
      <c r="Y8" s="153"/>
      <c r="Z8" s="153"/>
      <c r="AA8" s="153">
        <v>8.18</v>
      </c>
      <c r="AB8" s="153">
        <v>6.84</v>
      </c>
      <c r="AC8" s="153">
        <v>500.73727000000002</v>
      </c>
      <c r="AD8" s="153">
        <v>516.89008999999999</v>
      </c>
      <c r="AE8" s="153">
        <v>500.73727000000002</v>
      </c>
      <c r="AF8" s="153">
        <v>452.27883000000003</v>
      </c>
      <c r="AG8" s="153">
        <v>452.27883000000003</v>
      </c>
      <c r="AH8" s="153">
        <v>261.61128000000002</v>
      </c>
      <c r="AI8" s="153">
        <v>278.72604000000001</v>
      </c>
      <c r="AJ8" s="153">
        <v>387.66757000000001</v>
      </c>
      <c r="AK8" s="153">
        <v>387.66757000000001</v>
      </c>
      <c r="AL8" s="153"/>
      <c r="AM8" s="153"/>
    </row>
    <row r="9" spans="1:39" ht="24" customHeight="1" x14ac:dyDescent="0.25">
      <c r="A9" s="16" t="s">
        <v>89</v>
      </c>
      <c r="B9" s="16" t="s">
        <v>691</v>
      </c>
      <c r="C9" s="154">
        <v>0</v>
      </c>
      <c r="D9" s="154">
        <v>40.96</v>
      </c>
      <c r="E9" s="154">
        <v>0</v>
      </c>
      <c r="F9" s="154">
        <v>22.5</v>
      </c>
      <c r="G9" s="154"/>
      <c r="H9" s="154">
        <v>6.7</v>
      </c>
      <c r="I9" s="154">
        <v>2.4</v>
      </c>
      <c r="J9" s="154">
        <v>7.1849999999999996</v>
      </c>
      <c r="K9" s="154">
        <v>6.1</v>
      </c>
      <c r="L9" s="154">
        <v>6.1</v>
      </c>
      <c r="M9" s="154">
        <v>6.1</v>
      </c>
      <c r="N9" s="154">
        <v>6.1</v>
      </c>
      <c r="O9" s="154"/>
      <c r="P9" s="154"/>
      <c r="Q9" s="154">
        <v>1</v>
      </c>
      <c r="R9" s="154">
        <v>1</v>
      </c>
      <c r="S9" s="154"/>
      <c r="T9" s="154"/>
      <c r="U9" s="154"/>
      <c r="V9" s="154">
        <v>3.6211700000000002</v>
      </c>
      <c r="W9" s="154">
        <v>4.9844499999999998</v>
      </c>
      <c r="X9" s="154"/>
      <c r="Y9" s="154"/>
      <c r="Z9" s="154"/>
      <c r="AA9" s="154">
        <v>7.95</v>
      </c>
      <c r="AB9" s="154">
        <v>5.74</v>
      </c>
      <c r="AC9" s="154">
        <v>500.73727000000002</v>
      </c>
      <c r="AD9" s="154">
        <v>516.89008999999999</v>
      </c>
      <c r="AE9" s="154">
        <v>500.73727000000002</v>
      </c>
      <c r="AF9" s="154">
        <v>452.27883000000003</v>
      </c>
      <c r="AG9" s="154">
        <v>452.27883000000003</v>
      </c>
      <c r="AH9" s="154">
        <v>261.61128000000002</v>
      </c>
      <c r="AI9" s="154">
        <v>278.72604000000001</v>
      </c>
      <c r="AJ9" s="154">
        <v>387.66757000000001</v>
      </c>
      <c r="AK9" s="154">
        <v>387.66757000000001</v>
      </c>
      <c r="AL9" s="154"/>
      <c r="AM9" s="154"/>
    </row>
    <row r="10" spans="1:39" ht="24" customHeight="1" x14ac:dyDescent="0.25">
      <c r="A10" s="16" t="s">
        <v>89</v>
      </c>
      <c r="B10" s="16" t="s">
        <v>692</v>
      </c>
      <c r="C10" s="154">
        <v>0</v>
      </c>
      <c r="D10" s="154">
        <v>34.93</v>
      </c>
      <c r="E10" s="154">
        <v>0</v>
      </c>
      <c r="F10" s="154">
        <v>22.5</v>
      </c>
      <c r="G10" s="154"/>
      <c r="H10" s="154">
        <v>5.6</v>
      </c>
      <c r="I10" s="154">
        <v>3.3</v>
      </c>
      <c r="J10" s="154">
        <v>8.0690000000000008</v>
      </c>
      <c r="K10" s="154">
        <v>4.8</v>
      </c>
      <c r="L10" s="154">
        <v>4.8</v>
      </c>
      <c r="M10" s="154">
        <v>4.8</v>
      </c>
      <c r="N10" s="154">
        <v>4.8</v>
      </c>
      <c r="O10" s="154"/>
      <c r="P10" s="154"/>
      <c r="Q10" s="154">
        <v>1</v>
      </c>
      <c r="R10" s="154">
        <v>1</v>
      </c>
      <c r="S10" s="154"/>
      <c r="T10" s="154"/>
      <c r="U10" s="154"/>
      <c r="V10" s="154">
        <v>1.2453700000000001</v>
      </c>
      <c r="W10" s="154">
        <v>3.5111500000000002</v>
      </c>
      <c r="X10" s="154"/>
      <c r="Y10" s="154"/>
      <c r="Z10" s="154"/>
      <c r="AA10" s="154">
        <v>9.2899999999999991</v>
      </c>
      <c r="AB10" s="154">
        <v>8.24</v>
      </c>
      <c r="AC10" s="154">
        <v>500.73727000000002</v>
      </c>
      <c r="AD10" s="154">
        <v>516.89008999999999</v>
      </c>
      <c r="AE10" s="154">
        <v>500.73727000000002</v>
      </c>
      <c r="AF10" s="154">
        <v>452.27883000000003</v>
      </c>
      <c r="AG10" s="154">
        <v>452.27883000000003</v>
      </c>
      <c r="AH10" s="154">
        <v>261.61128000000002</v>
      </c>
      <c r="AI10" s="154">
        <v>278.72604000000001</v>
      </c>
      <c r="AJ10" s="154">
        <v>387.66757000000001</v>
      </c>
      <c r="AK10" s="154">
        <v>387.66757000000001</v>
      </c>
      <c r="AL10" s="154"/>
      <c r="AM10" s="154"/>
    </row>
    <row r="11" spans="1:39" ht="24" customHeight="1" x14ac:dyDescent="0.25">
      <c r="A11" s="16" t="s">
        <v>89</v>
      </c>
      <c r="B11" s="16" t="s">
        <v>693</v>
      </c>
      <c r="C11" s="154">
        <v>0</v>
      </c>
      <c r="D11" s="154">
        <v>32.47</v>
      </c>
      <c r="E11" s="154">
        <v>0</v>
      </c>
      <c r="F11" s="154">
        <v>22.5</v>
      </c>
      <c r="G11" s="154"/>
      <c r="H11" s="154">
        <v>5.0999999999999996</v>
      </c>
      <c r="I11" s="154">
        <v>3.4</v>
      </c>
      <c r="J11" s="154">
        <v>7.4560000000000004</v>
      </c>
      <c r="K11" s="154">
        <v>3.3</v>
      </c>
      <c r="L11" s="154">
        <v>3.3</v>
      </c>
      <c r="M11" s="154">
        <v>3.3</v>
      </c>
      <c r="N11" s="154">
        <v>3.3</v>
      </c>
      <c r="O11" s="154"/>
      <c r="P11" s="154"/>
      <c r="Q11" s="154">
        <v>1</v>
      </c>
      <c r="R11" s="154">
        <v>1</v>
      </c>
      <c r="S11" s="154"/>
      <c r="T11" s="154"/>
      <c r="U11" s="154"/>
      <c r="V11" s="154">
        <v>2.1951299999999998</v>
      </c>
      <c r="W11" s="154">
        <v>3.5598999999999998</v>
      </c>
      <c r="X11" s="154"/>
      <c r="Y11" s="154"/>
      <c r="Z11" s="154"/>
      <c r="AA11" s="154">
        <v>8.9700000000000006</v>
      </c>
      <c r="AB11" s="154">
        <v>8.56</v>
      </c>
      <c r="AC11" s="154">
        <v>500.73727000000002</v>
      </c>
      <c r="AD11" s="154">
        <v>516.89008999999999</v>
      </c>
      <c r="AE11" s="154">
        <v>500.73727000000002</v>
      </c>
      <c r="AF11" s="154">
        <v>452.27883000000003</v>
      </c>
      <c r="AG11" s="154">
        <v>452.27883000000003</v>
      </c>
      <c r="AH11" s="154">
        <v>261.61128000000002</v>
      </c>
      <c r="AI11" s="154">
        <v>278.72604000000001</v>
      </c>
      <c r="AJ11" s="154">
        <v>387.66757000000001</v>
      </c>
      <c r="AK11" s="154">
        <v>387.66757000000001</v>
      </c>
      <c r="AL11" s="154"/>
      <c r="AM11" s="154"/>
    </row>
    <row r="12" spans="1:39" ht="24" customHeight="1" x14ac:dyDescent="0.25">
      <c r="A12" s="16" t="s">
        <v>89</v>
      </c>
      <c r="B12" s="16" t="s">
        <v>694</v>
      </c>
      <c r="C12" s="154">
        <v>0</v>
      </c>
      <c r="D12" s="154">
        <v>32.549999999999997</v>
      </c>
      <c r="E12" s="154">
        <v>0</v>
      </c>
      <c r="F12" s="154">
        <v>22.5</v>
      </c>
      <c r="G12" s="154"/>
      <c r="H12" s="154">
        <v>4.5999999999999996</v>
      </c>
      <c r="I12" s="154">
        <v>3.9</v>
      </c>
      <c r="J12" s="154">
        <v>7.5069999999999997</v>
      </c>
      <c r="K12" s="154">
        <v>2.4</v>
      </c>
      <c r="L12" s="154">
        <v>2.4</v>
      </c>
      <c r="M12" s="154">
        <v>2.4</v>
      </c>
      <c r="N12" s="154">
        <v>2.4</v>
      </c>
      <c r="O12" s="154"/>
      <c r="P12" s="154"/>
      <c r="Q12" s="154">
        <v>1</v>
      </c>
      <c r="R12" s="154">
        <v>1</v>
      </c>
      <c r="S12" s="154"/>
      <c r="T12" s="154"/>
      <c r="U12" s="154"/>
      <c r="V12" s="154">
        <v>2.3759999999999999</v>
      </c>
      <c r="W12" s="154">
        <v>2.99762</v>
      </c>
      <c r="X12" s="154"/>
      <c r="Y12" s="154"/>
      <c r="Z12" s="154"/>
      <c r="AA12" s="154">
        <v>8.42</v>
      </c>
      <c r="AB12" s="154">
        <v>7.13</v>
      </c>
      <c r="AC12" s="154">
        <v>500.73727000000002</v>
      </c>
      <c r="AD12" s="154">
        <v>516.89008999999999</v>
      </c>
      <c r="AE12" s="154">
        <v>500.73727000000002</v>
      </c>
      <c r="AF12" s="154">
        <v>484.58445999999998</v>
      </c>
      <c r="AG12" s="154">
        <v>452.27883000000003</v>
      </c>
      <c r="AH12" s="154">
        <v>261.61128000000002</v>
      </c>
      <c r="AI12" s="154">
        <v>278.72604000000001</v>
      </c>
      <c r="AJ12" s="154">
        <v>387.66757000000001</v>
      </c>
      <c r="AK12" s="154">
        <v>387.66757000000001</v>
      </c>
      <c r="AL12" s="154"/>
      <c r="AM12" s="154"/>
    </row>
    <row r="13" spans="1:39" ht="24" customHeight="1" x14ac:dyDescent="0.25">
      <c r="A13" s="16" t="s">
        <v>89</v>
      </c>
      <c r="B13" s="16" t="s">
        <v>695</v>
      </c>
      <c r="C13" s="154">
        <v>0</v>
      </c>
      <c r="D13" s="154">
        <v>32.549999999999997</v>
      </c>
      <c r="E13" s="154">
        <v>0</v>
      </c>
      <c r="F13" s="154">
        <v>22.5</v>
      </c>
      <c r="G13" s="154"/>
      <c r="H13" s="154">
        <v>3.9</v>
      </c>
      <c r="I13" s="154">
        <v>4</v>
      </c>
      <c r="J13" s="154">
        <v>7.77</v>
      </c>
      <c r="K13" s="154">
        <v>1.9</v>
      </c>
      <c r="L13" s="154">
        <v>1.9</v>
      </c>
      <c r="M13" s="154">
        <v>1.9</v>
      </c>
      <c r="N13" s="154">
        <v>1.9</v>
      </c>
      <c r="O13" s="154"/>
      <c r="P13" s="154"/>
      <c r="Q13" s="154">
        <v>1</v>
      </c>
      <c r="R13" s="154">
        <v>1</v>
      </c>
      <c r="S13" s="154"/>
      <c r="T13" s="154"/>
      <c r="U13" s="154"/>
      <c r="V13" s="154">
        <v>2.2837900000000002</v>
      </c>
      <c r="W13" s="154">
        <v>4.0769000000000002</v>
      </c>
      <c r="X13" s="154"/>
      <c r="Y13" s="154"/>
      <c r="Z13" s="154"/>
      <c r="AA13" s="154">
        <v>7.87</v>
      </c>
      <c r="AB13" s="154">
        <v>6.39</v>
      </c>
      <c r="AC13" s="154">
        <v>500.73727000000002</v>
      </c>
      <c r="AD13" s="154">
        <v>516.89008999999999</v>
      </c>
      <c r="AE13" s="154">
        <v>500.73727000000002</v>
      </c>
      <c r="AF13" s="154">
        <v>484.58445999999998</v>
      </c>
      <c r="AG13" s="154">
        <v>452.27883000000003</v>
      </c>
      <c r="AH13" s="154">
        <v>261.61128000000002</v>
      </c>
      <c r="AI13" s="154">
        <v>278.72604000000001</v>
      </c>
      <c r="AJ13" s="154">
        <v>387.66757000000001</v>
      </c>
      <c r="AK13" s="154">
        <v>387.66757000000001</v>
      </c>
      <c r="AL13" s="154"/>
      <c r="AM13" s="154"/>
    </row>
    <row r="14" spans="1:39" ht="24" customHeight="1" x14ac:dyDescent="0.25">
      <c r="A14" s="16" t="s">
        <v>89</v>
      </c>
      <c r="B14" s="16" t="s">
        <v>696</v>
      </c>
      <c r="C14" s="154">
        <v>0</v>
      </c>
      <c r="D14" s="154">
        <v>32.619999999999997</v>
      </c>
      <c r="E14" s="154">
        <v>0</v>
      </c>
      <c r="F14" s="154">
        <v>22.5</v>
      </c>
      <c r="G14" s="154"/>
      <c r="H14" s="154">
        <v>3.3</v>
      </c>
      <c r="I14" s="154">
        <v>3.7</v>
      </c>
      <c r="J14" s="154">
        <v>6.7409999999999997</v>
      </c>
      <c r="K14" s="154">
        <v>1.4</v>
      </c>
      <c r="L14" s="154">
        <v>1.4</v>
      </c>
      <c r="M14" s="154">
        <v>1.4</v>
      </c>
      <c r="N14" s="154">
        <v>1.4</v>
      </c>
      <c r="O14" s="154"/>
      <c r="P14" s="154"/>
      <c r="Q14" s="154">
        <v>1</v>
      </c>
      <c r="R14" s="154">
        <v>1</v>
      </c>
      <c r="S14" s="154"/>
      <c r="T14" s="154"/>
      <c r="U14" s="154"/>
      <c r="V14" s="154">
        <v>1.1570499999999999</v>
      </c>
      <c r="W14" s="154">
        <v>2.3496199999999998</v>
      </c>
      <c r="X14" s="154"/>
      <c r="Y14" s="154"/>
      <c r="Z14" s="154"/>
      <c r="AA14" s="154">
        <v>6.75</v>
      </c>
      <c r="AB14" s="154">
        <v>5.37</v>
      </c>
      <c r="AC14" s="154">
        <v>500.73727000000002</v>
      </c>
      <c r="AD14" s="154">
        <v>513.65952000000004</v>
      </c>
      <c r="AE14" s="154">
        <v>507.19839999999999</v>
      </c>
      <c r="AF14" s="154">
        <v>468.43164000000002</v>
      </c>
      <c r="AG14" s="154">
        <v>452.27883000000003</v>
      </c>
      <c r="AH14" s="154">
        <v>261.61128000000002</v>
      </c>
      <c r="AI14" s="154">
        <v>278.72604000000001</v>
      </c>
      <c r="AJ14" s="154">
        <v>387.66757000000001</v>
      </c>
      <c r="AK14" s="154">
        <v>387.66757000000001</v>
      </c>
      <c r="AL14" s="154"/>
      <c r="AM14" s="154"/>
    </row>
    <row r="15" spans="1:39" ht="24" customHeight="1" x14ac:dyDescent="0.25">
      <c r="A15" s="18" t="s">
        <v>89</v>
      </c>
      <c r="B15" s="18" t="s">
        <v>697</v>
      </c>
      <c r="C15" s="155">
        <v>0</v>
      </c>
      <c r="D15" s="155">
        <v>33.409999999999997</v>
      </c>
      <c r="E15" s="155">
        <v>0</v>
      </c>
      <c r="F15" s="155">
        <v>22.5</v>
      </c>
      <c r="G15" s="155"/>
      <c r="H15" s="155">
        <v>3.8</v>
      </c>
      <c r="I15" s="155">
        <v>4.3</v>
      </c>
      <c r="J15" s="155">
        <v>5.1459999999999999</v>
      </c>
      <c r="K15" s="155">
        <v>1.2</v>
      </c>
      <c r="L15" s="155">
        <v>1.2</v>
      </c>
      <c r="M15" s="155">
        <v>1.2</v>
      </c>
      <c r="N15" s="155">
        <v>1.2</v>
      </c>
      <c r="O15" s="155"/>
      <c r="P15" s="155"/>
      <c r="Q15" s="155">
        <v>1</v>
      </c>
      <c r="R15" s="155">
        <v>1</v>
      </c>
      <c r="S15" s="155"/>
      <c r="T15" s="155"/>
      <c r="U15" s="155"/>
      <c r="V15" s="155">
        <v>0.51981999999999995</v>
      </c>
      <c r="W15" s="155">
        <v>2.3425699999999998</v>
      </c>
      <c r="X15" s="155"/>
      <c r="Y15" s="155"/>
      <c r="Z15" s="155"/>
      <c r="AA15" s="155">
        <v>5.82</v>
      </c>
      <c r="AB15" s="155">
        <v>3.98</v>
      </c>
      <c r="AC15" s="155">
        <v>500.73727000000002</v>
      </c>
      <c r="AD15" s="155">
        <v>516.89008999999999</v>
      </c>
      <c r="AE15" s="155">
        <v>507.19839999999999</v>
      </c>
      <c r="AF15" s="155">
        <v>468.43164000000002</v>
      </c>
      <c r="AG15" s="155">
        <v>452.27883000000003</v>
      </c>
      <c r="AH15" s="155">
        <v>261.61128000000002</v>
      </c>
      <c r="AI15" s="155">
        <v>278.72604000000001</v>
      </c>
      <c r="AJ15" s="155">
        <v>387.66757000000001</v>
      </c>
      <c r="AK15" s="155">
        <v>387.66757000000001</v>
      </c>
      <c r="AL15" s="155"/>
      <c r="AM15" s="155"/>
    </row>
    <row r="16" spans="1:39" ht="24" customHeight="1" x14ac:dyDescent="0.25">
      <c r="A16" s="13" t="s">
        <v>89</v>
      </c>
      <c r="B16" s="13" t="s">
        <v>698</v>
      </c>
      <c r="C16" s="153">
        <v>0</v>
      </c>
      <c r="D16" s="153">
        <v>33.47</v>
      </c>
      <c r="E16" s="153">
        <v>0</v>
      </c>
      <c r="F16" s="153">
        <v>22.5</v>
      </c>
      <c r="G16" s="153"/>
      <c r="H16" s="153">
        <v>3.3</v>
      </c>
      <c r="I16" s="153">
        <v>5</v>
      </c>
      <c r="J16" s="153">
        <v>6.2949999999999999</v>
      </c>
      <c r="K16" s="153">
        <v>1.6</v>
      </c>
      <c r="L16" s="153">
        <v>1.6</v>
      </c>
      <c r="M16" s="153">
        <v>1.6</v>
      </c>
      <c r="N16" s="153">
        <v>1.6</v>
      </c>
      <c r="O16" s="153"/>
      <c r="P16" s="153"/>
      <c r="Q16" s="153">
        <v>1</v>
      </c>
      <c r="R16" s="153">
        <v>1</v>
      </c>
      <c r="S16" s="153"/>
      <c r="T16" s="153"/>
      <c r="U16" s="153"/>
      <c r="V16" s="153">
        <v>0.94052999999999998</v>
      </c>
      <c r="W16" s="153">
        <v>1.0582400000000001</v>
      </c>
      <c r="X16" s="153"/>
      <c r="Y16" s="153"/>
      <c r="Z16" s="153"/>
      <c r="AA16" s="153">
        <v>7.32</v>
      </c>
      <c r="AB16" s="153">
        <v>5.75</v>
      </c>
      <c r="AC16" s="153">
        <v>500.73727000000002</v>
      </c>
      <c r="AD16" s="153">
        <v>513.65952000000004</v>
      </c>
      <c r="AE16" s="153">
        <v>507.19839999999999</v>
      </c>
      <c r="AF16" s="153">
        <v>468.43164000000002</v>
      </c>
      <c r="AG16" s="153">
        <v>452.27883000000003</v>
      </c>
      <c r="AH16" s="153">
        <v>261.61128000000002</v>
      </c>
      <c r="AI16" s="153">
        <v>278.72604000000001</v>
      </c>
      <c r="AJ16" s="153">
        <v>387.66757000000001</v>
      </c>
      <c r="AK16" s="153">
        <v>387.66757000000001</v>
      </c>
      <c r="AL16" s="153"/>
      <c r="AM16" s="153"/>
    </row>
    <row r="17" spans="1:39" ht="24" customHeight="1" x14ac:dyDescent="0.25">
      <c r="A17" s="16" t="s">
        <v>89</v>
      </c>
      <c r="B17" s="16" t="s">
        <v>699</v>
      </c>
      <c r="C17" s="154">
        <v>0</v>
      </c>
      <c r="D17" s="154">
        <v>33.479999999999997</v>
      </c>
      <c r="E17" s="154">
        <v>0</v>
      </c>
      <c r="F17" s="154">
        <v>22.5</v>
      </c>
      <c r="G17" s="154">
        <v>0</v>
      </c>
      <c r="H17" s="154">
        <v>2.9</v>
      </c>
      <c r="I17" s="154">
        <v>5.6</v>
      </c>
      <c r="J17" s="154">
        <v>5.883</v>
      </c>
      <c r="K17" s="154">
        <v>2.4</v>
      </c>
      <c r="L17" s="154">
        <v>2.4</v>
      </c>
      <c r="M17" s="154">
        <v>2.4</v>
      </c>
      <c r="N17" s="154">
        <v>2.4</v>
      </c>
      <c r="O17" s="154">
        <v>0</v>
      </c>
      <c r="P17" s="154">
        <v>0</v>
      </c>
      <c r="Q17" s="154">
        <v>1</v>
      </c>
      <c r="R17" s="154">
        <v>1</v>
      </c>
      <c r="S17" s="154">
        <v>0</v>
      </c>
      <c r="T17" s="154">
        <v>0</v>
      </c>
      <c r="U17" s="154">
        <v>0.2</v>
      </c>
      <c r="V17" s="154">
        <v>0.44986999999999999</v>
      </c>
      <c r="W17" s="154">
        <v>1.47315</v>
      </c>
      <c r="X17" s="154">
        <v>0</v>
      </c>
      <c r="Y17" s="154">
        <v>0</v>
      </c>
      <c r="Z17" s="154">
        <v>0.2</v>
      </c>
      <c r="AA17" s="154">
        <v>8.36</v>
      </c>
      <c r="AB17" s="154">
        <v>6.83</v>
      </c>
      <c r="AC17" s="154">
        <v>500.73727000000002</v>
      </c>
      <c r="AD17" s="154">
        <v>516.89008999999999</v>
      </c>
      <c r="AE17" s="154">
        <v>500.73727000000002</v>
      </c>
      <c r="AF17" s="154">
        <v>468.43164000000002</v>
      </c>
      <c r="AG17" s="154">
        <v>452.27883000000003</v>
      </c>
      <c r="AH17" s="154">
        <v>261.61128000000002</v>
      </c>
      <c r="AI17" s="154">
        <v>278.72604000000001</v>
      </c>
      <c r="AJ17" s="154">
        <v>387.66757000000001</v>
      </c>
      <c r="AK17" s="154">
        <v>387.66757000000001</v>
      </c>
      <c r="AL17" s="154">
        <v>0</v>
      </c>
      <c r="AM17" s="154">
        <v>1.6919999999999999</v>
      </c>
    </row>
    <row r="18" spans="1:39" ht="24" customHeight="1" x14ac:dyDescent="0.25">
      <c r="A18" s="16" t="s">
        <v>89</v>
      </c>
      <c r="B18" s="16" t="s">
        <v>700</v>
      </c>
      <c r="C18" s="154">
        <v>0</v>
      </c>
      <c r="D18" s="154">
        <v>33.51</v>
      </c>
      <c r="E18" s="154">
        <v>0</v>
      </c>
      <c r="F18" s="154">
        <v>22.5</v>
      </c>
      <c r="G18" s="154">
        <v>0</v>
      </c>
      <c r="H18" s="154">
        <v>3.9</v>
      </c>
      <c r="I18" s="154">
        <v>5.9</v>
      </c>
      <c r="J18" s="154">
        <v>7.3920000000000003</v>
      </c>
      <c r="K18" s="154">
        <v>3.3</v>
      </c>
      <c r="L18" s="154">
        <v>3.3</v>
      </c>
      <c r="M18" s="154">
        <v>3.3</v>
      </c>
      <c r="N18" s="154">
        <v>3.3</v>
      </c>
      <c r="O18" s="154">
        <v>0</v>
      </c>
      <c r="P18" s="154">
        <v>1.6</v>
      </c>
      <c r="Q18" s="154">
        <v>1</v>
      </c>
      <c r="R18" s="154">
        <v>1</v>
      </c>
      <c r="S18" s="154">
        <v>0</v>
      </c>
      <c r="T18" s="154">
        <v>0.46</v>
      </c>
      <c r="U18" s="154">
        <v>22</v>
      </c>
      <c r="V18" s="154">
        <v>1.0091699999999999</v>
      </c>
      <c r="W18" s="154">
        <v>1.6872</v>
      </c>
      <c r="X18" s="154">
        <v>0</v>
      </c>
      <c r="Y18" s="154">
        <v>0</v>
      </c>
      <c r="Z18" s="154">
        <v>22</v>
      </c>
      <c r="AA18" s="154">
        <v>7.72</v>
      </c>
      <c r="AB18" s="154">
        <v>6.92</v>
      </c>
      <c r="AC18" s="154">
        <v>500.73727000000002</v>
      </c>
      <c r="AD18" s="154">
        <v>516.89008999999999</v>
      </c>
      <c r="AE18" s="154">
        <v>507.19839999999999</v>
      </c>
      <c r="AF18" s="154">
        <v>468.43164000000002</v>
      </c>
      <c r="AG18" s="154">
        <v>452.27883000000003</v>
      </c>
      <c r="AH18" s="154">
        <v>261.61128000000002</v>
      </c>
      <c r="AI18" s="154">
        <v>278.72604000000001</v>
      </c>
      <c r="AJ18" s="154">
        <v>387.66757000000001</v>
      </c>
      <c r="AK18" s="154">
        <v>387.66757000000001</v>
      </c>
      <c r="AL18" s="154">
        <v>0.6</v>
      </c>
      <c r="AM18" s="154">
        <v>31.292000000000002</v>
      </c>
    </row>
    <row r="19" spans="1:39" ht="24" customHeight="1" x14ac:dyDescent="0.25">
      <c r="A19" s="16" t="s">
        <v>89</v>
      </c>
      <c r="B19" s="16" t="s">
        <v>701</v>
      </c>
      <c r="C19" s="154">
        <v>0</v>
      </c>
      <c r="D19" s="154">
        <v>33.409999999999997</v>
      </c>
      <c r="E19" s="154">
        <v>0</v>
      </c>
      <c r="F19" s="154">
        <v>22.5</v>
      </c>
      <c r="G19" s="154">
        <v>0</v>
      </c>
      <c r="H19" s="154">
        <v>4.3</v>
      </c>
      <c r="I19" s="154">
        <v>6</v>
      </c>
      <c r="J19" s="154">
        <v>7.6139999999999999</v>
      </c>
      <c r="K19" s="154">
        <v>3.8</v>
      </c>
      <c r="L19" s="154">
        <v>3.8</v>
      </c>
      <c r="M19" s="154">
        <v>3.8</v>
      </c>
      <c r="N19" s="154">
        <v>3.8</v>
      </c>
      <c r="O19" s="154">
        <v>0.8</v>
      </c>
      <c r="P19" s="154">
        <v>65.599999999999994</v>
      </c>
      <c r="Q19" s="154">
        <v>1</v>
      </c>
      <c r="R19" s="154">
        <v>1</v>
      </c>
      <c r="S19" s="154">
        <v>0</v>
      </c>
      <c r="T19" s="154">
        <v>33.229999999999997</v>
      </c>
      <c r="U19" s="154">
        <v>216.2</v>
      </c>
      <c r="V19" s="154">
        <v>1.04175</v>
      </c>
      <c r="W19" s="154">
        <v>1.6406099999999999</v>
      </c>
      <c r="X19" s="154">
        <v>26.622170000000001</v>
      </c>
      <c r="Y19" s="154">
        <v>17.120139999999999</v>
      </c>
      <c r="Z19" s="154">
        <v>216.2</v>
      </c>
      <c r="AA19" s="154">
        <v>8.1199999999999992</v>
      </c>
      <c r="AB19" s="154">
        <v>7.54</v>
      </c>
      <c r="AC19" s="154">
        <v>500.73727000000002</v>
      </c>
      <c r="AD19" s="154">
        <v>516.89008999999999</v>
      </c>
      <c r="AE19" s="154">
        <v>503.96782999999999</v>
      </c>
      <c r="AF19" s="154">
        <v>468.43164000000002</v>
      </c>
      <c r="AG19" s="154">
        <v>452.27883000000003</v>
      </c>
      <c r="AH19" s="154">
        <v>261.61128000000002</v>
      </c>
      <c r="AI19" s="154">
        <v>278.72604000000001</v>
      </c>
      <c r="AJ19" s="154">
        <v>387.66757000000001</v>
      </c>
      <c r="AK19" s="154">
        <v>387.66757000000001</v>
      </c>
      <c r="AL19" s="154">
        <v>34.299999999999997</v>
      </c>
      <c r="AM19" s="154">
        <v>234.506</v>
      </c>
    </row>
    <row r="20" spans="1:39" ht="24" customHeight="1" x14ac:dyDescent="0.25">
      <c r="A20" s="16" t="s">
        <v>89</v>
      </c>
      <c r="B20" s="16" t="s">
        <v>702</v>
      </c>
      <c r="C20" s="154">
        <v>0</v>
      </c>
      <c r="D20" s="154">
        <v>33.42</v>
      </c>
      <c r="E20" s="154">
        <v>0</v>
      </c>
      <c r="F20" s="154">
        <v>22.5</v>
      </c>
      <c r="G20" s="154">
        <v>11.792999999999999</v>
      </c>
      <c r="H20" s="154">
        <v>4.4000000000000004</v>
      </c>
      <c r="I20" s="154">
        <v>6.2</v>
      </c>
      <c r="J20" s="154">
        <v>6.8079999999999998</v>
      </c>
      <c r="K20" s="154">
        <v>4.4000000000000004</v>
      </c>
      <c r="L20" s="154">
        <v>4.4000000000000004</v>
      </c>
      <c r="M20" s="154">
        <v>4.4000000000000004</v>
      </c>
      <c r="N20" s="154">
        <v>4.4000000000000004</v>
      </c>
      <c r="O20" s="154">
        <v>68.900000000000006</v>
      </c>
      <c r="P20" s="154">
        <v>277</v>
      </c>
      <c r="Q20" s="154">
        <v>1</v>
      </c>
      <c r="R20" s="154">
        <v>1</v>
      </c>
      <c r="S20" s="154">
        <v>0.65137</v>
      </c>
      <c r="T20" s="154">
        <v>104.17</v>
      </c>
      <c r="U20" s="154">
        <v>573.5</v>
      </c>
      <c r="V20" s="154">
        <v>1.08735</v>
      </c>
      <c r="W20" s="154">
        <v>1.4601200000000001</v>
      </c>
      <c r="X20" s="154">
        <v>202.43313000000001</v>
      </c>
      <c r="Y20" s="154">
        <v>150.71019000000001</v>
      </c>
      <c r="Z20" s="154">
        <v>573.5</v>
      </c>
      <c r="AA20" s="154">
        <v>8.06</v>
      </c>
      <c r="AB20" s="154">
        <v>7.25</v>
      </c>
      <c r="AC20" s="154">
        <v>500.73727000000002</v>
      </c>
      <c r="AD20" s="154">
        <v>516.89008999999999</v>
      </c>
      <c r="AE20" s="154">
        <v>500.73727000000002</v>
      </c>
      <c r="AF20" s="154">
        <v>468.43164000000002</v>
      </c>
      <c r="AG20" s="154">
        <v>452.27883000000003</v>
      </c>
      <c r="AH20" s="154">
        <v>261.61128000000002</v>
      </c>
      <c r="AI20" s="154">
        <v>278.72604000000001</v>
      </c>
      <c r="AJ20" s="154">
        <v>387.66757000000001</v>
      </c>
      <c r="AK20" s="154">
        <v>387.66757000000001</v>
      </c>
      <c r="AL20" s="154">
        <v>107.4</v>
      </c>
      <c r="AM20" s="154">
        <v>573.92700000000002</v>
      </c>
    </row>
    <row r="21" spans="1:39" ht="24" customHeight="1" x14ac:dyDescent="0.25">
      <c r="A21" s="16" t="s">
        <v>89</v>
      </c>
      <c r="B21" s="16" t="s">
        <v>703</v>
      </c>
      <c r="C21" s="154">
        <v>0</v>
      </c>
      <c r="D21" s="154">
        <v>33.51</v>
      </c>
      <c r="E21" s="154">
        <v>0</v>
      </c>
      <c r="F21" s="154">
        <v>22.5</v>
      </c>
      <c r="G21" s="154">
        <v>39.264000000000003</v>
      </c>
      <c r="H21" s="154">
        <v>4.4000000000000004</v>
      </c>
      <c r="I21" s="154">
        <v>5.9</v>
      </c>
      <c r="J21" s="154">
        <v>7.3140000000000001</v>
      </c>
      <c r="K21" s="154">
        <v>5.0999999999999996</v>
      </c>
      <c r="L21" s="154">
        <v>5.0999999999999996</v>
      </c>
      <c r="M21" s="154">
        <v>5.0999999999999996</v>
      </c>
      <c r="N21" s="154">
        <v>5.0999999999999996</v>
      </c>
      <c r="O21" s="154">
        <v>287.8</v>
      </c>
      <c r="P21" s="154">
        <v>576</v>
      </c>
      <c r="Q21" s="154">
        <v>1</v>
      </c>
      <c r="R21" s="154">
        <v>1</v>
      </c>
      <c r="S21" s="154">
        <v>7.9690399999999997</v>
      </c>
      <c r="T21" s="154">
        <v>215.5</v>
      </c>
      <c r="U21" s="154">
        <v>793.8</v>
      </c>
      <c r="V21" s="154">
        <v>0.77434000000000003</v>
      </c>
      <c r="W21" s="154">
        <v>1.9130100000000001</v>
      </c>
      <c r="X21" s="154">
        <v>475.32922000000002</v>
      </c>
      <c r="Y21" s="154">
        <v>415.01044999999999</v>
      </c>
      <c r="Z21" s="154">
        <v>793.8</v>
      </c>
      <c r="AA21" s="154">
        <v>8.4499999999999993</v>
      </c>
      <c r="AB21" s="154">
        <v>7.27</v>
      </c>
      <c r="AC21" s="154">
        <v>500.73727000000002</v>
      </c>
      <c r="AD21" s="154">
        <v>516.89008999999999</v>
      </c>
      <c r="AE21" s="154">
        <v>500.73727000000002</v>
      </c>
      <c r="AF21" s="154">
        <v>468.43164000000002</v>
      </c>
      <c r="AG21" s="154">
        <v>452.27883000000003</v>
      </c>
      <c r="AH21" s="154">
        <v>195.59721999999999</v>
      </c>
      <c r="AI21" s="154">
        <v>278.72604000000001</v>
      </c>
      <c r="AJ21" s="154">
        <v>387.66757000000001</v>
      </c>
      <c r="AK21" s="154">
        <v>387.66757000000001</v>
      </c>
      <c r="AL21" s="154">
        <v>220.11</v>
      </c>
      <c r="AM21" s="154">
        <v>769.78700000000003</v>
      </c>
    </row>
    <row r="22" spans="1:39" ht="24" customHeight="1" x14ac:dyDescent="0.25">
      <c r="A22" s="16" t="s">
        <v>89</v>
      </c>
      <c r="B22" s="16" t="s">
        <v>704</v>
      </c>
      <c r="C22" s="154">
        <v>0</v>
      </c>
      <c r="D22" s="154">
        <v>33.54</v>
      </c>
      <c r="E22" s="154">
        <v>0</v>
      </c>
      <c r="F22" s="154">
        <v>22.5</v>
      </c>
      <c r="G22" s="154">
        <v>25.916</v>
      </c>
      <c r="H22" s="154">
        <v>4</v>
      </c>
      <c r="I22" s="154">
        <v>5.4</v>
      </c>
      <c r="J22" s="154">
        <v>7.56</v>
      </c>
      <c r="K22" s="154">
        <v>6.5</v>
      </c>
      <c r="L22" s="154">
        <v>6.5</v>
      </c>
      <c r="M22" s="154">
        <v>6.5</v>
      </c>
      <c r="N22" s="154">
        <v>6.5</v>
      </c>
      <c r="O22" s="154">
        <v>548.29999999999995</v>
      </c>
      <c r="P22" s="154">
        <v>850.40002000000004</v>
      </c>
      <c r="Q22" s="154">
        <v>1</v>
      </c>
      <c r="R22" s="154">
        <v>1</v>
      </c>
      <c r="S22" s="154">
        <v>32.393839999999997</v>
      </c>
      <c r="T22" s="154">
        <v>346.41</v>
      </c>
      <c r="U22" s="154">
        <v>916.2</v>
      </c>
      <c r="V22" s="154">
        <v>1.5083500000000001</v>
      </c>
      <c r="W22" s="154">
        <v>2.2437299999999998</v>
      </c>
      <c r="X22" s="154">
        <v>784.45858999999996</v>
      </c>
      <c r="Y22" s="154">
        <v>733.57883000000004</v>
      </c>
      <c r="Z22" s="154">
        <v>916.2</v>
      </c>
      <c r="AA22" s="154">
        <v>8.18</v>
      </c>
      <c r="AB22" s="154">
        <v>7.9</v>
      </c>
      <c r="AC22" s="154">
        <v>500.73727000000002</v>
      </c>
      <c r="AD22" s="154">
        <v>516.89008999999999</v>
      </c>
      <c r="AE22" s="154">
        <v>500.73727000000002</v>
      </c>
      <c r="AF22" s="154">
        <v>468.43164000000002</v>
      </c>
      <c r="AG22" s="154">
        <v>452.27883000000003</v>
      </c>
      <c r="AH22" s="154">
        <v>198.04219000000001</v>
      </c>
      <c r="AI22" s="154">
        <v>180.92742999999999</v>
      </c>
      <c r="AJ22" s="154">
        <v>387.66757000000001</v>
      </c>
      <c r="AK22" s="154">
        <v>387.66757000000001</v>
      </c>
      <c r="AL22" s="154">
        <v>350.77</v>
      </c>
      <c r="AM22" s="154">
        <v>893.702</v>
      </c>
    </row>
    <row r="23" spans="1:39" ht="24" customHeight="1" x14ac:dyDescent="0.25">
      <c r="A23" s="18" t="s">
        <v>89</v>
      </c>
      <c r="B23" s="18" t="s">
        <v>705</v>
      </c>
      <c r="C23" s="155">
        <v>0</v>
      </c>
      <c r="D23" s="155">
        <v>33.520000000000003</v>
      </c>
      <c r="E23" s="155">
        <v>0</v>
      </c>
      <c r="F23" s="155">
        <v>22.5</v>
      </c>
      <c r="G23" s="155">
        <v>54.07</v>
      </c>
      <c r="H23" s="155">
        <v>4.9000000000000004</v>
      </c>
      <c r="I23" s="155">
        <v>5.9</v>
      </c>
      <c r="J23" s="155">
        <v>7.5620000000000003</v>
      </c>
      <c r="K23" s="155">
        <v>6.4</v>
      </c>
      <c r="L23" s="155">
        <v>6.4</v>
      </c>
      <c r="M23" s="155">
        <v>6.4</v>
      </c>
      <c r="N23" s="155">
        <v>6.4</v>
      </c>
      <c r="O23" s="155">
        <v>820.6</v>
      </c>
      <c r="P23" s="155">
        <v>800.79998999999998</v>
      </c>
      <c r="Q23" s="155">
        <v>1</v>
      </c>
      <c r="R23" s="155">
        <v>3</v>
      </c>
      <c r="S23" s="155">
        <v>79.410489999999996</v>
      </c>
      <c r="T23" s="155">
        <v>484.16</v>
      </c>
      <c r="U23" s="155">
        <v>984.6</v>
      </c>
      <c r="V23" s="155">
        <v>1.7153499999999999</v>
      </c>
      <c r="W23" s="155">
        <v>2.52528</v>
      </c>
      <c r="X23" s="155">
        <v>955.92962999999997</v>
      </c>
      <c r="Y23" s="155">
        <v>946.99672999999996</v>
      </c>
      <c r="Z23" s="155">
        <v>984.6</v>
      </c>
      <c r="AA23" s="155">
        <v>8.2799999999999994</v>
      </c>
      <c r="AB23" s="155">
        <v>8.06</v>
      </c>
      <c r="AC23" s="155">
        <v>500.73727000000002</v>
      </c>
      <c r="AD23" s="155">
        <v>516.89008999999999</v>
      </c>
      <c r="AE23" s="155">
        <v>503.96782999999999</v>
      </c>
      <c r="AF23" s="155">
        <v>468.43164000000002</v>
      </c>
      <c r="AG23" s="155">
        <v>452.27883000000003</v>
      </c>
      <c r="AH23" s="155">
        <v>193.15226000000001</v>
      </c>
      <c r="AI23" s="155">
        <v>180.92742999999999</v>
      </c>
      <c r="AJ23" s="155">
        <v>387.66757000000001</v>
      </c>
      <c r="AK23" s="155">
        <v>387.66757000000001</v>
      </c>
      <c r="AL23" s="155">
        <v>477.58</v>
      </c>
      <c r="AM23" s="155">
        <v>970.61</v>
      </c>
    </row>
    <row r="24" spans="1:39" ht="24" customHeight="1" x14ac:dyDescent="0.25">
      <c r="A24" s="13" t="s">
        <v>89</v>
      </c>
      <c r="B24" s="13" t="s">
        <v>706</v>
      </c>
      <c r="C24" s="153">
        <v>0</v>
      </c>
      <c r="D24" s="153">
        <v>33.51</v>
      </c>
      <c r="E24" s="153">
        <v>0</v>
      </c>
      <c r="F24" s="153">
        <v>16.100000000000001</v>
      </c>
      <c r="G24" s="153">
        <v>140.833</v>
      </c>
      <c r="H24" s="153">
        <v>4.3</v>
      </c>
      <c r="I24" s="153">
        <v>5.0999999999999996</v>
      </c>
      <c r="J24" s="153">
        <v>7.9210000000000003</v>
      </c>
      <c r="K24" s="153">
        <v>6.1</v>
      </c>
      <c r="L24" s="153">
        <v>6.1</v>
      </c>
      <c r="M24" s="153">
        <v>6.1</v>
      </c>
      <c r="N24" s="153">
        <v>6.1</v>
      </c>
      <c r="O24" s="153">
        <v>946.4</v>
      </c>
      <c r="P24" s="153">
        <v>1013.59998</v>
      </c>
      <c r="Q24" s="153">
        <v>4</v>
      </c>
      <c r="R24" s="153">
        <v>5</v>
      </c>
      <c r="S24" s="153">
        <v>125.66011</v>
      </c>
      <c r="T24" s="153">
        <v>617.28</v>
      </c>
      <c r="U24" s="153">
        <v>1030.7</v>
      </c>
      <c r="V24" s="153">
        <v>1.8525499999999999</v>
      </c>
      <c r="W24" s="153">
        <v>2.5756299999999999</v>
      </c>
      <c r="X24" s="153">
        <v>1023.88931</v>
      </c>
      <c r="Y24" s="153">
        <v>1012.93808</v>
      </c>
      <c r="Z24" s="153">
        <v>1030.7</v>
      </c>
      <c r="AA24" s="153">
        <v>7.44</v>
      </c>
      <c r="AB24" s="153">
        <v>7.57</v>
      </c>
      <c r="AC24" s="153">
        <v>500.73727000000002</v>
      </c>
      <c r="AD24" s="153">
        <v>0</v>
      </c>
      <c r="AE24" s="153">
        <v>503.96782999999999</v>
      </c>
      <c r="AF24" s="153">
        <v>484.58445999999998</v>
      </c>
      <c r="AG24" s="153">
        <v>484.58445999999998</v>
      </c>
      <c r="AH24" s="153">
        <v>185.81736000000001</v>
      </c>
      <c r="AI24" s="153">
        <v>180.92742999999999</v>
      </c>
      <c r="AJ24" s="153">
        <v>387.66757000000001</v>
      </c>
      <c r="AK24" s="153">
        <v>387.66757000000001</v>
      </c>
      <c r="AL24" s="153">
        <v>607.30999999999995</v>
      </c>
      <c r="AM24" s="153">
        <v>1021.067</v>
      </c>
    </row>
    <row r="25" spans="1:39" ht="24" customHeight="1" x14ac:dyDescent="0.25">
      <c r="A25" s="16" t="s">
        <v>89</v>
      </c>
      <c r="B25" s="16" t="s">
        <v>707</v>
      </c>
      <c r="C25" s="154">
        <v>0</v>
      </c>
      <c r="D25" s="154">
        <v>33.54</v>
      </c>
      <c r="E25" s="154">
        <v>0</v>
      </c>
      <c r="F25" s="154">
        <v>16.100000000000001</v>
      </c>
      <c r="G25" s="154">
        <v>259.57600000000002</v>
      </c>
      <c r="H25" s="154">
        <v>4.5</v>
      </c>
      <c r="I25" s="154">
        <v>5.3</v>
      </c>
      <c r="J25" s="154">
        <v>8.1630000000000003</v>
      </c>
      <c r="K25" s="154">
        <v>6.2</v>
      </c>
      <c r="L25" s="154">
        <v>6.2</v>
      </c>
      <c r="M25" s="154">
        <v>6.2</v>
      </c>
      <c r="N25" s="154">
        <v>6.2</v>
      </c>
      <c r="O25" s="154">
        <v>991.9</v>
      </c>
      <c r="P25" s="154">
        <v>1064</v>
      </c>
      <c r="Q25" s="154">
        <v>5</v>
      </c>
      <c r="R25" s="154">
        <v>6</v>
      </c>
      <c r="S25" s="154">
        <v>188.41159999999999</v>
      </c>
      <c r="T25" s="154">
        <v>738.98</v>
      </c>
      <c r="U25" s="154">
        <v>1061.9000000000001</v>
      </c>
      <c r="V25" s="154">
        <v>1.2516700000000001</v>
      </c>
      <c r="W25" s="154">
        <v>1.9790099999999999</v>
      </c>
      <c r="X25" s="154">
        <v>1075.3781100000001</v>
      </c>
      <c r="Y25" s="154">
        <v>1058.37354</v>
      </c>
      <c r="Z25" s="154">
        <v>1061.9000000000001</v>
      </c>
      <c r="AA25" s="154">
        <v>7.24</v>
      </c>
      <c r="AB25" s="154">
        <v>8.36</v>
      </c>
      <c r="AC25" s="154">
        <v>500.73727000000002</v>
      </c>
      <c r="AD25" s="154">
        <v>0</v>
      </c>
      <c r="AE25" s="154">
        <v>500.73727000000002</v>
      </c>
      <c r="AF25" s="154">
        <v>484.58445999999998</v>
      </c>
      <c r="AG25" s="154">
        <v>484.58445999999998</v>
      </c>
      <c r="AH25" s="154">
        <v>239.60659999999999</v>
      </c>
      <c r="AI25" s="154">
        <v>278.72604000000001</v>
      </c>
      <c r="AJ25" s="154">
        <v>387.66757000000001</v>
      </c>
      <c r="AK25" s="154">
        <v>387.66757000000001</v>
      </c>
      <c r="AL25" s="154">
        <v>731.78</v>
      </c>
      <c r="AM25" s="154">
        <v>1029.9490000000001</v>
      </c>
    </row>
    <row r="26" spans="1:39" ht="24" customHeight="1" x14ac:dyDescent="0.25">
      <c r="A26" s="16" t="s">
        <v>89</v>
      </c>
      <c r="B26" s="16" t="s">
        <v>708</v>
      </c>
      <c r="C26" s="154">
        <v>0</v>
      </c>
      <c r="D26" s="154">
        <v>33.5</v>
      </c>
      <c r="E26" s="154">
        <v>0</v>
      </c>
      <c r="F26" s="154">
        <v>16.100000000000001</v>
      </c>
      <c r="G26" s="154">
        <v>315.76900000000001</v>
      </c>
      <c r="H26" s="154">
        <v>5.0999999999999996</v>
      </c>
      <c r="I26" s="154">
        <v>5.0999999999999996</v>
      </c>
      <c r="J26" s="154">
        <v>7.4089999999999998</v>
      </c>
      <c r="K26" s="154">
        <v>6.8</v>
      </c>
      <c r="L26" s="154">
        <v>6.8</v>
      </c>
      <c r="M26" s="154">
        <v>6.8</v>
      </c>
      <c r="N26" s="154">
        <v>6.8</v>
      </c>
      <c r="O26" s="154">
        <v>1035.3</v>
      </c>
      <c r="P26" s="154">
        <v>1086.40002</v>
      </c>
      <c r="Q26" s="154">
        <v>5</v>
      </c>
      <c r="R26" s="154">
        <v>6</v>
      </c>
      <c r="S26" s="154">
        <v>238.14492000000001</v>
      </c>
      <c r="T26" s="154">
        <v>851.43</v>
      </c>
      <c r="U26" s="154">
        <v>1083.8</v>
      </c>
      <c r="V26" s="154">
        <v>2.8595700000000002</v>
      </c>
      <c r="W26" s="154">
        <v>3.28769</v>
      </c>
      <c r="X26" s="154">
        <v>1098.24695</v>
      </c>
      <c r="Y26" s="154">
        <v>1081.79205</v>
      </c>
      <c r="Z26" s="154">
        <v>1083.8</v>
      </c>
      <c r="AA26" s="154">
        <v>7.81</v>
      </c>
      <c r="AB26" s="154">
        <v>8.5500000000000007</v>
      </c>
      <c r="AC26" s="154">
        <v>500.73727000000002</v>
      </c>
      <c r="AD26" s="154">
        <v>0</v>
      </c>
      <c r="AE26" s="154">
        <v>500.73727000000002</v>
      </c>
      <c r="AF26" s="154">
        <v>484.58445999999998</v>
      </c>
      <c r="AG26" s="154">
        <v>484.58445999999998</v>
      </c>
      <c r="AH26" s="154">
        <v>161.36770999999999</v>
      </c>
      <c r="AI26" s="154">
        <v>156.47778</v>
      </c>
      <c r="AJ26" s="154">
        <v>387.66757000000001</v>
      </c>
      <c r="AK26" s="154">
        <v>387.66757000000001</v>
      </c>
      <c r="AL26" s="154">
        <v>843.72</v>
      </c>
      <c r="AM26" s="154">
        <v>1060.6769999999999</v>
      </c>
    </row>
    <row r="27" spans="1:39" ht="24" customHeight="1" x14ac:dyDescent="0.25">
      <c r="A27" s="16" t="s">
        <v>89</v>
      </c>
      <c r="B27" s="16" t="s">
        <v>709</v>
      </c>
      <c r="C27" s="154">
        <v>0</v>
      </c>
      <c r="D27" s="154">
        <v>33.53</v>
      </c>
      <c r="E27" s="154">
        <v>0</v>
      </c>
      <c r="F27" s="154">
        <v>16.100000000000001</v>
      </c>
      <c r="G27" s="154">
        <v>400.76600000000002</v>
      </c>
      <c r="H27" s="154">
        <v>6.3</v>
      </c>
      <c r="I27" s="154">
        <v>5.2</v>
      </c>
      <c r="J27" s="154">
        <v>8.6229999999999993</v>
      </c>
      <c r="K27" s="154">
        <v>6.6</v>
      </c>
      <c r="L27" s="154">
        <v>6.6</v>
      </c>
      <c r="M27" s="154">
        <v>6.6</v>
      </c>
      <c r="N27" s="154">
        <v>6.6</v>
      </c>
      <c r="O27" s="154">
        <v>1075.8</v>
      </c>
      <c r="P27" s="154">
        <v>1105.59998</v>
      </c>
      <c r="Q27" s="154">
        <v>5</v>
      </c>
      <c r="R27" s="154">
        <v>5</v>
      </c>
      <c r="S27" s="154">
        <v>397.35881000000001</v>
      </c>
      <c r="T27" s="154">
        <v>944.6</v>
      </c>
      <c r="U27" s="154">
        <v>1096.3</v>
      </c>
      <c r="V27" s="154">
        <v>1.53837</v>
      </c>
      <c r="W27" s="154">
        <v>3.1769699999999998</v>
      </c>
      <c r="X27" s="154">
        <v>1121.2033699999999</v>
      </c>
      <c r="Y27" s="154">
        <v>1100.8292200000001</v>
      </c>
      <c r="Z27" s="154">
        <v>1096.3</v>
      </c>
      <c r="AA27" s="154">
        <v>8.33</v>
      </c>
      <c r="AB27" s="154">
        <v>9.16</v>
      </c>
      <c r="AC27" s="154">
        <v>500.73727000000002</v>
      </c>
      <c r="AD27" s="154">
        <v>0</v>
      </c>
      <c r="AE27" s="154">
        <v>507.19839999999999</v>
      </c>
      <c r="AF27" s="154">
        <v>478.12333000000001</v>
      </c>
      <c r="AG27" s="154">
        <v>452.27883000000003</v>
      </c>
      <c r="AH27" s="154">
        <v>139.36302000000001</v>
      </c>
      <c r="AI27" s="154">
        <v>139.36302000000001</v>
      </c>
      <c r="AJ27" s="154">
        <v>387.66757000000001</v>
      </c>
      <c r="AK27" s="154">
        <v>387.66757000000001</v>
      </c>
      <c r="AL27" s="154">
        <v>934.51</v>
      </c>
      <c r="AM27" s="154">
        <v>1069.6610000000001</v>
      </c>
    </row>
    <row r="28" spans="1:39" ht="24" customHeight="1" x14ac:dyDescent="0.25">
      <c r="A28" s="16" t="s">
        <v>89</v>
      </c>
      <c r="B28" s="16" t="s">
        <v>710</v>
      </c>
      <c r="C28" s="154">
        <v>0</v>
      </c>
      <c r="D28" s="154">
        <v>25.36</v>
      </c>
      <c r="E28" s="154">
        <v>0</v>
      </c>
      <c r="F28" s="154">
        <v>16.100000000000001</v>
      </c>
      <c r="G28" s="154">
        <v>474.108</v>
      </c>
      <c r="H28" s="154">
        <v>7</v>
      </c>
      <c r="I28" s="154">
        <v>4.5999999999999996</v>
      </c>
      <c r="J28" s="154">
        <v>8.1</v>
      </c>
      <c r="K28" s="154">
        <v>6.6</v>
      </c>
      <c r="L28" s="154">
        <v>6.6</v>
      </c>
      <c r="M28" s="154">
        <v>6.6</v>
      </c>
      <c r="N28" s="154">
        <v>6.6</v>
      </c>
      <c r="O28" s="154">
        <v>1100.2</v>
      </c>
      <c r="P28" s="154">
        <v>1110.40002</v>
      </c>
      <c r="Q28" s="154">
        <v>5</v>
      </c>
      <c r="R28" s="154">
        <v>6</v>
      </c>
      <c r="S28" s="154">
        <v>311.28206</v>
      </c>
      <c r="T28" s="154">
        <v>1022.33</v>
      </c>
      <c r="U28" s="154">
        <v>1101.8</v>
      </c>
      <c r="V28" s="154">
        <v>2.0494300000000001</v>
      </c>
      <c r="W28" s="154">
        <v>2.3933599999999999</v>
      </c>
      <c r="X28" s="154">
        <v>1136.9063100000001</v>
      </c>
      <c r="Y28" s="154">
        <v>1118.8586399999999</v>
      </c>
      <c r="Z28" s="154">
        <v>1101.8</v>
      </c>
      <c r="AA28" s="154">
        <v>8.23</v>
      </c>
      <c r="AB28" s="154">
        <v>9.41</v>
      </c>
      <c r="AC28" s="154">
        <v>494.27614999999997</v>
      </c>
      <c r="AD28" s="154">
        <v>0</v>
      </c>
      <c r="AE28" s="154">
        <v>507.19839999999999</v>
      </c>
      <c r="AF28" s="154">
        <v>452.27883000000003</v>
      </c>
      <c r="AG28" s="154">
        <v>452.27883000000003</v>
      </c>
      <c r="AH28" s="154">
        <v>139.36302000000001</v>
      </c>
      <c r="AI28" s="154">
        <v>139.36302000000001</v>
      </c>
      <c r="AJ28" s="154">
        <v>387.66757000000001</v>
      </c>
      <c r="AK28" s="154">
        <v>387.66757000000001</v>
      </c>
      <c r="AL28" s="154">
        <v>1016.88</v>
      </c>
      <c r="AM28" s="154">
        <v>1079.451</v>
      </c>
    </row>
    <row r="29" spans="1:39" ht="24" customHeight="1" x14ac:dyDescent="0.25">
      <c r="A29" s="16" t="s">
        <v>89</v>
      </c>
      <c r="B29" s="16" t="s">
        <v>711</v>
      </c>
      <c r="C29" s="154">
        <v>0</v>
      </c>
      <c r="D29" s="154">
        <v>0</v>
      </c>
      <c r="E29" s="154">
        <v>0</v>
      </c>
      <c r="F29" s="154">
        <v>16.100000000000001</v>
      </c>
      <c r="G29" s="154">
        <v>348.233</v>
      </c>
      <c r="H29" s="154">
        <v>7.9</v>
      </c>
      <c r="I29" s="154">
        <v>5</v>
      </c>
      <c r="J29" s="154">
        <v>7.5750000000000002</v>
      </c>
      <c r="K29" s="154">
        <v>6</v>
      </c>
      <c r="L29" s="154">
        <v>6</v>
      </c>
      <c r="M29" s="154">
        <v>6</v>
      </c>
      <c r="N29" s="154">
        <v>6</v>
      </c>
      <c r="O29" s="154">
        <v>1115.7</v>
      </c>
      <c r="P29" s="154">
        <v>1108.8000500000001</v>
      </c>
      <c r="Q29" s="154">
        <v>7</v>
      </c>
      <c r="R29" s="154">
        <v>7</v>
      </c>
      <c r="S29" s="154">
        <v>335.00225999999998</v>
      </c>
      <c r="T29" s="154">
        <v>1075.8599999999999</v>
      </c>
      <c r="U29" s="154">
        <v>1109.0999999999999</v>
      </c>
      <c r="V29" s="154">
        <v>3.17096</v>
      </c>
      <c r="W29" s="154">
        <v>1.13426</v>
      </c>
      <c r="X29" s="154">
        <v>1147.23633</v>
      </c>
      <c r="Y29" s="154">
        <v>1124.3289199999999</v>
      </c>
      <c r="Z29" s="154">
        <v>1109.0999999999999</v>
      </c>
      <c r="AA29" s="154">
        <v>8.3699999999999992</v>
      </c>
      <c r="AB29" s="154">
        <v>9.24</v>
      </c>
      <c r="AC29" s="154">
        <v>494.27614999999997</v>
      </c>
      <c r="AD29" s="154">
        <v>0</v>
      </c>
      <c r="AE29" s="154">
        <v>500.73727000000002</v>
      </c>
      <c r="AF29" s="154">
        <v>400.58981999999997</v>
      </c>
      <c r="AG29" s="154">
        <v>452.27883000000003</v>
      </c>
      <c r="AH29" s="154">
        <v>146.69792000000001</v>
      </c>
      <c r="AI29" s="154">
        <v>146.69792000000001</v>
      </c>
      <c r="AJ29" s="154">
        <v>387.66757000000001</v>
      </c>
      <c r="AK29" s="154">
        <v>387.66757000000001</v>
      </c>
      <c r="AL29" s="154">
        <v>1073.3399999999999</v>
      </c>
      <c r="AM29" s="154">
        <v>1081.8240000000001</v>
      </c>
    </row>
    <row r="30" spans="1:39" ht="24" customHeight="1" x14ac:dyDescent="0.25">
      <c r="A30" s="16" t="s">
        <v>89</v>
      </c>
      <c r="B30" s="16" t="s">
        <v>712</v>
      </c>
      <c r="C30" s="154">
        <v>0</v>
      </c>
      <c r="D30" s="154">
        <v>0</v>
      </c>
      <c r="E30" s="154">
        <v>0</v>
      </c>
      <c r="F30" s="154">
        <v>16.100000000000001</v>
      </c>
      <c r="G30" s="154">
        <v>479.00799999999998</v>
      </c>
      <c r="H30" s="154">
        <v>8</v>
      </c>
      <c r="I30" s="154">
        <v>5</v>
      </c>
      <c r="J30" s="154">
        <v>7.7919999999999998</v>
      </c>
      <c r="K30" s="154">
        <v>5.6</v>
      </c>
      <c r="L30" s="154">
        <v>5.6</v>
      </c>
      <c r="M30" s="154">
        <v>5.6</v>
      </c>
      <c r="N30" s="154">
        <v>5.6</v>
      </c>
      <c r="O30" s="154">
        <v>1117.5999999999999</v>
      </c>
      <c r="P30" s="154">
        <v>1112</v>
      </c>
      <c r="Q30" s="154">
        <v>7</v>
      </c>
      <c r="R30" s="154">
        <v>8</v>
      </c>
      <c r="S30" s="154">
        <v>336.37148000000002</v>
      </c>
      <c r="T30" s="154">
        <v>1115.3800000000001</v>
      </c>
      <c r="U30" s="154">
        <v>1114.2</v>
      </c>
      <c r="V30" s="154">
        <v>3.6620699999999999</v>
      </c>
      <c r="W30" s="154">
        <v>3.3302900000000002</v>
      </c>
      <c r="X30" s="154">
        <v>1153.4486099999999</v>
      </c>
      <c r="Y30" s="154">
        <v>1123.80511</v>
      </c>
      <c r="Z30" s="154">
        <v>1114.2</v>
      </c>
      <c r="AA30" s="154">
        <v>7.96</v>
      </c>
      <c r="AB30" s="154">
        <v>8.58</v>
      </c>
      <c r="AC30" s="154">
        <v>491.04557999999997</v>
      </c>
      <c r="AD30" s="154">
        <v>0</v>
      </c>
      <c r="AE30" s="154">
        <v>484.58445999999998</v>
      </c>
      <c r="AF30" s="154">
        <v>387.66757000000001</v>
      </c>
      <c r="AG30" s="154">
        <v>452.27883000000003</v>
      </c>
      <c r="AH30" s="154">
        <v>144.25295</v>
      </c>
      <c r="AI30" s="154">
        <v>149.14287999999999</v>
      </c>
      <c r="AJ30" s="154">
        <v>387.66757000000001</v>
      </c>
      <c r="AK30" s="154">
        <v>387.66757000000001</v>
      </c>
      <c r="AL30" s="154">
        <v>1106.3</v>
      </c>
      <c r="AM30" s="154">
        <v>1082.2660000000001</v>
      </c>
    </row>
    <row r="31" spans="1:39" ht="24" customHeight="1" x14ac:dyDescent="0.25">
      <c r="A31" s="18" t="s">
        <v>89</v>
      </c>
      <c r="B31" s="18" t="s">
        <v>713</v>
      </c>
      <c r="C31" s="155">
        <v>0</v>
      </c>
      <c r="D31" s="155">
        <v>0</v>
      </c>
      <c r="E31" s="155">
        <v>0</v>
      </c>
      <c r="F31" s="155">
        <v>16.100000000000001</v>
      </c>
      <c r="G31" s="155">
        <v>524.23900000000003</v>
      </c>
      <c r="H31" s="155">
        <v>7.8</v>
      </c>
      <c r="I31" s="155">
        <v>5.4</v>
      </c>
      <c r="J31" s="155">
        <v>9.5429999999999993</v>
      </c>
      <c r="K31" s="155">
        <v>5.6</v>
      </c>
      <c r="L31" s="155">
        <v>5.6</v>
      </c>
      <c r="M31" s="155">
        <v>5.6</v>
      </c>
      <c r="N31" s="155">
        <v>5.6</v>
      </c>
      <c r="O31" s="155">
        <v>1127.3</v>
      </c>
      <c r="P31" s="155">
        <v>1116.8000500000001</v>
      </c>
      <c r="Q31" s="155">
        <v>8</v>
      </c>
      <c r="R31" s="155">
        <v>9</v>
      </c>
      <c r="S31" s="155">
        <v>311.60300999999998</v>
      </c>
      <c r="T31" s="155">
        <v>1139.68</v>
      </c>
      <c r="U31" s="155">
        <v>1114.7</v>
      </c>
      <c r="V31" s="155">
        <v>3.50448</v>
      </c>
      <c r="W31" s="155">
        <v>4.2185300000000003</v>
      </c>
      <c r="X31" s="155">
        <v>1159.4478799999999</v>
      </c>
      <c r="Y31" s="155">
        <v>1126.56702</v>
      </c>
      <c r="Z31" s="155">
        <v>1114.7</v>
      </c>
      <c r="AA31" s="155">
        <v>7.89</v>
      </c>
      <c r="AB31" s="155">
        <v>8.66</v>
      </c>
      <c r="AC31" s="155">
        <v>491.04557999999997</v>
      </c>
      <c r="AD31" s="155">
        <v>0</v>
      </c>
      <c r="AE31" s="155">
        <v>471.66219999999998</v>
      </c>
      <c r="AF31" s="155">
        <v>387.66757000000001</v>
      </c>
      <c r="AG31" s="155">
        <v>452.27883000000003</v>
      </c>
      <c r="AH31" s="155">
        <v>139.36302000000001</v>
      </c>
      <c r="AI31" s="155">
        <v>139.36302000000001</v>
      </c>
      <c r="AJ31" s="155">
        <v>387.66757000000001</v>
      </c>
      <c r="AK31" s="155">
        <v>387.66757000000001</v>
      </c>
      <c r="AL31" s="155">
        <v>1121.3399999999999</v>
      </c>
      <c r="AM31" s="155">
        <v>1069.5920000000001</v>
      </c>
    </row>
    <row r="32" spans="1:39" ht="24" customHeight="1" x14ac:dyDescent="0.25">
      <c r="A32" s="13" t="s">
        <v>89</v>
      </c>
      <c r="B32" s="13" t="s">
        <v>714</v>
      </c>
      <c r="C32" s="153">
        <v>0</v>
      </c>
      <c r="D32" s="153">
        <v>0</v>
      </c>
      <c r="E32" s="153">
        <v>0</v>
      </c>
      <c r="F32" s="153">
        <v>16.100000000000001</v>
      </c>
      <c r="G32" s="153">
        <v>603.423</v>
      </c>
      <c r="H32" s="153">
        <v>8.5</v>
      </c>
      <c r="I32" s="153">
        <v>5.6</v>
      </c>
      <c r="J32" s="153">
        <v>9.9830000000000005</v>
      </c>
      <c r="K32" s="153">
        <v>5.4</v>
      </c>
      <c r="L32" s="153">
        <v>5.4</v>
      </c>
      <c r="M32" s="153">
        <v>5.4</v>
      </c>
      <c r="N32" s="153">
        <v>5.4</v>
      </c>
      <c r="O32" s="153">
        <v>1131.2</v>
      </c>
      <c r="P32" s="153">
        <v>1104</v>
      </c>
      <c r="Q32" s="153">
        <v>9</v>
      </c>
      <c r="R32" s="153">
        <v>9</v>
      </c>
      <c r="S32" s="153">
        <v>317.85503</v>
      </c>
      <c r="T32" s="153">
        <v>1130.93</v>
      </c>
      <c r="U32" s="153">
        <v>1107.0999999999999</v>
      </c>
      <c r="V32" s="153">
        <v>6.1234500000000001</v>
      </c>
      <c r="W32" s="153">
        <v>6.0367199999999999</v>
      </c>
      <c r="X32" s="153">
        <v>1147.72083</v>
      </c>
      <c r="Y32" s="153">
        <v>1133.91138</v>
      </c>
      <c r="Z32" s="153">
        <v>1107.0999999999999</v>
      </c>
      <c r="AA32" s="153">
        <v>7.82</v>
      </c>
      <c r="AB32" s="153">
        <v>9.24</v>
      </c>
      <c r="AC32" s="153">
        <v>491.04557999999997</v>
      </c>
      <c r="AD32" s="153">
        <v>0</v>
      </c>
      <c r="AE32" s="153">
        <v>474.89276999999998</v>
      </c>
      <c r="AF32" s="153">
        <v>387.66757000000001</v>
      </c>
      <c r="AG32" s="153">
        <v>452.27883000000003</v>
      </c>
      <c r="AH32" s="153">
        <v>166.25764000000001</v>
      </c>
      <c r="AI32" s="153">
        <v>156.47778</v>
      </c>
      <c r="AJ32" s="153">
        <v>387.66757000000001</v>
      </c>
      <c r="AK32" s="153">
        <v>387.66757000000001</v>
      </c>
      <c r="AL32" s="153">
        <v>1101.83</v>
      </c>
      <c r="AM32" s="153">
        <v>1065.5</v>
      </c>
    </row>
    <row r="33" spans="1:39" ht="24" customHeight="1" x14ac:dyDescent="0.25">
      <c r="A33" s="16" t="s">
        <v>89</v>
      </c>
      <c r="B33" s="16" t="s">
        <v>715</v>
      </c>
      <c r="C33" s="154">
        <v>0</v>
      </c>
      <c r="D33" s="154">
        <v>0</v>
      </c>
      <c r="E33" s="154">
        <v>0</v>
      </c>
      <c r="F33" s="154">
        <v>16.100000000000001</v>
      </c>
      <c r="G33" s="154">
        <v>392.80399999999997</v>
      </c>
      <c r="H33" s="154">
        <v>8</v>
      </c>
      <c r="I33" s="154">
        <v>6.6</v>
      </c>
      <c r="J33" s="154">
        <v>9.4499999999999993</v>
      </c>
      <c r="K33" s="154">
        <v>10.5</v>
      </c>
      <c r="L33" s="154">
        <v>10.5</v>
      </c>
      <c r="M33" s="154">
        <v>10.5</v>
      </c>
      <c r="N33" s="154">
        <v>10.5</v>
      </c>
      <c r="O33" s="154">
        <v>1126.3</v>
      </c>
      <c r="P33" s="154">
        <v>1112</v>
      </c>
      <c r="Q33" s="154">
        <v>8</v>
      </c>
      <c r="R33" s="154">
        <v>9</v>
      </c>
      <c r="S33" s="154">
        <v>242.97543999999999</v>
      </c>
      <c r="T33" s="154">
        <v>1110.69</v>
      </c>
      <c r="U33" s="154">
        <v>1099.4000000000001</v>
      </c>
      <c r="V33" s="154">
        <v>6.9054599999999997</v>
      </c>
      <c r="W33" s="154">
        <v>4.9497200000000001</v>
      </c>
      <c r="X33" s="154">
        <v>1141.4466600000001</v>
      </c>
      <c r="Y33" s="154">
        <v>1125.2349899999999</v>
      </c>
      <c r="Z33" s="154">
        <v>1099.4000000000001</v>
      </c>
      <c r="AA33" s="154">
        <v>8.11</v>
      </c>
      <c r="AB33" s="154">
        <v>9.24</v>
      </c>
      <c r="AC33" s="154">
        <v>487.81502</v>
      </c>
      <c r="AD33" s="154">
        <v>0</v>
      </c>
      <c r="AE33" s="154">
        <v>474.89276999999998</v>
      </c>
      <c r="AF33" s="154">
        <v>387.66757000000001</v>
      </c>
      <c r="AG33" s="154">
        <v>452.27883000000003</v>
      </c>
      <c r="AH33" s="154">
        <v>163.81267</v>
      </c>
      <c r="AI33" s="154">
        <v>139.36302000000001</v>
      </c>
      <c r="AJ33" s="154">
        <v>387.66757000000001</v>
      </c>
      <c r="AK33" s="154">
        <v>387.66757000000001</v>
      </c>
      <c r="AL33" s="154">
        <v>1073.6400000000001</v>
      </c>
      <c r="AM33" s="154">
        <v>1065.0940000000001</v>
      </c>
    </row>
    <row r="34" spans="1:39" ht="24" customHeight="1" x14ac:dyDescent="0.25">
      <c r="A34" s="16" t="s">
        <v>89</v>
      </c>
      <c r="B34" s="16" t="s">
        <v>716</v>
      </c>
      <c r="C34" s="154">
        <v>0</v>
      </c>
      <c r="D34" s="154">
        <v>0</v>
      </c>
      <c r="E34" s="154">
        <v>0</v>
      </c>
      <c r="F34" s="154">
        <v>16.100000000000001</v>
      </c>
      <c r="G34" s="154">
        <v>336.52</v>
      </c>
      <c r="H34" s="154">
        <v>8.1999999999999993</v>
      </c>
      <c r="I34" s="154">
        <v>6.4</v>
      </c>
      <c r="J34" s="154">
        <v>10.131</v>
      </c>
      <c r="K34" s="154">
        <v>10.199999999999999</v>
      </c>
      <c r="L34" s="154">
        <v>10.199999999999999</v>
      </c>
      <c r="M34" s="154">
        <v>10.199999999999999</v>
      </c>
      <c r="N34" s="154">
        <v>10.199999999999999</v>
      </c>
      <c r="O34" s="154">
        <v>1128</v>
      </c>
      <c r="P34" s="154">
        <v>1110.40002</v>
      </c>
      <c r="Q34" s="154">
        <v>9</v>
      </c>
      <c r="R34" s="154">
        <v>9</v>
      </c>
      <c r="S34" s="154">
        <v>288.75626</v>
      </c>
      <c r="T34" s="154">
        <v>1061.98</v>
      </c>
      <c r="U34" s="154">
        <v>1091</v>
      </c>
      <c r="V34" s="154">
        <v>7.0154899999999998</v>
      </c>
      <c r="W34" s="154">
        <v>5.6809900000000004</v>
      </c>
      <c r="X34" s="154">
        <v>1137.2870499999999</v>
      </c>
      <c r="Y34" s="154">
        <v>1091.2625700000001</v>
      </c>
      <c r="Z34" s="154">
        <v>1091</v>
      </c>
      <c r="AA34" s="154">
        <v>7.95</v>
      </c>
      <c r="AB34" s="154">
        <v>8.6999999999999993</v>
      </c>
      <c r="AC34" s="154">
        <v>487.81502</v>
      </c>
      <c r="AD34" s="154">
        <v>0</v>
      </c>
      <c r="AE34" s="154">
        <v>468.43164000000002</v>
      </c>
      <c r="AF34" s="154">
        <v>387.66757000000001</v>
      </c>
      <c r="AG34" s="154">
        <v>452.27883000000003</v>
      </c>
      <c r="AH34" s="154">
        <v>193.15226000000001</v>
      </c>
      <c r="AI34" s="154">
        <v>163.81267</v>
      </c>
      <c r="AJ34" s="154">
        <v>387.66757000000001</v>
      </c>
      <c r="AK34" s="154">
        <v>387.66757000000001</v>
      </c>
      <c r="AL34" s="154">
        <v>1026.04</v>
      </c>
      <c r="AM34" s="154">
        <v>1065.8420000000001</v>
      </c>
    </row>
    <row r="35" spans="1:39" ht="24" customHeight="1" x14ac:dyDescent="0.25">
      <c r="A35" s="16" t="s">
        <v>89</v>
      </c>
      <c r="B35" s="16" t="s">
        <v>717</v>
      </c>
      <c r="C35" s="154">
        <v>0</v>
      </c>
      <c r="D35" s="154">
        <v>0</v>
      </c>
      <c r="E35" s="154">
        <v>0</v>
      </c>
      <c r="F35" s="154">
        <v>16.100000000000001</v>
      </c>
      <c r="G35" s="154">
        <v>268.98700000000002</v>
      </c>
      <c r="H35" s="154">
        <v>8.9</v>
      </c>
      <c r="I35" s="154">
        <v>6.1</v>
      </c>
      <c r="J35" s="154">
        <v>8.3529999999999998</v>
      </c>
      <c r="K35" s="154">
        <v>11.5</v>
      </c>
      <c r="L35" s="154">
        <v>11.5</v>
      </c>
      <c r="M35" s="154">
        <v>11.5</v>
      </c>
      <c r="N35" s="154">
        <v>11.5</v>
      </c>
      <c r="O35" s="154">
        <v>1120.2</v>
      </c>
      <c r="P35" s="154">
        <v>1099.1999499999999</v>
      </c>
      <c r="Q35" s="154">
        <v>8</v>
      </c>
      <c r="R35" s="154">
        <v>7</v>
      </c>
      <c r="S35" s="154">
        <v>239.92236</v>
      </c>
      <c r="T35" s="154">
        <v>991.68</v>
      </c>
      <c r="U35" s="154">
        <v>1078.2</v>
      </c>
      <c r="V35" s="154">
        <v>9.6625700000000005</v>
      </c>
      <c r="W35" s="154">
        <v>8.0898400000000006</v>
      </c>
      <c r="X35" s="154">
        <v>1127.89417</v>
      </c>
      <c r="Y35" s="154">
        <v>1089.93103</v>
      </c>
      <c r="Z35" s="154">
        <v>1078.2</v>
      </c>
      <c r="AA35" s="154">
        <v>8.33</v>
      </c>
      <c r="AB35" s="154">
        <v>9.06</v>
      </c>
      <c r="AC35" s="154">
        <v>487.81502</v>
      </c>
      <c r="AD35" s="154">
        <v>0</v>
      </c>
      <c r="AE35" s="154">
        <v>471.66219999999998</v>
      </c>
      <c r="AF35" s="154">
        <v>387.66757000000001</v>
      </c>
      <c r="AG35" s="154">
        <v>452.27883000000003</v>
      </c>
      <c r="AH35" s="154">
        <v>129.58315999999999</v>
      </c>
      <c r="AI35" s="154">
        <v>132.02812</v>
      </c>
      <c r="AJ35" s="154">
        <v>387.66757000000001</v>
      </c>
      <c r="AK35" s="154">
        <v>387.66757000000001</v>
      </c>
      <c r="AL35" s="154">
        <v>952.5</v>
      </c>
      <c r="AM35" s="154">
        <v>1055.557</v>
      </c>
    </row>
    <row r="36" spans="1:39" ht="24" customHeight="1" x14ac:dyDescent="0.25">
      <c r="A36" s="16" t="s">
        <v>89</v>
      </c>
      <c r="B36" s="16" t="s">
        <v>718</v>
      </c>
      <c r="C36" s="154">
        <v>6</v>
      </c>
      <c r="D36" s="154">
        <v>0</v>
      </c>
      <c r="E36" s="154">
        <v>0</v>
      </c>
      <c r="F36" s="154">
        <v>16.100000000000001</v>
      </c>
      <c r="G36" s="154">
        <v>280.83499999999998</v>
      </c>
      <c r="H36" s="154">
        <v>8.6</v>
      </c>
      <c r="I36" s="154">
        <v>6.8</v>
      </c>
      <c r="J36" s="154">
        <v>8.3670000000000009</v>
      </c>
      <c r="K36" s="154">
        <v>9.6999999999999993</v>
      </c>
      <c r="L36" s="154">
        <v>9.6999999999999993</v>
      </c>
      <c r="M36" s="154">
        <v>9.6999999999999993</v>
      </c>
      <c r="N36" s="154">
        <v>9.6999999999999993</v>
      </c>
      <c r="O36" s="154">
        <v>1111.9000000000001</v>
      </c>
      <c r="P36" s="154">
        <v>1084.8000500000001</v>
      </c>
      <c r="Q36" s="154">
        <v>4</v>
      </c>
      <c r="R36" s="154">
        <v>3</v>
      </c>
      <c r="S36" s="154">
        <v>235.30671000000001</v>
      </c>
      <c r="T36" s="154">
        <v>902.36</v>
      </c>
      <c r="U36" s="154">
        <v>1055.3</v>
      </c>
      <c r="V36" s="154">
        <v>7.4166600000000003</v>
      </c>
      <c r="W36" s="154">
        <v>6.8417899999999996</v>
      </c>
      <c r="X36" s="154">
        <v>1109.5714700000001</v>
      </c>
      <c r="Y36" s="154">
        <v>1094.3091400000001</v>
      </c>
      <c r="Z36" s="154">
        <v>1055.3</v>
      </c>
      <c r="AA36" s="154">
        <v>8.83</v>
      </c>
      <c r="AB36" s="154">
        <v>9.1199999999999992</v>
      </c>
      <c r="AC36" s="154">
        <v>487.81502</v>
      </c>
      <c r="AD36" s="154">
        <v>0</v>
      </c>
      <c r="AE36" s="154">
        <v>468.43164000000002</v>
      </c>
      <c r="AF36" s="154">
        <v>387.66757000000001</v>
      </c>
      <c r="AG36" s="154">
        <v>452.27883000000003</v>
      </c>
      <c r="AH36" s="154">
        <v>129.58315999999999</v>
      </c>
      <c r="AI36" s="154">
        <v>132.02812</v>
      </c>
      <c r="AJ36" s="154">
        <v>387.66757000000001</v>
      </c>
      <c r="AK36" s="154">
        <v>387.66757000000001</v>
      </c>
      <c r="AL36" s="154">
        <v>858.31</v>
      </c>
      <c r="AM36" s="154">
        <v>1026.1389999999999</v>
      </c>
    </row>
    <row r="37" spans="1:39" ht="24" customHeight="1" x14ac:dyDescent="0.25">
      <c r="A37" s="16" t="s">
        <v>89</v>
      </c>
      <c r="B37" s="16" t="s">
        <v>719</v>
      </c>
      <c r="C37" s="154">
        <v>6</v>
      </c>
      <c r="D37" s="154">
        <v>0</v>
      </c>
      <c r="E37" s="154">
        <v>0</v>
      </c>
      <c r="F37" s="154">
        <v>16.100000000000001</v>
      </c>
      <c r="G37" s="154">
        <v>272.75299999999999</v>
      </c>
      <c r="H37" s="154">
        <v>9.1999999999999993</v>
      </c>
      <c r="I37" s="154">
        <v>6.8</v>
      </c>
      <c r="J37" s="154">
        <v>10.058999999999999</v>
      </c>
      <c r="K37" s="154">
        <v>9.3000000000000007</v>
      </c>
      <c r="L37" s="154">
        <v>9.3000000000000007</v>
      </c>
      <c r="M37" s="154">
        <v>9.3000000000000007</v>
      </c>
      <c r="N37" s="154">
        <v>9.3000000000000007</v>
      </c>
      <c r="O37" s="154">
        <v>366.7</v>
      </c>
      <c r="P37" s="154">
        <v>1060.8000500000001</v>
      </c>
      <c r="Q37" s="154">
        <v>5</v>
      </c>
      <c r="R37" s="154">
        <v>5</v>
      </c>
      <c r="S37" s="154">
        <v>161.74867</v>
      </c>
      <c r="T37" s="154">
        <v>794.04</v>
      </c>
      <c r="U37" s="154">
        <v>1031.2</v>
      </c>
      <c r="V37" s="154">
        <v>7.5340299999999996</v>
      </c>
      <c r="W37" s="154">
        <v>8.2514699999999994</v>
      </c>
      <c r="X37" s="154">
        <v>1090.6856700000001</v>
      </c>
      <c r="Y37" s="154">
        <v>1080.6439800000001</v>
      </c>
      <c r="Z37" s="154">
        <v>1031.2</v>
      </c>
      <c r="AA37" s="154">
        <v>8.7200000000000006</v>
      </c>
      <c r="AB37" s="154">
        <v>9.5399999999999991</v>
      </c>
      <c r="AC37" s="154">
        <v>487.81502</v>
      </c>
      <c r="AD37" s="154">
        <v>0</v>
      </c>
      <c r="AE37" s="154">
        <v>468.43164000000002</v>
      </c>
      <c r="AF37" s="154">
        <v>387.66757000000001</v>
      </c>
      <c r="AG37" s="154">
        <v>452.27883000000003</v>
      </c>
      <c r="AH37" s="154">
        <v>156.47778</v>
      </c>
      <c r="AI37" s="154">
        <v>163.81267</v>
      </c>
      <c r="AJ37" s="154">
        <v>387.66757000000001</v>
      </c>
      <c r="AK37" s="154">
        <v>387.66757000000001</v>
      </c>
      <c r="AL37" s="154">
        <v>746.79</v>
      </c>
      <c r="AM37" s="154">
        <v>993.63199999999995</v>
      </c>
    </row>
    <row r="38" spans="1:39" ht="24" customHeight="1" x14ac:dyDescent="0.25">
      <c r="A38" s="16" t="s">
        <v>89</v>
      </c>
      <c r="B38" s="16" t="s">
        <v>720</v>
      </c>
      <c r="C38" s="154">
        <v>15</v>
      </c>
      <c r="D38" s="154">
        <v>0</v>
      </c>
      <c r="E38" s="154">
        <v>0</v>
      </c>
      <c r="F38" s="154">
        <v>16.100000000000001</v>
      </c>
      <c r="G38" s="154">
        <v>219.96</v>
      </c>
      <c r="H38" s="154">
        <v>9.4</v>
      </c>
      <c r="I38" s="154">
        <v>7.1</v>
      </c>
      <c r="J38" s="154">
        <v>8.8469999999999995</v>
      </c>
      <c r="K38" s="154">
        <v>10.3</v>
      </c>
      <c r="L38" s="154">
        <v>10.3</v>
      </c>
      <c r="M38" s="154">
        <v>10.3</v>
      </c>
      <c r="N38" s="154">
        <v>10.3</v>
      </c>
      <c r="O38" s="154">
        <v>1129.8</v>
      </c>
      <c r="P38" s="154">
        <v>1005.59998</v>
      </c>
      <c r="Q38" s="154">
        <v>6</v>
      </c>
      <c r="R38" s="154">
        <v>5</v>
      </c>
      <c r="S38" s="154">
        <v>90.456689999999995</v>
      </c>
      <c r="T38" s="154">
        <v>673.25</v>
      </c>
      <c r="U38" s="154">
        <v>952</v>
      </c>
      <c r="V38" s="154">
        <v>6.9364100000000004</v>
      </c>
      <c r="W38" s="154">
        <v>9.1129099999999994</v>
      </c>
      <c r="X38" s="154">
        <v>1057.9599000000001</v>
      </c>
      <c r="Y38" s="154">
        <v>1041.1232299999999</v>
      </c>
      <c r="Z38" s="154">
        <v>952</v>
      </c>
      <c r="AA38" s="154">
        <v>9.06</v>
      </c>
      <c r="AB38" s="154">
        <v>9.92</v>
      </c>
      <c r="AC38" s="154">
        <v>484.58445999999998</v>
      </c>
      <c r="AD38" s="154">
        <v>0</v>
      </c>
      <c r="AE38" s="154">
        <v>500.73727000000002</v>
      </c>
      <c r="AF38" s="154">
        <v>503.96782999999999</v>
      </c>
      <c r="AG38" s="154">
        <v>452.27883000000003</v>
      </c>
      <c r="AH38" s="154">
        <v>129.58315999999999</v>
      </c>
      <c r="AI38" s="154">
        <v>132.02812</v>
      </c>
      <c r="AJ38" s="154">
        <v>387.66757000000001</v>
      </c>
      <c r="AK38" s="154">
        <v>387.66757000000001</v>
      </c>
      <c r="AL38" s="154">
        <v>621.21</v>
      </c>
      <c r="AM38" s="154">
        <v>955.44899999999996</v>
      </c>
    </row>
    <row r="39" spans="1:39" ht="24" customHeight="1" x14ac:dyDescent="0.25">
      <c r="A39" s="18" t="s">
        <v>89</v>
      </c>
      <c r="B39" s="18" t="s">
        <v>721</v>
      </c>
      <c r="C39" s="155">
        <v>15</v>
      </c>
      <c r="D39" s="155">
        <v>0</v>
      </c>
      <c r="E39" s="155">
        <v>0</v>
      </c>
      <c r="F39" s="155">
        <v>16.100000000000001</v>
      </c>
      <c r="G39" s="155">
        <v>51.378999999999998</v>
      </c>
      <c r="H39" s="155">
        <v>9.4</v>
      </c>
      <c r="I39" s="155">
        <v>6.8</v>
      </c>
      <c r="J39" s="155">
        <v>7.6289999999999996</v>
      </c>
      <c r="K39" s="155">
        <v>7.4</v>
      </c>
      <c r="L39" s="155">
        <v>7.4</v>
      </c>
      <c r="M39" s="155">
        <v>7.4</v>
      </c>
      <c r="N39" s="155">
        <v>7.4</v>
      </c>
      <c r="O39" s="155">
        <v>1065.7</v>
      </c>
      <c r="P39" s="155">
        <v>954.40002000000004</v>
      </c>
      <c r="Q39" s="155">
        <v>6</v>
      </c>
      <c r="R39" s="155">
        <v>5</v>
      </c>
      <c r="S39" s="155">
        <v>72.669120000000007</v>
      </c>
      <c r="T39" s="155">
        <v>539.47</v>
      </c>
      <c r="U39" s="155">
        <v>823.9</v>
      </c>
      <c r="V39" s="155">
        <v>8.6136400000000002</v>
      </c>
      <c r="W39" s="155">
        <v>8.1496399999999998</v>
      </c>
      <c r="X39" s="155">
        <v>980.87432999999999</v>
      </c>
      <c r="Y39" s="155">
        <v>964.81850999999995</v>
      </c>
      <c r="Z39" s="155">
        <v>823.9</v>
      </c>
      <c r="AA39" s="155">
        <v>9.1300000000000008</v>
      </c>
      <c r="AB39" s="155">
        <v>9.15</v>
      </c>
      <c r="AC39" s="155">
        <v>487.81502</v>
      </c>
      <c r="AD39" s="155">
        <v>0</v>
      </c>
      <c r="AE39" s="155">
        <v>471.66219999999998</v>
      </c>
      <c r="AF39" s="155">
        <v>452.27883000000003</v>
      </c>
      <c r="AG39" s="155">
        <v>452.27883000000003</v>
      </c>
      <c r="AH39" s="155">
        <v>151.58785</v>
      </c>
      <c r="AI39" s="155">
        <v>139.36302000000001</v>
      </c>
      <c r="AJ39" s="155">
        <v>387.66757000000001</v>
      </c>
      <c r="AK39" s="155">
        <v>387.66757000000001</v>
      </c>
      <c r="AL39" s="155">
        <v>505.69</v>
      </c>
      <c r="AM39" s="155">
        <v>880.84400000000005</v>
      </c>
    </row>
    <row r="40" spans="1:39" ht="24" customHeight="1" x14ac:dyDescent="0.25">
      <c r="A40" s="13" t="s">
        <v>89</v>
      </c>
      <c r="B40" s="13" t="s">
        <v>722</v>
      </c>
      <c r="C40" s="153">
        <v>20</v>
      </c>
      <c r="D40" s="153">
        <v>0</v>
      </c>
      <c r="E40" s="153">
        <v>0</v>
      </c>
      <c r="F40" s="153">
        <v>17.2</v>
      </c>
      <c r="G40" s="153">
        <v>41.265999999999998</v>
      </c>
      <c r="H40" s="153">
        <v>9.6</v>
      </c>
      <c r="I40" s="153">
        <v>6.7</v>
      </c>
      <c r="J40" s="153">
        <v>7.5949999999999998</v>
      </c>
      <c r="K40" s="153">
        <v>8.1999999999999993</v>
      </c>
      <c r="L40" s="153">
        <v>8.1999999999999993</v>
      </c>
      <c r="M40" s="153">
        <v>8.1999999999999993</v>
      </c>
      <c r="N40" s="153">
        <v>8.1999999999999993</v>
      </c>
      <c r="O40" s="153">
        <v>1036.0999999999999</v>
      </c>
      <c r="P40" s="153">
        <v>839.20001000000002</v>
      </c>
      <c r="Q40" s="153">
        <v>6</v>
      </c>
      <c r="R40" s="153">
        <v>5</v>
      </c>
      <c r="S40" s="153">
        <v>98.320790000000002</v>
      </c>
      <c r="T40" s="153">
        <v>388.47</v>
      </c>
      <c r="U40" s="153">
        <v>513.4</v>
      </c>
      <c r="V40" s="153">
        <v>9.5119399999999992</v>
      </c>
      <c r="W40" s="153">
        <v>9.5754699999999993</v>
      </c>
      <c r="X40" s="153">
        <v>906.11499000000003</v>
      </c>
      <c r="Y40" s="153">
        <v>869.48983999999996</v>
      </c>
      <c r="Z40" s="153">
        <v>513.4</v>
      </c>
      <c r="AA40" s="153">
        <v>8.4</v>
      </c>
      <c r="AB40" s="153">
        <v>8.86</v>
      </c>
      <c r="AC40" s="153">
        <v>494.27614999999997</v>
      </c>
      <c r="AD40" s="153">
        <v>0</v>
      </c>
      <c r="AE40" s="153">
        <v>484.58445999999998</v>
      </c>
      <c r="AF40" s="153">
        <v>387.66757000000001</v>
      </c>
      <c r="AG40" s="153">
        <v>468.43164000000002</v>
      </c>
      <c r="AH40" s="153">
        <v>129.58315999999999</v>
      </c>
      <c r="AI40" s="153">
        <v>132.02812</v>
      </c>
      <c r="AJ40" s="153">
        <v>387.66757000000001</v>
      </c>
      <c r="AK40" s="153">
        <v>387.66757000000001</v>
      </c>
      <c r="AL40" s="153">
        <v>378.63</v>
      </c>
      <c r="AM40" s="153">
        <v>566.56100000000004</v>
      </c>
    </row>
    <row r="41" spans="1:39" ht="24" customHeight="1" x14ac:dyDescent="0.25">
      <c r="A41" s="16" t="s">
        <v>89</v>
      </c>
      <c r="B41" s="16" t="s">
        <v>723</v>
      </c>
      <c r="C41" s="154">
        <v>20</v>
      </c>
      <c r="D41" s="154">
        <v>0</v>
      </c>
      <c r="E41" s="154">
        <v>0</v>
      </c>
      <c r="F41" s="154">
        <v>17.2</v>
      </c>
      <c r="G41" s="154">
        <v>34.828000000000003</v>
      </c>
      <c r="H41" s="154">
        <v>9.1999999999999993</v>
      </c>
      <c r="I41" s="154">
        <v>7</v>
      </c>
      <c r="J41" s="154">
        <v>7.1479999999999997</v>
      </c>
      <c r="K41" s="154">
        <v>8.1999999999999993</v>
      </c>
      <c r="L41" s="154">
        <v>8.1999999999999993</v>
      </c>
      <c r="M41" s="154">
        <v>8.1999999999999993</v>
      </c>
      <c r="N41" s="154">
        <v>8.1999999999999993</v>
      </c>
      <c r="O41" s="154">
        <v>608.20000000000005</v>
      </c>
      <c r="P41" s="154">
        <v>592.79998999999998</v>
      </c>
      <c r="Q41" s="154">
        <v>7</v>
      </c>
      <c r="R41" s="154">
        <v>6</v>
      </c>
      <c r="S41" s="154">
        <v>56.31756</v>
      </c>
      <c r="T41" s="154">
        <v>259.73</v>
      </c>
      <c r="U41" s="154">
        <v>319.5</v>
      </c>
      <c r="V41" s="154">
        <v>7.82925</v>
      </c>
      <c r="W41" s="154">
        <v>7.8490799999999998</v>
      </c>
      <c r="X41" s="154">
        <v>717.93948</v>
      </c>
      <c r="Y41" s="154">
        <v>572.08429000000001</v>
      </c>
      <c r="Z41" s="154">
        <v>319.5</v>
      </c>
      <c r="AA41" s="154">
        <v>8.44</v>
      </c>
      <c r="AB41" s="154">
        <v>8.66</v>
      </c>
      <c r="AC41" s="154">
        <v>497.50671</v>
      </c>
      <c r="AD41" s="154">
        <v>0</v>
      </c>
      <c r="AE41" s="154">
        <v>484.58445999999998</v>
      </c>
      <c r="AF41" s="154">
        <v>387.66757000000001</v>
      </c>
      <c r="AG41" s="154">
        <v>484.58445999999998</v>
      </c>
      <c r="AH41" s="154">
        <v>129.58315999999999</v>
      </c>
      <c r="AI41" s="154">
        <v>132.02812</v>
      </c>
      <c r="AJ41" s="154">
        <v>387.66757000000001</v>
      </c>
      <c r="AK41" s="154">
        <v>387.66757000000001</v>
      </c>
      <c r="AL41" s="154">
        <v>238.57</v>
      </c>
      <c r="AM41" s="154">
        <v>252.07</v>
      </c>
    </row>
    <row r="42" spans="1:39" ht="24" customHeight="1" x14ac:dyDescent="0.25">
      <c r="A42" s="16" t="s">
        <v>89</v>
      </c>
      <c r="B42" s="16" t="s">
        <v>724</v>
      </c>
      <c r="C42" s="154">
        <v>21</v>
      </c>
      <c r="D42" s="154">
        <v>0</v>
      </c>
      <c r="E42" s="154">
        <v>0</v>
      </c>
      <c r="F42" s="154">
        <v>17.2</v>
      </c>
      <c r="G42" s="154">
        <v>24.782</v>
      </c>
      <c r="H42" s="154">
        <v>7.9</v>
      </c>
      <c r="I42" s="154">
        <v>7.5</v>
      </c>
      <c r="J42" s="154">
        <v>6.84</v>
      </c>
      <c r="K42" s="154">
        <v>8.1999999999999993</v>
      </c>
      <c r="L42" s="154">
        <v>8.1999999999999993</v>
      </c>
      <c r="M42" s="154">
        <v>8.1999999999999993</v>
      </c>
      <c r="N42" s="154">
        <v>8.1999999999999993</v>
      </c>
      <c r="O42" s="154">
        <v>513.20000000000005</v>
      </c>
      <c r="P42" s="154">
        <v>325.60001</v>
      </c>
      <c r="Q42" s="154">
        <v>7</v>
      </c>
      <c r="R42" s="154">
        <v>6</v>
      </c>
      <c r="S42" s="154">
        <v>38.683549999999997</v>
      </c>
      <c r="T42" s="154">
        <v>133.52000000000001</v>
      </c>
      <c r="U42" s="154">
        <v>84</v>
      </c>
      <c r="V42" s="154">
        <v>8.0344800000000003</v>
      </c>
      <c r="W42" s="154">
        <v>9.3803999999999998</v>
      </c>
      <c r="X42" s="154">
        <v>337.35313000000002</v>
      </c>
      <c r="Y42" s="154">
        <v>392.25529</v>
      </c>
      <c r="Z42" s="154">
        <v>84</v>
      </c>
      <c r="AA42" s="154">
        <v>8.39</v>
      </c>
      <c r="AB42" s="154">
        <v>8.74</v>
      </c>
      <c r="AC42" s="154">
        <v>500.73727000000002</v>
      </c>
      <c r="AD42" s="154">
        <v>0</v>
      </c>
      <c r="AE42" s="154">
        <v>491.04557999999997</v>
      </c>
      <c r="AF42" s="154">
        <v>387.66757000000001</v>
      </c>
      <c r="AG42" s="154">
        <v>468.43164000000002</v>
      </c>
      <c r="AH42" s="154">
        <v>129.58315999999999</v>
      </c>
      <c r="AI42" s="154">
        <v>132.02812</v>
      </c>
      <c r="AJ42" s="154">
        <v>387.66757000000001</v>
      </c>
      <c r="AK42" s="154">
        <v>387.66757000000001</v>
      </c>
      <c r="AL42" s="154">
        <v>119.98</v>
      </c>
      <c r="AM42" s="154">
        <v>44.698</v>
      </c>
    </row>
    <row r="43" spans="1:39" ht="24" customHeight="1" x14ac:dyDescent="0.25">
      <c r="A43" s="16" t="s">
        <v>89</v>
      </c>
      <c r="B43" s="16" t="s">
        <v>725</v>
      </c>
      <c r="C43" s="154">
        <v>21</v>
      </c>
      <c r="D43" s="154">
        <v>0</v>
      </c>
      <c r="E43" s="154">
        <v>0</v>
      </c>
      <c r="F43" s="154">
        <v>17.2</v>
      </c>
      <c r="G43" s="154">
        <v>18.209</v>
      </c>
      <c r="H43" s="154">
        <v>8</v>
      </c>
      <c r="I43" s="154">
        <v>7.2</v>
      </c>
      <c r="J43" s="154">
        <v>7.7880000000000003</v>
      </c>
      <c r="K43" s="154">
        <v>6</v>
      </c>
      <c r="L43" s="154">
        <v>6</v>
      </c>
      <c r="M43" s="154">
        <v>6</v>
      </c>
      <c r="N43" s="154">
        <v>6</v>
      </c>
      <c r="O43" s="154">
        <v>336.7</v>
      </c>
      <c r="P43" s="154">
        <v>90</v>
      </c>
      <c r="Q43" s="154">
        <v>6</v>
      </c>
      <c r="R43" s="154">
        <v>5</v>
      </c>
      <c r="S43" s="154">
        <v>17.99831</v>
      </c>
      <c r="T43" s="154">
        <v>44.04</v>
      </c>
      <c r="U43" s="154">
        <v>22.6</v>
      </c>
      <c r="V43" s="154">
        <v>9.5700199999999995</v>
      </c>
      <c r="W43" s="154">
        <v>9.2645999999999997</v>
      </c>
      <c r="X43" s="154">
        <v>93.079149999999998</v>
      </c>
      <c r="Y43" s="154">
        <v>166.27476999999999</v>
      </c>
      <c r="Z43" s="154">
        <v>22.6</v>
      </c>
      <c r="AA43" s="154">
        <v>8.85</v>
      </c>
      <c r="AB43" s="154">
        <v>9.18</v>
      </c>
      <c r="AC43" s="154">
        <v>503.96782999999999</v>
      </c>
      <c r="AD43" s="154">
        <v>387.66757000000001</v>
      </c>
      <c r="AE43" s="154">
        <v>484.58445999999998</v>
      </c>
      <c r="AF43" s="154">
        <v>387.66757000000001</v>
      </c>
      <c r="AG43" s="154">
        <v>468.43164000000002</v>
      </c>
      <c r="AH43" s="154">
        <v>129.58315999999999</v>
      </c>
      <c r="AI43" s="154">
        <v>132.02812</v>
      </c>
      <c r="AJ43" s="154">
        <v>387.66757000000001</v>
      </c>
      <c r="AK43" s="154">
        <v>387.66757000000001</v>
      </c>
      <c r="AL43" s="154">
        <v>41.29</v>
      </c>
      <c r="AM43" s="154">
        <v>10.209</v>
      </c>
    </row>
    <row r="44" spans="1:39" ht="24" customHeight="1" x14ac:dyDescent="0.25">
      <c r="A44" s="16" t="s">
        <v>89</v>
      </c>
      <c r="B44" s="16" t="s">
        <v>726</v>
      </c>
      <c r="C44" s="154">
        <v>21</v>
      </c>
      <c r="D44" s="154">
        <v>0</v>
      </c>
      <c r="E44" s="154">
        <v>0</v>
      </c>
      <c r="F44" s="154">
        <v>17.2</v>
      </c>
      <c r="G44" s="154">
        <v>16.693999999999999</v>
      </c>
      <c r="H44" s="154">
        <v>7.9</v>
      </c>
      <c r="I44" s="154">
        <v>6.5</v>
      </c>
      <c r="J44" s="154">
        <v>8.1620000000000008</v>
      </c>
      <c r="K44" s="154">
        <v>9.4</v>
      </c>
      <c r="L44" s="154">
        <v>9.4</v>
      </c>
      <c r="M44" s="154">
        <v>9.4</v>
      </c>
      <c r="N44" s="154">
        <v>9.4</v>
      </c>
      <c r="O44" s="154">
        <v>70.2</v>
      </c>
      <c r="P44" s="154">
        <v>1.2</v>
      </c>
      <c r="Q44" s="154">
        <v>6</v>
      </c>
      <c r="R44" s="154">
        <v>6</v>
      </c>
      <c r="S44" s="154">
        <v>8.7906499999999994</v>
      </c>
      <c r="T44" s="154">
        <v>2</v>
      </c>
      <c r="U44" s="154">
        <v>0</v>
      </c>
      <c r="V44" s="154">
        <v>9.5289900000000003</v>
      </c>
      <c r="W44" s="154">
        <v>9.6650100000000005</v>
      </c>
      <c r="X44" s="154">
        <v>9.2292100000000001</v>
      </c>
      <c r="Y44" s="154">
        <v>29.26322</v>
      </c>
      <c r="Z44" s="154">
        <v>0</v>
      </c>
      <c r="AA44" s="154">
        <v>8.76</v>
      </c>
      <c r="AB44" s="154">
        <v>8.8699999999999992</v>
      </c>
      <c r="AC44" s="154">
        <v>500.73727000000002</v>
      </c>
      <c r="AD44" s="154">
        <v>416.74263000000002</v>
      </c>
      <c r="AE44" s="154">
        <v>484.58445999999998</v>
      </c>
      <c r="AF44" s="154">
        <v>407.05094000000003</v>
      </c>
      <c r="AG44" s="154">
        <v>468.43164000000002</v>
      </c>
      <c r="AH44" s="154">
        <v>129.58315999999999</v>
      </c>
      <c r="AI44" s="154">
        <v>132.02812</v>
      </c>
      <c r="AJ44" s="154">
        <v>387.66757000000001</v>
      </c>
      <c r="AK44" s="154">
        <v>387.66757000000001</v>
      </c>
      <c r="AL44" s="154">
        <v>0.81</v>
      </c>
      <c r="AM44" s="154">
        <v>0</v>
      </c>
    </row>
    <row r="45" spans="1:39" ht="24" customHeight="1" x14ac:dyDescent="0.25">
      <c r="A45" s="16" t="s">
        <v>89</v>
      </c>
      <c r="B45" s="16" t="s">
        <v>727</v>
      </c>
      <c r="C45" s="154">
        <v>21</v>
      </c>
      <c r="D45" s="154">
        <v>0</v>
      </c>
      <c r="E45" s="154">
        <v>0</v>
      </c>
      <c r="F45" s="154">
        <v>17.2</v>
      </c>
      <c r="G45" s="154">
        <v>0</v>
      </c>
      <c r="H45" s="154">
        <v>8</v>
      </c>
      <c r="I45" s="154">
        <v>6.4</v>
      </c>
      <c r="J45" s="154">
        <v>7.3070000000000004</v>
      </c>
      <c r="K45" s="154">
        <v>5.3</v>
      </c>
      <c r="L45" s="154">
        <v>5.3</v>
      </c>
      <c r="M45" s="154">
        <v>5.3</v>
      </c>
      <c r="N45" s="154">
        <v>5.3</v>
      </c>
      <c r="O45" s="154">
        <v>0</v>
      </c>
      <c r="P45" s="154">
        <v>0</v>
      </c>
      <c r="Q45" s="154">
        <v>7</v>
      </c>
      <c r="R45" s="154">
        <v>7</v>
      </c>
      <c r="S45" s="154">
        <v>2.5690200000000001</v>
      </c>
      <c r="T45" s="154">
        <v>0</v>
      </c>
      <c r="U45" s="154">
        <v>0</v>
      </c>
      <c r="V45" s="154">
        <v>8.7314500000000006</v>
      </c>
      <c r="W45" s="154">
        <v>10.288740000000001</v>
      </c>
      <c r="X45" s="154">
        <v>0</v>
      </c>
      <c r="Y45" s="154">
        <v>0</v>
      </c>
      <c r="Z45" s="154">
        <v>0</v>
      </c>
      <c r="AA45" s="154">
        <v>8.2799999999999994</v>
      </c>
      <c r="AB45" s="154">
        <v>8.77</v>
      </c>
      <c r="AC45" s="154">
        <v>500.73727000000002</v>
      </c>
      <c r="AD45" s="154">
        <v>452.27883000000003</v>
      </c>
      <c r="AE45" s="154">
        <v>487.81502</v>
      </c>
      <c r="AF45" s="154">
        <v>419.97320000000002</v>
      </c>
      <c r="AG45" s="154">
        <v>468.43164000000002</v>
      </c>
      <c r="AH45" s="154">
        <v>134.47309000000001</v>
      </c>
      <c r="AI45" s="154">
        <v>139.36302000000001</v>
      </c>
      <c r="AJ45" s="154">
        <v>387.66757000000001</v>
      </c>
      <c r="AK45" s="154">
        <v>387.66757000000001</v>
      </c>
      <c r="AL45" s="154">
        <v>0</v>
      </c>
      <c r="AM45" s="154">
        <v>0</v>
      </c>
    </row>
    <row r="46" spans="1:39" ht="24" customHeight="1" x14ac:dyDescent="0.25">
      <c r="A46" s="16" t="s">
        <v>89</v>
      </c>
      <c r="B46" s="16" t="s">
        <v>728</v>
      </c>
      <c r="C46" s="154">
        <v>21</v>
      </c>
      <c r="D46" s="154">
        <v>0</v>
      </c>
      <c r="E46" s="154">
        <v>0</v>
      </c>
      <c r="F46" s="154">
        <v>17.2</v>
      </c>
      <c r="G46" s="154">
        <v>0</v>
      </c>
      <c r="H46" s="154">
        <v>7.5</v>
      </c>
      <c r="I46" s="154">
        <v>5.6</v>
      </c>
      <c r="J46" s="154">
        <v>6.548</v>
      </c>
      <c r="K46" s="154">
        <v>8.8000000000000007</v>
      </c>
      <c r="L46" s="154">
        <v>8.8000000000000007</v>
      </c>
      <c r="M46" s="154">
        <v>8.8000000000000007</v>
      </c>
      <c r="N46" s="154">
        <v>8.8000000000000007</v>
      </c>
      <c r="O46" s="154">
        <v>0</v>
      </c>
      <c r="P46" s="154">
        <v>0</v>
      </c>
      <c r="Q46" s="154">
        <v>6</v>
      </c>
      <c r="R46" s="154">
        <v>5</v>
      </c>
      <c r="S46" s="154">
        <v>8.2100000000000003E-3</v>
      </c>
      <c r="T46" s="154"/>
      <c r="U46" s="154">
        <v>0</v>
      </c>
      <c r="V46" s="154">
        <v>7.7592800000000004</v>
      </c>
      <c r="W46" s="154">
        <v>8.5974000000000004</v>
      </c>
      <c r="X46" s="154">
        <v>0</v>
      </c>
      <c r="Y46" s="154">
        <v>0</v>
      </c>
      <c r="Z46" s="154">
        <v>0</v>
      </c>
      <c r="AA46" s="154">
        <v>7.7</v>
      </c>
      <c r="AB46" s="154">
        <v>7.98</v>
      </c>
      <c r="AC46" s="154">
        <v>500.73727000000002</v>
      </c>
      <c r="AD46" s="154">
        <v>452.27883000000003</v>
      </c>
      <c r="AE46" s="154">
        <v>484.58445999999998</v>
      </c>
      <c r="AF46" s="154">
        <v>426.43432000000001</v>
      </c>
      <c r="AG46" s="154">
        <v>468.43164000000002</v>
      </c>
      <c r="AH46" s="154">
        <v>134.47309000000001</v>
      </c>
      <c r="AI46" s="154">
        <v>139.36302000000001</v>
      </c>
      <c r="AJ46" s="154">
        <v>387.66757000000001</v>
      </c>
      <c r="AK46" s="154">
        <v>387.66757000000001</v>
      </c>
      <c r="AL46" s="154">
        <v>0</v>
      </c>
      <c r="AM46" s="154">
        <v>0</v>
      </c>
    </row>
    <row r="47" spans="1:39" ht="24" customHeight="1" x14ac:dyDescent="0.25">
      <c r="A47" s="18" t="s">
        <v>89</v>
      </c>
      <c r="B47" s="18" t="s">
        <v>729</v>
      </c>
      <c r="C47" s="155">
        <v>21</v>
      </c>
      <c r="D47" s="155">
        <v>0</v>
      </c>
      <c r="E47" s="155">
        <v>0</v>
      </c>
      <c r="F47" s="155">
        <v>17.2</v>
      </c>
      <c r="G47" s="155"/>
      <c r="H47" s="155">
        <v>6.9</v>
      </c>
      <c r="I47" s="155">
        <v>5.4</v>
      </c>
      <c r="J47" s="155">
        <v>6.4219999999999997</v>
      </c>
      <c r="K47" s="155">
        <v>8.1</v>
      </c>
      <c r="L47" s="155">
        <v>8.1</v>
      </c>
      <c r="M47" s="155">
        <v>8.1</v>
      </c>
      <c r="N47" s="155">
        <v>8.1</v>
      </c>
      <c r="O47" s="155"/>
      <c r="P47" s="155"/>
      <c r="Q47" s="155">
        <v>3</v>
      </c>
      <c r="R47" s="155">
        <v>3</v>
      </c>
      <c r="S47" s="155"/>
      <c r="T47" s="155"/>
      <c r="U47" s="155"/>
      <c r="V47" s="155">
        <v>8.32681</v>
      </c>
      <c r="W47" s="155">
        <v>7.3061999999999996</v>
      </c>
      <c r="X47" s="155"/>
      <c r="Y47" s="155"/>
      <c r="Z47" s="155"/>
      <c r="AA47" s="155">
        <v>6.96</v>
      </c>
      <c r="AB47" s="155">
        <v>7.63</v>
      </c>
      <c r="AC47" s="155">
        <v>500.73727000000002</v>
      </c>
      <c r="AD47" s="155">
        <v>471.66219999999998</v>
      </c>
      <c r="AE47" s="155">
        <v>484.58445999999998</v>
      </c>
      <c r="AF47" s="155">
        <v>429.66487999999998</v>
      </c>
      <c r="AG47" s="155">
        <v>452.27883000000003</v>
      </c>
      <c r="AH47" s="155">
        <v>134.47309000000001</v>
      </c>
      <c r="AI47" s="155">
        <v>139.36302000000001</v>
      </c>
      <c r="AJ47" s="155">
        <v>387.66757000000001</v>
      </c>
      <c r="AK47" s="155">
        <v>387.66757000000001</v>
      </c>
      <c r="AL47" s="155"/>
      <c r="AM47" s="155"/>
    </row>
    <row r="48" spans="1:39" ht="24" customHeight="1" x14ac:dyDescent="0.25">
      <c r="A48" s="13" t="s">
        <v>89</v>
      </c>
      <c r="B48" s="13" t="s">
        <v>730</v>
      </c>
      <c r="C48" s="153">
        <v>21</v>
      </c>
      <c r="D48" s="153">
        <v>0</v>
      </c>
      <c r="E48" s="153">
        <v>0</v>
      </c>
      <c r="F48" s="153">
        <v>17.2</v>
      </c>
      <c r="G48" s="153"/>
      <c r="H48" s="153">
        <v>6.7</v>
      </c>
      <c r="I48" s="153">
        <v>4.8</v>
      </c>
      <c r="J48" s="153">
        <v>6.4909999999999997</v>
      </c>
      <c r="K48" s="153">
        <v>11.2</v>
      </c>
      <c r="L48" s="153">
        <v>11.2</v>
      </c>
      <c r="M48" s="153">
        <v>11.2</v>
      </c>
      <c r="N48" s="153">
        <v>11.2</v>
      </c>
      <c r="O48" s="153"/>
      <c r="P48" s="153"/>
      <c r="Q48" s="153">
        <v>4</v>
      </c>
      <c r="R48" s="153">
        <v>3</v>
      </c>
      <c r="S48" s="153"/>
      <c r="T48" s="153"/>
      <c r="U48" s="153"/>
      <c r="V48" s="153">
        <v>6.0767199999999999</v>
      </c>
      <c r="W48" s="153">
        <v>7.19198</v>
      </c>
      <c r="X48" s="153"/>
      <c r="Y48" s="153"/>
      <c r="Z48" s="153"/>
      <c r="AA48" s="153">
        <v>6.71</v>
      </c>
      <c r="AB48" s="153">
        <v>7.52</v>
      </c>
      <c r="AC48" s="153">
        <v>500.73727000000002</v>
      </c>
      <c r="AD48" s="153">
        <v>481.35388999999998</v>
      </c>
      <c r="AE48" s="153">
        <v>484.58445999999998</v>
      </c>
      <c r="AF48" s="153">
        <v>452.27883000000003</v>
      </c>
      <c r="AG48" s="153">
        <v>468.43164000000002</v>
      </c>
      <c r="AH48" s="153">
        <v>134.47309000000001</v>
      </c>
      <c r="AI48" s="153">
        <v>139.36302000000001</v>
      </c>
      <c r="AJ48" s="153">
        <v>387.66757000000001</v>
      </c>
      <c r="AK48" s="153">
        <v>387.66757000000001</v>
      </c>
      <c r="AL48" s="153"/>
      <c r="AM48" s="153"/>
    </row>
    <row r="49" spans="1:39" ht="24" customHeight="1" x14ac:dyDescent="0.25">
      <c r="A49" s="16" t="s">
        <v>89</v>
      </c>
      <c r="B49" s="16" t="s">
        <v>731</v>
      </c>
      <c r="C49" s="154">
        <v>21</v>
      </c>
      <c r="D49" s="154">
        <v>0</v>
      </c>
      <c r="E49" s="154">
        <v>0</v>
      </c>
      <c r="F49" s="154">
        <v>17.2</v>
      </c>
      <c r="G49" s="154"/>
      <c r="H49" s="154">
        <v>6.2</v>
      </c>
      <c r="I49" s="154">
        <v>3.9</v>
      </c>
      <c r="J49" s="154">
        <v>6.1539999999999999</v>
      </c>
      <c r="K49" s="154">
        <v>7.6</v>
      </c>
      <c r="L49" s="154">
        <v>7.6</v>
      </c>
      <c r="M49" s="154">
        <v>7.6</v>
      </c>
      <c r="N49" s="154">
        <v>7.6</v>
      </c>
      <c r="O49" s="154"/>
      <c r="P49" s="154"/>
      <c r="Q49" s="154">
        <v>1</v>
      </c>
      <c r="R49" s="154">
        <v>1</v>
      </c>
      <c r="S49" s="154"/>
      <c r="T49" s="154"/>
      <c r="U49" s="154"/>
      <c r="V49" s="154">
        <v>6.2712500000000002</v>
      </c>
      <c r="W49" s="154">
        <v>6.6144999999999996</v>
      </c>
      <c r="X49" s="154"/>
      <c r="Y49" s="154"/>
      <c r="Z49" s="154"/>
      <c r="AA49" s="154">
        <v>7.26</v>
      </c>
      <c r="AB49" s="154">
        <v>7.52</v>
      </c>
      <c r="AC49" s="154">
        <v>500.73727000000002</v>
      </c>
      <c r="AD49" s="154">
        <v>484.58445999999998</v>
      </c>
      <c r="AE49" s="154">
        <v>484.58445999999998</v>
      </c>
      <c r="AF49" s="154">
        <v>452.27883000000003</v>
      </c>
      <c r="AG49" s="154">
        <v>468.43164000000002</v>
      </c>
      <c r="AH49" s="154">
        <v>134.47309000000001</v>
      </c>
      <c r="AI49" s="154">
        <v>139.36302000000001</v>
      </c>
      <c r="AJ49" s="154">
        <v>387.66757000000001</v>
      </c>
      <c r="AK49" s="154">
        <v>387.66757000000001</v>
      </c>
      <c r="AL49" s="154"/>
      <c r="AM49" s="154"/>
    </row>
    <row r="50" spans="1:39" ht="24" customHeight="1" x14ac:dyDescent="0.25">
      <c r="A50" s="16" t="s">
        <v>89</v>
      </c>
      <c r="B50" s="16" t="s">
        <v>732</v>
      </c>
      <c r="C50" s="154">
        <v>19</v>
      </c>
      <c r="D50" s="154">
        <v>0</v>
      </c>
      <c r="E50" s="154">
        <v>0</v>
      </c>
      <c r="F50" s="154">
        <v>17.2</v>
      </c>
      <c r="G50" s="154"/>
      <c r="H50" s="154">
        <v>7.1</v>
      </c>
      <c r="I50" s="154">
        <v>4.0999999999999996</v>
      </c>
      <c r="J50" s="154">
        <v>6.3339999999999996</v>
      </c>
      <c r="K50" s="154">
        <v>7.7</v>
      </c>
      <c r="L50" s="154">
        <v>7.7</v>
      </c>
      <c r="M50" s="154">
        <v>7.7</v>
      </c>
      <c r="N50" s="154">
        <v>7.7</v>
      </c>
      <c r="O50" s="154"/>
      <c r="P50" s="154"/>
      <c r="Q50" s="154">
        <v>1</v>
      </c>
      <c r="R50" s="154">
        <v>1</v>
      </c>
      <c r="S50" s="154"/>
      <c r="T50" s="154"/>
      <c r="U50" s="154"/>
      <c r="V50" s="154">
        <v>5.9095500000000003</v>
      </c>
      <c r="W50" s="154">
        <v>6.3745700000000003</v>
      </c>
      <c r="X50" s="154"/>
      <c r="Y50" s="154"/>
      <c r="Z50" s="154"/>
      <c r="AA50" s="154">
        <v>6.88</v>
      </c>
      <c r="AB50" s="154">
        <v>7.04</v>
      </c>
      <c r="AC50" s="154">
        <v>500.73727000000002</v>
      </c>
      <c r="AD50" s="154">
        <v>484.58445999999998</v>
      </c>
      <c r="AE50" s="154">
        <v>484.58445999999998</v>
      </c>
      <c r="AF50" s="154">
        <v>452.27883000000003</v>
      </c>
      <c r="AG50" s="154">
        <v>468.43164000000002</v>
      </c>
      <c r="AH50" s="154">
        <v>134.47309000000001</v>
      </c>
      <c r="AI50" s="154">
        <v>139.36302000000001</v>
      </c>
      <c r="AJ50" s="154">
        <v>387.66757000000001</v>
      </c>
      <c r="AK50" s="154">
        <v>387.66757000000001</v>
      </c>
      <c r="AL50" s="154"/>
      <c r="AM50" s="154"/>
    </row>
    <row r="51" spans="1:39" ht="24" customHeight="1" x14ac:dyDescent="0.25">
      <c r="A51" s="16" t="s">
        <v>89</v>
      </c>
      <c r="B51" s="16" t="s">
        <v>733</v>
      </c>
      <c r="C51" s="154">
        <v>19</v>
      </c>
      <c r="D51" s="154">
        <v>0</v>
      </c>
      <c r="E51" s="154">
        <v>0</v>
      </c>
      <c r="F51" s="154">
        <v>17.2</v>
      </c>
      <c r="G51" s="154"/>
      <c r="H51" s="154">
        <v>7.5</v>
      </c>
      <c r="I51" s="154">
        <v>4.3</v>
      </c>
      <c r="J51" s="154">
        <v>6.7519999999999998</v>
      </c>
      <c r="K51" s="154">
        <v>8.1999999999999993</v>
      </c>
      <c r="L51" s="154">
        <v>8.1999999999999993</v>
      </c>
      <c r="M51" s="154">
        <v>8.1999999999999993</v>
      </c>
      <c r="N51" s="154">
        <v>8.1999999999999993</v>
      </c>
      <c r="O51" s="154"/>
      <c r="P51" s="154"/>
      <c r="Q51" s="154">
        <v>3</v>
      </c>
      <c r="R51" s="154">
        <v>1</v>
      </c>
      <c r="S51" s="154"/>
      <c r="T51" s="154"/>
      <c r="U51" s="154"/>
      <c r="V51" s="154">
        <v>3.8576000000000001</v>
      </c>
      <c r="W51" s="154">
        <v>6.5795300000000001</v>
      </c>
      <c r="X51" s="154"/>
      <c r="Y51" s="154"/>
      <c r="Z51" s="154"/>
      <c r="AA51" s="154">
        <v>6.62</v>
      </c>
      <c r="AB51" s="154">
        <v>7.15</v>
      </c>
      <c r="AC51" s="154">
        <v>500.73727000000002</v>
      </c>
      <c r="AD51" s="154">
        <v>484.58445999999998</v>
      </c>
      <c r="AE51" s="154">
        <v>484.58445999999998</v>
      </c>
      <c r="AF51" s="154">
        <v>452.27883000000003</v>
      </c>
      <c r="AG51" s="154">
        <v>468.43164000000002</v>
      </c>
      <c r="AH51" s="154">
        <v>134.47309000000001</v>
      </c>
      <c r="AI51" s="154">
        <v>139.36302000000001</v>
      </c>
      <c r="AJ51" s="154">
        <v>387.66757000000001</v>
      </c>
      <c r="AK51" s="154">
        <v>387.66757000000001</v>
      </c>
      <c r="AL51" s="154"/>
      <c r="AM51" s="154"/>
    </row>
    <row r="52" spans="1:39" ht="24" customHeight="1" x14ac:dyDescent="0.25">
      <c r="A52" s="16" t="s">
        <v>89</v>
      </c>
      <c r="B52" s="16" t="s">
        <v>734</v>
      </c>
      <c r="C52" s="154">
        <v>18</v>
      </c>
      <c r="D52" s="154">
        <v>0</v>
      </c>
      <c r="E52" s="154">
        <v>0</v>
      </c>
      <c r="F52" s="154">
        <v>17.2</v>
      </c>
      <c r="G52" s="154"/>
      <c r="H52" s="154">
        <v>7.7</v>
      </c>
      <c r="I52" s="154">
        <v>4</v>
      </c>
      <c r="J52" s="154">
        <v>7.0149999999999997</v>
      </c>
      <c r="K52" s="154">
        <v>7.4</v>
      </c>
      <c r="L52" s="154">
        <v>7.4</v>
      </c>
      <c r="M52" s="154">
        <v>7.4</v>
      </c>
      <c r="N52" s="154">
        <v>7.4</v>
      </c>
      <c r="O52" s="154"/>
      <c r="P52" s="154"/>
      <c r="Q52" s="154">
        <v>1</v>
      </c>
      <c r="R52" s="154">
        <v>1</v>
      </c>
      <c r="S52" s="154"/>
      <c r="T52" s="154"/>
      <c r="U52" s="154"/>
      <c r="V52" s="154">
        <v>4.5807099999999998</v>
      </c>
      <c r="W52" s="154">
        <v>6.1240500000000004</v>
      </c>
      <c r="X52" s="154"/>
      <c r="Y52" s="154"/>
      <c r="Z52" s="154"/>
      <c r="AA52" s="154">
        <v>6.84</v>
      </c>
      <c r="AB52" s="154">
        <v>7.48</v>
      </c>
      <c r="AC52" s="154">
        <v>500.73727000000002</v>
      </c>
      <c r="AD52" s="154">
        <v>484.58445999999998</v>
      </c>
      <c r="AE52" s="154">
        <v>484.58445999999998</v>
      </c>
      <c r="AF52" s="154">
        <v>452.27883000000003</v>
      </c>
      <c r="AG52" s="154">
        <v>468.43164000000002</v>
      </c>
      <c r="AH52" s="154">
        <v>139.36302000000001</v>
      </c>
      <c r="AI52" s="154">
        <v>139.36302000000001</v>
      </c>
      <c r="AJ52" s="154">
        <v>387.66757000000001</v>
      </c>
      <c r="AK52" s="154">
        <v>387.66757000000001</v>
      </c>
      <c r="AL52" s="154"/>
      <c r="AM52" s="154"/>
    </row>
    <row r="53" spans="1:39" ht="24" customHeight="1" x14ac:dyDescent="0.25">
      <c r="A53" s="16" t="s">
        <v>89</v>
      </c>
      <c r="B53" s="16" t="s">
        <v>735</v>
      </c>
      <c r="C53" s="154">
        <v>18</v>
      </c>
      <c r="D53" s="154">
        <v>0</v>
      </c>
      <c r="E53" s="154">
        <v>0</v>
      </c>
      <c r="F53" s="154">
        <v>17.2</v>
      </c>
      <c r="G53" s="154"/>
      <c r="H53" s="154">
        <v>7.4</v>
      </c>
      <c r="I53" s="154">
        <v>3.8</v>
      </c>
      <c r="J53" s="154">
        <v>6.63</v>
      </c>
      <c r="K53" s="154">
        <v>8.3000000000000007</v>
      </c>
      <c r="L53" s="154">
        <v>8.3000000000000007</v>
      </c>
      <c r="M53" s="154">
        <v>8.3000000000000007</v>
      </c>
      <c r="N53" s="154">
        <v>8.3000000000000007</v>
      </c>
      <c r="O53" s="154"/>
      <c r="P53" s="154"/>
      <c r="Q53" s="154">
        <v>1</v>
      </c>
      <c r="R53" s="154">
        <v>1</v>
      </c>
      <c r="S53" s="154"/>
      <c r="T53" s="154"/>
      <c r="U53" s="154"/>
      <c r="V53" s="154">
        <v>4.2985899999999999</v>
      </c>
      <c r="W53" s="154">
        <v>4.7108499999999998</v>
      </c>
      <c r="X53" s="154"/>
      <c r="Y53" s="154"/>
      <c r="Z53" s="154"/>
      <c r="AA53" s="154">
        <v>7.17</v>
      </c>
      <c r="AB53" s="154">
        <v>7.07</v>
      </c>
      <c r="AC53" s="154">
        <v>500.73727000000002</v>
      </c>
      <c r="AD53" s="154">
        <v>484.58445999999998</v>
      </c>
      <c r="AE53" s="154">
        <v>484.58445999999998</v>
      </c>
      <c r="AF53" s="154">
        <v>452.27883000000003</v>
      </c>
      <c r="AG53" s="154">
        <v>468.43164000000002</v>
      </c>
      <c r="AH53" s="154">
        <v>139.36302000000001</v>
      </c>
      <c r="AI53" s="154">
        <v>139.36302000000001</v>
      </c>
      <c r="AJ53" s="154">
        <v>387.66757000000001</v>
      </c>
      <c r="AK53" s="154">
        <v>387.66757000000001</v>
      </c>
      <c r="AL53" s="154"/>
      <c r="AM53" s="154"/>
    </row>
    <row r="54" spans="1:39" ht="24" customHeight="1" x14ac:dyDescent="0.25">
      <c r="A54" s="16" t="s">
        <v>89</v>
      </c>
      <c r="B54" s="16" t="s">
        <v>736</v>
      </c>
      <c r="C54" s="154">
        <v>18</v>
      </c>
      <c r="D54" s="154">
        <v>0</v>
      </c>
      <c r="E54" s="154">
        <v>0</v>
      </c>
      <c r="F54" s="154">
        <v>17.2</v>
      </c>
      <c r="G54" s="154"/>
      <c r="H54" s="154">
        <v>8.1999999999999993</v>
      </c>
      <c r="I54" s="154">
        <v>4.2</v>
      </c>
      <c r="J54" s="154">
        <v>6.9379999999999997</v>
      </c>
      <c r="K54" s="154">
        <v>5.9</v>
      </c>
      <c r="L54" s="154">
        <v>5.9</v>
      </c>
      <c r="M54" s="154">
        <v>5.9</v>
      </c>
      <c r="N54" s="154">
        <v>5.9</v>
      </c>
      <c r="O54" s="154"/>
      <c r="P54" s="154"/>
      <c r="Q54" s="154">
        <v>3</v>
      </c>
      <c r="R54" s="154">
        <v>1</v>
      </c>
      <c r="S54" s="154"/>
      <c r="T54" s="154"/>
      <c r="U54" s="154"/>
      <c r="V54" s="154">
        <v>2.3153199999999998</v>
      </c>
      <c r="W54" s="154">
        <v>4.8627200000000004</v>
      </c>
      <c r="X54" s="154"/>
      <c r="Y54" s="154"/>
      <c r="Z54" s="154"/>
      <c r="AA54" s="154">
        <v>6.13</v>
      </c>
      <c r="AB54" s="154">
        <v>6.43</v>
      </c>
      <c r="AC54" s="154">
        <v>500.73727000000002</v>
      </c>
      <c r="AD54" s="154">
        <v>484.58445999999998</v>
      </c>
      <c r="AE54" s="154">
        <v>484.58445999999998</v>
      </c>
      <c r="AF54" s="154">
        <v>452.27883000000003</v>
      </c>
      <c r="AG54" s="154">
        <v>468.43164000000002</v>
      </c>
      <c r="AH54" s="154">
        <v>139.36302000000001</v>
      </c>
      <c r="AI54" s="154">
        <v>139.36302000000001</v>
      </c>
      <c r="AJ54" s="154">
        <v>387.66757000000001</v>
      </c>
      <c r="AK54" s="154">
        <v>387.66757000000001</v>
      </c>
      <c r="AL54" s="154"/>
      <c r="AM54" s="154"/>
    </row>
    <row r="55" spans="1:39" ht="24" customHeight="1" x14ac:dyDescent="0.25">
      <c r="A55" s="18" t="s">
        <v>737</v>
      </c>
      <c r="B55" s="18" t="s">
        <v>90</v>
      </c>
      <c r="C55" s="155">
        <v>18</v>
      </c>
      <c r="D55" s="155">
        <v>0</v>
      </c>
      <c r="E55" s="155">
        <v>0</v>
      </c>
      <c r="F55" s="155">
        <v>17.2</v>
      </c>
      <c r="G55" s="155"/>
      <c r="H55" s="155">
        <v>8.4</v>
      </c>
      <c r="I55" s="155">
        <v>5.2</v>
      </c>
      <c r="J55" s="155">
        <v>7.02</v>
      </c>
      <c r="K55" s="155">
        <v>3.8</v>
      </c>
      <c r="L55" s="155">
        <v>3.8</v>
      </c>
      <c r="M55" s="155">
        <v>3.8</v>
      </c>
      <c r="N55" s="155">
        <v>3.8</v>
      </c>
      <c r="O55" s="155"/>
      <c r="P55" s="155"/>
      <c r="Q55" s="155">
        <v>3</v>
      </c>
      <c r="R55" s="155">
        <v>1</v>
      </c>
      <c r="S55" s="155"/>
      <c r="T55" s="155"/>
      <c r="U55" s="155"/>
      <c r="V55" s="155">
        <v>2.33657</v>
      </c>
      <c r="W55" s="155">
        <v>3.7969300000000001</v>
      </c>
      <c r="X55" s="155"/>
      <c r="Y55" s="155"/>
      <c r="Z55" s="155"/>
      <c r="AA55" s="155">
        <v>6.9</v>
      </c>
      <c r="AB55" s="155">
        <v>6.56</v>
      </c>
      <c r="AC55" s="155">
        <v>500.73727000000002</v>
      </c>
      <c r="AD55" s="155">
        <v>484.58445999999998</v>
      </c>
      <c r="AE55" s="155">
        <v>484.58445999999998</v>
      </c>
      <c r="AF55" s="155">
        <v>452.27883000000003</v>
      </c>
      <c r="AG55" s="155">
        <v>468.43164000000002</v>
      </c>
      <c r="AH55" s="155">
        <v>139.36302000000001</v>
      </c>
      <c r="AI55" s="155">
        <v>139.36302000000001</v>
      </c>
      <c r="AJ55" s="155">
        <v>387.66757000000001</v>
      </c>
      <c r="AK55" s="155">
        <v>387.66757000000001</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8" t="s">
        <v>1654</v>
      </c>
      <c r="B4" s="202"/>
      <c r="C4" s="202"/>
      <c r="D4" s="202"/>
      <c r="E4" s="202"/>
      <c r="F4" s="202"/>
      <c r="G4" s="202"/>
      <c r="H4" s="202"/>
      <c r="I4" s="202"/>
      <c r="J4" s="202"/>
    </row>
    <row r="5" spans="1:10" ht="21.95" hidden="1" customHeight="1" x14ac:dyDescent="0.25">
      <c r="A5" s="202" t="s">
        <v>85</v>
      </c>
      <c r="B5" s="202" t="s">
        <v>477</v>
      </c>
      <c r="C5" s="9">
        <v>42879</v>
      </c>
      <c r="D5" s="9">
        <v>42880</v>
      </c>
      <c r="E5" s="9">
        <v>46665</v>
      </c>
      <c r="F5" s="9">
        <v>47090</v>
      </c>
      <c r="G5" s="9">
        <v>62201</v>
      </c>
      <c r="H5" s="9">
        <v>42881</v>
      </c>
      <c r="I5" s="9">
        <v>44003</v>
      </c>
      <c r="J5" s="202" t="s">
        <v>1655</v>
      </c>
    </row>
    <row r="6" spans="1:10" ht="39.950000000000003" customHeight="1" x14ac:dyDescent="0.25">
      <c r="A6" s="202"/>
      <c r="B6" s="202"/>
      <c r="C6" s="227" t="s">
        <v>195</v>
      </c>
      <c r="D6" s="227" t="s">
        <v>528</v>
      </c>
      <c r="E6" s="227" t="s">
        <v>206</v>
      </c>
      <c r="F6" s="227" t="s">
        <v>525</v>
      </c>
      <c r="G6" s="227" t="s">
        <v>526</v>
      </c>
      <c r="H6" s="227" t="s">
        <v>527</v>
      </c>
      <c r="I6" s="227"/>
      <c r="J6" s="202"/>
    </row>
    <row r="7" spans="1:10" ht="57" customHeight="1" x14ac:dyDescent="0.25">
      <c r="A7" s="202"/>
      <c r="B7" s="202"/>
      <c r="C7" s="9" t="s">
        <v>1656</v>
      </c>
      <c r="D7" s="9" t="s">
        <v>1657</v>
      </c>
      <c r="E7" s="9" t="s">
        <v>1658</v>
      </c>
      <c r="F7" s="9" t="s">
        <v>1659</v>
      </c>
      <c r="G7" s="9" t="s">
        <v>1660</v>
      </c>
      <c r="H7" s="9" t="s">
        <v>1661</v>
      </c>
      <c r="I7" s="9" t="s">
        <v>1662</v>
      </c>
      <c r="J7" s="202" t="s">
        <v>680</v>
      </c>
    </row>
    <row r="8" spans="1:10" ht="24" customHeight="1" x14ac:dyDescent="0.25">
      <c r="A8" s="13" t="s">
        <v>89</v>
      </c>
      <c r="B8" s="13" t="s">
        <v>690</v>
      </c>
      <c r="C8" s="153">
        <v>0</v>
      </c>
      <c r="D8" s="153">
        <v>10.19</v>
      </c>
      <c r="E8" s="153">
        <v>0</v>
      </c>
      <c r="F8" s="153">
        <v>67.66</v>
      </c>
      <c r="G8" s="153">
        <v>251.45</v>
      </c>
      <c r="H8" s="153">
        <v>28.74</v>
      </c>
      <c r="I8" s="153">
        <v>3.335</v>
      </c>
      <c r="J8" s="153">
        <v>361.375</v>
      </c>
    </row>
    <row r="9" spans="1:10" ht="24" customHeight="1" x14ac:dyDescent="0.25">
      <c r="A9" s="16" t="s">
        <v>89</v>
      </c>
      <c r="B9" s="16" t="s">
        <v>691</v>
      </c>
      <c r="C9" s="154">
        <v>0</v>
      </c>
      <c r="D9" s="154">
        <v>9.14</v>
      </c>
      <c r="E9" s="154">
        <v>0</v>
      </c>
      <c r="F9" s="154">
        <v>67.66</v>
      </c>
      <c r="G9" s="154">
        <v>254.78</v>
      </c>
      <c r="H9" s="154">
        <v>28.74</v>
      </c>
      <c r="I9" s="154">
        <v>3.335</v>
      </c>
      <c r="J9" s="154">
        <v>363.65499999999997</v>
      </c>
    </row>
    <row r="10" spans="1:10" ht="24" customHeight="1" x14ac:dyDescent="0.25">
      <c r="A10" s="16" t="s">
        <v>89</v>
      </c>
      <c r="B10" s="16" t="s">
        <v>692</v>
      </c>
      <c r="C10" s="154">
        <v>0</v>
      </c>
      <c r="D10" s="154">
        <v>7.8</v>
      </c>
      <c r="E10" s="154">
        <v>0</v>
      </c>
      <c r="F10" s="154">
        <v>67.66</v>
      </c>
      <c r="G10" s="154">
        <v>255.78</v>
      </c>
      <c r="H10" s="154">
        <v>28.74</v>
      </c>
      <c r="I10" s="154">
        <v>3.335</v>
      </c>
      <c r="J10" s="154">
        <v>363.315</v>
      </c>
    </row>
    <row r="11" spans="1:10" ht="24" customHeight="1" x14ac:dyDescent="0.25">
      <c r="A11" s="16" t="s">
        <v>89</v>
      </c>
      <c r="B11" s="16" t="s">
        <v>693</v>
      </c>
      <c r="C11" s="154">
        <v>0</v>
      </c>
      <c r="D11" s="154">
        <v>6.96</v>
      </c>
      <c r="E11" s="154">
        <v>0</v>
      </c>
      <c r="F11" s="154">
        <v>67.66</v>
      </c>
      <c r="G11" s="154">
        <v>258.55</v>
      </c>
      <c r="H11" s="154">
        <v>28.74</v>
      </c>
      <c r="I11" s="154">
        <v>3.335</v>
      </c>
      <c r="J11" s="154">
        <v>365.245</v>
      </c>
    </row>
    <row r="12" spans="1:10" ht="24" customHeight="1" x14ac:dyDescent="0.25">
      <c r="A12" s="16" t="s">
        <v>89</v>
      </c>
      <c r="B12" s="16" t="s">
        <v>694</v>
      </c>
      <c r="C12" s="154">
        <v>0</v>
      </c>
      <c r="D12" s="154">
        <v>6.98</v>
      </c>
      <c r="E12" s="154">
        <v>0</v>
      </c>
      <c r="F12" s="154">
        <v>67.66</v>
      </c>
      <c r="G12" s="154">
        <v>249.46</v>
      </c>
      <c r="H12" s="154">
        <v>28.74</v>
      </c>
      <c r="I12" s="154">
        <v>3.335</v>
      </c>
      <c r="J12" s="154">
        <v>356.17500000000001</v>
      </c>
    </row>
    <row r="13" spans="1:10" ht="24" customHeight="1" x14ac:dyDescent="0.25">
      <c r="A13" s="16" t="s">
        <v>89</v>
      </c>
      <c r="B13" s="16" t="s">
        <v>695</v>
      </c>
      <c r="C13" s="154">
        <v>0</v>
      </c>
      <c r="D13" s="154">
        <v>7.19</v>
      </c>
      <c r="E13" s="154">
        <v>0</v>
      </c>
      <c r="F13" s="154">
        <v>67.66</v>
      </c>
      <c r="G13" s="154">
        <v>250.33</v>
      </c>
      <c r="H13" s="154">
        <v>28.74</v>
      </c>
      <c r="I13" s="154">
        <v>3.335</v>
      </c>
      <c r="J13" s="154">
        <v>357.255</v>
      </c>
    </row>
    <row r="14" spans="1:10" ht="24" customHeight="1" x14ac:dyDescent="0.25">
      <c r="A14" s="16" t="s">
        <v>89</v>
      </c>
      <c r="B14" s="16" t="s">
        <v>696</v>
      </c>
      <c r="C14" s="154">
        <v>0</v>
      </c>
      <c r="D14" s="154">
        <v>7.2</v>
      </c>
      <c r="E14" s="154">
        <v>0</v>
      </c>
      <c r="F14" s="154">
        <v>67.66</v>
      </c>
      <c r="G14" s="154">
        <v>246.19</v>
      </c>
      <c r="H14" s="154">
        <v>28.74</v>
      </c>
      <c r="I14" s="154">
        <v>3.335</v>
      </c>
      <c r="J14" s="154">
        <v>353.125</v>
      </c>
    </row>
    <row r="15" spans="1:10" ht="24" customHeight="1" x14ac:dyDescent="0.25">
      <c r="A15" s="18" t="s">
        <v>89</v>
      </c>
      <c r="B15" s="18" t="s">
        <v>697</v>
      </c>
      <c r="C15" s="155">
        <v>0</v>
      </c>
      <c r="D15" s="155">
        <v>6.41</v>
      </c>
      <c r="E15" s="155">
        <v>0</v>
      </c>
      <c r="F15" s="155">
        <v>67.66</v>
      </c>
      <c r="G15" s="155">
        <v>251.98</v>
      </c>
      <c r="H15" s="155">
        <v>28.74</v>
      </c>
      <c r="I15" s="155">
        <v>3.335</v>
      </c>
      <c r="J15" s="155">
        <v>358.125</v>
      </c>
    </row>
    <row r="16" spans="1:10" ht="24" customHeight="1" x14ac:dyDescent="0.25">
      <c r="A16" s="13" t="s">
        <v>89</v>
      </c>
      <c r="B16" s="13" t="s">
        <v>698</v>
      </c>
      <c r="C16" s="153">
        <v>0</v>
      </c>
      <c r="D16" s="153">
        <v>6.42</v>
      </c>
      <c r="E16" s="153">
        <v>0</v>
      </c>
      <c r="F16" s="153">
        <v>67.66</v>
      </c>
      <c r="G16" s="153">
        <v>245.04</v>
      </c>
      <c r="H16" s="153">
        <v>28.74</v>
      </c>
      <c r="I16" s="153">
        <v>3.335</v>
      </c>
      <c r="J16" s="153">
        <v>351.19499999999999</v>
      </c>
    </row>
    <row r="17" spans="1:10" ht="24" customHeight="1" x14ac:dyDescent="0.25">
      <c r="A17" s="16" t="s">
        <v>89</v>
      </c>
      <c r="B17" s="16" t="s">
        <v>699</v>
      </c>
      <c r="C17" s="154">
        <v>0</v>
      </c>
      <c r="D17" s="154">
        <v>6.65</v>
      </c>
      <c r="E17" s="154">
        <v>0</v>
      </c>
      <c r="F17" s="154">
        <v>67.66</v>
      </c>
      <c r="G17" s="154">
        <v>251.65</v>
      </c>
      <c r="H17" s="154">
        <v>28.74</v>
      </c>
      <c r="I17" s="154">
        <v>3.335</v>
      </c>
      <c r="J17" s="154">
        <v>358.03500000000003</v>
      </c>
    </row>
    <row r="18" spans="1:10" ht="24" customHeight="1" x14ac:dyDescent="0.25">
      <c r="A18" s="16" t="s">
        <v>89</v>
      </c>
      <c r="B18" s="16" t="s">
        <v>700</v>
      </c>
      <c r="C18" s="154">
        <v>0</v>
      </c>
      <c r="D18" s="154">
        <v>6.66</v>
      </c>
      <c r="E18" s="154">
        <v>0</v>
      </c>
      <c r="F18" s="154">
        <v>67.66</v>
      </c>
      <c r="G18" s="154">
        <v>251.28</v>
      </c>
      <c r="H18" s="154">
        <v>28.74</v>
      </c>
      <c r="I18" s="154">
        <v>3.335</v>
      </c>
      <c r="J18" s="154">
        <v>357.67500000000001</v>
      </c>
    </row>
    <row r="19" spans="1:10" ht="24" customHeight="1" x14ac:dyDescent="0.25">
      <c r="A19" s="16" t="s">
        <v>89</v>
      </c>
      <c r="B19" s="16" t="s">
        <v>701</v>
      </c>
      <c r="C19" s="154">
        <v>0</v>
      </c>
      <c r="D19" s="154">
        <v>6.98</v>
      </c>
      <c r="E19" s="154">
        <v>0</v>
      </c>
      <c r="F19" s="154">
        <v>67.66</v>
      </c>
      <c r="G19" s="154">
        <v>244.82</v>
      </c>
      <c r="H19" s="154">
        <v>28.74</v>
      </c>
      <c r="I19" s="154">
        <v>3.335</v>
      </c>
      <c r="J19" s="154">
        <v>351.53500000000003</v>
      </c>
    </row>
    <row r="20" spans="1:10" ht="24" customHeight="1" x14ac:dyDescent="0.25">
      <c r="A20" s="16" t="s">
        <v>89</v>
      </c>
      <c r="B20" s="16" t="s">
        <v>702</v>
      </c>
      <c r="C20" s="154">
        <v>0</v>
      </c>
      <c r="D20" s="154">
        <v>6.99</v>
      </c>
      <c r="E20" s="154">
        <v>0</v>
      </c>
      <c r="F20" s="154">
        <v>67.66</v>
      </c>
      <c r="G20" s="154">
        <v>257.79000000000002</v>
      </c>
      <c r="H20" s="154">
        <v>28.74</v>
      </c>
      <c r="I20" s="154">
        <v>3.335</v>
      </c>
      <c r="J20" s="154">
        <v>364.51499999999999</v>
      </c>
    </row>
    <row r="21" spans="1:10" ht="24" customHeight="1" x14ac:dyDescent="0.25">
      <c r="A21" s="16" t="s">
        <v>89</v>
      </c>
      <c r="B21" s="16" t="s">
        <v>703</v>
      </c>
      <c r="C21" s="154">
        <v>0</v>
      </c>
      <c r="D21" s="154">
        <v>7</v>
      </c>
      <c r="E21" s="154">
        <v>0</v>
      </c>
      <c r="F21" s="154">
        <v>67.66</v>
      </c>
      <c r="G21" s="154">
        <v>239.2</v>
      </c>
      <c r="H21" s="154">
        <v>28.74</v>
      </c>
      <c r="I21" s="154">
        <v>3.335</v>
      </c>
      <c r="J21" s="154">
        <v>345.935</v>
      </c>
    </row>
    <row r="22" spans="1:10" ht="24" customHeight="1" x14ac:dyDescent="0.25">
      <c r="A22" s="16" t="s">
        <v>89</v>
      </c>
      <c r="B22" s="16" t="s">
        <v>704</v>
      </c>
      <c r="C22" s="154">
        <v>0</v>
      </c>
      <c r="D22" s="154">
        <v>7.01</v>
      </c>
      <c r="E22" s="154">
        <v>0</v>
      </c>
      <c r="F22" s="154">
        <v>67.66</v>
      </c>
      <c r="G22" s="154">
        <v>256.48</v>
      </c>
      <c r="H22" s="154">
        <v>28.74</v>
      </c>
      <c r="I22" s="154">
        <v>3.335</v>
      </c>
      <c r="J22" s="154">
        <v>363.22500000000002</v>
      </c>
    </row>
    <row r="23" spans="1:10" ht="24" customHeight="1" x14ac:dyDescent="0.25">
      <c r="A23" s="18" t="s">
        <v>89</v>
      </c>
      <c r="B23" s="18" t="s">
        <v>705</v>
      </c>
      <c r="C23" s="155">
        <v>0</v>
      </c>
      <c r="D23" s="155">
        <v>6.55</v>
      </c>
      <c r="E23" s="155">
        <v>0</v>
      </c>
      <c r="F23" s="155">
        <v>67.66</v>
      </c>
      <c r="G23" s="155">
        <v>258.83999999999997</v>
      </c>
      <c r="H23" s="155">
        <v>28.74</v>
      </c>
      <c r="I23" s="155">
        <v>3.335</v>
      </c>
      <c r="J23" s="155">
        <v>365.125</v>
      </c>
    </row>
    <row r="24" spans="1:10" ht="24" customHeight="1" x14ac:dyDescent="0.25">
      <c r="A24" s="13" t="s">
        <v>89</v>
      </c>
      <c r="B24" s="13" t="s">
        <v>706</v>
      </c>
      <c r="C24" s="153">
        <v>0</v>
      </c>
      <c r="D24" s="153">
        <v>6.55</v>
      </c>
      <c r="E24" s="153">
        <v>0</v>
      </c>
      <c r="F24" s="153">
        <v>36.119999999999997</v>
      </c>
      <c r="G24" s="153">
        <v>261.7</v>
      </c>
      <c r="H24" s="153">
        <v>28.74</v>
      </c>
      <c r="I24" s="153">
        <v>3.335</v>
      </c>
      <c r="J24" s="153">
        <v>336.44499999999999</v>
      </c>
    </row>
    <row r="25" spans="1:10" ht="24" customHeight="1" x14ac:dyDescent="0.25">
      <c r="A25" s="16" t="s">
        <v>89</v>
      </c>
      <c r="B25" s="16" t="s">
        <v>707</v>
      </c>
      <c r="C25" s="154">
        <v>0</v>
      </c>
      <c r="D25" s="154">
        <v>6.56</v>
      </c>
      <c r="E25" s="154">
        <v>0</v>
      </c>
      <c r="F25" s="154">
        <v>36.119999999999997</v>
      </c>
      <c r="G25" s="154">
        <v>257.47000000000003</v>
      </c>
      <c r="H25" s="154">
        <v>28.74</v>
      </c>
      <c r="I25" s="154">
        <v>3.335</v>
      </c>
      <c r="J25" s="154">
        <v>332.22500000000002</v>
      </c>
    </row>
    <row r="26" spans="1:10" ht="24" customHeight="1" x14ac:dyDescent="0.25">
      <c r="A26" s="16" t="s">
        <v>89</v>
      </c>
      <c r="B26" s="16" t="s">
        <v>708</v>
      </c>
      <c r="C26" s="154">
        <v>0</v>
      </c>
      <c r="D26" s="154">
        <v>6.55</v>
      </c>
      <c r="E26" s="154">
        <v>0</v>
      </c>
      <c r="F26" s="154">
        <v>36.119999999999997</v>
      </c>
      <c r="G26" s="154">
        <v>260.82</v>
      </c>
      <c r="H26" s="154">
        <v>28.74</v>
      </c>
      <c r="I26" s="154">
        <v>3.335</v>
      </c>
      <c r="J26" s="154">
        <v>335.565</v>
      </c>
    </row>
    <row r="27" spans="1:10" ht="24" customHeight="1" x14ac:dyDescent="0.25">
      <c r="A27" s="16" t="s">
        <v>89</v>
      </c>
      <c r="B27" s="16" t="s">
        <v>709</v>
      </c>
      <c r="C27" s="154">
        <v>0</v>
      </c>
      <c r="D27" s="154">
        <v>7.34</v>
      </c>
      <c r="E27" s="154">
        <v>0</v>
      </c>
      <c r="F27" s="154">
        <v>36.119999999999997</v>
      </c>
      <c r="G27" s="154">
        <v>260.81</v>
      </c>
      <c r="H27" s="154">
        <v>28.74</v>
      </c>
      <c r="I27" s="154">
        <v>3.335</v>
      </c>
      <c r="J27" s="154">
        <v>336.34500000000003</v>
      </c>
    </row>
    <row r="28" spans="1:10" ht="24" customHeight="1" x14ac:dyDescent="0.25">
      <c r="A28" s="16" t="s">
        <v>89</v>
      </c>
      <c r="B28" s="16" t="s">
        <v>710</v>
      </c>
      <c r="C28" s="154">
        <v>0</v>
      </c>
      <c r="D28" s="154">
        <v>5.55</v>
      </c>
      <c r="E28" s="154">
        <v>0</v>
      </c>
      <c r="F28" s="154">
        <v>36.119999999999997</v>
      </c>
      <c r="G28" s="154">
        <v>256.60000000000002</v>
      </c>
      <c r="H28" s="154">
        <v>28.74</v>
      </c>
      <c r="I28" s="154">
        <v>3.335</v>
      </c>
      <c r="J28" s="154">
        <v>330.34500000000003</v>
      </c>
    </row>
    <row r="29" spans="1:10" ht="24" customHeight="1" x14ac:dyDescent="0.25">
      <c r="A29" s="16" t="s">
        <v>89</v>
      </c>
      <c r="B29" s="16" t="s">
        <v>711</v>
      </c>
      <c r="C29" s="154">
        <v>0</v>
      </c>
      <c r="D29" s="154">
        <v>0</v>
      </c>
      <c r="E29" s="154">
        <v>0</v>
      </c>
      <c r="F29" s="154">
        <v>36.119999999999997</v>
      </c>
      <c r="G29" s="154">
        <v>254.41</v>
      </c>
      <c r="H29" s="154">
        <v>28.74</v>
      </c>
      <c r="I29" s="154">
        <v>3.335</v>
      </c>
      <c r="J29" s="154">
        <v>322.60500000000002</v>
      </c>
    </row>
    <row r="30" spans="1:10" ht="24" customHeight="1" x14ac:dyDescent="0.25">
      <c r="A30" s="16" t="s">
        <v>89</v>
      </c>
      <c r="B30" s="16" t="s">
        <v>712</v>
      </c>
      <c r="C30" s="154">
        <v>0</v>
      </c>
      <c r="D30" s="154">
        <v>0</v>
      </c>
      <c r="E30" s="154">
        <v>0</v>
      </c>
      <c r="F30" s="154">
        <v>36.119999999999997</v>
      </c>
      <c r="G30" s="154">
        <v>269.17</v>
      </c>
      <c r="H30" s="154">
        <v>28.74</v>
      </c>
      <c r="I30" s="154">
        <v>3.335</v>
      </c>
      <c r="J30" s="154">
        <v>337.36500000000001</v>
      </c>
    </row>
    <row r="31" spans="1:10" ht="24" customHeight="1" x14ac:dyDescent="0.25">
      <c r="A31" s="18" t="s">
        <v>89</v>
      </c>
      <c r="B31" s="18" t="s">
        <v>713</v>
      </c>
      <c r="C31" s="155">
        <v>0</v>
      </c>
      <c r="D31" s="155">
        <v>0</v>
      </c>
      <c r="E31" s="155">
        <v>0</v>
      </c>
      <c r="F31" s="155">
        <v>36.119999999999997</v>
      </c>
      <c r="G31" s="155">
        <v>275.86</v>
      </c>
      <c r="H31" s="155">
        <v>28.74</v>
      </c>
      <c r="I31" s="155">
        <v>3.335</v>
      </c>
      <c r="J31" s="155">
        <v>344.05500000000001</v>
      </c>
    </row>
    <row r="32" spans="1:10" ht="24" customHeight="1" x14ac:dyDescent="0.25">
      <c r="A32" s="13" t="s">
        <v>89</v>
      </c>
      <c r="B32" s="13" t="s">
        <v>714</v>
      </c>
      <c r="C32" s="153">
        <v>0</v>
      </c>
      <c r="D32" s="153">
        <v>0</v>
      </c>
      <c r="E32" s="153">
        <v>0</v>
      </c>
      <c r="F32" s="153">
        <v>36.119999999999997</v>
      </c>
      <c r="G32" s="153">
        <v>271.72000000000003</v>
      </c>
      <c r="H32" s="153">
        <v>28.74</v>
      </c>
      <c r="I32" s="153">
        <v>3.335</v>
      </c>
      <c r="J32" s="153">
        <v>339.91500000000002</v>
      </c>
    </row>
    <row r="33" spans="1:10" ht="24" customHeight="1" x14ac:dyDescent="0.25">
      <c r="A33" s="16" t="s">
        <v>89</v>
      </c>
      <c r="B33" s="16" t="s">
        <v>715</v>
      </c>
      <c r="C33" s="154">
        <v>0</v>
      </c>
      <c r="D33" s="154">
        <v>0</v>
      </c>
      <c r="E33" s="154">
        <v>0</v>
      </c>
      <c r="F33" s="154">
        <v>36.119999999999997</v>
      </c>
      <c r="G33" s="154">
        <v>282.41000000000003</v>
      </c>
      <c r="H33" s="154">
        <v>28.74</v>
      </c>
      <c r="I33" s="154">
        <v>3.335</v>
      </c>
      <c r="J33" s="154">
        <v>350.60500000000002</v>
      </c>
    </row>
    <row r="34" spans="1:10" ht="24" customHeight="1" x14ac:dyDescent="0.25">
      <c r="A34" s="16" t="s">
        <v>89</v>
      </c>
      <c r="B34" s="16" t="s">
        <v>716</v>
      </c>
      <c r="C34" s="154">
        <v>0</v>
      </c>
      <c r="D34" s="154">
        <v>0</v>
      </c>
      <c r="E34" s="154">
        <v>0</v>
      </c>
      <c r="F34" s="154">
        <v>36.119999999999997</v>
      </c>
      <c r="G34" s="154">
        <v>277.24</v>
      </c>
      <c r="H34" s="154">
        <v>28.74</v>
      </c>
      <c r="I34" s="154">
        <v>3.335</v>
      </c>
      <c r="J34" s="154">
        <v>345.435</v>
      </c>
    </row>
    <row r="35" spans="1:10" ht="24" customHeight="1" x14ac:dyDescent="0.25">
      <c r="A35" s="16" t="s">
        <v>89</v>
      </c>
      <c r="B35" s="16" t="s">
        <v>717</v>
      </c>
      <c r="C35" s="154">
        <v>0</v>
      </c>
      <c r="D35" s="154">
        <v>0</v>
      </c>
      <c r="E35" s="154">
        <v>0</v>
      </c>
      <c r="F35" s="154">
        <v>36.119999999999997</v>
      </c>
      <c r="G35" s="154">
        <v>277.47000000000003</v>
      </c>
      <c r="H35" s="154">
        <v>28.74</v>
      </c>
      <c r="I35" s="154">
        <v>3.335</v>
      </c>
      <c r="J35" s="154">
        <v>345.66500000000002</v>
      </c>
    </row>
    <row r="36" spans="1:10" ht="24" customHeight="1" x14ac:dyDescent="0.25">
      <c r="A36" s="16" t="s">
        <v>89</v>
      </c>
      <c r="B36" s="16" t="s">
        <v>718</v>
      </c>
      <c r="C36" s="154">
        <v>9</v>
      </c>
      <c r="D36" s="154">
        <v>0</v>
      </c>
      <c r="E36" s="154">
        <v>0</v>
      </c>
      <c r="F36" s="154">
        <v>36.119999999999997</v>
      </c>
      <c r="G36" s="154">
        <v>282.35000000000002</v>
      </c>
      <c r="H36" s="154">
        <v>28.74</v>
      </c>
      <c r="I36" s="154">
        <v>3.335</v>
      </c>
      <c r="J36" s="154">
        <v>359.54500000000002</v>
      </c>
    </row>
    <row r="37" spans="1:10" ht="24" customHeight="1" x14ac:dyDescent="0.25">
      <c r="A37" s="16" t="s">
        <v>89</v>
      </c>
      <c r="B37" s="16" t="s">
        <v>719</v>
      </c>
      <c r="C37" s="154">
        <v>9</v>
      </c>
      <c r="D37" s="154">
        <v>0</v>
      </c>
      <c r="E37" s="154">
        <v>0</v>
      </c>
      <c r="F37" s="154">
        <v>36.119999999999997</v>
      </c>
      <c r="G37" s="154">
        <v>278.48</v>
      </c>
      <c r="H37" s="154">
        <v>28.74</v>
      </c>
      <c r="I37" s="154">
        <v>3.335</v>
      </c>
      <c r="J37" s="154">
        <v>355.67500000000001</v>
      </c>
    </row>
    <row r="38" spans="1:10" ht="24" customHeight="1" x14ac:dyDescent="0.25">
      <c r="A38" s="16" t="s">
        <v>89</v>
      </c>
      <c r="B38" s="16" t="s">
        <v>720</v>
      </c>
      <c r="C38" s="154">
        <v>23</v>
      </c>
      <c r="D38" s="154">
        <v>0</v>
      </c>
      <c r="E38" s="154">
        <v>0</v>
      </c>
      <c r="F38" s="154">
        <v>36.119999999999997</v>
      </c>
      <c r="G38" s="154">
        <v>280.07</v>
      </c>
      <c r="H38" s="154">
        <v>28.74</v>
      </c>
      <c r="I38" s="154">
        <v>3.335</v>
      </c>
      <c r="J38" s="154">
        <v>371.26499999999999</v>
      </c>
    </row>
    <row r="39" spans="1:10" ht="24" customHeight="1" x14ac:dyDescent="0.25">
      <c r="A39" s="18" t="s">
        <v>89</v>
      </c>
      <c r="B39" s="18" t="s">
        <v>721</v>
      </c>
      <c r="C39" s="155">
        <v>23</v>
      </c>
      <c r="D39" s="155">
        <v>0</v>
      </c>
      <c r="E39" s="155">
        <v>0</v>
      </c>
      <c r="F39" s="155">
        <v>36.119999999999997</v>
      </c>
      <c r="G39" s="155">
        <v>288.61</v>
      </c>
      <c r="H39" s="155">
        <v>28.74</v>
      </c>
      <c r="I39" s="155">
        <v>3.335</v>
      </c>
      <c r="J39" s="155">
        <v>379.80500000000001</v>
      </c>
    </row>
    <row r="40" spans="1:10" ht="24" customHeight="1" x14ac:dyDescent="0.25">
      <c r="A40" s="13" t="s">
        <v>89</v>
      </c>
      <c r="B40" s="13" t="s">
        <v>722</v>
      </c>
      <c r="C40" s="153">
        <v>28</v>
      </c>
      <c r="D40" s="153">
        <v>0</v>
      </c>
      <c r="E40" s="153">
        <v>0</v>
      </c>
      <c r="F40" s="153">
        <v>62.57</v>
      </c>
      <c r="G40" s="153">
        <v>272.5</v>
      </c>
      <c r="H40" s="153">
        <v>28.74</v>
      </c>
      <c r="I40" s="153">
        <v>3.335</v>
      </c>
      <c r="J40" s="153">
        <v>395.14499999999998</v>
      </c>
    </row>
    <row r="41" spans="1:10" ht="24" customHeight="1" x14ac:dyDescent="0.25">
      <c r="A41" s="16" t="s">
        <v>89</v>
      </c>
      <c r="B41" s="16" t="s">
        <v>723</v>
      </c>
      <c r="C41" s="154">
        <v>28</v>
      </c>
      <c r="D41" s="154">
        <v>0</v>
      </c>
      <c r="E41" s="154">
        <v>0</v>
      </c>
      <c r="F41" s="154">
        <v>62.57</v>
      </c>
      <c r="G41" s="154">
        <v>260.02</v>
      </c>
      <c r="H41" s="154">
        <v>28.74</v>
      </c>
      <c r="I41" s="154">
        <v>3.335</v>
      </c>
      <c r="J41" s="154">
        <v>382.66500000000002</v>
      </c>
    </row>
    <row r="42" spans="1:10" ht="24" customHeight="1" x14ac:dyDescent="0.25">
      <c r="A42" s="16" t="s">
        <v>89</v>
      </c>
      <c r="B42" s="16" t="s">
        <v>724</v>
      </c>
      <c r="C42" s="154">
        <v>27</v>
      </c>
      <c r="D42" s="154">
        <v>0</v>
      </c>
      <c r="E42" s="154">
        <v>0</v>
      </c>
      <c r="F42" s="154">
        <v>62.57</v>
      </c>
      <c r="G42" s="154">
        <v>268.23</v>
      </c>
      <c r="H42" s="154">
        <v>28.74</v>
      </c>
      <c r="I42" s="154">
        <v>3.335</v>
      </c>
      <c r="J42" s="154">
        <v>389.875</v>
      </c>
    </row>
    <row r="43" spans="1:10" ht="24" customHeight="1" x14ac:dyDescent="0.25">
      <c r="A43" s="16" t="s">
        <v>89</v>
      </c>
      <c r="B43" s="16" t="s">
        <v>725</v>
      </c>
      <c r="C43" s="154">
        <v>27</v>
      </c>
      <c r="D43" s="154">
        <v>0</v>
      </c>
      <c r="E43" s="154">
        <v>0</v>
      </c>
      <c r="F43" s="154">
        <v>62.57</v>
      </c>
      <c r="G43" s="154">
        <v>270.22000000000003</v>
      </c>
      <c r="H43" s="154">
        <v>28.74</v>
      </c>
      <c r="I43" s="154">
        <v>3.335</v>
      </c>
      <c r="J43" s="154">
        <v>391.86500000000001</v>
      </c>
    </row>
    <row r="44" spans="1:10" ht="24" customHeight="1" x14ac:dyDescent="0.25">
      <c r="A44" s="16" t="s">
        <v>89</v>
      </c>
      <c r="B44" s="16" t="s">
        <v>726</v>
      </c>
      <c r="C44" s="154">
        <v>29</v>
      </c>
      <c r="D44" s="154">
        <v>0</v>
      </c>
      <c r="E44" s="154">
        <v>0</v>
      </c>
      <c r="F44" s="154">
        <v>62.57</v>
      </c>
      <c r="G44" s="154">
        <v>265.26</v>
      </c>
      <c r="H44" s="154">
        <v>28.74</v>
      </c>
      <c r="I44" s="154">
        <v>3.335</v>
      </c>
      <c r="J44" s="154">
        <v>388.90499999999997</v>
      </c>
    </row>
    <row r="45" spans="1:10" ht="24" customHeight="1" x14ac:dyDescent="0.25">
      <c r="A45" s="16" t="s">
        <v>89</v>
      </c>
      <c r="B45" s="16" t="s">
        <v>727</v>
      </c>
      <c r="C45" s="154">
        <v>29</v>
      </c>
      <c r="D45" s="154">
        <v>0</v>
      </c>
      <c r="E45" s="154">
        <v>0</v>
      </c>
      <c r="F45" s="154">
        <v>62.57</v>
      </c>
      <c r="G45" s="154">
        <v>271.13</v>
      </c>
      <c r="H45" s="154">
        <v>28.74</v>
      </c>
      <c r="I45" s="154">
        <v>3.335</v>
      </c>
      <c r="J45" s="154">
        <v>394.77499999999998</v>
      </c>
    </row>
    <row r="46" spans="1:10" ht="24" customHeight="1" x14ac:dyDescent="0.25">
      <c r="A46" s="16" t="s">
        <v>89</v>
      </c>
      <c r="B46" s="16" t="s">
        <v>728</v>
      </c>
      <c r="C46" s="154">
        <v>27</v>
      </c>
      <c r="D46" s="154">
        <v>0</v>
      </c>
      <c r="E46" s="154">
        <v>0</v>
      </c>
      <c r="F46" s="154">
        <v>62.57</v>
      </c>
      <c r="G46" s="154">
        <v>266.39999999999998</v>
      </c>
      <c r="H46" s="154">
        <v>28.74</v>
      </c>
      <c r="I46" s="154">
        <v>3.335</v>
      </c>
      <c r="J46" s="154">
        <v>388.04500000000002</v>
      </c>
    </row>
    <row r="47" spans="1:10" ht="24" customHeight="1" x14ac:dyDescent="0.25">
      <c r="A47" s="18" t="s">
        <v>89</v>
      </c>
      <c r="B47" s="18" t="s">
        <v>729</v>
      </c>
      <c r="C47" s="155">
        <v>27</v>
      </c>
      <c r="D47" s="155">
        <v>0</v>
      </c>
      <c r="E47" s="155">
        <v>0</v>
      </c>
      <c r="F47" s="155">
        <v>62.57</v>
      </c>
      <c r="G47" s="155">
        <v>266.77</v>
      </c>
      <c r="H47" s="155">
        <v>28.74</v>
      </c>
      <c r="I47" s="155">
        <v>3.335</v>
      </c>
      <c r="J47" s="155">
        <v>388.41500000000002</v>
      </c>
    </row>
    <row r="48" spans="1:10" ht="24" customHeight="1" x14ac:dyDescent="0.25">
      <c r="A48" s="13" t="s">
        <v>89</v>
      </c>
      <c r="B48" s="13" t="s">
        <v>730</v>
      </c>
      <c r="C48" s="153">
        <v>30</v>
      </c>
      <c r="D48" s="153">
        <v>0</v>
      </c>
      <c r="E48" s="153">
        <v>0</v>
      </c>
      <c r="F48" s="153">
        <v>62.57</v>
      </c>
      <c r="G48" s="153">
        <v>267.41000000000003</v>
      </c>
      <c r="H48" s="153">
        <v>28.74</v>
      </c>
      <c r="I48" s="153">
        <v>3.335</v>
      </c>
      <c r="J48" s="153">
        <v>392.05500000000001</v>
      </c>
    </row>
    <row r="49" spans="1:10" ht="24" customHeight="1" x14ac:dyDescent="0.25">
      <c r="A49" s="16" t="s">
        <v>89</v>
      </c>
      <c r="B49" s="16" t="s">
        <v>731</v>
      </c>
      <c r="C49" s="154">
        <v>30</v>
      </c>
      <c r="D49" s="154">
        <v>0</v>
      </c>
      <c r="E49" s="154">
        <v>0</v>
      </c>
      <c r="F49" s="154">
        <v>62.57</v>
      </c>
      <c r="G49" s="154">
        <v>270.7</v>
      </c>
      <c r="H49" s="154">
        <v>28.74</v>
      </c>
      <c r="I49" s="154">
        <v>3.335</v>
      </c>
      <c r="J49" s="154">
        <v>395.34500000000003</v>
      </c>
    </row>
    <row r="50" spans="1:10" ht="24" customHeight="1" x14ac:dyDescent="0.25">
      <c r="A50" s="16" t="s">
        <v>89</v>
      </c>
      <c r="B50" s="16" t="s">
        <v>732</v>
      </c>
      <c r="C50" s="154">
        <v>22</v>
      </c>
      <c r="D50" s="154">
        <v>0</v>
      </c>
      <c r="E50" s="154">
        <v>0</v>
      </c>
      <c r="F50" s="154">
        <v>62.57</v>
      </c>
      <c r="G50" s="154">
        <v>261.11</v>
      </c>
      <c r="H50" s="154">
        <v>28.74</v>
      </c>
      <c r="I50" s="154">
        <v>3.335</v>
      </c>
      <c r="J50" s="154">
        <v>377.755</v>
      </c>
    </row>
    <row r="51" spans="1:10" ht="24" customHeight="1" x14ac:dyDescent="0.25">
      <c r="A51" s="16" t="s">
        <v>89</v>
      </c>
      <c r="B51" s="16" t="s">
        <v>733</v>
      </c>
      <c r="C51" s="154">
        <v>22</v>
      </c>
      <c r="D51" s="154">
        <v>0</v>
      </c>
      <c r="E51" s="154">
        <v>0</v>
      </c>
      <c r="F51" s="154">
        <v>62.57</v>
      </c>
      <c r="G51" s="154">
        <v>264.13</v>
      </c>
      <c r="H51" s="154">
        <v>28.74</v>
      </c>
      <c r="I51" s="154">
        <v>3.335</v>
      </c>
      <c r="J51" s="154">
        <v>380.77499999999998</v>
      </c>
    </row>
    <row r="52" spans="1:10" ht="24" customHeight="1" x14ac:dyDescent="0.25">
      <c r="A52" s="16" t="s">
        <v>89</v>
      </c>
      <c r="B52" s="16" t="s">
        <v>734</v>
      </c>
      <c r="C52" s="154">
        <v>22</v>
      </c>
      <c r="D52" s="154">
        <v>0</v>
      </c>
      <c r="E52" s="154">
        <v>0</v>
      </c>
      <c r="F52" s="154">
        <v>62.57</v>
      </c>
      <c r="G52" s="154">
        <v>262.01</v>
      </c>
      <c r="H52" s="154">
        <v>28.74</v>
      </c>
      <c r="I52" s="154">
        <v>3.335</v>
      </c>
      <c r="J52" s="154">
        <v>378.65499999999997</v>
      </c>
    </row>
    <row r="53" spans="1:10" ht="24" customHeight="1" x14ac:dyDescent="0.25">
      <c r="A53" s="16" t="s">
        <v>89</v>
      </c>
      <c r="B53" s="16" t="s">
        <v>735</v>
      </c>
      <c r="C53" s="154">
        <v>22</v>
      </c>
      <c r="D53" s="154">
        <v>0</v>
      </c>
      <c r="E53" s="154">
        <v>0</v>
      </c>
      <c r="F53" s="154">
        <v>62.57</v>
      </c>
      <c r="G53" s="154">
        <v>253.24</v>
      </c>
      <c r="H53" s="154">
        <v>28.74</v>
      </c>
      <c r="I53" s="154">
        <v>3.335</v>
      </c>
      <c r="J53" s="154">
        <v>369.88499999999999</v>
      </c>
    </row>
    <row r="54" spans="1:10" ht="24" customHeight="1" x14ac:dyDescent="0.25">
      <c r="A54" s="16" t="s">
        <v>89</v>
      </c>
      <c r="B54" s="16" t="s">
        <v>736</v>
      </c>
      <c r="C54" s="154">
        <v>22</v>
      </c>
      <c r="D54" s="154">
        <v>0</v>
      </c>
      <c r="E54" s="154">
        <v>0</v>
      </c>
      <c r="F54" s="154">
        <v>62.57</v>
      </c>
      <c r="G54" s="154">
        <v>243.73</v>
      </c>
      <c r="H54" s="154">
        <v>28.74</v>
      </c>
      <c r="I54" s="154">
        <v>3.335</v>
      </c>
      <c r="J54" s="154">
        <v>360.375</v>
      </c>
    </row>
    <row r="55" spans="1:10" ht="24" customHeight="1" x14ac:dyDescent="0.25">
      <c r="A55" s="18" t="s">
        <v>737</v>
      </c>
      <c r="B55" s="18" t="s">
        <v>90</v>
      </c>
      <c r="C55" s="155">
        <v>22</v>
      </c>
      <c r="D55" s="155">
        <v>0</v>
      </c>
      <c r="E55" s="155">
        <v>0</v>
      </c>
      <c r="F55" s="155">
        <v>62.57</v>
      </c>
      <c r="G55" s="155">
        <v>243.42</v>
      </c>
      <c r="H55" s="155">
        <v>28.74</v>
      </c>
      <c r="I55" s="155">
        <v>3.335</v>
      </c>
      <c r="J55" s="155">
        <v>360.065</v>
      </c>
    </row>
    <row r="56" spans="1:10" ht="15.75" x14ac:dyDescent="0.25">
      <c r="A56" s="200" t="s">
        <v>954</v>
      </c>
      <c r="B56" s="201"/>
      <c r="C56" s="157">
        <v>239</v>
      </c>
      <c r="D56" s="157">
        <v>74.34</v>
      </c>
      <c r="E56" s="157">
        <v>0</v>
      </c>
      <c r="F56" s="157">
        <v>1330.8</v>
      </c>
      <c r="G56" s="157">
        <v>6282.5450000000001</v>
      </c>
      <c r="H56" s="157">
        <v>689.76</v>
      </c>
      <c r="I56" s="157">
        <v>80.040000000000006</v>
      </c>
      <c r="J56" s="157">
        <v>8696.4850000000006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1663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1664</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1665</v>
      </c>
      <c r="B6" s="230"/>
      <c r="C6" s="159" t="s">
        <v>1666</v>
      </c>
      <c r="D6" s="159" t="s">
        <v>1667</v>
      </c>
      <c r="E6" s="159" t="s">
        <v>1668</v>
      </c>
      <c r="F6" s="159" t="s">
        <v>1669</v>
      </c>
      <c r="G6" s="159" t="s">
        <v>1670</v>
      </c>
      <c r="H6" s="159" t="s">
        <v>1671</v>
      </c>
      <c r="I6" s="159" t="s">
        <v>1672</v>
      </c>
      <c r="J6" s="159" t="s">
        <v>1673</v>
      </c>
      <c r="K6" s="159" t="s">
        <v>1674</v>
      </c>
      <c r="L6" s="159" t="s">
        <v>1675</v>
      </c>
      <c r="M6" s="159" t="s">
        <v>1676</v>
      </c>
      <c r="N6" s="159" t="s">
        <v>1677</v>
      </c>
      <c r="O6" s="159" t="s">
        <v>1678</v>
      </c>
      <c r="P6" s="159" t="s">
        <v>1679</v>
      </c>
      <c r="Q6" s="159" t="s">
        <v>1680</v>
      </c>
      <c r="R6" s="159" t="s">
        <v>1681</v>
      </c>
      <c r="S6" s="159" t="s">
        <v>1682</v>
      </c>
      <c r="T6" s="159" t="s">
        <v>1683</v>
      </c>
      <c r="U6" s="159" t="s">
        <v>1684</v>
      </c>
      <c r="V6" s="159" t="s">
        <v>1685</v>
      </c>
      <c r="W6" s="159" t="s">
        <v>1686</v>
      </c>
      <c r="X6" s="159" t="s">
        <v>1687</v>
      </c>
      <c r="Y6" s="159" t="s">
        <v>1688</v>
      </c>
      <c r="Z6" s="159" t="s">
        <v>1689</v>
      </c>
      <c r="AA6" s="159" t="s">
        <v>1690</v>
      </c>
      <c r="AB6" s="159" t="s">
        <v>1691</v>
      </c>
      <c r="AC6" s="159" t="s">
        <v>1692</v>
      </c>
      <c r="AD6" s="159" t="s">
        <v>1693</v>
      </c>
      <c r="AE6" s="159" t="s">
        <v>1694</v>
      </c>
      <c r="AF6" s="159" t="s">
        <v>1695</v>
      </c>
      <c r="AG6" s="159" t="s">
        <v>1696</v>
      </c>
      <c r="AH6" s="159" t="s">
        <v>1697</v>
      </c>
      <c r="AI6" s="159" t="s">
        <v>1698</v>
      </c>
      <c r="AJ6" s="159" t="s">
        <v>1699</v>
      </c>
      <c r="AK6" s="159" t="s">
        <v>1700</v>
      </c>
      <c r="AL6" s="159" t="s">
        <v>1701</v>
      </c>
      <c r="AM6" s="159" t="s">
        <v>1702</v>
      </c>
      <c r="AN6" s="159" t="s">
        <v>1703</v>
      </c>
      <c r="AO6" s="159" t="s">
        <v>1704</v>
      </c>
      <c r="AP6" s="159" t="s">
        <v>1705</v>
      </c>
      <c r="AQ6" s="159" t="s">
        <v>1706</v>
      </c>
      <c r="AR6" s="159" t="s">
        <v>1707</v>
      </c>
      <c r="AS6" s="159" t="s">
        <v>1708</v>
      </c>
      <c r="AT6" s="159" t="s">
        <v>1709</v>
      </c>
      <c r="AU6" s="159" t="s">
        <v>1710</v>
      </c>
      <c r="AV6" s="159" t="s">
        <v>1711</v>
      </c>
      <c r="AW6" s="159" t="s">
        <v>1712</v>
      </c>
      <c r="AX6" s="159" t="s">
        <v>1713</v>
      </c>
      <c r="AY6" s="159" t="s">
        <v>1714</v>
      </c>
      <c r="AZ6" s="159" t="s">
        <v>1715</v>
      </c>
      <c r="BA6" s="159" t="s">
        <v>1716</v>
      </c>
      <c r="BB6" s="159" t="s">
        <v>1717</v>
      </c>
      <c r="BC6" s="159" t="s">
        <v>1718</v>
      </c>
      <c r="BD6" s="159" t="s">
        <v>1719</v>
      </c>
      <c r="BE6" s="159" t="s">
        <v>1720</v>
      </c>
      <c r="BF6" s="159" t="s">
        <v>1721</v>
      </c>
      <c r="BG6" s="159" t="s">
        <v>1722</v>
      </c>
      <c r="BH6" s="159" t="s">
        <v>1723</v>
      </c>
      <c r="BI6" s="159" t="s">
        <v>1724</v>
      </c>
      <c r="BJ6" s="159" t="s">
        <v>1725</v>
      </c>
      <c r="BK6" s="159" t="s">
        <v>1726</v>
      </c>
      <c r="BL6" s="159" t="s">
        <v>1727</v>
      </c>
      <c r="BM6" s="159" t="s">
        <v>1728</v>
      </c>
      <c r="BN6" s="159" t="s">
        <v>1729</v>
      </c>
      <c r="BO6" s="159" t="s">
        <v>1730</v>
      </c>
      <c r="BP6" s="159" t="s">
        <v>1731</v>
      </c>
      <c r="BQ6" s="159" t="s">
        <v>1732</v>
      </c>
      <c r="BR6" s="159" t="s">
        <v>1733</v>
      </c>
      <c r="BS6" s="159" t="s">
        <v>1734</v>
      </c>
      <c r="BT6" s="159" t="s">
        <v>1735</v>
      </c>
      <c r="BU6" s="159" t="s">
        <v>1736</v>
      </c>
      <c r="BV6" s="159" t="s">
        <v>1737</v>
      </c>
      <c r="BW6" s="159" t="s">
        <v>1738</v>
      </c>
      <c r="BX6" s="159" t="s">
        <v>1739</v>
      </c>
      <c r="BY6" s="159" t="s">
        <v>1740</v>
      </c>
      <c r="BZ6" s="159" t="s">
        <v>1741</v>
      </c>
      <c r="CA6" s="159" t="s">
        <v>1742</v>
      </c>
      <c r="CB6" s="159" t="s">
        <v>1743</v>
      </c>
      <c r="CC6" s="159" t="s">
        <v>1744</v>
      </c>
      <c r="CD6" s="159" t="s">
        <v>1745</v>
      </c>
      <c r="CE6" s="159" t="s">
        <v>1746</v>
      </c>
      <c r="CF6" s="159" t="s">
        <v>1747</v>
      </c>
      <c r="CG6" s="159" t="s">
        <v>1748</v>
      </c>
      <c r="CH6" s="159" t="s">
        <v>1749</v>
      </c>
      <c r="CI6" s="159" t="s">
        <v>1750</v>
      </c>
      <c r="CJ6" s="159" t="s">
        <v>1751</v>
      </c>
      <c r="CK6" s="159" t="s">
        <v>1752</v>
      </c>
      <c r="CL6" s="159" t="s">
        <v>1753</v>
      </c>
      <c r="CM6" s="159" t="s">
        <v>1754</v>
      </c>
      <c r="CN6" s="159" t="s">
        <v>1755</v>
      </c>
      <c r="CO6" s="159" t="s">
        <v>1756</v>
      </c>
      <c r="CP6" s="159" t="s">
        <v>1757</v>
      </c>
      <c r="CQ6" s="159" t="s">
        <v>1758</v>
      </c>
      <c r="CR6" s="159" t="s">
        <v>1759</v>
      </c>
      <c r="CS6" s="159" t="s">
        <v>1760</v>
      </c>
      <c r="CT6" s="159" t="s">
        <v>1761</v>
      </c>
      <c r="CU6" s="159" t="s">
        <v>1762</v>
      </c>
      <c r="CV6" s="159" t="s">
        <v>1763</v>
      </c>
      <c r="CW6" s="159" t="s">
        <v>1764</v>
      </c>
      <c r="CX6" s="159" t="s">
        <v>1765</v>
      </c>
      <c r="CY6" s="159" t="s">
        <v>1766</v>
      </c>
      <c r="CZ6" s="159" t="s">
        <v>1767</v>
      </c>
      <c r="DA6" s="159" t="s">
        <v>1768</v>
      </c>
      <c r="DB6" s="159" t="s">
        <v>1769</v>
      </c>
      <c r="DC6" s="159" t="s">
        <v>1770</v>
      </c>
      <c r="DD6" s="159" t="s">
        <v>1771</v>
      </c>
      <c r="DE6" s="159" t="s">
        <v>1772</v>
      </c>
      <c r="DF6" s="159" t="s">
        <v>1773</v>
      </c>
      <c r="DG6" s="159" t="s">
        <v>1774</v>
      </c>
      <c r="DH6" s="159" t="s">
        <v>1775</v>
      </c>
      <c r="DI6" s="159" t="s">
        <v>1776</v>
      </c>
      <c r="DJ6" s="159" t="s">
        <v>1777</v>
      </c>
      <c r="DK6" s="159" t="s">
        <v>1778</v>
      </c>
      <c r="DL6" s="159" t="s">
        <v>1779</v>
      </c>
      <c r="DM6" s="159" t="s">
        <v>1780</v>
      </c>
      <c r="DN6" s="159" t="s">
        <v>1781</v>
      </c>
      <c r="DO6" s="159" t="s">
        <v>1782</v>
      </c>
      <c r="DP6" s="159" t="s">
        <v>1783</v>
      </c>
      <c r="DQ6" s="159" t="s">
        <v>1784</v>
      </c>
      <c r="DR6" s="159" t="s">
        <v>1785</v>
      </c>
      <c r="DS6" s="159" t="s">
        <v>1786</v>
      </c>
      <c r="DT6" s="159" t="s">
        <v>1787</v>
      </c>
      <c r="DU6" s="159" t="s">
        <v>1788</v>
      </c>
      <c r="DV6" s="159" t="s">
        <v>1789</v>
      </c>
      <c r="DW6" s="159" t="s">
        <v>1790</v>
      </c>
      <c r="DX6" s="159" t="s">
        <v>1791</v>
      </c>
      <c r="DY6" s="159" t="s">
        <v>1792</v>
      </c>
      <c r="DZ6" s="159" t="s">
        <v>1793</v>
      </c>
      <c r="EA6" s="159" t="s">
        <v>1794</v>
      </c>
      <c r="EB6" s="159" t="s">
        <v>1795</v>
      </c>
      <c r="EC6" s="159" t="s">
        <v>1796</v>
      </c>
      <c r="ED6" s="159" t="s">
        <v>1797</v>
      </c>
      <c r="EE6" s="159" t="s">
        <v>1798</v>
      </c>
      <c r="EF6" s="159" t="s">
        <v>1799</v>
      </c>
      <c r="EG6" s="159" t="s">
        <v>1800</v>
      </c>
      <c r="EH6" s="159" t="s">
        <v>1801</v>
      </c>
      <c r="EI6" s="159" t="s">
        <v>1802</v>
      </c>
      <c r="EJ6" s="159" t="s">
        <v>1803</v>
      </c>
      <c r="EK6" s="159" t="s">
        <v>1804</v>
      </c>
      <c r="EL6" s="159" t="s">
        <v>1805</v>
      </c>
      <c r="EM6" s="159" t="s">
        <v>1806</v>
      </c>
      <c r="EN6" s="159" t="s">
        <v>1807</v>
      </c>
      <c r="EO6" s="159" t="s">
        <v>1808</v>
      </c>
      <c r="EP6" s="159" t="s">
        <v>1809</v>
      </c>
      <c r="EQ6" s="159" t="s">
        <v>1810</v>
      </c>
      <c r="ER6" s="159" t="s">
        <v>1811</v>
      </c>
      <c r="ES6" s="159" t="s">
        <v>1812</v>
      </c>
      <c r="ET6" s="159" t="s">
        <v>1813</v>
      </c>
      <c r="EU6" s="159" t="s">
        <v>1814</v>
      </c>
      <c r="EV6" s="159" t="s">
        <v>1815</v>
      </c>
      <c r="EW6" s="159" t="s">
        <v>1816</v>
      </c>
      <c r="EX6" s="159" t="s">
        <v>1817</v>
      </c>
      <c r="EY6" s="159" t="s">
        <v>1818</v>
      </c>
      <c r="EZ6" s="159" t="s">
        <v>1819</v>
      </c>
      <c r="FA6" s="159" t="s">
        <v>1820</v>
      </c>
      <c r="FB6" s="159" t="s">
        <v>1821</v>
      </c>
      <c r="FC6" s="159" t="s">
        <v>1822</v>
      </c>
      <c r="FD6" s="159" t="s">
        <v>1823</v>
      </c>
      <c r="FE6" s="159" t="s">
        <v>1824</v>
      </c>
      <c r="FF6" s="159" t="s">
        <v>1825</v>
      </c>
      <c r="FG6" s="159" t="s">
        <v>1826</v>
      </c>
      <c r="FH6" s="159" t="s">
        <v>1827</v>
      </c>
      <c r="FI6" s="159" t="s">
        <v>1828</v>
      </c>
      <c r="FJ6" s="159" t="s">
        <v>1829</v>
      </c>
      <c r="FK6" s="159" t="s">
        <v>1830</v>
      </c>
      <c r="FL6" s="159" t="s">
        <v>1831</v>
      </c>
      <c r="FM6" s="159" t="s">
        <v>1832</v>
      </c>
      <c r="FN6" s="159" t="s">
        <v>1833</v>
      </c>
      <c r="FO6" s="159" t="s">
        <v>1834</v>
      </c>
      <c r="FP6" s="159" t="s">
        <v>1835</v>
      </c>
      <c r="FQ6" s="159" t="s">
        <v>1836</v>
      </c>
      <c r="FR6" s="159" t="s">
        <v>1837</v>
      </c>
      <c r="FS6" s="159" t="s">
        <v>1838</v>
      </c>
      <c r="FT6" s="159" t="s">
        <v>1839</v>
      </c>
      <c r="FU6" s="159" t="s">
        <v>1840</v>
      </c>
      <c r="FV6" s="159" t="s">
        <v>1841</v>
      </c>
      <c r="FW6" s="159" t="s">
        <v>1842</v>
      </c>
      <c r="FX6" s="159" t="s">
        <v>1843</v>
      </c>
      <c r="FY6" s="159" t="s">
        <v>1844</v>
      </c>
      <c r="FZ6" s="159" t="s">
        <v>1845</v>
      </c>
      <c r="GA6" s="159" t="s">
        <v>1846</v>
      </c>
      <c r="GB6" s="159" t="s">
        <v>1847</v>
      </c>
      <c r="GC6" s="159" t="s">
        <v>1848</v>
      </c>
      <c r="GD6" s="159" t="s">
        <v>1849</v>
      </c>
      <c r="GE6" s="159" t="s">
        <v>1850</v>
      </c>
      <c r="GF6" s="159" t="s">
        <v>1851</v>
      </c>
      <c r="GG6" s="159" t="s">
        <v>1852</v>
      </c>
      <c r="GH6" s="159" t="s">
        <v>1853</v>
      </c>
      <c r="GI6" s="159" t="s">
        <v>1854</v>
      </c>
      <c r="GJ6" s="159" t="s">
        <v>1855</v>
      </c>
      <c r="GK6" s="159" t="s">
        <v>1856</v>
      </c>
      <c r="GL6" s="159" t="s">
        <v>1857</v>
      </c>
      <c r="GM6" s="159" t="s">
        <v>1858</v>
      </c>
      <c r="GN6" s="159" t="s">
        <v>1859</v>
      </c>
      <c r="GO6" s="159" t="s">
        <v>1860</v>
      </c>
      <c r="GP6" s="159" t="s">
        <v>1861</v>
      </c>
      <c r="GQ6" s="159" t="s">
        <v>1862</v>
      </c>
      <c r="GR6" s="159" t="s">
        <v>1863</v>
      </c>
      <c r="GS6" s="159" t="s">
        <v>1864</v>
      </c>
      <c r="GT6" s="159" t="s">
        <v>1865</v>
      </c>
      <c r="GU6" s="159" t="s">
        <v>1866</v>
      </c>
      <c r="GV6" s="159" t="s">
        <v>1867</v>
      </c>
      <c r="GW6" s="159" t="s">
        <v>1868</v>
      </c>
      <c r="GX6" s="159" t="s">
        <v>1869</v>
      </c>
      <c r="GY6" s="159" t="s">
        <v>1870</v>
      </c>
      <c r="GZ6" s="159" t="s">
        <v>1871</v>
      </c>
      <c r="HA6" s="159" t="s">
        <v>1872</v>
      </c>
      <c r="HB6" s="159" t="s">
        <v>1873</v>
      </c>
      <c r="HC6" s="159" t="s">
        <v>1874</v>
      </c>
      <c r="HD6" s="159" t="s">
        <v>1875</v>
      </c>
      <c r="HE6" s="159" t="s">
        <v>1876</v>
      </c>
      <c r="HF6" s="159" t="s">
        <v>1877</v>
      </c>
      <c r="HG6" s="159" t="s">
        <v>1878</v>
      </c>
      <c r="HH6" s="159" t="s">
        <v>1879</v>
      </c>
      <c r="HI6" s="159" t="s">
        <v>1880</v>
      </c>
      <c r="HJ6" s="159" t="s">
        <v>1881</v>
      </c>
      <c r="HK6" s="159" t="s">
        <v>1882</v>
      </c>
      <c r="HL6" s="159" t="s">
        <v>1883</v>
      </c>
      <c r="HM6" s="159" t="s">
        <v>1884</v>
      </c>
      <c r="HN6" s="159" t="s">
        <v>1885</v>
      </c>
      <c r="HO6" s="159" t="s">
        <v>1886</v>
      </c>
      <c r="HP6" s="159" t="s">
        <v>1887</v>
      </c>
      <c r="HQ6" s="159" t="s">
        <v>1888</v>
      </c>
      <c r="HR6" s="159" t="s">
        <v>1889</v>
      </c>
      <c r="HS6" s="159" t="s">
        <v>1890</v>
      </c>
      <c r="HT6" s="159" t="s">
        <v>1891</v>
      </c>
      <c r="HU6" s="159" t="s">
        <v>1892</v>
      </c>
      <c r="HV6" s="159" t="s">
        <v>1893</v>
      </c>
      <c r="HW6" s="159" t="s">
        <v>1894</v>
      </c>
      <c r="HX6" s="159" t="s">
        <v>1895</v>
      </c>
      <c r="HY6" s="159" t="s">
        <v>1896</v>
      </c>
      <c r="HZ6" s="159" t="s">
        <v>1897</v>
      </c>
      <c r="IA6" s="159" t="s">
        <v>1898</v>
      </c>
      <c r="IB6" s="159" t="s">
        <v>1899</v>
      </c>
      <c r="IC6" s="159" t="s">
        <v>1900</v>
      </c>
      <c r="ID6" s="159" t="s">
        <v>1901</v>
      </c>
      <c r="IE6" s="159" t="s">
        <v>1902</v>
      </c>
      <c r="IF6" s="159" t="s">
        <v>1903</v>
      </c>
      <c r="IG6" s="159" t="s">
        <v>1904</v>
      </c>
      <c r="IH6" s="159" t="s">
        <v>1905</v>
      </c>
      <c r="II6" s="159" t="s">
        <v>1906</v>
      </c>
      <c r="IJ6" s="159" t="s">
        <v>1907</v>
      </c>
      <c r="IK6" s="159" t="s">
        <v>1908</v>
      </c>
      <c r="IL6" s="159" t="s">
        <v>1909</v>
      </c>
      <c r="IM6" s="159" t="s">
        <v>1910</v>
      </c>
      <c r="IN6" s="159" t="s">
        <v>1911</v>
      </c>
      <c r="IO6" s="159" t="s">
        <v>1912</v>
      </c>
      <c r="IP6" s="159" t="s">
        <v>1913</v>
      </c>
      <c r="IQ6" s="159" t="s">
        <v>1914</v>
      </c>
      <c r="IR6" s="159" t="s">
        <v>1915</v>
      </c>
      <c r="IS6" s="159" t="s">
        <v>1916</v>
      </c>
      <c r="IT6" s="159" t="s">
        <v>1917</v>
      </c>
      <c r="IU6" s="159" t="s">
        <v>1918</v>
      </c>
      <c r="IV6" s="159" t="s">
        <v>1919</v>
      </c>
      <c r="IW6" s="159" t="s">
        <v>1920</v>
      </c>
      <c r="IX6" s="159" t="s">
        <v>1921</v>
      </c>
      <c r="IY6" s="159" t="s">
        <v>1922</v>
      </c>
      <c r="IZ6" s="159" t="s">
        <v>1923</v>
      </c>
      <c r="JA6" s="159" t="s">
        <v>1924</v>
      </c>
      <c r="JB6" s="159" t="s">
        <v>1925</v>
      </c>
      <c r="JC6" s="159" t="s">
        <v>1926</v>
      </c>
      <c r="JD6" s="159" t="s">
        <v>1927</v>
      </c>
      <c r="JE6" s="159" t="s">
        <v>1928</v>
      </c>
      <c r="JF6" s="159" t="s">
        <v>1929</v>
      </c>
      <c r="JG6" s="159" t="s">
        <v>1930</v>
      </c>
      <c r="JH6" s="159" t="s">
        <v>1931</v>
      </c>
      <c r="JI6" s="159" t="s">
        <v>1932</v>
      </c>
      <c r="JJ6" s="159" t="s">
        <v>1933</v>
      </c>
      <c r="JK6" s="159" t="s">
        <v>1934</v>
      </c>
      <c r="JL6" s="159" t="s">
        <v>1935</v>
      </c>
      <c r="JM6" s="159" t="s">
        <v>1936</v>
      </c>
      <c r="JN6" s="159" t="s">
        <v>1937</v>
      </c>
      <c r="JO6" s="159" t="s">
        <v>1938</v>
      </c>
      <c r="JP6" s="159" t="s">
        <v>1939</v>
      </c>
      <c r="JQ6" s="159" t="s">
        <v>1940</v>
      </c>
      <c r="JR6" s="159" t="s">
        <v>1941</v>
      </c>
      <c r="JS6" s="159" t="s">
        <v>1942</v>
      </c>
      <c r="JT6" s="159" t="s">
        <v>1943</v>
      </c>
      <c r="JU6" s="159" t="s">
        <v>1944</v>
      </c>
      <c r="JV6" s="159" t="s">
        <v>1945</v>
      </c>
      <c r="JW6" s="159" t="s">
        <v>1946</v>
      </c>
      <c r="JX6" s="159" t="s">
        <v>1947</v>
      </c>
      <c r="JY6" s="159" t="s">
        <v>1948</v>
      </c>
      <c r="JZ6" s="159" t="s">
        <v>1949</v>
      </c>
      <c r="KA6" s="159" t="s">
        <v>1950</v>
      </c>
      <c r="KB6" s="159" t="s">
        <v>1951</v>
      </c>
      <c r="KC6" s="159" t="s">
        <v>1952</v>
      </c>
      <c r="KD6" s="159" t="s">
        <v>1953</v>
      </c>
      <c r="KE6" s="159" t="s">
        <v>1954</v>
      </c>
      <c r="KF6" s="159" t="s">
        <v>1955</v>
      </c>
      <c r="KG6" s="159" t="s">
        <v>1956</v>
      </c>
      <c r="KH6" s="159" t="s">
        <v>1957</v>
      </c>
      <c r="KI6" s="159" t="s">
        <v>1958</v>
      </c>
    </row>
    <row r="7" spans="1:295" ht="27" customHeight="1" x14ac:dyDescent="0.25">
      <c r="A7" s="230" t="s">
        <v>31</v>
      </c>
      <c r="B7" s="230"/>
      <c r="C7" s="229" t="s">
        <v>1959</v>
      </c>
      <c r="D7" s="229"/>
      <c r="E7" s="229"/>
      <c r="F7" s="229" t="s">
        <v>1960</v>
      </c>
      <c r="G7" s="229" t="s">
        <v>1961</v>
      </c>
      <c r="H7" s="229"/>
      <c r="I7" s="229"/>
      <c r="J7" s="229"/>
      <c r="K7" s="229" t="s">
        <v>1962</v>
      </c>
      <c r="L7" s="229"/>
      <c r="M7" s="229"/>
      <c r="N7" s="229" t="s">
        <v>1963</v>
      </c>
      <c r="O7" s="229" t="s">
        <v>1964</v>
      </c>
      <c r="P7" s="229"/>
      <c r="Q7" s="229" t="s">
        <v>1965</v>
      </c>
      <c r="R7" s="229"/>
      <c r="S7" s="229" t="s">
        <v>1966</v>
      </c>
      <c r="T7" s="229"/>
      <c r="U7" s="229" t="s">
        <v>1967</v>
      </c>
      <c r="V7" s="229"/>
      <c r="W7" s="229"/>
      <c r="X7" s="229" t="s">
        <v>1968</v>
      </c>
      <c r="Y7" s="229"/>
      <c r="Z7" s="229"/>
      <c r="AA7" s="229" t="s">
        <v>1969</v>
      </c>
      <c r="AB7" s="229"/>
      <c r="AC7" s="229"/>
      <c r="AD7" s="229"/>
      <c r="AE7" s="229"/>
      <c r="AF7" s="229"/>
      <c r="AG7" s="229"/>
      <c r="AH7" s="229"/>
      <c r="AI7" s="229"/>
      <c r="AJ7" s="229" t="s">
        <v>1970</v>
      </c>
      <c r="AK7" s="229"/>
      <c r="AL7" s="229"/>
      <c r="AM7" s="229" t="s">
        <v>1971</v>
      </c>
      <c r="AN7" s="229"/>
      <c r="AO7" s="229" t="s">
        <v>1972</v>
      </c>
      <c r="AP7" s="229"/>
      <c r="AQ7" s="229" t="s">
        <v>1973</v>
      </c>
      <c r="AR7" s="229"/>
      <c r="AS7" s="229"/>
      <c r="AT7" s="229" t="s">
        <v>1974</v>
      </c>
      <c r="AU7" s="229"/>
      <c r="AV7" s="229" t="s">
        <v>1975</v>
      </c>
      <c r="AW7" s="229"/>
      <c r="AX7" s="229" t="s">
        <v>1974</v>
      </c>
      <c r="AY7" s="229"/>
      <c r="AZ7" s="229"/>
      <c r="BA7" s="229" t="s">
        <v>1976</v>
      </c>
      <c r="BB7" s="229" t="s">
        <v>1977</v>
      </c>
      <c r="BC7" s="229" t="s">
        <v>1978</v>
      </c>
      <c r="BD7" s="229"/>
      <c r="BE7" s="229"/>
      <c r="BF7" s="229" t="s">
        <v>1979</v>
      </c>
      <c r="BG7" s="229"/>
      <c r="BH7" s="229"/>
      <c r="BI7" s="229"/>
      <c r="BJ7" s="229"/>
      <c r="BK7" s="229" t="s">
        <v>1980</v>
      </c>
      <c r="BL7" s="229" t="s">
        <v>1981</v>
      </c>
      <c r="BM7" s="229"/>
      <c r="BN7" s="229" t="s">
        <v>1982</v>
      </c>
      <c r="BO7" s="229"/>
      <c r="BP7" s="229"/>
      <c r="BQ7" s="229" t="s">
        <v>1983</v>
      </c>
      <c r="BR7" s="229"/>
      <c r="BS7" s="229"/>
      <c r="BT7" s="229"/>
      <c r="BU7" s="229" t="s">
        <v>1984</v>
      </c>
      <c r="BV7" s="229" t="s">
        <v>1985</v>
      </c>
      <c r="BW7" s="229" t="s">
        <v>1986</v>
      </c>
      <c r="BX7" s="229"/>
      <c r="BY7" s="229"/>
      <c r="BZ7" s="229"/>
      <c r="CA7" s="229" t="s">
        <v>1987</v>
      </c>
      <c r="CB7" s="229"/>
      <c r="CC7" s="229"/>
      <c r="CD7" s="229"/>
      <c r="CE7" s="229"/>
      <c r="CF7" s="229" t="s">
        <v>1988</v>
      </c>
      <c r="CG7" s="229"/>
      <c r="CH7" s="229"/>
      <c r="CI7" s="229"/>
      <c r="CJ7" s="229" t="s">
        <v>1989</v>
      </c>
      <c r="CK7" s="229"/>
      <c r="CL7" s="229" t="s">
        <v>1990</v>
      </c>
      <c r="CM7" s="229"/>
      <c r="CN7" s="229" t="s">
        <v>1991</v>
      </c>
      <c r="CO7" s="229" t="s">
        <v>1992</v>
      </c>
      <c r="CP7" s="229"/>
      <c r="CQ7" s="229"/>
      <c r="CR7" s="229" t="s">
        <v>1993</v>
      </c>
      <c r="CS7" s="229"/>
      <c r="CT7" s="229"/>
      <c r="CU7" s="229"/>
      <c r="CV7" s="229"/>
      <c r="CW7" s="229" t="s">
        <v>1994</v>
      </c>
      <c r="CX7" s="229" t="s">
        <v>1995</v>
      </c>
      <c r="CY7" s="229"/>
      <c r="CZ7" s="229"/>
      <c r="DA7" s="229"/>
      <c r="DB7" s="229"/>
      <c r="DC7" s="229"/>
      <c r="DD7" s="229" t="s">
        <v>1996</v>
      </c>
      <c r="DE7" s="229"/>
      <c r="DF7" s="229"/>
      <c r="DG7" s="229" t="s">
        <v>1997</v>
      </c>
      <c r="DH7" s="229"/>
      <c r="DI7" s="229" t="s">
        <v>1998</v>
      </c>
      <c r="DJ7" s="229"/>
      <c r="DK7" s="229" t="s">
        <v>1999</v>
      </c>
      <c r="DL7" s="229" t="s">
        <v>2000</v>
      </c>
      <c r="DM7" s="229"/>
      <c r="DN7" s="229"/>
      <c r="DO7" s="229"/>
      <c r="DP7" s="229"/>
      <c r="DQ7" s="229" t="s">
        <v>2001</v>
      </c>
      <c r="DR7" s="229" t="s">
        <v>2002</v>
      </c>
      <c r="DS7" s="229" t="s">
        <v>2003</v>
      </c>
      <c r="DT7" s="229"/>
      <c r="DU7" s="229"/>
      <c r="DV7" s="229"/>
      <c r="DW7" s="229"/>
      <c r="DX7" s="229"/>
      <c r="DY7" s="229"/>
      <c r="DZ7" s="229"/>
      <c r="EA7" s="229" t="s">
        <v>2004</v>
      </c>
      <c r="EB7" s="229" t="s">
        <v>2005</v>
      </c>
      <c r="EC7" s="229"/>
      <c r="ED7" s="229"/>
      <c r="EE7" s="229" t="s">
        <v>2004</v>
      </c>
      <c r="EF7" s="229"/>
      <c r="EG7" s="229" t="s">
        <v>2006</v>
      </c>
      <c r="EH7" s="229" t="s">
        <v>2007</v>
      </c>
      <c r="EI7" s="229"/>
      <c r="EJ7" s="229" t="s">
        <v>2008</v>
      </c>
      <c r="EK7" s="229"/>
      <c r="EL7" s="229"/>
      <c r="EM7" s="229"/>
      <c r="EN7" s="229"/>
      <c r="EO7" s="229"/>
      <c r="EP7" s="229"/>
      <c r="EQ7" s="229"/>
      <c r="ER7" s="229"/>
      <c r="ES7" s="229"/>
      <c r="ET7" s="229" t="s">
        <v>2009</v>
      </c>
      <c r="EU7" s="229" t="s">
        <v>2010</v>
      </c>
      <c r="EV7" s="229" t="s">
        <v>2011</v>
      </c>
      <c r="EW7" s="229" t="s">
        <v>2012</v>
      </c>
      <c r="EX7" s="229" t="s">
        <v>2013</v>
      </c>
      <c r="EY7" s="229" t="s">
        <v>2014</v>
      </c>
      <c r="EZ7" s="229" t="s">
        <v>2015</v>
      </c>
      <c r="FA7" s="229"/>
      <c r="FB7" s="229" t="s">
        <v>2016</v>
      </c>
      <c r="FC7" s="229"/>
      <c r="FD7" s="229" t="s">
        <v>2017</v>
      </c>
      <c r="FE7" s="229"/>
      <c r="FF7" s="229"/>
      <c r="FG7" s="229" t="s">
        <v>2018</v>
      </c>
      <c r="FH7" s="229"/>
      <c r="FI7" s="229"/>
      <c r="FJ7" s="229" t="s">
        <v>2019</v>
      </c>
      <c r="FK7" s="229"/>
      <c r="FL7" s="229"/>
      <c r="FM7" s="229" t="s">
        <v>2020</v>
      </c>
      <c r="FN7" s="229"/>
      <c r="FO7" s="229"/>
      <c r="FP7" s="229" t="s">
        <v>2021</v>
      </c>
      <c r="FQ7" s="229"/>
      <c r="FR7" s="229"/>
      <c r="FS7" s="229" t="s">
        <v>2022</v>
      </c>
      <c r="FT7" s="229" t="s">
        <v>2021</v>
      </c>
      <c r="FU7" s="229"/>
      <c r="FV7" s="229"/>
      <c r="FW7" s="229"/>
      <c r="FX7" s="229" t="s">
        <v>2023</v>
      </c>
      <c r="FY7" s="229" t="s">
        <v>2024</v>
      </c>
      <c r="FZ7" s="229" t="s">
        <v>2025</v>
      </c>
      <c r="GA7" s="229" t="s">
        <v>2026</v>
      </c>
      <c r="GB7" s="229" t="s">
        <v>2027</v>
      </c>
      <c r="GC7" s="229" t="s">
        <v>2028</v>
      </c>
      <c r="GD7" s="229"/>
      <c r="GE7" s="229" t="s">
        <v>2029</v>
      </c>
      <c r="GF7" s="229" t="s">
        <v>2030</v>
      </c>
      <c r="GG7" s="229" t="s">
        <v>2031</v>
      </c>
      <c r="GH7" s="229" t="s">
        <v>2032</v>
      </c>
      <c r="GI7" s="229" t="s">
        <v>2033</v>
      </c>
      <c r="GJ7" s="229"/>
      <c r="GK7" s="229" t="s">
        <v>2032</v>
      </c>
      <c r="GL7" s="229" t="s">
        <v>2034</v>
      </c>
      <c r="GM7" s="229"/>
      <c r="GN7" s="229" t="s">
        <v>2035</v>
      </c>
      <c r="GO7" s="229" t="s">
        <v>2036</v>
      </c>
      <c r="GP7" s="229" t="s">
        <v>2031</v>
      </c>
      <c r="GQ7" s="229"/>
      <c r="GR7" s="229" t="s">
        <v>2037</v>
      </c>
      <c r="GS7" s="229"/>
      <c r="GT7" s="229"/>
      <c r="GU7" s="229" t="s">
        <v>2038</v>
      </c>
      <c r="GV7" s="229" t="s">
        <v>2033</v>
      </c>
      <c r="GW7" s="229"/>
      <c r="GX7" s="229" t="s">
        <v>2039</v>
      </c>
      <c r="GY7" s="229" t="s">
        <v>2040</v>
      </c>
      <c r="GZ7" s="229"/>
      <c r="HA7" s="229" t="s">
        <v>2039</v>
      </c>
      <c r="HB7" s="229" t="s">
        <v>2041</v>
      </c>
      <c r="HC7" s="229"/>
      <c r="HD7" s="229" t="s">
        <v>2042</v>
      </c>
      <c r="HE7" s="229" t="s">
        <v>2043</v>
      </c>
      <c r="HF7" s="229" t="s">
        <v>2044</v>
      </c>
      <c r="HG7" s="229" t="s">
        <v>2045</v>
      </c>
      <c r="HH7" s="229" t="s">
        <v>2043</v>
      </c>
      <c r="HI7" s="229" t="s">
        <v>2046</v>
      </c>
      <c r="HJ7" s="229"/>
      <c r="HK7" s="229"/>
      <c r="HL7" s="229"/>
      <c r="HM7" s="229"/>
      <c r="HN7" s="229"/>
      <c r="HO7" s="229" t="s">
        <v>2047</v>
      </c>
      <c r="HP7" s="229"/>
      <c r="HQ7" s="229"/>
      <c r="HR7" s="229"/>
      <c r="HS7" s="229"/>
      <c r="HT7" s="229"/>
      <c r="HU7" s="229"/>
      <c r="HV7" s="229"/>
      <c r="HW7" s="229"/>
      <c r="HX7" s="229"/>
      <c r="HY7" s="229" t="s">
        <v>2048</v>
      </c>
      <c r="HZ7" s="229"/>
      <c r="IA7" s="229" t="s">
        <v>2049</v>
      </c>
      <c r="IB7" s="229"/>
      <c r="IC7" s="229"/>
      <c r="ID7" s="229"/>
      <c r="IE7" s="229"/>
      <c r="IF7" s="229"/>
      <c r="IG7" s="229"/>
      <c r="IH7" s="229"/>
      <c r="II7" s="229"/>
      <c r="IJ7" s="229" t="s">
        <v>2050</v>
      </c>
      <c r="IK7" s="229"/>
      <c r="IL7" s="229"/>
      <c r="IM7" s="229"/>
      <c r="IN7" s="229"/>
      <c r="IO7" s="229" t="s">
        <v>2051</v>
      </c>
      <c r="IP7" s="229"/>
      <c r="IQ7" s="229" t="s">
        <v>2052</v>
      </c>
      <c r="IR7" s="229"/>
      <c r="IS7" s="229" t="s">
        <v>2053</v>
      </c>
      <c r="IT7" s="229"/>
      <c r="IU7" s="229"/>
      <c r="IV7" s="229"/>
      <c r="IW7" s="229" t="s">
        <v>2054</v>
      </c>
      <c r="IX7" s="229"/>
      <c r="IY7" s="229" t="s">
        <v>2055</v>
      </c>
      <c r="IZ7" s="229" t="s">
        <v>2056</v>
      </c>
      <c r="JA7" s="229" t="s">
        <v>2057</v>
      </c>
      <c r="JB7" s="229" t="s">
        <v>2058</v>
      </c>
      <c r="JC7" s="229"/>
      <c r="JD7" s="229" t="s">
        <v>2059</v>
      </c>
      <c r="JE7" s="229"/>
      <c r="JF7" s="229" t="s">
        <v>2060</v>
      </c>
      <c r="JG7" s="229"/>
      <c r="JH7" s="229"/>
      <c r="JI7" s="229" t="s">
        <v>2061</v>
      </c>
      <c r="JJ7" s="229"/>
      <c r="JK7" s="229"/>
      <c r="JL7" s="229"/>
      <c r="JM7" s="229"/>
      <c r="JN7" s="229"/>
      <c r="JO7" s="229" t="s">
        <v>2062</v>
      </c>
      <c r="JP7" s="229"/>
      <c r="JQ7" s="229" t="s">
        <v>2063</v>
      </c>
      <c r="JR7" s="229"/>
      <c r="JS7" s="229"/>
      <c r="JT7" s="229" t="s">
        <v>2064</v>
      </c>
      <c r="JU7" s="229" t="s">
        <v>2065</v>
      </c>
      <c r="JV7" s="229" t="s">
        <v>2066</v>
      </c>
      <c r="JW7" s="229" t="s">
        <v>2049</v>
      </c>
      <c r="JX7" s="229" t="s">
        <v>2067</v>
      </c>
      <c r="JY7" s="229" t="s">
        <v>2068</v>
      </c>
      <c r="JZ7" s="229" t="s">
        <v>2069</v>
      </c>
      <c r="KA7" s="229"/>
      <c r="KB7" s="229"/>
      <c r="KC7" s="229" t="s">
        <v>2070</v>
      </c>
      <c r="KD7" s="229"/>
      <c r="KE7" s="229"/>
      <c r="KF7" s="229" t="s">
        <v>2065</v>
      </c>
      <c r="KG7" s="229" t="s">
        <v>2071</v>
      </c>
      <c r="KH7" s="229" t="s">
        <v>2072</v>
      </c>
      <c r="KI7" s="229"/>
    </row>
    <row r="8" spans="1:295" ht="27" customHeight="1" x14ac:dyDescent="0.25">
      <c r="A8" s="158" t="s">
        <v>85</v>
      </c>
      <c r="B8" s="158" t="s">
        <v>477</v>
      </c>
      <c r="C8" s="159" t="s">
        <v>2073</v>
      </c>
      <c r="D8" s="159" t="s">
        <v>2074</v>
      </c>
      <c r="E8" s="159" t="s">
        <v>2075</v>
      </c>
      <c r="F8" s="159" t="s">
        <v>2076</v>
      </c>
      <c r="G8" s="159" t="s">
        <v>2077</v>
      </c>
      <c r="H8" s="159" t="s">
        <v>2078</v>
      </c>
      <c r="I8" s="159" t="s">
        <v>2079</v>
      </c>
      <c r="J8" s="159" t="s">
        <v>2080</v>
      </c>
      <c r="K8" s="159" t="s">
        <v>2081</v>
      </c>
      <c r="L8" s="159" t="s">
        <v>2082</v>
      </c>
      <c r="M8" s="159" t="s">
        <v>381</v>
      </c>
      <c r="N8" s="159" t="s">
        <v>2083</v>
      </c>
      <c r="O8" s="160" t="s">
        <v>2084</v>
      </c>
      <c r="P8" s="159" t="s">
        <v>2085</v>
      </c>
      <c r="Q8" s="159" t="s">
        <v>2086</v>
      </c>
      <c r="R8" s="159" t="s">
        <v>2085</v>
      </c>
      <c r="S8" s="159" t="s">
        <v>2087</v>
      </c>
      <c r="T8" s="159" t="s">
        <v>2080</v>
      </c>
      <c r="U8" s="159" t="s">
        <v>2088</v>
      </c>
      <c r="V8" s="159" t="s">
        <v>2089</v>
      </c>
      <c r="W8" s="159" t="s">
        <v>2090</v>
      </c>
      <c r="X8" s="159" t="s">
        <v>2091</v>
      </c>
      <c r="Y8" s="159" t="s">
        <v>2092</v>
      </c>
      <c r="Z8" s="159" t="s">
        <v>2093</v>
      </c>
      <c r="AA8" s="159" t="s">
        <v>2094</v>
      </c>
      <c r="AB8" s="159" t="s">
        <v>2095</v>
      </c>
      <c r="AC8" s="159" t="s">
        <v>2096</v>
      </c>
      <c r="AD8" s="159" t="s">
        <v>2097</v>
      </c>
      <c r="AE8" s="159" t="s">
        <v>2098</v>
      </c>
      <c r="AF8" s="159" t="s">
        <v>2083</v>
      </c>
      <c r="AG8" s="159" t="s">
        <v>2084</v>
      </c>
      <c r="AH8" s="159" t="s">
        <v>2099</v>
      </c>
      <c r="AI8" s="159" t="s">
        <v>2100</v>
      </c>
      <c r="AJ8" s="160" t="s">
        <v>2101</v>
      </c>
      <c r="AK8" s="160" t="s">
        <v>2102</v>
      </c>
      <c r="AL8" s="159" t="s">
        <v>2103</v>
      </c>
      <c r="AM8" s="159" t="s">
        <v>2101</v>
      </c>
      <c r="AN8" s="159" t="s">
        <v>2102</v>
      </c>
      <c r="AO8" s="159" t="s">
        <v>2104</v>
      </c>
      <c r="AP8" s="159" t="s">
        <v>2105</v>
      </c>
      <c r="AQ8" s="159" t="s">
        <v>2106</v>
      </c>
      <c r="AR8" s="159" t="s">
        <v>2107</v>
      </c>
      <c r="AS8" s="159" t="s">
        <v>2108</v>
      </c>
      <c r="AT8" s="160" t="s">
        <v>2109</v>
      </c>
      <c r="AU8" s="160" t="s">
        <v>2110</v>
      </c>
      <c r="AV8" s="159" t="s">
        <v>2111</v>
      </c>
      <c r="AW8" s="159" t="s">
        <v>2112</v>
      </c>
      <c r="AX8" s="159" t="s">
        <v>2113</v>
      </c>
      <c r="AY8" s="159" t="s">
        <v>2114</v>
      </c>
      <c r="AZ8" s="159" t="s">
        <v>2115</v>
      </c>
      <c r="BA8" s="159" t="s">
        <v>2116</v>
      </c>
      <c r="BB8" s="160" t="s">
        <v>2117</v>
      </c>
      <c r="BC8" s="159" t="s">
        <v>2118</v>
      </c>
      <c r="BD8" s="159" t="s">
        <v>2119</v>
      </c>
      <c r="BE8" s="159" t="s">
        <v>2120</v>
      </c>
      <c r="BF8" s="159" t="s">
        <v>2109</v>
      </c>
      <c r="BG8" s="159" t="s">
        <v>2110</v>
      </c>
      <c r="BH8" s="159" t="s">
        <v>2121</v>
      </c>
      <c r="BI8" s="159" t="s">
        <v>2122</v>
      </c>
      <c r="BJ8" s="159" t="s">
        <v>2123</v>
      </c>
      <c r="BK8" s="159" t="s">
        <v>2124</v>
      </c>
      <c r="BL8" s="159" t="s">
        <v>2125</v>
      </c>
      <c r="BM8" s="159" t="s">
        <v>2126</v>
      </c>
      <c r="BN8" s="159" t="s">
        <v>2117</v>
      </c>
      <c r="BO8" s="159" t="s">
        <v>2127</v>
      </c>
      <c r="BP8" s="159" t="s">
        <v>2128</v>
      </c>
      <c r="BQ8" s="159" t="s">
        <v>2129</v>
      </c>
      <c r="BR8" s="159" t="s">
        <v>2130</v>
      </c>
      <c r="BS8" s="159" t="s">
        <v>2131</v>
      </c>
      <c r="BT8" s="159" t="s">
        <v>2132</v>
      </c>
      <c r="BU8" s="159" t="s">
        <v>2132</v>
      </c>
      <c r="BV8" s="159" t="s">
        <v>2133</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2161</v>
      </c>
      <c r="CY8" s="159" t="s">
        <v>2162</v>
      </c>
      <c r="CZ8" s="159" t="s">
        <v>2163</v>
      </c>
      <c r="DA8" s="159" t="s">
        <v>2164</v>
      </c>
      <c r="DB8" s="159" t="s">
        <v>2165</v>
      </c>
      <c r="DC8" s="159" t="s">
        <v>2166</v>
      </c>
      <c r="DD8" s="159" t="s">
        <v>2145</v>
      </c>
      <c r="DE8" s="159" t="s">
        <v>2146</v>
      </c>
      <c r="DF8" s="159" t="s">
        <v>2167</v>
      </c>
      <c r="DG8" s="159" t="s">
        <v>2168</v>
      </c>
      <c r="DH8" s="159" t="s">
        <v>2169</v>
      </c>
      <c r="DI8" s="159" t="s">
        <v>2170</v>
      </c>
      <c r="DJ8" s="159" t="s">
        <v>2171</v>
      </c>
      <c r="DK8" s="159" t="s">
        <v>2172</v>
      </c>
      <c r="DL8" s="159" t="s">
        <v>2162</v>
      </c>
      <c r="DM8" s="159" t="s">
        <v>2163</v>
      </c>
      <c r="DN8" s="159" t="s">
        <v>2164</v>
      </c>
      <c r="DO8" s="159" t="s">
        <v>313</v>
      </c>
      <c r="DP8" s="159" t="s">
        <v>2173</v>
      </c>
      <c r="DQ8" s="159" t="s">
        <v>2174</v>
      </c>
      <c r="DR8" s="159" t="s">
        <v>2175</v>
      </c>
      <c r="DS8" s="159" t="s">
        <v>2176</v>
      </c>
      <c r="DT8" s="159" t="s">
        <v>2177</v>
      </c>
      <c r="DU8" s="159" t="s">
        <v>2161</v>
      </c>
      <c r="DV8" s="159" t="s">
        <v>2162</v>
      </c>
      <c r="DW8" s="159" t="s">
        <v>2167</v>
      </c>
      <c r="DX8" s="159" t="s">
        <v>2175</v>
      </c>
      <c r="DY8" s="159" t="s">
        <v>2178</v>
      </c>
      <c r="DZ8" s="159" t="s">
        <v>2179</v>
      </c>
      <c r="EA8" s="159" t="s">
        <v>2180</v>
      </c>
      <c r="EB8" s="159" t="s">
        <v>2181</v>
      </c>
      <c r="EC8" s="159" t="s">
        <v>2182</v>
      </c>
      <c r="ED8" s="159" t="s">
        <v>2183</v>
      </c>
      <c r="EE8" s="159" t="s">
        <v>2184</v>
      </c>
      <c r="EF8" s="159" t="s">
        <v>2185</v>
      </c>
      <c r="EG8" s="159" t="s">
        <v>2119</v>
      </c>
      <c r="EH8" s="159" t="s">
        <v>2129</v>
      </c>
      <c r="EI8" s="159" t="s">
        <v>2186</v>
      </c>
      <c r="EJ8" s="159" t="s">
        <v>2187</v>
      </c>
      <c r="EK8" s="159" t="s">
        <v>2188</v>
      </c>
      <c r="EL8" s="159" t="s">
        <v>2189</v>
      </c>
      <c r="EM8" s="159" t="s">
        <v>2190</v>
      </c>
      <c r="EN8" s="159" t="s">
        <v>2191</v>
      </c>
      <c r="EO8" s="159" t="s">
        <v>2192</v>
      </c>
      <c r="EP8" s="159" t="s">
        <v>2193</v>
      </c>
      <c r="EQ8" s="159" t="s">
        <v>2194</v>
      </c>
      <c r="ER8" s="159" t="s">
        <v>2195</v>
      </c>
      <c r="ES8" s="159" t="s">
        <v>2196</v>
      </c>
      <c r="ET8" s="159" t="s">
        <v>2197</v>
      </c>
      <c r="EU8" s="159" t="s">
        <v>2198</v>
      </c>
      <c r="EV8" s="159" t="s">
        <v>2199</v>
      </c>
      <c r="EW8" s="159" t="s">
        <v>2200</v>
      </c>
      <c r="EX8" s="159" t="s">
        <v>2201</v>
      </c>
      <c r="EY8" s="159" t="s">
        <v>2202</v>
      </c>
      <c r="EZ8" s="159" t="s">
        <v>2203</v>
      </c>
      <c r="FA8" s="159" t="s">
        <v>2204</v>
      </c>
      <c r="FB8" s="159" t="s">
        <v>2185</v>
      </c>
      <c r="FC8" s="159" t="s">
        <v>2190</v>
      </c>
      <c r="FD8" s="159" t="s">
        <v>2205</v>
      </c>
      <c r="FE8" s="159" t="s">
        <v>2206</v>
      </c>
      <c r="FF8" s="159" t="s">
        <v>2207</v>
      </c>
      <c r="FG8" s="159" t="s">
        <v>2208</v>
      </c>
      <c r="FH8" s="159" t="s">
        <v>2209</v>
      </c>
      <c r="FI8" s="159" t="s">
        <v>2210</v>
      </c>
      <c r="FJ8" s="159" t="s">
        <v>2138</v>
      </c>
      <c r="FK8" s="159" t="s">
        <v>2139</v>
      </c>
      <c r="FL8" s="159" t="s">
        <v>2211</v>
      </c>
      <c r="FM8" s="159" t="s">
        <v>2178</v>
      </c>
      <c r="FN8" s="159" t="s">
        <v>2179</v>
      </c>
      <c r="FO8" s="159" t="s">
        <v>2212</v>
      </c>
      <c r="FP8" s="159" t="s">
        <v>2213</v>
      </c>
      <c r="FQ8" s="160" t="s">
        <v>2214</v>
      </c>
      <c r="FR8" s="159" t="s">
        <v>2215</v>
      </c>
      <c r="FS8" s="159" t="s">
        <v>2216</v>
      </c>
      <c r="FT8" s="159" t="s">
        <v>2217</v>
      </c>
      <c r="FU8" s="159" t="s">
        <v>2218</v>
      </c>
      <c r="FV8" s="159" t="s">
        <v>2219</v>
      </c>
      <c r="FW8" s="159" t="s">
        <v>2220</v>
      </c>
      <c r="FX8" s="159" t="s">
        <v>2221</v>
      </c>
      <c r="FY8" s="159" t="s">
        <v>2222</v>
      </c>
      <c r="FZ8" s="159" t="s">
        <v>2223</v>
      </c>
      <c r="GA8" s="159" t="s">
        <v>2187</v>
      </c>
      <c r="GB8" s="160" t="s">
        <v>2224</v>
      </c>
      <c r="GC8" s="159" t="s">
        <v>2213</v>
      </c>
      <c r="GD8" s="159" t="s">
        <v>2212</v>
      </c>
      <c r="GE8" s="159" t="s">
        <v>2225</v>
      </c>
      <c r="GF8" s="160" t="s">
        <v>2226</v>
      </c>
      <c r="GG8" s="159" t="s">
        <v>2227</v>
      </c>
      <c r="GH8" s="159" t="s">
        <v>2228</v>
      </c>
      <c r="GI8" s="159" t="s">
        <v>2161</v>
      </c>
      <c r="GJ8" s="159" t="s">
        <v>2229</v>
      </c>
      <c r="GK8" s="159" t="s">
        <v>2230</v>
      </c>
      <c r="GL8" s="159" t="s">
        <v>2231</v>
      </c>
      <c r="GM8" s="159" t="s">
        <v>2232</v>
      </c>
      <c r="GN8" s="159" t="s">
        <v>2233</v>
      </c>
      <c r="GO8" s="159" t="s">
        <v>2234</v>
      </c>
      <c r="GP8" s="159" t="s">
        <v>2235</v>
      </c>
      <c r="GQ8" s="160" t="s">
        <v>2234</v>
      </c>
      <c r="GR8" s="159" t="s">
        <v>2236</v>
      </c>
      <c r="GS8" s="159" t="s">
        <v>2237</v>
      </c>
      <c r="GT8" s="159" t="s">
        <v>2238</v>
      </c>
      <c r="GU8" s="159" t="s">
        <v>2239</v>
      </c>
      <c r="GV8" s="159" t="s">
        <v>69</v>
      </c>
      <c r="GW8" s="159" t="s">
        <v>2240</v>
      </c>
      <c r="GX8" s="159" t="s">
        <v>2241</v>
      </c>
      <c r="GY8" s="159" t="s">
        <v>2242</v>
      </c>
      <c r="GZ8" s="159" t="s">
        <v>2243</v>
      </c>
      <c r="HA8" s="159" t="s">
        <v>2244</v>
      </c>
      <c r="HB8" s="160" t="s">
        <v>2245</v>
      </c>
      <c r="HC8" s="160" t="s">
        <v>2246</v>
      </c>
      <c r="HD8" s="159" t="s">
        <v>2247</v>
      </c>
      <c r="HE8" s="159" t="s">
        <v>2247</v>
      </c>
      <c r="HF8" s="159" t="s">
        <v>2248</v>
      </c>
      <c r="HG8" s="159" t="s">
        <v>2248</v>
      </c>
      <c r="HH8" s="159" t="s">
        <v>2249</v>
      </c>
      <c r="HI8" s="160" t="s">
        <v>2245</v>
      </c>
      <c r="HJ8" s="160" t="s">
        <v>2246</v>
      </c>
      <c r="HK8" s="159" t="s">
        <v>2250</v>
      </c>
      <c r="HL8" s="159" t="s">
        <v>2251</v>
      </c>
      <c r="HM8" s="159" t="s">
        <v>2252</v>
      </c>
      <c r="HN8" s="159" t="s">
        <v>2253</v>
      </c>
      <c r="HO8" s="159" t="s">
        <v>2254</v>
      </c>
      <c r="HP8" s="159" t="s">
        <v>2255</v>
      </c>
      <c r="HQ8" s="159" t="s">
        <v>2256</v>
      </c>
      <c r="HR8" s="159" t="s">
        <v>2257</v>
      </c>
      <c r="HS8" s="159" t="s">
        <v>2258</v>
      </c>
      <c r="HT8" s="159" t="s">
        <v>2259</v>
      </c>
      <c r="HU8" s="159" t="s">
        <v>2260</v>
      </c>
      <c r="HV8" s="159" t="s">
        <v>2261</v>
      </c>
      <c r="HW8" s="159" t="s">
        <v>2262</v>
      </c>
      <c r="HX8" s="159" t="s">
        <v>2263</v>
      </c>
      <c r="HY8" s="159" t="s">
        <v>2264</v>
      </c>
      <c r="HZ8" s="159" t="s">
        <v>2265</v>
      </c>
      <c r="IA8" s="159" t="s">
        <v>2266</v>
      </c>
      <c r="IB8" s="159" t="s">
        <v>2267</v>
      </c>
      <c r="IC8" s="159" t="s">
        <v>2268</v>
      </c>
      <c r="ID8" s="159" t="s">
        <v>2269</v>
      </c>
      <c r="IE8" s="159" t="s">
        <v>2270</v>
      </c>
      <c r="IF8" s="159" t="s">
        <v>2256</v>
      </c>
      <c r="IG8" s="159" t="s">
        <v>2257</v>
      </c>
      <c r="IH8" s="159" t="s">
        <v>2271</v>
      </c>
      <c r="II8" s="159" t="s">
        <v>2272</v>
      </c>
      <c r="IJ8" s="159" t="s">
        <v>2249</v>
      </c>
      <c r="IK8" s="159" t="s">
        <v>2186</v>
      </c>
      <c r="IL8" s="160" t="s">
        <v>2273</v>
      </c>
      <c r="IM8" s="160" t="s">
        <v>2274</v>
      </c>
      <c r="IN8" s="159" t="s">
        <v>2275</v>
      </c>
      <c r="IO8" s="159" t="s">
        <v>2274</v>
      </c>
      <c r="IP8" s="159" t="s">
        <v>2276</v>
      </c>
      <c r="IQ8" s="159" t="s">
        <v>2277</v>
      </c>
      <c r="IR8" s="159" t="s">
        <v>2278</v>
      </c>
      <c r="IS8" s="160" t="s">
        <v>2276</v>
      </c>
      <c r="IT8" s="159" t="s">
        <v>2279</v>
      </c>
      <c r="IU8" s="159" t="s">
        <v>2280</v>
      </c>
      <c r="IV8" s="159" t="s">
        <v>2277</v>
      </c>
      <c r="IW8" s="160" t="s">
        <v>2273</v>
      </c>
      <c r="IX8" s="159" t="s">
        <v>2278</v>
      </c>
      <c r="IY8" s="159" t="s">
        <v>471</v>
      </c>
      <c r="IZ8" s="159" t="s">
        <v>471</v>
      </c>
      <c r="JA8" s="159" t="s">
        <v>2281</v>
      </c>
      <c r="JB8" s="159" t="s">
        <v>2282</v>
      </c>
      <c r="JC8" s="159" t="s">
        <v>2283</v>
      </c>
      <c r="JD8" s="159" t="s">
        <v>2284</v>
      </c>
      <c r="JE8" s="159" t="s">
        <v>2285</v>
      </c>
      <c r="JF8" s="159" t="s">
        <v>2283</v>
      </c>
      <c r="JG8" s="159" t="s">
        <v>2286</v>
      </c>
      <c r="JH8" s="159" t="s">
        <v>2287</v>
      </c>
      <c r="JI8" s="159" t="s">
        <v>2286</v>
      </c>
      <c r="JJ8" s="159" t="s">
        <v>2288</v>
      </c>
      <c r="JK8" s="159" t="s">
        <v>2289</v>
      </c>
      <c r="JL8" s="159" t="s">
        <v>2290</v>
      </c>
      <c r="JM8" s="159" t="s">
        <v>2291</v>
      </c>
      <c r="JN8" s="159" t="s">
        <v>2292</v>
      </c>
      <c r="JO8" s="159" t="s">
        <v>2293</v>
      </c>
      <c r="JP8" s="159" t="s">
        <v>2294</v>
      </c>
      <c r="JQ8" s="159" t="s">
        <v>2295</v>
      </c>
      <c r="JR8" s="159" t="s">
        <v>2296</v>
      </c>
      <c r="JS8" s="159" t="s">
        <v>2297</v>
      </c>
      <c r="JT8" s="159" t="s">
        <v>2298</v>
      </c>
      <c r="JU8" s="159" t="s">
        <v>2270</v>
      </c>
      <c r="JV8" s="159" t="s">
        <v>2299</v>
      </c>
      <c r="JW8" s="159" t="s">
        <v>2300</v>
      </c>
      <c r="JX8" s="159" t="s">
        <v>2301</v>
      </c>
      <c r="JY8" s="159" t="s">
        <v>2302</v>
      </c>
      <c r="JZ8" s="159" t="s">
        <v>2303</v>
      </c>
      <c r="KA8" s="159" t="s">
        <v>2250</v>
      </c>
      <c r="KB8" s="159" t="s">
        <v>2304</v>
      </c>
      <c r="KC8" s="159" t="s">
        <v>2303</v>
      </c>
      <c r="KD8" s="159" t="s">
        <v>2251</v>
      </c>
      <c r="KE8" s="159" t="s">
        <v>2305</v>
      </c>
      <c r="KF8" s="159" t="s">
        <v>2306</v>
      </c>
      <c r="KG8" s="159" t="s">
        <v>2306</v>
      </c>
      <c r="KH8" s="159" t="s">
        <v>2307</v>
      </c>
      <c r="KI8" s="159" t="s">
        <v>2131</v>
      </c>
    </row>
    <row r="9" spans="1:295" ht="18" customHeight="1" x14ac:dyDescent="0.25">
      <c r="A9" s="161" t="s">
        <v>89</v>
      </c>
      <c r="B9" s="161" t="s">
        <v>690</v>
      </c>
      <c r="C9" s="162">
        <v>0</v>
      </c>
      <c r="D9" s="162">
        <v>18.225000000000001</v>
      </c>
      <c r="E9" s="162">
        <v>-36.555999999999997</v>
      </c>
      <c r="F9" s="162">
        <v>9.9760000000000009</v>
      </c>
      <c r="G9" s="162">
        <v>20.530999999999999</v>
      </c>
      <c r="H9" s="162">
        <v>9.1523000000000003</v>
      </c>
      <c r="I9" s="162">
        <v>41.075000000000003</v>
      </c>
      <c r="J9" s="162">
        <v>-86.563000000000002</v>
      </c>
      <c r="K9" s="162">
        <v>42.246000000000002</v>
      </c>
      <c r="L9" s="162">
        <v>21.556000000000001</v>
      </c>
      <c r="M9" s="162">
        <v>-21.186</v>
      </c>
      <c r="N9" s="162">
        <v>-8.8800000000000008</v>
      </c>
      <c r="O9" s="162">
        <v>-27.148</v>
      </c>
      <c r="P9" s="162">
        <v>24.2</v>
      </c>
      <c r="Q9" s="162">
        <v>13.247999999999999</v>
      </c>
      <c r="R9" s="162">
        <v>-24.2</v>
      </c>
      <c r="S9" s="162">
        <v>13.116</v>
      </c>
      <c r="T9" s="162">
        <v>171.82400000000001</v>
      </c>
      <c r="U9" s="162">
        <v>9.2840000000000007</v>
      </c>
      <c r="V9" s="162">
        <v>9.4611999999999998</v>
      </c>
      <c r="W9" s="162">
        <v>15.313000000000001</v>
      </c>
      <c r="X9" s="162">
        <v>0</v>
      </c>
      <c r="Y9" s="162">
        <v>21.859000000000002</v>
      </c>
      <c r="Z9" s="162">
        <v>7.3106999999999998</v>
      </c>
      <c r="AA9" s="163"/>
      <c r="AB9" s="162">
        <v>113</v>
      </c>
      <c r="AC9" s="162">
        <v>-73.668999999999997</v>
      </c>
      <c r="AD9" s="162">
        <v>-73.709000000000003</v>
      </c>
      <c r="AE9" s="162">
        <v>19.169</v>
      </c>
      <c r="AF9" s="162">
        <v>8.8800000000000008</v>
      </c>
      <c r="AG9" s="162">
        <v>26.4</v>
      </c>
      <c r="AH9" s="162">
        <v>7.0689000000000002</v>
      </c>
      <c r="AI9" s="162">
        <v>0.14199999999999999</v>
      </c>
      <c r="AJ9" s="162">
        <v>-29.829000000000001</v>
      </c>
      <c r="AK9" s="162">
        <v>-30.11</v>
      </c>
      <c r="AL9" s="162">
        <v>-14.89</v>
      </c>
      <c r="AM9" s="162">
        <v>29.989000000000001</v>
      </c>
      <c r="AN9" s="162">
        <v>30.52</v>
      </c>
      <c r="AO9" s="162">
        <v>11.208</v>
      </c>
      <c r="AP9" s="162">
        <v>1.7604</v>
      </c>
      <c r="AQ9" s="162">
        <v>53.192</v>
      </c>
      <c r="AR9" s="162">
        <v>55.250999999999998</v>
      </c>
      <c r="AS9" s="162">
        <v>0</v>
      </c>
      <c r="AT9" s="162">
        <v>-44.206000000000003</v>
      </c>
      <c r="AU9" s="162">
        <v>-44.594000000000001</v>
      </c>
      <c r="AV9" s="162">
        <v>24.628</v>
      </c>
      <c r="AW9" s="162">
        <v>30.298999999999999</v>
      </c>
      <c r="AX9" s="162">
        <v>51.171999999999997</v>
      </c>
      <c r="AY9" s="162">
        <v>50.77</v>
      </c>
      <c r="AZ9" s="162">
        <v>-2.0937999999999999</v>
      </c>
      <c r="BA9" s="162">
        <v>-11.599</v>
      </c>
      <c r="BB9" s="162">
        <v>-231.99</v>
      </c>
      <c r="BC9" s="162">
        <v>36.781999999999996</v>
      </c>
      <c r="BD9" s="162">
        <v>-18.099</v>
      </c>
      <c r="BE9" s="162">
        <v>-18.099</v>
      </c>
      <c r="BF9" s="162">
        <v>49.962000000000003</v>
      </c>
      <c r="BG9" s="162">
        <v>48.985999999999997</v>
      </c>
      <c r="BH9" s="162">
        <v>-3.7317</v>
      </c>
      <c r="BI9" s="162">
        <v>-67.102000000000004</v>
      </c>
      <c r="BJ9" s="162">
        <v>-35.725999999999999</v>
      </c>
      <c r="BK9" s="162">
        <v>4.9885999999999999</v>
      </c>
      <c r="BL9" s="162">
        <v>0</v>
      </c>
      <c r="BM9" s="162">
        <v>0</v>
      </c>
      <c r="BN9" s="162">
        <v>274.77999999999997</v>
      </c>
      <c r="BO9" s="162">
        <v>71.260000000000005</v>
      </c>
      <c r="BP9" s="162">
        <v>71.290999999999997</v>
      </c>
      <c r="BQ9" s="162">
        <v>-204.01</v>
      </c>
      <c r="BR9" s="162">
        <v>330.9</v>
      </c>
      <c r="BS9" s="162">
        <v>40.976999999999997</v>
      </c>
      <c r="BT9" s="162">
        <v>-72.025000000000006</v>
      </c>
      <c r="BU9" s="162">
        <v>71.864000000000004</v>
      </c>
      <c r="BV9" s="162">
        <v>75.325000000000003</v>
      </c>
      <c r="BW9" s="162">
        <v>20.059000000000001</v>
      </c>
      <c r="BX9" s="162">
        <v>15.75</v>
      </c>
      <c r="BY9" s="162">
        <v>46.24</v>
      </c>
      <c r="BZ9" s="162">
        <v>65.790000000000006</v>
      </c>
      <c r="CA9" s="162">
        <v>-76.753</v>
      </c>
      <c r="CB9" s="162">
        <v>-76.082999999999998</v>
      </c>
      <c r="CC9" s="162">
        <v>156.51</v>
      </c>
      <c r="CD9" s="162">
        <v>157.22</v>
      </c>
      <c r="CE9" s="162">
        <v>33.685000000000002</v>
      </c>
      <c r="CF9" s="162">
        <v>-110.17</v>
      </c>
      <c r="CG9" s="162">
        <v>-112.48</v>
      </c>
      <c r="CH9" s="162">
        <v>-1.4951000000000001</v>
      </c>
      <c r="CI9" s="162">
        <v>0</v>
      </c>
      <c r="CJ9" s="162">
        <v>19.57</v>
      </c>
      <c r="CK9" s="162">
        <v>25.984999999999999</v>
      </c>
      <c r="CL9" s="162">
        <v>80.5</v>
      </c>
      <c r="CM9" s="162">
        <v>71.3</v>
      </c>
      <c r="CN9" s="162">
        <v>-12.43</v>
      </c>
      <c r="CO9" s="162">
        <v>37.328000000000003</v>
      </c>
      <c r="CP9" s="162">
        <v>36.554000000000002</v>
      </c>
      <c r="CQ9" s="162">
        <v>35.707999999999998</v>
      </c>
      <c r="CR9" s="162">
        <v>44.173000000000002</v>
      </c>
      <c r="CS9" s="162">
        <v>45.42</v>
      </c>
      <c r="CT9" s="162">
        <v>-59.482999999999997</v>
      </c>
      <c r="CU9" s="162">
        <v>-52.691000000000003</v>
      </c>
      <c r="CV9" s="162">
        <v>-31.643000000000001</v>
      </c>
      <c r="CW9" s="162">
        <v>12.54</v>
      </c>
      <c r="CX9" s="162">
        <v>23.09</v>
      </c>
      <c r="CY9" s="162">
        <v>54.598999999999997</v>
      </c>
      <c r="CZ9" s="162">
        <v>37.037999999999997</v>
      </c>
      <c r="DA9" s="162">
        <v>35.014000000000003</v>
      </c>
      <c r="DB9" s="162">
        <v>-26.579000000000001</v>
      </c>
      <c r="DC9" s="162">
        <v>-2.2606999999999999</v>
      </c>
      <c r="DD9" s="162">
        <v>0</v>
      </c>
      <c r="DE9" s="162">
        <v>0</v>
      </c>
      <c r="DF9" s="162">
        <v>-57.500999999999998</v>
      </c>
      <c r="DG9" s="162">
        <v>-1E-4</v>
      </c>
      <c r="DH9" s="162">
        <v>-16.029</v>
      </c>
      <c r="DI9" s="162">
        <v>-69.5</v>
      </c>
      <c r="DJ9" s="162">
        <v>-71.698999999999998</v>
      </c>
      <c r="DK9" s="162">
        <v>28.369</v>
      </c>
      <c r="DL9" s="162">
        <v>37.802</v>
      </c>
      <c r="DM9" s="162">
        <v>38.524999999999999</v>
      </c>
      <c r="DN9" s="162">
        <v>55.095999999999997</v>
      </c>
      <c r="DO9" s="162">
        <v>37.49</v>
      </c>
      <c r="DP9" s="162">
        <v>-2.08</v>
      </c>
      <c r="DQ9" s="162">
        <v>48.720999999999997</v>
      </c>
      <c r="DR9" s="162">
        <v>52.640999999999998</v>
      </c>
      <c r="DS9" s="162">
        <v>-9.4</v>
      </c>
      <c r="DT9" s="162">
        <v>-9.56</v>
      </c>
      <c r="DU9" s="162">
        <v>68.84</v>
      </c>
      <c r="DV9" s="162">
        <v>59.79</v>
      </c>
      <c r="DW9" s="162">
        <v>54.344999999999999</v>
      </c>
      <c r="DX9" s="162">
        <v>51.036000000000001</v>
      </c>
      <c r="DY9" s="162">
        <v>-68.251999999999995</v>
      </c>
      <c r="DZ9" s="162">
        <v>-66.881</v>
      </c>
      <c r="EA9" s="162">
        <v>116.77</v>
      </c>
      <c r="EB9" s="162">
        <v>83.103999999999999</v>
      </c>
      <c r="EC9" s="162">
        <v>79.912999999999997</v>
      </c>
      <c r="ED9" s="162">
        <v>81.531999999999996</v>
      </c>
      <c r="EE9" s="162">
        <v>73.521000000000001</v>
      </c>
      <c r="EF9" s="162">
        <v>59.929000000000002</v>
      </c>
      <c r="EG9" s="162">
        <v>-27.224</v>
      </c>
      <c r="EH9" s="162">
        <v>218.42</v>
      </c>
      <c r="EI9" s="162">
        <v>325.58999999999997</v>
      </c>
      <c r="EJ9" s="162">
        <v>0</v>
      </c>
      <c r="EK9" s="162">
        <v>-25.151</v>
      </c>
      <c r="EL9" s="162">
        <v>-26.678999999999998</v>
      </c>
      <c r="EM9" s="162">
        <v>0</v>
      </c>
      <c r="EN9" s="162">
        <v>-0.74370000000000003</v>
      </c>
      <c r="EO9" s="162">
        <v>-48.345999999999997</v>
      </c>
      <c r="EP9" s="162">
        <v>167.48</v>
      </c>
      <c r="EQ9" s="162">
        <v>-86.602999999999994</v>
      </c>
      <c r="ER9" s="162">
        <v>-89.113</v>
      </c>
      <c r="ES9" s="162">
        <v>-33.637999999999998</v>
      </c>
      <c r="ET9" s="162">
        <v>15.759</v>
      </c>
      <c r="EU9" s="162">
        <v>-26.43</v>
      </c>
      <c r="EV9" s="162">
        <v>85.099000000000004</v>
      </c>
      <c r="EW9" s="162">
        <v>13.082000000000001</v>
      </c>
      <c r="EX9" s="162">
        <v>-56.213999999999999</v>
      </c>
      <c r="EY9" s="162">
        <v>-35.311</v>
      </c>
      <c r="EZ9" s="162">
        <v>-34.53</v>
      </c>
      <c r="FA9" s="162">
        <v>3.4211</v>
      </c>
      <c r="FB9" s="162">
        <v>-54.795999999999999</v>
      </c>
      <c r="FC9" s="163"/>
      <c r="FD9" s="162">
        <v>24.126999999999999</v>
      </c>
      <c r="FE9" s="162">
        <v>0</v>
      </c>
      <c r="FF9" s="162">
        <v>0</v>
      </c>
      <c r="FG9" s="162">
        <v>38.857999999999997</v>
      </c>
      <c r="FH9" s="162">
        <v>39.61</v>
      </c>
      <c r="FI9" s="162">
        <v>37.637999999999998</v>
      </c>
      <c r="FJ9" s="162">
        <v>76.694000000000003</v>
      </c>
      <c r="FK9" s="162">
        <v>76.861999999999995</v>
      </c>
      <c r="FL9" s="162">
        <v>-176.83</v>
      </c>
      <c r="FM9" s="162">
        <v>71.260999999999996</v>
      </c>
      <c r="FN9" s="162">
        <v>70.933000000000007</v>
      </c>
      <c r="FO9" s="162">
        <v>-135.74</v>
      </c>
      <c r="FP9" s="162">
        <v>-127.77</v>
      </c>
      <c r="FQ9" s="162">
        <v>-46.427</v>
      </c>
      <c r="FR9" s="162">
        <v>-40.408999999999999</v>
      </c>
      <c r="FS9" s="162">
        <v>18.181999999999999</v>
      </c>
      <c r="FT9" s="162">
        <v>0.88039999999999996</v>
      </c>
      <c r="FU9" s="162">
        <v>-11.759</v>
      </c>
      <c r="FV9" s="162">
        <v>16.690000000000001</v>
      </c>
      <c r="FW9" s="162">
        <v>-46.997</v>
      </c>
      <c r="FX9" s="162">
        <v>11.361000000000001</v>
      </c>
      <c r="FY9" s="162">
        <v>-12.218999999999999</v>
      </c>
      <c r="FZ9" s="162">
        <v>4.056</v>
      </c>
      <c r="GA9" s="162">
        <v>7.9278000000000004</v>
      </c>
      <c r="GB9" s="162">
        <v>26.26</v>
      </c>
      <c r="GC9" s="162">
        <v>130.21</v>
      </c>
      <c r="GD9" s="162">
        <v>140.15</v>
      </c>
      <c r="GE9" s="162">
        <v>12.88</v>
      </c>
      <c r="GF9" s="162">
        <v>79.03</v>
      </c>
      <c r="GG9" s="162">
        <v>18</v>
      </c>
      <c r="GH9" s="162">
        <v>-17.087</v>
      </c>
      <c r="GI9" s="162">
        <v>-3.4142999999999999</v>
      </c>
      <c r="GJ9" s="162">
        <v>3.6265000000000001</v>
      </c>
      <c r="GK9" s="162">
        <v>1.5454000000000001</v>
      </c>
      <c r="GL9" s="162">
        <v>6.6000000000000003E-2</v>
      </c>
      <c r="GM9" s="162">
        <v>0</v>
      </c>
      <c r="GN9" s="162">
        <v>-13.74</v>
      </c>
      <c r="GO9" s="162">
        <v>-25.096</v>
      </c>
      <c r="GP9" s="162">
        <v>20.488</v>
      </c>
      <c r="GQ9" s="162">
        <v>39.073999999999998</v>
      </c>
      <c r="GR9" s="162">
        <v>99.549000000000007</v>
      </c>
      <c r="GS9" s="162">
        <v>63.289000000000001</v>
      </c>
      <c r="GT9" s="162">
        <v>-145.84</v>
      </c>
      <c r="GU9" s="162">
        <v>-18.030999999999999</v>
      </c>
      <c r="GV9" s="162">
        <v>32.066000000000003</v>
      </c>
      <c r="GW9" s="162">
        <v>-31.597999999999999</v>
      </c>
      <c r="GX9" s="162">
        <v>10.35</v>
      </c>
      <c r="GY9" s="162">
        <v>0</v>
      </c>
      <c r="GZ9" s="162">
        <v>0</v>
      </c>
      <c r="HA9" s="162">
        <v>10.927</v>
      </c>
      <c r="HB9" s="162">
        <v>149.63</v>
      </c>
      <c r="HC9" s="162">
        <v>149.69</v>
      </c>
      <c r="HD9" s="162">
        <v>289.2</v>
      </c>
      <c r="HE9" s="162">
        <v>-288.52999999999997</v>
      </c>
      <c r="HF9" s="162">
        <v>-606.65</v>
      </c>
      <c r="HG9" s="162">
        <v>610.30999999999995</v>
      </c>
      <c r="HH9" s="162">
        <v>622.71</v>
      </c>
      <c r="HI9" s="162">
        <v>-140.51</v>
      </c>
      <c r="HJ9" s="162">
        <v>-142.32</v>
      </c>
      <c r="HK9" s="162">
        <v>-60.579000000000001</v>
      </c>
      <c r="HL9" s="162">
        <v>-53.295000000000002</v>
      </c>
      <c r="HM9" s="162">
        <v>42.677</v>
      </c>
      <c r="HN9" s="162">
        <v>41.436</v>
      </c>
      <c r="HO9" s="162">
        <v>-141</v>
      </c>
      <c r="HP9" s="162">
        <v>-139.4</v>
      </c>
      <c r="HQ9" s="162">
        <v>68.326999999999998</v>
      </c>
      <c r="HR9" s="162">
        <v>67.590999999999994</v>
      </c>
      <c r="HS9" s="162">
        <v>-45.976999999999997</v>
      </c>
      <c r="HT9" s="162">
        <v>-46.164999999999999</v>
      </c>
      <c r="HU9" s="162">
        <v>95.888999999999996</v>
      </c>
      <c r="HV9" s="162">
        <v>96.62</v>
      </c>
      <c r="HW9" s="162">
        <v>53.798999999999999</v>
      </c>
      <c r="HX9" s="162">
        <v>53.5</v>
      </c>
      <c r="HY9" s="162">
        <v>22.54</v>
      </c>
      <c r="HZ9" s="162">
        <v>30.559000000000001</v>
      </c>
      <c r="IA9" s="162">
        <v>-353</v>
      </c>
      <c r="IB9" s="162">
        <v>110.48</v>
      </c>
      <c r="IC9" s="162">
        <v>112.11</v>
      </c>
      <c r="ID9" s="162">
        <v>15</v>
      </c>
      <c r="IE9" s="162">
        <v>5.5998999999999999</v>
      </c>
      <c r="IF9" s="162">
        <v>-64.3</v>
      </c>
      <c r="IG9" s="162">
        <v>-64.698999999999998</v>
      </c>
      <c r="IH9" s="162">
        <v>1.5679000000000001</v>
      </c>
      <c r="II9" s="162">
        <v>1.3298000000000001</v>
      </c>
      <c r="IJ9" s="162">
        <v>-606.03</v>
      </c>
      <c r="IK9" s="162">
        <v>-298.56</v>
      </c>
      <c r="IL9" s="162">
        <v>501.92</v>
      </c>
      <c r="IM9" s="162">
        <v>376.4</v>
      </c>
      <c r="IN9" s="162">
        <v>-32.826999999999998</v>
      </c>
      <c r="IO9" s="162">
        <v>-393.68</v>
      </c>
      <c r="IP9" s="162">
        <v>390.13</v>
      </c>
      <c r="IQ9" s="162">
        <v>-146.52000000000001</v>
      </c>
      <c r="IR9" s="162">
        <v>-315.66000000000003</v>
      </c>
      <c r="IS9" s="162">
        <v>-386.76</v>
      </c>
      <c r="IT9" s="162">
        <v>115.65</v>
      </c>
      <c r="IU9" s="162">
        <v>117.43</v>
      </c>
      <c r="IV9" s="162">
        <v>147.56</v>
      </c>
      <c r="IW9" s="162">
        <v>-489.51</v>
      </c>
      <c r="IX9" s="162">
        <v>249.14</v>
      </c>
      <c r="IY9" s="162">
        <v>-245.28</v>
      </c>
      <c r="IZ9" s="162">
        <v>246.09</v>
      </c>
      <c r="JA9" s="162">
        <v>-7.7770000000000001</v>
      </c>
      <c r="JB9" s="162">
        <v>30.954999999999998</v>
      </c>
      <c r="JC9" s="162">
        <v>19.920000000000002</v>
      </c>
      <c r="JD9" s="162">
        <v>1.2948999999999999</v>
      </c>
      <c r="JE9" s="162">
        <v>1.2868999999999999</v>
      </c>
      <c r="JF9" s="162">
        <v>-19.84</v>
      </c>
      <c r="JG9" s="162">
        <v>3.5198999999999998</v>
      </c>
      <c r="JH9" s="162">
        <v>8.2934000000000001</v>
      </c>
      <c r="JI9" s="162">
        <v>-3.6911</v>
      </c>
      <c r="JJ9" s="162">
        <v>-45.119</v>
      </c>
      <c r="JK9" s="162">
        <v>-16.989999999999998</v>
      </c>
      <c r="JL9" s="162">
        <v>43.098999999999997</v>
      </c>
      <c r="JM9" s="162">
        <v>52.78</v>
      </c>
      <c r="JN9" s="162">
        <v>52.581000000000003</v>
      </c>
      <c r="JO9" s="162">
        <v>0</v>
      </c>
      <c r="JP9" s="162">
        <v>0</v>
      </c>
      <c r="JQ9" s="162">
        <v>26.736999999999998</v>
      </c>
      <c r="JR9" s="162">
        <v>25.303999999999998</v>
      </c>
      <c r="JS9" s="162">
        <v>25.934000000000001</v>
      </c>
      <c r="JT9" s="163"/>
      <c r="JU9" s="162">
        <v>-4.1999000000000004</v>
      </c>
      <c r="JV9" s="162">
        <v>22.17</v>
      </c>
      <c r="JW9" s="162">
        <v>6.2999000000000001</v>
      </c>
      <c r="JX9" s="162">
        <v>8.6998999999999995</v>
      </c>
      <c r="JY9" s="162">
        <v>-50.527999999999999</v>
      </c>
      <c r="JZ9" s="162">
        <v>78.795000000000002</v>
      </c>
      <c r="KA9" s="162">
        <v>62.122999999999998</v>
      </c>
      <c r="KB9" s="162">
        <v>-52.125</v>
      </c>
      <c r="KC9" s="162">
        <v>-78.180000000000007</v>
      </c>
      <c r="KD9" s="162">
        <v>53.061</v>
      </c>
      <c r="KE9" s="162">
        <v>24.045999999999999</v>
      </c>
      <c r="KF9" s="162">
        <v>-4.0998999999999999</v>
      </c>
      <c r="KG9" s="162">
        <v>4.8</v>
      </c>
      <c r="KH9" s="162">
        <v>7.6035000000000004</v>
      </c>
      <c r="KI9" s="162">
        <v>173.53</v>
      </c>
    </row>
    <row r="10" spans="1:295" ht="18" customHeight="1" x14ac:dyDescent="0.25">
      <c r="A10" s="161" t="s">
        <v>89</v>
      </c>
      <c r="B10" s="161" t="s">
        <v>691</v>
      </c>
      <c r="C10" s="164">
        <v>0</v>
      </c>
      <c r="D10" s="164">
        <v>17.600000000000001</v>
      </c>
      <c r="E10" s="164">
        <v>-34.872999999999998</v>
      </c>
      <c r="F10" s="164">
        <v>9.6305999999999994</v>
      </c>
      <c r="G10" s="164">
        <v>20.068000000000001</v>
      </c>
      <c r="H10" s="164">
        <v>9.8431999999999995</v>
      </c>
      <c r="I10" s="164">
        <v>39.774000000000001</v>
      </c>
      <c r="J10" s="164">
        <v>-84.221999999999994</v>
      </c>
      <c r="K10" s="164">
        <v>40.18</v>
      </c>
      <c r="L10" s="164">
        <v>20.558</v>
      </c>
      <c r="M10" s="164">
        <v>-20.125</v>
      </c>
      <c r="N10" s="164">
        <v>-8.8800000000000008</v>
      </c>
      <c r="O10" s="164">
        <v>-29.213000000000001</v>
      </c>
      <c r="P10" s="164">
        <v>26.399000000000001</v>
      </c>
      <c r="Q10" s="164">
        <v>16.559000000000001</v>
      </c>
      <c r="R10" s="164">
        <v>-26.399000000000001</v>
      </c>
      <c r="S10" s="164">
        <v>13.167999999999999</v>
      </c>
      <c r="T10" s="164">
        <v>170.28</v>
      </c>
      <c r="U10" s="164">
        <v>8.7928999999999995</v>
      </c>
      <c r="V10" s="164">
        <v>8.8432999999999993</v>
      </c>
      <c r="W10" s="164">
        <v>14.587</v>
      </c>
      <c r="X10" s="164">
        <v>0</v>
      </c>
      <c r="Y10" s="164">
        <v>21.454000000000001</v>
      </c>
      <c r="Z10" s="164">
        <v>7.3548</v>
      </c>
      <c r="AA10" s="165"/>
      <c r="AB10" s="164">
        <v>113</v>
      </c>
      <c r="AC10" s="164">
        <v>-73.19</v>
      </c>
      <c r="AD10" s="164">
        <v>-73.168999999999997</v>
      </c>
      <c r="AE10" s="164">
        <v>18.181999999999999</v>
      </c>
      <c r="AF10" s="164">
        <v>8.8800000000000008</v>
      </c>
      <c r="AG10" s="164">
        <v>26.4</v>
      </c>
      <c r="AH10" s="164">
        <v>6.1658999999999997</v>
      </c>
      <c r="AI10" s="164">
        <v>0.13400000000000001</v>
      </c>
      <c r="AJ10" s="164">
        <v>-25.809000000000001</v>
      </c>
      <c r="AK10" s="164">
        <v>-26.11</v>
      </c>
      <c r="AL10" s="164">
        <v>-23.649000000000001</v>
      </c>
      <c r="AM10" s="164">
        <v>25.908999999999999</v>
      </c>
      <c r="AN10" s="164">
        <v>26.048999999999999</v>
      </c>
      <c r="AO10" s="164">
        <v>10.997</v>
      </c>
      <c r="AP10" s="164">
        <v>1.8183</v>
      </c>
      <c r="AQ10" s="164">
        <v>51.808999999999997</v>
      </c>
      <c r="AR10" s="164">
        <v>54.045000000000002</v>
      </c>
      <c r="AS10" s="164">
        <v>0</v>
      </c>
      <c r="AT10" s="164">
        <v>-41.125</v>
      </c>
      <c r="AU10" s="164">
        <v>-40.768999999999998</v>
      </c>
      <c r="AV10" s="164">
        <v>7.3986000000000001</v>
      </c>
      <c r="AW10" s="164">
        <v>7.0414000000000003</v>
      </c>
      <c r="AX10" s="164">
        <v>52.378</v>
      </c>
      <c r="AY10" s="164">
        <v>52.645000000000003</v>
      </c>
      <c r="AZ10" s="164">
        <v>-5.758</v>
      </c>
      <c r="BA10" s="164">
        <v>-30.350999999999999</v>
      </c>
      <c r="BB10" s="164">
        <v>-203.89</v>
      </c>
      <c r="BC10" s="164">
        <v>37.094000000000001</v>
      </c>
      <c r="BD10" s="164">
        <v>-18.099</v>
      </c>
      <c r="BE10" s="164">
        <v>-18.099</v>
      </c>
      <c r="BF10" s="164">
        <v>46.706000000000003</v>
      </c>
      <c r="BG10" s="164">
        <v>45.835999999999999</v>
      </c>
      <c r="BH10" s="164">
        <v>-3.7999000000000001</v>
      </c>
      <c r="BI10" s="164">
        <v>-67.102000000000004</v>
      </c>
      <c r="BJ10" s="164">
        <v>-32.601999999999997</v>
      </c>
      <c r="BK10" s="164">
        <v>4.7348999999999997</v>
      </c>
      <c r="BL10" s="164">
        <v>0</v>
      </c>
      <c r="BM10" s="164">
        <v>0</v>
      </c>
      <c r="BN10" s="164">
        <v>243.11</v>
      </c>
      <c r="BO10" s="164">
        <v>58.015000000000001</v>
      </c>
      <c r="BP10" s="164">
        <v>57.557000000000002</v>
      </c>
      <c r="BQ10" s="164">
        <v>-169.77</v>
      </c>
      <c r="BR10" s="164">
        <v>293.86</v>
      </c>
      <c r="BS10" s="164">
        <v>40.976999999999997</v>
      </c>
      <c r="BT10" s="164">
        <v>-87.016999999999996</v>
      </c>
      <c r="BU10" s="164">
        <v>88.799000000000007</v>
      </c>
      <c r="BV10" s="164">
        <v>70.295000000000002</v>
      </c>
      <c r="BW10" s="164">
        <v>19.36</v>
      </c>
      <c r="BX10" s="164">
        <v>14.689</v>
      </c>
      <c r="BY10" s="164">
        <v>43.84</v>
      </c>
      <c r="BZ10" s="164">
        <v>63.83</v>
      </c>
      <c r="CA10" s="164">
        <v>-73.403999999999996</v>
      </c>
      <c r="CB10" s="164">
        <v>-73.671999999999997</v>
      </c>
      <c r="CC10" s="164">
        <v>147.87</v>
      </c>
      <c r="CD10" s="164">
        <v>149.18</v>
      </c>
      <c r="CE10" s="164">
        <v>35.54</v>
      </c>
      <c r="CF10" s="164">
        <v>-106.6</v>
      </c>
      <c r="CG10" s="164">
        <v>-105.94</v>
      </c>
      <c r="CH10" s="164">
        <v>-1.6256999999999999</v>
      </c>
      <c r="CI10" s="164">
        <v>0</v>
      </c>
      <c r="CJ10" s="164">
        <v>19.57</v>
      </c>
      <c r="CK10" s="164">
        <v>25.984999999999999</v>
      </c>
      <c r="CL10" s="164">
        <v>75.198999999999998</v>
      </c>
      <c r="CM10" s="164">
        <v>69.900000000000006</v>
      </c>
      <c r="CN10" s="164">
        <v>-12.31</v>
      </c>
      <c r="CO10" s="164">
        <v>35.283000000000001</v>
      </c>
      <c r="CP10" s="164">
        <v>34.420999999999999</v>
      </c>
      <c r="CQ10" s="164">
        <v>34.969000000000001</v>
      </c>
      <c r="CR10" s="164">
        <v>37.158000000000001</v>
      </c>
      <c r="CS10" s="164">
        <v>37.981999999999999</v>
      </c>
      <c r="CT10" s="164">
        <v>-28.43</v>
      </c>
      <c r="CU10" s="164">
        <v>-39.694000000000003</v>
      </c>
      <c r="CV10" s="164">
        <v>-35.523000000000003</v>
      </c>
      <c r="CW10" s="164">
        <v>11.666</v>
      </c>
      <c r="CX10" s="164">
        <v>22.309000000000001</v>
      </c>
      <c r="CY10" s="164">
        <v>52.72</v>
      </c>
      <c r="CZ10" s="164">
        <v>35.162999999999997</v>
      </c>
      <c r="DA10" s="164">
        <v>33.256</v>
      </c>
      <c r="DB10" s="164">
        <v>-25.489000000000001</v>
      </c>
      <c r="DC10" s="164">
        <v>-2.2606999999999999</v>
      </c>
      <c r="DD10" s="164">
        <v>0</v>
      </c>
      <c r="DE10" s="164">
        <v>0</v>
      </c>
      <c r="DF10" s="164">
        <v>-49.755000000000003</v>
      </c>
      <c r="DG10" s="164">
        <v>-1E-4</v>
      </c>
      <c r="DH10" s="164">
        <v>-15.456</v>
      </c>
      <c r="DI10" s="164">
        <v>-67.198999999999998</v>
      </c>
      <c r="DJ10" s="164">
        <v>-66.698999999999998</v>
      </c>
      <c r="DK10" s="164">
        <v>28.373999999999999</v>
      </c>
      <c r="DL10" s="164">
        <v>36.043999999999997</v>
      </c>
      <c r="DM10" s="164">
        <v>35.238</v>
      </c>
      <c r="DN10" s="164">
        <v>52.752000000000002</v>
      </c>
      <c r="DO10" s="164">
        <v>35.94</v>
      </c>
      <c r="DP10" s="164">
        <v>-1.42</v>
      </c>
      <c r="DQ10" s="164">
        <v>47.317</v>
      </c>
      <c r="DR10" s="164">
        <v>47.228000000000002</v>
      </c>
      <c r="DS10" s="164">
        <v>-9.49</v>
      </c>
      <c r="DT10" s="164">
        <v>-9.56</v>
      </c>
      <c r="DU10" s="164">
        <v>65.36</v>
      </c>
      <c r="DV10" s="164">
        <v>56.82</v>
      </c>
      <c r="DW10" s="164">
        <v>49.162999999999997</v>
      </c>
      <c r="DX10" s="164">
        <v>47.218000000000004</v>
      </c>
      <c r="DY10" s="164">
        <v>-67.11</v>
      </c>
      <c r="DZ10" s="164">
        <v>-65.745000000000005</v>
      </c>
      <c r="EA10" s="164">
        <v>111.02</v>
      </c>
      <c r="EB10" s="164">
        <v>75.872</v>
      </c>
      <c r="EC10" s="164">
        <v>72.668999999999997</v>
      </c>
      <c r="ED10" s="164">
        <v>74.366</v>
      </c>
      <c r="EE10" s="164">
        <v>96.605000000000004</v>
      </c>
      <c r="EF10" s="164">
        <v>83.534999999999997</v>
      </c>
      <c r="EG10" s="164">
        <v>-25.927</v>
      </c>
      <c r="EH10" s="164">
        <v>181.05</v>
      </c>
      <c r="EI10" s="164">
        <v>353.92</v>
      </c>
      <c r="EJ10" s="164">
        <v>0</v>
      </c>
      <c r="EK10" s="164">
        <v>-25.391999999999999</v>
      </c>
      <c r="EL10" s="164">
        <v>-26.574999999999999</v>
      </c>
      <c r="EM10" s="164">
        <v>0</v>
      </c>
      <c r="EN10" s="164">
        <v>12.834</v>
      </c>
      <c r="EO10" s="164">
        <v>-48.345999999999997</v>
      </c>
      <c r="EP10" s="164">
        <v>176.69</v>
      </c>
      <c r="EQ10" s="164">
        <v>-92.757999999999996</v>
      </c>
      <c r="ER10" s="164">
        <v>-94.600999999999999</v>
      </c>
      <c r="ES10" s="164">
        <v>-46.51</v>
      </c>
      <c r="ET10" s="164">
        <v>0</v>
      </c>
      <c r="EU10" s="164">
        <v>-24.459</v>
      </c>
      <c r="EV10" s="164">
        <v>103.3</v>
      </c>
      <c r="EW10" s="164">
        <v>12.938000000000001</v>
      </c>
      <c r="EX10" s="164">
        <v>-25.381</v>
      </c>
      <c r="EY10" s="164">
        <v>-35.081000000000003</v>
      </c>
      <c r="EZ10" s="164">
        <v>-34.347999999999999</v>
      </c>
      <c r="FA10" s="164">
        <v>8.0381999999999998</v>
      </c>
      <c r="FB10" s="164">
        <v>-78.625</v>
      </c>
      <c r="FC10" s="164">
        <v>41.85</v>
      </c>
      <c r="FD10" s="164">
        <v>22.143000000000001</v>
      </c>
      <c r="FE10" s="164">
        <v>0</v>
      </c>
      <c r="FF10" s="164">
        <v>0</v>
      </c>
      <c r="FG10" s="164">
        <v>38.683</v>
      </c>
      <c r="FH10" s="164">
        <v>39.783000000000001</v>
      </c>
      <c r="FI10" s="164">
        <v>38.427</v>
      </c>
      <c r="FJ10" s="164">
        <v>74.015000000000001</v>
      </c>
      <c r="FK10" s="164">
        <v>73.847999999999999</v>
      </c>
      <c r="FL10" s="164">
        <v>-178.17</v>
      </c>
      <c r="FM10" s="164">
        <v>68.718000000000004</v>
      </c>
      <c r="FN10" s="164">
        <v>68.906000000000006</v>
      </c>
      <c r="FO10" s="164">
        <v>-139.66999999999999</v>
      </c>
      <c r="FP10" s="164">
        <v>-129.57</v>
      </c>
      <c r="FQ10" s="164">
        <v>-45.305999999999997</v>
      </c>
      <c r="FR10" s="164">
        <v>-40.509</v>
      </c>
      <c r="FS10" s="164">
        <v>18.367000000000001</v>
      </c>
      <c r="FT10" s="164">
        <v>0.82189999999999996</v>
      </c>
      <c r="FU10" s="164">
        <v>-11.789</v>
      </c>
      <c r="FV10" s="164">
        <v>17.46</v>
      </c>
      <c r="FW10" s="164">
        <v>-46.362000000000002</v>
      </c>
      <c r="FX10" s="164">
        <v>11.015000000000001</v>
      </c>
      <c r="FY10" s="164">
        <v>-11.875</v>
      </c>
      <c r="FZ10" s="164">
        <v>4.07</v>
      </c>
      <c r="GA10" s="164">
        <v>8.0178999999999991</v>
      </c>
      <c r="GB10" s="164">
        <v>26.5</v>
      </c>
      <c r="GC10" s="164">
        <v>133.77000000000001</v>
      </c>
      <c r="GD10" s="164">
        <v>140.6</v>
      </c>
      <c r="GE10" s="164">
        <v>13.12</v>
      </c>
      <c r="GF10" s="164">
        <v>78.349999999999994</v>
      </c>
      <c r="GG10" s="164">
        <v>21.6</v>
      </c>
      <c r="GH10" s="164">
        <v>-16.648</v>
      </c>
      <c r="GI10" s="164">
        <v>-3.5985999999999998</v>
      </c>
      <c r="GJ10" s="164">
        <v>3.7763</v>
      </c>
      <c r="GK10" s="164">
        <v>1.4056999999999999</v>
      </c>
      <c r="GL10" s="164">
        <v>6.6000000000000003E-2</v>
      </c>
      <c r="GM10" s="164">
        <v>0</v>
      </c>
      <c r="GN10" s="164">
        <v>-15.734999999999999</v>
      </c>
      <c r="GO10" s="164">
        <v>-23.663</v>
      </c>
      <c r="GP10" s="164">
        <v>20.391999999999999</v>
      </c>
      <c r="GQ10" s="164">
        <v>36.637</v>
      </c>
      <c r="GR10" s="164">
        <v>99.43</v>
      </c>
      <c r="GS10" s="164">
        <v>61.142000000000003</v>
      </c>
      <c r="GT10" s="164">
        <v>-144.21</v>
      </c>
      <c r="GU10" s="164">
        <v>-17.149000000000001</v>
      </c>
      <c r="GV10" s="164">
        <v>31.863</v>
      </c>
      <c r="GW10" s="164">
        <v>-29.283000000000001</v>
      </c>
      <c r="GX10" s="164">
        <v>9.8849</v>
      </c>
      <c r="GY10" s="164">
        <v>0</v>
      </c>
      <c r="GZ10" s="164">
        <v>0</v>
      </c>
      <c r="HA10" s="164">
        <v>12</v>
      </c>
      <c r="HB10" s="164">
        <v>150.79</v>
      </c>
      <c r="HC10" s="164">
        <v>151.26</v>
      </c>
      <c r="HD10" s="164">
        <v>289.60000000000002</v>
      </c>
      <c r="HE10" s="164">
        <v>-285.51</v>
      </c>
      <c r="HF10" s="164">
        <v>-607.76</v>
      </c>
      <c r="HG10" s="164">
        <v>607</v>
      </c>
      <c r="HH10" s="164">
        <v>637.92999999999995</v>
      </c>
      <c r="HI10" s="164">
        <v>-144.62</v>
      </c>
      <c r="HJ10" s="164">
        <v>-143.07</v>
      </c>
      <c r="HK10" s="164">
        <v>-61.713999999999999</v>
      </c>
      <c r="HL10" s="164">
        <v>-54.918999999999997</v>
      </c>
      <c r="HM10" s="164">
        <v>43.186</v>
      </c>
      <c r="HN10" s="164">
        <v>43.618000000000002</v>
      </c>
      <c r="HO10" s="164">
        <v>-141</v>
      </c>
      <c r="HP10" s="164">
        <v>-139.4</v>
      </c>
      <c r="HQ10" s="164">
        <v>65.888000000000005</v>
      </c>
      <c r="HR10" s="164">
        <v>65.108000000000004</v>
      </c>
      <c r="HS10" s="164">
        <v>-49.11</v>
      </c>
      <c r="HT10" s="164">
        <v>-49.674999999999997</v>
      </c>
      <c r="HU10" s="164">
        <v>95.099000000000004</v>
      </c>
      <c r="HV10" s="164">
        <v>94.72</v>
      </c>
      <c r="HW10" s="164">
        <v>54.4</v>
      </c>
      <c r="HX10" s="164">
        <v>55.4</v>
      </c>
      <c r="HY10" s="164">
        <v>22.786000000000001</v>
      </c>
      <c r="HZ10" s="164">
        <v>29.76</v>
      </c>
      <c r="IA10" s="164">
        <v>-355.24</v>
      </c>
      <c r="IB10" s="164">
        <v>114.22</v>
      </c>
      <c r="IC10" s="164">
        <v>112.85</v>
      </c>
      <c r="ID10" s="164">
        <v>14.5</v>
      </c>
      <c r="IE10" s="164">
        <v>4.1999000000000004</v>
      </c>
      <c r="IF10" s="164">
        <v>-64.198999999999998</v>
      </c>
      <c r="IG10" s="164">
        <v>-64.698999999999998</v>
      </c>
      <c r="IH10" s="164">
        <v>1.4941</v>
      </c>
      <c r="II10" s="164">
        <v>1.2664</v>
      </c>
      <c r="IJ10" s="164">
        <v>-625.16</v>
      </c>
      <c r="IK10" s="164">
        <v>-328.67</v>
      </c>
      <c r="IL10" s="164">
        <v>499.77</v>
      </c>
      <c r="IM10" s="164">
        <v>387.5</v>
      </c>
      <c r="IN10" s="164">
        <v>24.800999999999998</v>
      </c>
      <c r="IO10" s="164">
        <v>-391.42</v>
      </c>
      <c r="IP10" s="164">
        <v>393.84</v>
      </c>
      <c r="IQ10" s="164">
        <v>-142.13</v>
      </c>
      <c r="IR10" s="164">
        <v>-314.88</v>
      </c>
      <c r="IS10" s="164">
        <v>-384.12</v>
      </c>
      <c r="IT10" s="164">
        <v>116.98</v>
      </c>
      <c r="IU10" s="164">
        <v>117.08</v>
      </c>
      <c r="IV10" s="164">
        <v>147.79</v>
      </c>
      <c r="IW10" s="164">
        <v>-486.19</v>
      </c>
      <c r="IX10" s="164">
        <v>241.98</v>
      </c>
      <c r="IY10" s="164">
        <v>-245.94</v>
      </c>
      <c r="IZ10" s="164">
        <v>249.05</v>
      </c>
      <c r="JA10" s="164">
        <v>-7.5655000000000001</v>
      </c>
      <c r="JB10" s="164">
        <v>30.954999999999998</v>
      </c>
      <c r="JC10" s="164">
        <v>19.68</v>
      </c>
      <c r="JD10" s="164">
        <v>1.3818999999999999</v>
      </c>
      <c r="JE10" s="164">
        <v>1.3738999999999999</v>
      </c>
      <c r="JF10" s="164">
        <v>-19.68</v>
      </c>
      <c r="JG10" s="164">
        <v>2.2400000000000002</v>
      </c>
      <c r="JH10" s="164">
        <v>10.012</v>
      </c>
      <c r="JI10" s="164">
        <v>-2.2262</v>
      </c>
      <c r="JJ10" s="164">
        <v>-45.731999999999999</v>
      </c>
      <c r="JK10" s="164">
        <v>-17.283000000000001</v>
      </c>
      <c r="JL10" s="164">
        <v>41.798999999999999</v>
      </c>
      <c r="JM10" s="164">
        <v>52.177999999999997</v>
      </c>
      <c r="JN10" s="164">
        <v>54.118000000000002</v>
      </c>
      <c r="JO10" s="164">
        <v>0</v>
      </c>
      <c r="JP10" s="164">
        <v>0</v>
      </c>
      <c r="JQ10" s="164">
        <v>26.18</v>
      </c>
      <c r="JR10" s="164">
        <v>27.984999999999999</v>
      </c>
      <c r="JS10" s="164">
        <v>28.745000000000001</v>
      </c>
      <c r="JT10" s="165"/>
      <c r="JU10" s="164">
        <v>-4</v>
      </c>
      <c r="JV10" s="164">
        <v>22.555</v>
      </c>
      <c r="JW10" s="164">
        <v>5.9898999999999996</v>
      </c>
      <c r="JX10" s="164">
        <v>8.6998999999999995</v>
      </c>
      <c r="JY10" s="164">
        <v>-51.131999999999998</v>
      </c>
      <c r="JZ10" s="164">
        <v>78.293999999999997</v>
      </c>
      <c r="KA10" s="164">
        <v>63.536999999999999</v>
      </c>
      <c r="KB10" s="164">
        <v>-50.326000000000001</v>
      </c>
      <c r="KC10" s="164">
        <v>-77.83</v>
      </c>
      <c r="KD10" s="164">
        <v>53.323</v>
      </c>
      <c r="KE10" s="164">
        <v>23.492999999999999</v>
      </c>
      <c r="KF10" s="164">
        <v>-3.9</v>
      </c>
      <c r="KG10" s="164">
        <v>3.7</v>
      </c>
      <c r="KH10" s="164">
        <v>37.103000000000002</v>
      </c>
      <c r="KI10" s="164">
        <v>154.81</v>
      </c>
    </row>
    <row r="11" spans="1:295" ht="18" customHeight="1" x14ac:dyDescent="0.25">
      <c r="A11" s="161" t="s">
        <v>89</v>
      </c>
      <c r="B11" s="161" t="s">
        <v>692</v>
      </c>
      <c r="C11" s="164">
        <v>0</v>
      </c>
      <c r="D11" s="164">
        <v>17.352</v>
      </c>
      <c r="E11" s="164">
        <v>-34.512999999999998</v>
      </c>
      <c r="F11" s="164">
        <v>9.532</v>
      </c>
      <c r="G11" s="164">
        <v>19.645</v>
      </c>
      <c r="H11" s="164">
        <v>11.292999999999999</v>
      </c>
      <c r="I11" s="164">
        <v>39.262</v>
      </c>
      <c r="J11" s="164">
        <v>-82.977000000000004</v>
      </c>
      <c r="K11" s="164">
        <v>39.018000000000001</v>
      </c>
      <c r="L11" s="164">
        <v>19.547999999999998</v>
      </c>
      <c r="M11" s="164">
        <v>-19.053000000000001</v>
      </c>
      <c r="N11" s="164">
        <v>-8.8800000000000008</v>
      </c>
      <c r="O11" s="164">
        <v>-27.561</v>
      </c>
      <c r="P11" s="164">
        <v>26.399000000000001</v>
      </c>
      <c r="Q11" s="164">
        <v>15.731999999999999</v>
      </c>
      <c r="R11" s="164">
        <v>-24.2</v>
      </c>
      <c r="S11" s="164">
        <v>13.231</v>
      </c>
      <c r="T11" s="164">
        <v>168.208</v>
      </c>
      <c r="U11" s="164">
        <v>8.6405999999999992</v>
      </c>
      <c r="V11" s="164">
        <v>8.7220999999999993</v>
      </c>
      <c r="W11" s="164">
        <v>14.276</v>
      </c>
      <c r="X11" s="164">
        <v>0</v>
      </c>
      <c r="Y11" s="164">
        <v>21.652000000000001</v>
      </c>
      <c r="Z11" s="164">
        <v>7.7081</v>
      </c>
      <c r="AA11" s="165"/>
      <c r="AB11" s="164">
        <v>113</v>
      </c>
      <c r="AC11" s="164">
        <v>-73.41</v>
      </c>
      <c r="AD11" s="164">
        <v>-72.459000000000003</v>
      </c>
      <c r="AE11" s="164">
        <v>18</v>
      </c>
      <c r="AF11" s="164">
        <v>8.8800000000000008</v>
      </c>
      <c r="AG11" s="164">
        <v>26.4</v>
      </c>
      <c r="AH11" s="164">
        <v>5.6788999999999996</v>
      </c>
      <c r="AI11" s="164">
        <v>0.13500000000000001</v>
      </c>
      <c r="AJ11" s="164">
        <v>-30.129000000000001</v>
      </c>
      <c r="AK11" s="164">
        <v>-30.12</v>
      </c>
      <c r="AL11" s="164">
        <v>-14.659000000000001</v>
      </c>
      <c r="AM11" s="164">
        <v>29.709</v>
      </c>
      <c r="AN11" s="164">
        <v>29.77</v>
      </c>
      <c r="AO11" s="164">
        <v>10.348000000000001</v>
      </c>
      <c r="AP11" s="164">
        <v>1.8281000000000001</v>
      </c>
      <c r="AQ11" s="164">
        <v>50.896000000000001</v>
      </c>
      <c r="AR11" s="164">
        <v>52.843000000000004</v>
      </c>
      <c r="AS11" s="164">
        <v>0</v>
      </c>
      <c r="AT11" s="164">
        <v>-45.411999999999999</v>
      </c>
      <c r="AU11" s="164">
        <v>-45.875</v>
      </c>
      <c r="AV11" s="164">
        <v>31.462</v>
      </c>
      <c r="AW11" s="164">
        <v>32.707000000000001</v>
      </c>
      <c r="AX11" s="164">
        <v>49.698</v>
      </c>
      <c r="AY11" s="164">
        <v>51.037999999999997</v>
      </c>
      <c r="AZ11" s="164">
        <v>-2.0937999999999999</v>
      </c>
      <c r="BA11" s="164">
        <v>-11.353</v>
      </c>
      <c r="BB11" s="164">
        <v>-234.89</v>
      </c>
      <c r="BC11" s="164">
        <v>37.139000000000003</v>
      </c>
      <c r="BD11" s="164">
        <v>-18.298999999999999</v>
      </c>
      <c r="BE11" s="164">
        <v>-18.199000000000002</v>
      </c>
      <c r="BF11" s="164">
        <v>51.948</v>
      </c>
      <c r="BG11" s="164">
        <v>50.530999999999999</v>
      </c>
      <c r="BH11" s="164">
        <v>-3.3835999999999999</v>
      </c>
      <c r="BI11" s="164">
        <v>-67.102000000000004</v>
      </c>
      <c r="BJ11" s="164">
        <v>-36.939</v>
      </c>
      <c r="BK11" s="164">
        <v>4.2714999999999996</v>
      </c>
      <c r="BL11" s="164">
        <v>0</v>
      </c>
      <c r="BM11" s="164">
        <v>0</v>
      </c>
      <c r="BN11" s="164">
        <v>271.27</v>
      </c>
      <c r="BO11" s="164">
        <v>52.064</v>
      </c>
      <c r="BP11" s="164">
        <v>51.698</v>
      </c>
      <c r="BQ11" s="164">
        <v>-168.93</v>
      </c>
      <c r="BR11" s="164">
        <v>306.43</v>
      </c>
      <c r="BS11" s="164">
        <v>40.976999999999997</v>
      </c>
      <c r="BT11" s="164">
        <v>-86.05</v>
      </c>
      <c r="BU11" s="164">
        <v>87.209000000000003</v>
      </c>
      <c r="BV11" s="164">
        <v>67.450999999999993</v>
      </c>
      <c r="BW11" s="164">
        <v>19.010000000000002</v>
      </c>
      <c r="BX11" s="164">
        <v>13.939</v>
      </c>
      <c r="BY11" s="164">
        <v>41.61</v>
      </c>
      <c r="BZ11" s="164">
        <v>61.74</v>
      </c>
      <c r="CA11" s="164">
        <v>-73.135999999999996</v>
      </c>
      <c r="CB11" s="164">
        <v>-73.001999999999995</v>
      </c>
      <c r="CC11" s="164">
        <v>148.31</v>
      </c>
      <c r="CD11" s="164">
        <v>148.49</v>
      </c>
      <c r="CE11" s="164">
        <v>36.430999999999997</v>
      </c>
      <c r="CF11" s="164">
        <v>-102.05</v>
      </c>
      <c r="CG11" s="164">
        <v>-101.29</v>
      </c>
      <c r="CH11" s="164">
        <v>-2.5284</v>
      </c>
      <c r="CI11" s="164">
        <v>0</v>
      </c>
      <c r="CJ11" s="164">
        <v>19.57</v>
      </c>
      <c r="CK11" s="164">
        <v>25.984999999999999</v>
      </c>
      <c r="CL11" s="164">
        <v>72.099000000000004</v>
      </c>
      <c r="CM11" s="164">
        <v>67.099000000000004</v>
      </c>
      <c r="CN11" s="164">
        <v>-11.739000000000001</v>
      </c>
      <c r="CO11" s="164">
        <v>33.508000000000003</v>
      </c>
      <c r="CP11" s="164">
        <v>32.768000000000001</v>
      </c>
      <c r="CQ11" s="164">
        <v>33.552</v>
      </c>
      <c r="CR11" s="164">
        <v>32.423000000000002</v>
      </c>
      <c r="CS11" s="164">
        <v>33.284999999999997</v>
      </c>
      <c r="CT11" s="164">
        <v>-32.209000000000003</v>
      </c>
      <c r="CU11" s="164">
        <v>-37.561</v>
      </c>
      <c r="CV11" s="164">
        <v>-31.234000000000002</v>
      </c>
      <c r="CW11" s="164">
        <v>11.427</v>
      </c>
      <c r="CX11" s="164">
        <v>19.43</v>
      </c>
      <c r="CY11" s="164">
        <v>51.369</v>
      </c>
      <c r="CZ11" s="164">
        <v>34.225999999999999</v>
      </c>
      <c r="DA11" s="164">
        <v>32.377000000000002</v>
      </c>
      <c r="DB11" s="164">
        <v>-25.029</v>
      </c>
      <c r="DC11" s="164">
        <v>-2.2606999999999999</v>
      </c>
      <c r="DD11" s="164">
        <v>0</v>
      </c>
      <c r="DE11" s="164">
        <v>0</v>
      </c>
      <c r="DF11" s="164">
        <v>-49.612000000000002</v>
      </c>
      <c r="DG11" s="164">
        <v>-1E-4</v>
      </c>
      <c r="DH11" s="164">
        <v>-15.101000000000001</v>
      </c>
      <c r="DI11" s="164">
        <v>-64.3</v>
      </c>
      <c r="DJ11" s="164">
        <v>-64.3</v>
      </c>
      <c r="DK11" s="164">
        <v>28.297999999999998</v>
      </c>
      <c r="DL11" s="164">
        <v>34.872</v>
      </c>
      <c r="DM11" s="164">
        <v>31.95</v>
      </c>
      <c r="DN11" s="164">
        <v>50.408000000000001</v>
      </c>
      <c r="DO11" s="164">
        <v>34.44</v>
      </c>
      <c r="DP11" s="164">
        <v>-0.92</v>
      </c>
      <c r="DQ11" s="164">
        <v>46.939</v>
      </c>
      <c r="DR11" s="164">
        <v>49.710999999999999</v>
      </c>
      <c r="DS11" s="164">
        <v>-9.43</v>
      </c>
      <c r="DT11" s="164">
        <v>-9.4899000000000004</v>
      </c>
      <c r="DU11" s="164">
        <v>61.86</v>
      </c>
      <c r="DV11" s="164">
        <v>55.13</v>
      </c>
      <c r="DW11" s="164">
        <v>49.798999999999999</v>
      </c>
      <c r="DX11" s="164">
        <v>48.598999999999997</v>
      </c>
      <c r="DY11" s="164">
        <v>-65.837999999999994</v>
      </c>
      <c r="DZ11" s="164">
        <v>-64.489000000000004</v>
      </c>
      <c r="EA11" s="164">
        <v>108.44</v>
      </c>
      <c r="EB11" s="164">
        <v>73.113</v>
      </c>
      <c r="EC11" s="164">
        <v>70.236000000000004</v>
      </c>
      <c r="ED11" s="164">
        <v>71.724000000000004</v>
      </c>
      <c r="EE11" s="164">
        <v>99.02</v>
      </c>
      <c r="EF11" s="164">
        <v>88.491</v>
      </c>
      <c r="EG11" s="164">
        <v>-25.399000000000001</v>
      </c>
      <c r="EH11" s="164">
        <v>180.84</v>
      </c>
      <c r="EI11" s="164">
        <v>344.31</v>
      </c>
      <c r="EJ11" s="164">
        <v>0</v>
      </c>
      <c r="EK11" s="164">
        <v>-25.870999999999999</v>
      </c>
      <c r="EL11" s="164">
        <v>-27.398</v>
      </c>
      <c r="EM11" s="164">
        <v>-14.574</v>
      </c>
      <c r="EN11" s="164">
        <v>15.858000000000001</v>
      </c>
      <c r="EO11" s="164">
        <v>-48.345999999999997</v>
      </c>
      <c r="EP11" s="164">
        <v>165.94</v>
      </c>
      <c r="EQ11" s="164">
        <v>-94.158000000000001</v>
      </c>
      <c r="ER11" s="164">
        <v>-95.513000000000005</v>
      </c>
      <c r="ES11" s="164">
        <v>-49.746000000000002</v>
      </c>
      <c r="ET11" s="164">
        <v>15.048999999999999</v>
      </c>
      <c r="EU11" s="164">
        <v>-24.529</v>
      </c>
      <c r="EV11" s="164">
        <v>103</v>
      </c>
      <c r="EW11" s="164">
        <v>12.617000000000001</v>
      </c>
      <c r="EX11" s="164">
        <v>-21.08</v>
      </c>
      <c r="EY11" s="164">
        <v>-37.786000000000001</v>
      </c>
      <c r="EZ11" s="164">
        <v>-36.707999999999998</v>
      </c>
      <c r="FA11" s="164">
        <v>10.141</v>
      </c>
      <c r="FB11" s="164">
        <v>-85.284999999999997</v>
      </c>
      <c r="FC11" s="164">
        <v>44.95</v>
      </c>
      <c r="FD11" s="164">
        <v>23.114000000000001</v>
      </c>
      <c r="FE11" s="164">
        <v>0</v>
      </c>
      <c r="FF11" s="164">
        <v>0</v>
      </c>
      <c r="FG11" s="164">
        <v>39.283999999999999</v>
      </c>
      <c r="FH11" s="164">
        <v>39.44</v>
      </c>
      <c r="FI11" s="164">
        <v>37.945</v>
      </c>
      <c r="FJ11" s="164">
        <v>73.344999999999999</v>
      </c>
      <c r="FK11" s="164">
        <v>72.843000000000004</v>
      </c>
      <c r="FL11" s="164">
        <v>-181.85</v>
      </c>
      <c r="FM11" s="164">
        <v>67.515000000000001</v>
      </c>
      <c r="FN11" s="164">
        <v>67.706000000000003</v>
      </c>
      <c r="FO11" s="164">
        <v>-136.59</v>
      </c>
      <c r="FP11" s="164">
        <v>-128.76</v>
      </c>
      <c r="FQ11" s="164">
        <v>-46.213999999999999</v>
      </c>
      <c r="FR11" s="164">
        <v>-41.289000000000001</v>
      </c>
      <c r="FS11" s="164">
        <v>18.582000000000001</v>
      </c>
      <c r="FT11" s="164">
        <v>0.79869999999999997</v>
      </c>
      <c r="FU11" s="164">
        <v>-11.888999999999999</v>
      </c>
      <c r="FV11" s="164">
        <v>17.350000000000001</v>
      </c>
      <c r="FW11" s="164">
        <v>-47.648000000000003</v>
      </c>
      <c r="FX11" s="164">
        <v>11.116</v>
      </c>
      <c r="FY11" s="164">
        <v>-11.996</v>
      </c>
      <c r="FZ11" s="164">
        <v>4.1199000000000003</v>
      </c>
      <c r="GA11" s="164">
        <v>7.8757000000000001</v>
      </c>
      <c r="GB11" s="164">
        <v>26.18</v>
      </c>
      <c r="GC11" s="164">
        <v>130.83000000000001</v>
      </c>
      <c r="GD11" s="164">
        <v>140.13</v>
      </c>
      <c r="GE11" s="164">
        <v>13.12</v>
      </c>
      <c r="GF11" s="164">
        <v>79.484999999999999</v>
      </c>
      <c r="GG11" s="164">
        <v>21.899000000000001</v>
      </c>
      <c r="GH11" s="164">
        <v>-16.402000000000001</v>
      </c>
      <c r="GI11" s="164">
        <v>-3.6486000000000001</v>
      </c>
      <c r="GJ11" s="164">
        <v>3.7342</v>
      </c>
      <c r="GK11" s="164">
        <v>1.3521000000000001</v>
      </c>
      <c r="GL11" s="164">
        <v>6.6000000000000003E-2</v>
      </c>
      <c r="GM11" s="164">
        <v>0</v>
      </c>
      <c r="GN11" s="164">
        <v>-15.734999999999999</v>
      </c>
      <c r="GO11" s="164">
        <v>-22.97</v>
      </c>
      <c r="GP11" s="164">
        <v>21.262</v>
      </c>
      <c r="GQ11" s="164">
        <v>35.377000000000002</v>
      </c>
      <c r="GR11" s="164">
        <v>100.26</v>
      </c>
      <c r="GS11" s="164">
        <v>62.795999999999999</v>
      </c>
      <c r="GT11" s="164">
        <v>-147.18</v>
      </c>
      <c r="GU11" s="164">
        <v>-16.707000000000001</v>
      </c>
      <c r="GV11" s="164">
        <v>32.048999999999999</v>
      </c>
      <c r="GW11" s="164">
        <v>-28.463000000000001</v>
      </c>
      <c r="GX11" s="164">
        <v>10.888999999999999</v>
      </c>
      <c r="GY11" s="164">
        <v>0</v>
      </c>
      <c r="GZ11" s="164">
        <v>0</v>
      </c>
      <c r="HA11" s="164">
        <v>11</v>
      </c>
      <c r="HB11" s="164">
        <v>151.22</v>
      </c>
      <c r="HC11" s="164">
        <v>151.16</v>
      </c>
      <c r="HD11" s="164">
        <v>281.2</v>
      </c>
      <c r="HE11" s="164">
        <v>-280.69</v>
      </c>
      <c r="HF11" s="164">
        <v>-596.97</v>
      </c>
      <c r="HG11" s="164">
        <v>602.17999999999995</v>
      </c>
      <c r="HH11" s="164">
        <v>634.59</v>
      </c>
      <c r="HI11" s="164">
        <v>-142.29</v>
      </c>
      <c r="HJ11" s="164">
        <v>-142.74</v>
      </c>
      <c r="HK11" s="164">
        <v>-63.64</v>
      </c>
      <c r="HL11" s="164">
        <v>-56.667000000000002</v>
      </c>
      <c r="HM11" s="164">
        <v>45.618000000000002</v>
      </c>
      <c r="HN11" s="164">
        <v>44.084000000000003</v>
      </c>
      <c r="HO11" s="164">
        <v>-141</v>
      </c>
      <c r="HP11" s="164">
        <v>-139.4</v>
      </c>
      <c r="HQ11" s="164">
        <v>64.206999999999994</v>
      </c>
      <c r="HR11" s="164">
        <v>64.448999999999998</v>
      </c>
      <c r="HS11" s="164">
        <v>-50.119</v>
      </c>
      <c r="HT11" s="164">
        <v>-49.58</v>
      </c>
      <c r="HU11" s="164">
        <v>95.86</v>
      </c>
      <c r="HV11" s="164">
        <v>96.54</v>
      </c>
      <c r="HW11" s="164">
        <v>55.9</v>
      </c>
      <c r="HX11" s="164">
        <v>55.5</v>
      </c>
      <c r="HY11" s="164">
        <v>22.353999999999999</v>
      </c>
      <c r="HZ11" s="164">
        <v>28.959</v>
      </c>
      <c r="IA11" s="164">
        <v>-347.09</v>
      </c>
      <c r="IB11" s="164">
        <v>110.09</v>
      </c>
      <c r="IC11" s="164">
        <v>110.32</v>
      </c>
      <c r="ID11" s="164">
        <v>13.898999999999999</v>
      </c>
      <c r="IE11" s="164">
        <v>4.5998999999999999</v>
      </c>
      <c r="IF11" s="164">
        <v>-62.5</v>
      </c>
      <c r="IG11" s="164">
        <v>-63</v>
      </c>
      <c r="IH11" s="164">
        <v>1.4941</v>
      </c>
      <c r="II11" s="164">
        <v>1.2664</v>
      </c>
      <c r="IJ11" s="164">
        <v>-621.07000000000005</v>
      </c>
      <c r="IK11" s="164">
        <v>-325.12</v>
      </c>
      <c r="IL11" s="164">
        <v>502.93</v>
      </c>
      <c r="IM11" s="164">
        <v>387.76</v>
      </c>
      <c r="IN11" s="164">
        <v>7.3947000000000003</v>
      </c>
      <c r="IO11" s="164">
        <v>-394.19</v>
      </c>
      <c r="IP11" s="164">
        <v>397.89</v>
      </c>
      <c r="IQ11" s="164">
        <v>-136.56</v>
      </c>
      <c r="IR11" s="164">
        <v>-309.55</v>
      </c>
      <c r="IS11" s="164">
        <v>-383.42</v>
      </c>
      <c r="IT11" s="164">
        <v>117.05</v>
      </c>
      <c r="IU11" s="164">
        <v>120.03</v>
      </c>
      <c r="IV11" s="164">
        <v>145.41</v>
      </c>
      <c r="IW11" s="164">
        <v>-489.3</v>
      </c>
      <c r="IX11" s="164">
        <v>239.88</v>
      </c>
      <c r="IY11" s="164">
        <v>-246.93</v>
      </c>
      <c r="IZ11" s="164">
        <v>249.74</v>
      </c>
      <c r="JA11" s="164">
        <v>-7.4611999999999998</v>
      </c>
      <c r="JB11" s="164">
        <v>30.954999999999998</v>
      </c>
      <c r="JC11" s="164">
        <v>20.559000000000001</v>
      </c>
      <c r="JD11" s="164">
        <v>1.4419999999999999</v>
      </c>
      <c r="JE11" s="164">
        <v>1.444</v>
      </c>
      <c r="JF11" s="164">
        <v>-20.079000000000001</v>
      </c>
      <c r="JG11" s="164">
        <v>0</v>
      </c>
      <c r="JH11" s="164">
        <v>12.167</v>
      </c>
      <c r="JI11" s="164">
        <v>-1.1123000000000001</v>
      </c>
      <c r="JJ11" s="164">
        <v>-46.962000000000003</v>
      </c>
      <c r="JK11" s="164">
        <v>-17.402000000000001</v>
      </c>
      <c r="JL11" s="164">
        <v>43.5</v>
      </c>
      <c r="JM11" s="164">
        <v>54.100999999999999</v>
      </c>
      <c r="JN11" s="164">
        <v>52.915999999999997</v>
      </c>
      <c r="JO11" s="164">
        <v>0</v>
      </c>
      <c r="JP11" s="164">
        <v>0</v>
      </c>
      <c r="JQ11" s="164">
        <v>27.673999999999999</v>
      </c>
      <c r="JR11" s="164">
        <v>28.010999999999999</v>
      </c>
      <c r="JS11" s="164">
        <v>27.058</v>
      </c>
      <c r="JT11" s="165"/>
      <c r="JU11" s="164">
        <v>-4.8</v>
      </c>
      <c r="JV11" s="164">
        <v>23.013000000000002</v>
      </c>
      <c r="JW11" s="164">
        <v>5.8399000000000001</v>
      </c>
      <c r="JX11" s="164">
        <v>8.6998999999999995</v>
      </c>
      <c r="JY11" s="164">
        <v>-52.5</v>
      </c>
      <c r="JZ11" s="164">
        <v>79.594999999999999</v>
      </c>
      <c r="KA11" s="164">
        <v>64.575999999999993</v>
      </c>
      <c r="KB11" s="164">
        <v>-51.319000000000003</v>
      </c>
      <c r="KC11" s="164">
        <v>-78.239999999999995</v>
      </c>
      <c r="KD11" s="164">
        <v>55.656999999999996</v>
      </c>
      <c r="KE11" s="164">
        <v>22.145</v>
      </c>
      <c r="KF11" s="164">
        <v>-2</v>
      </c>
      <c r="KG11" s="164">
        <v>2.5</v>
      </c>
      <c r="KH11" s="164">
        <v>33.557000000000002</v>
      </c>
      <c r="KI11" s="164">
        <v>153.88999999999999</v>
      </c>
    </row>
    <row r="12" spans="1:295" ht="18" customHeight="1" x14ac:dyDescent="0.25">
      <c r="A12" s="161" t="s">
        <v>89</v>
      </c>
      <c r="B12" s="161" t="s">
        <v>693</v>
      </c>
      <c r="C12" s="164">
        <v>0</v>
      </c>
      <c r="D12" s="164">
        <v>16.978000000000002</v>
      </c>
      <c r="E12" s="164">
        <v>-33.701000000000001</v>
      </c>
      <c r="F12" s="164">
        <v>9.5038</v>
      </c>
      <c r="G12" s="164">
        <v>19.271999999999998</v>
      </c>
      <c r="H12" s="164">
        <v>11.147</v>
      </c>
      <c r="I12" s="164">
        <v>37.844000000000001</v>
      </c>
      <c r="J12" s="164">
        <v>-80.238</v>
      </c>
      <c r="K12" s="164">
        <v>36.725000000000001</v>
      </c>
      <c r="L12" s="164">
        <v>18.885000000000002</v>
      </c>
      <c r="M12" s="164">
        <v>-18.45</v>
      </c>
      <c r="N12" s="164">
        <v>-6.6599000000000004</v>
      </c>
      <c r="O12" s="164">
        <v>-26.785</v>
      </c>
      <c r="P12" s="164">
        <v>24.2</v>
      </c>
      <c r="Q12" s="164">
        <v>15.731999999999999</v>
      </c>
      <c r="R12" s="164">
        <v>-24.2</v>
      </c>
      <c r="S12" s="164">
        <v>13.425000000000001</v>
      </c>
      <c r="T12" s="164">
        <v>162.93199999999999</v>
      </c>
      <c r="U12" s="164">
        <v>8.4307999999999996</v>
      </c>
      <c r="V12" s="164">
        <v>8.6142000000000003</v>
      </c>
      <c r="W12" s="164">
        <v>14.375</v>
      </c>
      <c r="X12" s="164">
        <v>0</v>
      </c>
      <c r="Y12" s="164">
        <v>22.507000000000001</v>
      </c>
      <c r="Z12" s="164">
        <v>6.7824</v>
      </c>
      <c r="AA12" s="165"/>
      <c r="AB12" s="164">
        <v>113</v>
      </c>
      <c r="AC12" s="164">
        <v>-72.11</v>
      </c>
      <c r="AD12" s="164">
        <v>-72.3</v>
      </c>
      <c r="AE12" s="164">
        <v>19.140999999999998</v>
      </c>
      <c r="AF12" s="164">
        <v>6.6599000000000004</v>
      </c>
      <c r="AG12" s="164">
        <v>24.2</v>
      </c>
      <c r="AH12" s="164">
        <v>6.0759999999999996</v>
      </c>
      <c r="AI12" s="164">
        <v>0.13800000000000001</v>
      </c>
      <c r="AJ12" s="164">
        <v>-27.17</v>
      </c>
      <c r="AK12" s="164">
        <v>-27.329000000000001</v>
      </c>
      <c r="AL12" s="164">
        <v>-17.129000000000001</v>
      </c>
      <c r="AM12" s="164">
        <v>27.309000000000001</v>
      </c>
      <c r="AN12" s="164">
        <v>27.469000000000001</v>
      </c>
      <c r="AO12" s="164">
        <v>10.047000000000001</v>
      </c>
      <c r="AP12" s="164">
        <v>2.2181000000000002</v>
      </c>
      <c r="AQ12" s="164">
        <v>49.521999999999998</v>
      </c>
      <c r="AR12" s="164">
        <v>52.018000000000001</v>
      </c>
      <c r="AS12" s="164">
        <v>0</v>
      </c>
      <c r="AT12" s="164">
        <v>-43.67</v>
      </c>
      <c r="AU12" s="164">
        <v>-43.622</v>
      </c>
      <c r="AV12" s="164">
        <v>26.36</v>
      </c>
      <c r="AW12" s="164">
        <v>28.489000000000001</v>
      </c>
      <c r="AX12" s="164">
        <v>49.832000000000001</v>
      </c>
      <c r="AY12" s="164">
        <v>49.698</v>
      </c>
      <c r="AZ12" s="164">
        <v>-3.1406999999999998</v>
      </c>
      <c r="BA12" s="164">
        <v>-15.962</v>
      </c>
      <c r="BB12" s="164">
        <v>-222.98</v>
      </c>
      <c r="BC12" s="164">
        <v>36.270000000000003</v>
      </c>
      <c r="BD12" s="164">
        <v>-17.998999999999999</v>
      </c>
      <c r="BE12" s="164">
        <v>-17.998999999999999</v>
      </c>
      <c r="BF12" s="164">
        <v>50.082000000000001</v>
      </c>
      <c r="BG12" s="164">
        <v>49.445</v>
      </c>
      <c r="BH12" s="164">
        <v>-3.2706</v>
      </c>
      <c r="BI12" s="164">
        <v>-67.102000000000004</v>
      </c>
      <c r="BJ12" s="164">
        <v>-37.043999999999997</v>
      </c>
      <c r="BK12" s="164">
        <v>4.0879000000000003</v>
      </c>
      <c r="BL12" s="164">
        <v>0</v>
      </c>
      <c r="BM12" s="164">
        <v>0</v>
      </c>
      <c r="BN12" s="164">
        <v>255.5</v>
      </c>
      <c r="BO12" s="164">
        <v>50.813000000000002</v>
      </c>
      <c r="BP12" s="164">
        <v>50.66</v>
      </c>
      <c r="BQ12" s="164">
        <v>-169.05</v>
      </c>
      <c r="BR12" s="164">
        <v>290.24</v>
      </c>
      <c r="BS12" s="164">
        <v>40.976999999999997</v>
      </c>
      <c r="BT12" s="164">
        <v>-67.691000000000003</v>
      </c>
      <c r="BU12" s="164">
        <v>66.563999999999993</v>
      </c>
      <c r="BV12" s="164">
        <v>65.366</v>
      </c>
      <c r="BW12" s="164">
        <v>18.309000000000001</v>
      </c>
      <c r="BX12" s="164">
        <v>13.069000000000001</v>
      </c>
      <c r="BY12" s="164">
        <v>39.819000000000003</v>
      </c>
      <c r="BZ12" s="164">
        <v>59.63</v>
      </c>
      <c r="CA12" s="164">
        <v>-73.135999999999996</v>
      </c>
      <c r="CB12" s="164">
        <v>-72.867999999999995</v>
      </c>
      <c r="CC12" s="164">
        <v>147.4</v>
      </c>
      <c r="CD12" s="164">
        <v>149.44999999999999</v>
      </c>
      <c r="CE12" s="164">
        <v>36.874000000000002</v>
      </c>
      <c r="CF12" s="164">
        <v>-93.054000000000002</v>
      </c>
      <c r="CG12" s="164">
        <v>-91.808000000000007</v>
      </c>
      <c r="CH12" s="164">
        <v>-3.3315999999999999</v>
      </c>
      <c r="CI12" s="164">
        <v>0</v>
      </c>
      <c r="CJ12" s="164">
        <v>19.57</v>
      </c>
      <c r="CK12" s="164">
        <v>25.984999999999999</v>
      </c>
      <c r="CL12" s="164">
        <v>68.5</v>
      </c>
      <c r="CM12" s="164">
        <v>63.798999999999999</v>
      </c>
      <c r="CN12" s="164">
        <v>-11.71</v>
      </c>
      <c r="CO12" s="164">
        <v>35.985999999999997</v>
      </c>
      <c r="CP12" s="164">
        <v>35.180999999999997</v>
      </c>
      <c r="CQ12" s="164">
        <v>35.223999999999997</v>
      </c>
      <c r="CR12" s="164">
        <v>35.976999999999997</v>
      </c>
      <c r="CS12" s="164">
        <v>35.524999999999999</v>
      </c>
      <c r="CT12" s="164">
        <v>-27.274000000000001</v>
      </c>
      <c r="CU12" s="164">
        <v>-36.912999999999997</v>
      </c>
      <c r="CV12" s="164">
        <v>-33.4</v>
      </c>
      <c r="CW12" s="164">
        <v>11.196</v>
      </c>
      <c r="CX12" s="164">
        <v>18.03</v>
      </c>
      <c r="CY12" s="164">
        <v>48.408999999999999</v>
      </c>
      <c r="CZ12" s="164">
        <v>33.287999999999997</v>
      </c>
      <c r="DA12" s="164">
        <v>31.498000000000001</v>
      </c>
      <c r="DB12" s="164">
        <v>-24.239000000000001</v>
      </c>
      <c r="DC12" s="164">
        <v>-2.2606999999999999</v>
      </c>
      <c r="DD12" s="164">
        <v>0</v>
      </c>
      <c r="DE12" s="164">
        <v>0</v>
      </c>
      <c r="DF12" s="164">
        <v>-45.404000000000003</v>
      </c>
      <c r="DG12" s="164">
        <v>-1E-4</v>
      </c>
      <c r="DH12" s="164">
        <v>-14.788</v>
      </c>
      <c r="DI12" s="164">
        <v>-62</v>
      </c>
      <c r="DJ12" s="164">
        <v>-61.9</v>
      </c>
      <c r="DK12" s="164">
        <v>27.736999999999998</v>
      </c>
      <c r="DL12" s="164">
        <v>33.700000000000003</v>
      </c>
      <c r="DM12" s="164">
        <v>29.132000000000001</v>
      </c>
      <c r="DN12" s="164">
        <v>49.237000000000002</v>
      </c>
      <c r="DO12" s="164">
        <v>33.74</v>
      </c>
      <c r="DP12" s="164">
        <v>-0.44</v>
      </c>
      <c r="DQ12" s="164">
        <v>46.372</v>
      </c>
      <c r="DR12" s="164">
        <v>44.252000000000002</v>
      </c>
      <c r="DS12" s="164">
        <v>-9.5500000000000007</v>
      </c>
      <c r="DT12" s="164">
        <v>-9.64</v>
      </c>
      <c r="DU12" s="164">
        <v>60.62</v>
      </c>
      <c r="DV12" s="164">
        <v>53.92</v>
      </c>
      <c r="DW12" s="164">
        <v>44.709000000000003</v>
      </c>
      <c r="DX12" s="164">
        <v>44.2</v>
      </c>
      <c r="DY12" s="164">
        <v>-67.548000000000002</v>
      </c>
      <c r="DZ12" s="164">
        <v>-66.162999999999997</v>
      </c>
      <c r="EA12" s="164">
        <v>101.32</v>
      </c>
      <c r="EB12" s="164">
        <v>69.069000000000003</v>
      </c>
      <c r="EC12" s="164">
        <v>65.790999999999997</v>
      </c>
      <c r="ED12" s="164">
        <v>66.162000000000006</v>
      </c>
      <c r="EE12" s="164">
        <v>100.05</v>
      </c>
      <c r="EF12" s="164">
        <v>82.667000000000002</v>
      </c>
      <c r="EG12" s="164">
        <v>-24.911000000000001</v>
      </c>
      <c r="EH12" s="164">
        <v>180.71</v>
      </c>
      <c r="EI12" s="164">
        <v>338.58</v>
      </c>
      <c r="EJ12" s="164">
        <v>0</v>
      </c>
      <c r="EK12" s="164">
        <v>-24.888999999999999</v>
      </c>
      <c r="EL12" s="164">
        <v>-26.812000000000001</v>
      </c>
      <c r="EM12" s="164">
        <v>0</v>
      </c>
      <c r="EN12" s="164">
        <v>17.911000000000001</v>
      </c>
      <c r="EO12" s="164">
        <v>-48.345999999999997</v>
      </c>
      <c r="EP12" s="164">
        <v>167.48</v>
      </c>
      <c r="EQ12" s="164">
        <v>-97.037999999999997</v>
      </c>
      <c r="ER12" s="164">
        <v>-98.48</v>
      </c>
      <c r="ES12" s="164">
        <v>-52.234999999999999</v>
      </c>
      <c r="ET12" s="164">
        <v>6.7798999999999996</v>
      </c>
      <c r="EU12" s="164">
        <v>-24.518999999999998</v>
      </c>
      <c r="EV12" s="164">
        <v>107.8</v>
      </c>
      <c r="EW12" s="164">
        <v>12.25</v>
      </c>
      <c r="EX12" s="164">
        <v>-15.584</v>
      </c>
      <c r="EY12" s="164">
        <v>-36.744999999999997</v>
      </c>
      <c r="EZ12" s="164">
        <v>-35.470999999999997</v>
      </c>
      <c r="FA12" s="164">
        <v>8.1697000000000006</v>
      </c>
      <c r="FB12" s="164">
        <v>-85.382999999999996</v>
      </c>
      <c r="FC12" s="164">
        <v>50.808999999999997</v>
      </c>
      <c r="FD12" s="164">
        <v>23.437999999999999</v>
      </c>
      <c r="FE12" s="164">
        <v>0</v>
      </c>
      <c r="FF12" s="164">
        <v>0</v>
      </c>
      <c r="FG12" s="164">
        <v>39.012</v>
      </c>
      <c r="FH12" s="164">
        <v>40.970999999999997</v>
      </c>
      <c r="FI12" s="164">
        <v>37.857999999999997</v>
      </c>
      <c r="FJ12" s="164">
        <v>73.513000000000005</v>
      </c>
      <c r="FK12" s="164">
        <v>73.513000000000005</v>
      </c>
      <c r="FL12" s="164">
        <v>-180.51</v>
      </c>
      <c r="FM12" s="164">
        <v>69.572000000000003</v>
      </c>
      <c r="FN12" s="164">
        <v>69.372</v>
      </c>
      <c r="FO12" s="164">
        <v>-139.43</v>
      </c>
      <c r="FP12" s="164">
        <v>-131.38999999999999</v>
      </c>
      <c r="FQ12" s="164">
        <v>-44.814999999999998</v>
      </c>
      <c r="FR12" s="164">
        <v>-39.588999999999999</v>
      </c>
      <c r="FS12" s="164">
        <v>18.277000000000001</v>
      </c>
      <c r="FT12" s="164">
        <v>0.76570000000000005</v>
      </c>
      <c r="FU12" s="164">
        <v>-11.589</v>
      </c>
      <c r="FV12" s="164">
        <v>17.28</v>
      </c>
      <c r="FW12" s="164">
        <v>-46.363</v>
      </c>
      <c r="FX12" s="164">
        <v>11.159000000000001</v>
      </c>
      <c r="FY12" s="164">
        <v>-12.118</v>
      </c>
      <c r="FZ12" s="164">
        <v>4.0979999999999999</v>
      </c>
      <c r="GA12" s="164">
        <v>7.8470000000000004</v>
      </c>
      <c r="GB12" s="164">
        <v>26.908999999999999</v>
      </c>
      <c r="GC12" s="164">
        <v>134.22</v>
      </c>
      <c r="GD12" s="164">
        <v>143.88</v>
      </c>
      <c r="GE12" s="164">
        <v>12.68</v>
      </c>
      <c r="GF12" s="164">
        <v>79.037000000000006</v>
      </c>
      <c r="GG12" s="164">
        <v>21.798999999999999</v>
      </c>
      <c r="GH12" s="164">
        <v>-16.312000000000001</v>
      </c>
      <c r="GI12" s="164">
        <v>-3.9641000000000002</v>
      </c>
      <c r="GJ12" s="164">
        <v>4.1497000000000002</v>
      </c>
      <c r="GK12" s="164">
        <v>1.3532</v>
      </c>
      <c r="GL12" s="164">
        <v>6.6000000000000003E-2</v>
      </c>
      <c r="GM12" s="164">
        <v>0</v>
      </c>
      <c r="GN12" s="164">
        <v>-15.541</v>
      </c>
      <c r="GO12" s="164">
        <v>-22.824000000000002</v>
      </c>
      <c r="GP12" s="164">
        <v>19.047000000000001</v>
      </c>
      <c r="GQ12" s="164">
        <v>34.116</v>
      </c>
      <c r="GR12" s="164">
        <v>100.93</v>
      </c>
      <c r="GS12" s="164">
        <v>61.99</v>
      </c>
      <c r="GT12" s="164">
        <v>-147.11000000000001</v>
      </c>
      <c r="GU12" s="164">
        <v>-16.332000000000001</v>
      </c>
      <c r="GV12" s="164">
        <v>31.548999999999999</v>
      </c>
      <c r="GW12" s="164">
        <v>-26.99</v>
      </c>
      <c r="GX12" s="164">
        <v>11.076000000000001</v>
      </c>
      <c r="GY12" s="164">
        <v>0</v>
      </c>
      <c r="GZ12" s="164">
        <v>0</v>
      </c>
      <c r="HA12" s="164">
        <v>12</v>
      </c>
      <c r="HB12" s="164">
        <v>150.97</v>
      </c>
      <c r="HC12" s="164">
        <v>149.68</v>
      </c>
      <c r="HD12" s="164">
        <v>283.7</v>
      </c>
      <c r="HE12" s="164">
        <v>-280.72000000000003</v>
      </c>
      <c r="HF12" s="164">
        <v>-595.54999999999995</v>
      </c>
      <c r="HG12" s="164">
        <v>594.62</v>
      </c>
      <c r="HH12" s="164">
        <v>622.12</v>
      </c>
      <c r="HI12" s="164">
        <v>-142.16</v>
      </c>
      <c r="HJ12" s="164">
        <v>-142.41999999999999</v>
      </c>
      <c r="HK12" s="164">
        <v>-62.040999999999997</v>
      </c>
      <c r="HL12" s="164">
        <v>-54.612000000000002</v>
      </c>
      <c r="HM12" s="164">
        <v>39.323</v>
      </c>
      <c r="HN12" s="164">
        <v>40.463000000000001</v>
      </c>
      <c r="HO12" s="164">
        <v>-141</v>
      </c>
      <c r="HP12" s="164">
        <v>-139.4</v>
      </c>
      <c r="HQ12" s="164">
        <v>63.372</v>
      </c>
      <c r="HR12" s="164">
        <v>63.197000000000003</v>
      </c>
      <c r="HS12" s="164">
        <v>-48.927999999999997</v>
      </c>
      <c r="HT12" s="164">
        <v>-48.83</v>
      </c>
      <c r="HU12" s="164">
        <v>96.4</v>
      </c>
      <c r="HV12" s="164">
        <v>97.558999999999997</v>
      </c>
      <c r="HW12" s="164">
        <v>54.5</v>
      </c>
      <c r="HX12" s="164">
        <v>54.7</v>
      </c>
      <c r="HY12" s="164">
        <v>22.251999999999999</v>
      </c>
      <c r="HZ12" s="164">
        <v>28.478999999999999</v>
      </c>
      <c r="IA12" s="164">
        <v>-343.32</v>
      </c>
      <c r="IB12" s="164">
        <v>107.9</v>
      </c>
      <c r="IC12" s="164">
        <v>110.01</v>
      </c>
      <c r="ID12" s="164">
        <v>13.898999999999999</v>
      </c>
      <c r="IE12" s="164">
        <v>5.6999000000000004</v>
      </c>
      <c r="IF12" s="164">
        <v>-60.798999999999999</v>
      </c>
      <c r="IG12" s="164">
        <v>-61.2</v>
      </c>
      <c r="IH12" s="164">
        <v>1.5129999999999999</v>
      </c>
      <c r="II12" s="164">
        <v>1.4158999999999999</v>
      </c>
      <c r="IJ12" s="164">
        <v>-609.67999999999995</v>
      </c>
      <c r="IK12" s="164">
        <v>-313.93</v>
      </c>
      <c r="IL12" s="164">
        <v>491.56</v>
      </c>
      <c r="IM12" s="164">
        <v>359.25</v>
      </c>
      <c r="IN12" s="164">
        <v>15.46</v>
      </c>
      <c r="IO12" s="164">
        <v>-383.86</v>
      </c>
      <c r="IP12" s="164">
        <v>384.28</v>
      </c>
      <c r="IQ12" s="164">
        <v>-140.94</v>
      </c>
      <c r="IR12" s="164">
        <v>-305.82</v>
      </c>
      <c r="IS12" s="164">
        <v>-381.76</v>
      </c>
      <c r="IT12" s="164">
        <v>116.34</v>
      </c>
      <c r="IU12" s="164">
        <v>116.14</v>
      </c>
      <c r="IV12" s="164">
        <v>144.15</v>
      </c>
      <c r="IW12" s="164">
        <v>-481.43</v>
      </c>
      <c r="IX12" s="164">
        <v>235.26</v>
      </c>
      <c r="IY12" s="164">
        <v>-244.56</v>
      </c>
      <c r="IZ12" s="164">
        <v>245.81</v>
      </c>
      <c r="JA12" s="164">
        <v>-7.6204999999999998</v>
      </c>
      <c r="JB12" s="164">
        <v>30.954999999999998</v>
      </c>
      <c r="JC12" s="164">
        <v>20</v>
      </c>
      <c r="JD12" s="164">
        <v>1.5168999999999999</v>
      </c>
      <c r="JE12" s="164">
        <v>1.5099</v>
      </c>
      <c r="JF12" s="164">
        <v>-20.158999999999999</v>
      </c>
      <c r="JG12" s="164">
        <v>0.56000000000000005</v>
      </c>
      <c r="JH12" s="164">
        <v>12.59</v>
      </c>
      <c r="JI12" s="164">
        <v>-0.93540000000000001</v>
      </c>
      <c r="JJ12" s="164">
        <v>-46.436999999999998</v>
      </c>
      <c r="JK12" s="164">
        <v>-17.576000000000001</v>
      </c>
      <c r="JL12" s="164">
        <v>42.4</v>
      </c>
      <c r="JM12" s="164">
        <v>54.125</v>
      </c>
      <c r="JN12" s="164">
        <v>55.103999999999999</v>
      </c>
      <c r="JO12" s="164">
        <v>0</v>
      </c>
      <c r="JP12" s="164">
        <v>0</v>
      </c>
      <c r="JQ12" s="164">
        <v>27.094999999999999</v>
      </c>
      <c r="JR12" s="164">
        <v>25.713000000000001</v>
      </c>
      <c r="JS12" s="164">
        <v>27.571000000000002</v>
      </c>
      <c r="JT12" s="165"/>
      <c r="JU12" s="164">
        <v>-3.5</v>
      </c>
      <c r="JV12" s="164">
        <v>23.241</v>
      </c>
      <c r="JW12" s="164">
        <v>5.6999000000000004</v>
      </c>
      <c r="JX12" s="164">
        <v>8.6998999999999995</v>
      </c>
      <c r="JY12" s="164">
        <v>-52.744</v>
      </c>
      <c r="JZ12" s="164">
        <v>77.707999999999998</v>
      </c>
      <c r="KA12" s="164">
        <v>63.59</v>
      </c>
      <c r="KB12" s="164">
        <v>-52.110999999999997</v>
      </c>
      <c r="KC12" s="164">
        <v>-76.700999999999993</v>
      </c>
      <c r="KD12" s="164">
        <v>54.234000000000002</v>
      </c>
      <c r="KE12" s="164">
        <v>21.893999999999998</v>
      </c>
      <c r="KF12" s="164">
        <v>-3.2</v>
      </c>
      <c r="KG12" s="164">
        <v>3.4</v>
      </c>
      <c r="KH12" s="164">
        <v>29.305</v>
      </c>
      <c r="KI12" s="164">
        <v>149.12</v>
      </c>
    </row>
    <row r="13" spans="1:295" ht="18" customHeight="1" x14ac:dyDescent="0.25">
      <c r="A13" s="161" t="s">
        <v>89</v>
      </c>
      <c r="B13" s="161" t="s">
        <v>694</v>
      </c>
      <c r="C13" s="164">
        <v>0</v>
      </c>
      <c r="D13" s="164">
        <v>16.626000000000001</v>
      </c>
      <c r="E13" s="164">
        <v>-33.354999999999997</v>
      </c>
      <c r="F13" s="164">
        <v>9.1632999999999996</v>
      </c>
      <c r="G13" s="164">
        <v>18.591000000000001</v>
      </c>
      <c r="H13" s="164">
        <v>11.382999999999999</v>
      </c>
      <c r="I13" s="164">
        <v>37.161000000000001</v>
      </c>
      <c r="J13" s="164">
        <v>-76.903000000000006</v>
      </c>
      <c r="K13" s="164">
        <v>36.341999999999999</v>
      </c>
      <c r="L13" s="164">
        <v>18.45</v>
      </c>
      <c r="M13" s="164">
        <v>-18.309999999999999</v>
      </c>
      <c r="N13" s="164">
        <v>-4.4400000000000004</v>
      </c>
      <c r="O13" s="164">
        <v>-28.042999999999999</v>
      </c>
      <c r="P13" s="164">
        <v>26.399000000000001</v>
      </c>
      <c r="Q13" s="164">
        <v>15.731999999999999</v>
      </c>
      <c r="R13" s="164">
        <v>-26.399000000000001</v>
      </c>
      <c r="S13" s="164">
        <v>13.169</v>
      </c>
      <c r="T13" s="164">
        <v>155.268</v>
      </c>
      <c r="U13" s="164">
        <v>5.8057999999999996</v>
      </c>
      <c r="V13" s="164">
        <v>5.5815999999999999</v>
      </c>
      <c r="W13" s="164">
        <v>9.2931000000000008</v>
      </c>
      <c r="X13" s="164">
        <v>0</v>
      </c>
      <c r="Y13" s="164">
        <v>19.690999999999999</v>
      </c>
      <c r="Z13" s="164">
        <v>7.5244999999999997</v>
      </c>
      <c r="AA13" s="165"/>
      <c r="AB13" s="164">
        <v>113</v>
      </c>
      <c r="AC13" s="164">
        <v>-69.33</v>
      </c>
      <c r="AD13" s="164">
        <v>-69.08</v>
      </c>
      <c r="AE13" s="164">
        <v>18.308</v>
      </c>
      <c r="AF13" s="164">
        <v>4.4400000000000004</v>
      </c>
      <c r="AG13" s="164">
        <v>26.4</v>
      </c>
      <c r="AH13" s="164">
        <v>5.2149999999999999</v>
      </c>
      <c r="AI13" s="164">
        <v>0.13100000000000001</v>
      </c>
      <c r="AJ13" s="164">
        <v>-20.45</v>
      </c>
      <c r="AK13" s="164">
        <v>-20.658999999999999</v>
      </c>
      <c r="AL13" s="164">
        <v>-26.28</v>
      </c>
      <c r="AM13" s="164">
        <v>20.478999999999999</v>
      </c>
      <c r="AN13" s="164">
        <v>20.658999999999999</v>
      </c>
      <c r="AO13" s="164">
        <v>10.061</v>
      </c>
      <c r="AP13" s="164">
        <v>2.0255999999999998</v>
      </c>
      <c r="AQ13" s="164">
        <v>49.308999999999997</v>
      </c>
      <c r="AR13" s="164">
        <v>50.835999999999999</v>
      </c>
      <c r="AS13" s="164">
        <v>0</v>
      </c>
      <c r="AT13" s="164">
        <v>-38.713999999999999</v>
      </c>
      <c r="AU13" s="164">
        <v>-38.31</v>
      </c>
      <c r="AV13" s="164">
        <v>8.8284000000000002</v>
      </c>
      <c r="AW13" s="164">
        <v>8.8908000000000005</v>
      </c>
      <c r="AX13" s="164">
        <v>50.77</v>
      </c>
      <c r="AY13" s="164">
        <v>50.77</v>
      </c>
      <c r="AZ13" s="164">
        <v>-5.2344999999999997</v>
      </c>
      <c r="BA13" s="164">
        <v>-29.51</v>
      </c>
      <c r="BB13" s="164">
        <v>-197.35</v>
      </c>
      <c r="BC13" s="164">
        <v>36.335000000000001</v>
      </c>
      <c r="BD13" s="164">
        <v>-17.998999999999999</v>
      </c>
      <c r="BE13" s="164">
        <v>-17.998999999999999</v>
      </c>
      <c r="BF13" s="164">
        <v>44.12</v>
      </c>
      <c r="BG13" s="164">
        <v>43.195999999999998</v>
      </c>
      <c r="BH13" s="164">
        <v>-3.2866</v>
      </c>
      <c r="BI13" s="164">
        <v>-67.102000000000004</v>
      </c>
      <c r="BJ13" s="164">
        <v>-35.243000000000002</v>
      </c>
      <c r="BK13" s="164">
        <v>4.3887</v>
      </c>
      <c r="BL13" s="164">
        <v>0</v>
      </c>
      <c r="BM13" s="164">
        <v>0</v>
      </c>
      <c r="BN13" s="164">
        <v>237.92</v>
      </c>
      <c r="BO13" s="164">
        <v>51.087000000000003</v>
      </c>
      <c r="BP13" s="164">
        <v>51.21</v>
      </c>
      <c r="BQ13" s="164">
        <v>-167.98</v>
      </c>
      <c r="BR13" s="164">
        <v>275.05</v>
      </c>
      <c r="BS13" s="164">
        <v>40.976999999999997</v>
      </c>
      <c r="BT13" s="164">
        <v>-53.966999999999999</v>
      </c>
      <c r="BU13" s="164">
        <v>55.448999999999998</v>
      </c>
      <c r="BV13" s="164">
        <v>64.268000000000001</v>
      </c>
      <c r="BW13" s="164">
        <v>18.209</v>
      </c>
      <c r="BX13" s="164">
        <v>13.239000000000001</v>
      </c>
      <c r="BY13" s="164">
        <v>39.36</v>
      </c>
      <c r="BZ13" s="164">
        <v>58.84</v>
      </c>
      <c r="CA13" s="164">
        <v>-70.188999999999993</v>
      </c>
      <c r="CB13" s="164">
        <v>-69.787000000000006</v>
      </c>
      <c r="CC13" s="164">
        <v>144.13</v>
      </c>
      <c r="CD13" s="164">
        <v>145.22</v>
      </c>
      <c r="CE13" s="164">
        <v>37.783000000000001</v>
      </c>
      <c r="CF13" s="164">
        <v>-84.75</v>
      </c>
      <c r="CG13" s="164">
        <v>-85.363</v>
      </c>
      <c r="CH13" s="164">
        <v>-0.41399999999999998</v>
      </c>
      <c r="CI13" s="164">
        <v>0</v>
      </c>
      <c r="CJ13" s="164">
        <v>19.57</v>
      </c>
      <c r="CK13" s="164">
        <v>25.984999999999999</v>
      </c>
      <c r="CL13" s="164">
        <v>68.099000000000004</v>
      </c>
      <c r="CM13" s="164">
        <v>63.4</v>
      </c>
      <c r="CN13" s="164">
        <v>-11.21</v>
      </c>
      <c r="CO13" s="164">
        <v>37.164000000000001</v>
      </c>
      <c r="CP13" s="164">
        <v>35.994</v>
      </c>
      <c r="CQ13" s="164">
        <v>36.47</v>
      </c>
      <c r="CR13" s="164">
        <v>36.878</v>
      </c>
      <c r="CS13" s="164">
        <v>38.439</v>
      </c>
      <c r="CT13" s="164">
        <v>-30.192</v>
      </c>
      <c r="CU13" s="164">
        <v>-38.893999999999998</v>
      </c>
      <c r="CV13" s="164">
        <v>-33.642000000000003</v>
      </c>
      <c r="CW13" s="164">
        <v>10.484</v>
      </c>
      <c r="CX13" s="164">
        <v>17.239000000000001</v>
      </c>
      <c r="CY13" s="164">
        <v>47.36</v>
      </c>
      <c r="CZ13" s="164">
        <v>32.819000000000003</v>
      </c>
      <c r="DA13" s="164">
        <v>31.059000000000001</v>
      </c>
      <c r="DB13" s="164">
        <v>-23.829000000000001</v>
      </c>
      <c r="DC13" s="164">
        <v>-2.2606999999999999</v>
      </c>
      <c r="DD13" s="164">
        <v>0</v>
      </c>
      <c r="DE13" s="164">
        <v>0</v>
      </c>
      <c r="DF13" s="164">
        <v>-50.517000000000003</v>
      </c>
      <c r="DG13" s="164">
        <v>-1E-4</v>
      </c>
      <c r="DH13" s="164">
        <v>-14.497999999999999</v>
      </c>
      <c r="DI13" s="164">
        <v>-62</v>
      </c>
      <c r="DJ13" s="164">
        <v>-61.9</v>
      </c>
      <c r="DK13" s="164">
        <v>27.715</v>
      </c>
      <c r="DL13" s="164">
        <v>33.113999999999997</v>
      </c>
      <c r="DM13" s="164">
        <v>28.663</v>
      </c>
      <c r="DN13" s="164">
        <v>48.064999999999998</v>
      </c>
      <c r="DO13" s="164">
        <v>32.72</v>
      </c>
      <c r="DP13" s="164">
        <v>-0.6</v>
      </c>
      <c r="DQ13" s="164">
        <v>45.4</v>
      </c>
      <c r="DR13" s="164">
        <v>50.334000000000003</v>
      </c>
      <c r="DS13" s="164">
        <v>-9.43</v>
      </c>
      <c r="DT13" s="164">
        <v>-9.51</v>
      </c>
      <c r="DU13" s="164">
        <v>57.69</v>
      </c>
      <c r="DV13" s="164">
        <v>53.35</v>
      </c>
      <c r="DW13" s="164">
        <v>51.072000000000003</v>
      </c>
      <c r="DX13" s="164">
        <v>51.945</v>
      </c>
      <c r="DY13" s="164">
        <v>-61.695999999999998</v>
      </c>
      <c r="DZ13" s="164">
        <v>-61.572000000000003</v>
      </c>
      <c r="EA13" s="164">
        <v>107.85</v>
      </c>
      <c r="EB13" s="164">
        <v>71.954999999999998</v>
      </c>
      <c r="EC13" s="164">
        <v>69.744</v>
      </c>
      <c r="ED13" s="164">
        <v>70.718999999999994</v>
      </c>
      <c r="EE13" s="164">
        <v>75.459999999999994</v>
      </c>
      <c r="EF13" s="164">
        <v>62.682000000000002</v>
      </c>
      <c r="EG13" s="164">
        <v>-26.096</v>
      </c>
      <c r="EH13" s="164">
        <v>180.62</v>
      </c>
      <c r="EI13" s="164">
        <v>340.58</v>
      </c>
      <c r="EJ13" s="164">
        <v>0</v>
      </c>
      <c r="EK13" s="164">
        <v>-25.167999999999999</v>
      </c>
      <c r="EL13" s="164">
        <v>-26.916</v>
      </c>
      <c r="EM13" s="164">
        <v>14.157999999999999</v>
      </c>
      <c r="EN13" s="164">
        <v>35.503</v>
      </c>
      <c r="EO13" s="164">
        <v>-48.345999999999997</v>
      </c>
      <c r="EP13" s="164">
        <v>52.271000000000001</v>
      </c>
      <c r="EQ13" s="164">
        <v>-80.626000000000005</v>
      </c>
      <c r="ER13" s="164">
        <v>-82.028999999999996</v>
      </c>
      <c r="ES13" s="164">
        <v>-25.530999999999999</v>
      </c>
      <c r="ET13" s="164">
        <v>0</v>
      </c>
      <c r="EU13" s="164">
        <v>-24.989000000000001</v>
      </c>
      <c r="EV13" s="164">
        <v>1</v>
      </c>
      <c r="EW13" s="164">
        <v>12.125</v>
      </c>
      <c r="EX13" s="164">
        <v>17.707000000000001</v>
      </c>
      <c r="EY13" s="164">
        <v>-36.524999999999999</v>
      </c>
      <c r="EZ13" s="164">
        <v>-36.139000000000003</v>
      </c>
      <c r="FA13" s="164">
        <v>7.1601999999999997</v>
      </c>
      <c r="FB13" s="164">
        <v>-60.469000000000001</v>
      </c>
      <c r="FC13" s="164">
        <v>51.465000000000003</v>
      </c>
      <c r="FD13" s="164">
        <v>23.928000000000001</v>
      </c>
      <c r="FE13" s="164">
        <v>0</v>
      </c>
      <c r="FF13" s="164">
        <v>0</v>
      </c>
      <c r="FG13" s="164">
        <v>37.219000000000001</v>
      </c>
      <c r="FH13" s="164">
        <v>39.192999999999998</v>
      </c>
      <c r="FI13" s="164">
        <v>36.918999999999997</v>
      </c>
      <c r="FJ13" s="164">
        <v>69.995999999999995</v>
      </c>
      <c r="FK13" s="164">
        <v>69.159000000000006</v>
      </c>
      <c r="FL13" s="164">
        <v>-157.07</v>
      </c>
      <c r="FM13" s="164">
        <v>63.953000000000003</v>
      </c>
      <c r="FN13" s="164">
        <v>64.102999999999994</v>
      </c>
      <c r="FO13" s="164">
        <v>-120.22</v>
      </c>
      <c r="FP13" s="164">
        <v>-109.68</v>
      </c>
      <c r="FQ13" s="164">
        <v>-42.655000000000001</v>
      </c>
      <c r="FR13" s="164">
        <v>-38.128999999999998</v>
      </c>
      <c r="FS13" s="164">
        <v>18.088999999999999</v>
      </c>
      <c r="FT13" s="164">
        <v>0.7742</v>
      </c>
      <c r="FU13" s="164">
        <v>-11.679</v>
      </c>
      <c r="FV13" s="164">
        <v>17.54</v>
      </c>
      <c r="FW13" s="164">
        <v>-42.734999999999999</v>
      </c>
      <c r="FX13" s="164">
        <v>11.135999999999999</v>
      </c>
      <c r="FY13" s="164">
        <v>-12.05</v>
      </c>
      <c r="FZ13" s="164">
        <v>4.0839999999999996</v>
      </c>
      <c r="GA13" s="164">
        <v>6.4127000000000001</v>
      </c>
      <c r="GB13" s="164">
        <v>25.399000000000001</v>
      </c>
      <c r="GC13" s="164">
        <v>111.32</v>
      </c>
      <c r="GD13" s="164">
        <v>121.74</v>
      </c>
      <c r="GE13" s="164">
        <v>13.1</v>
      </c>
      <c r="GF13" s="164">
        <v>74.713999999999999</v>
      </c>
      <c r="GG13" s="164">
        <v>22.899000000000001</v>
      </c>
      <c r="GH13" s="164">
        <v>-14.233000000000001</v>
      </c>
      <c r="GI13" s="164">
        <v>-3.4996999999999998</v>
      </c>
      <c r="GJ13" s="164">
        <v>3.992</v>
      </c>
      <c r="GK13" s="164">
        <v>1.2572000000000001</v>
      </c>
      <c r="GL13" s="164">
        <v>6.6000000000000003E-2</v>
      </c>
      <c r="GM13" s="164">
        <v>0</v>
      </c>
      <c r="GN13" s="164">
        <v>-14.215</v>
      </c>
      <c r="GO13" s="164">
        <v>-19.895</v>
      </c>
      <c r="GP13" s="164">
        <v>19.327999999999999</v>
      </c>
      <c r="GQ13" s="164">
        <v>31.175000000000001</v>
      </c>
      <c r="GR13" s="164">
        <v>91.796000000000006</v>
      </c>
      <c r="GS13" s="164">
        <v>55.408000000000001</v>
      </c>
      <c r="GT13" s="164">
        <v>-132.09</v>
      </c>
      <c r="GU13" s="164">
        <v>-16.056999999999999</v>
      </c>
      <c r="GV13" s="164">
        <v>30.138000000000002</v>
      </c>
      <c r="GW13" s="164">
        <v>-26.913</v>
      </c>
      <c r="GX13" s="164">
        <v>11.994999999999999</v>
      </c>
      <c r="GY13" s="164">
        <v>0</v>
      </c>
      <c r="GZ13" s="164">
        <v>0</v>
      </c>
      <c r="HA13" s="164">
        <v>13</v>
      </c>
      <c r="HB13" s="164">
        <v>151.11000000000001</v>
      </c>
      <c r="HC13" s="164">
        <v>151.41</v>
      </c>
      <c r="HD13" s="164">
        <v>281.2</v>
      </c>
      <c r="HE13" s="164">
        <v>-281.62</v>
      </c>
      <c r="HF13" s="164">
        <v>-596.28</v>
      </c>
      <c r="HG13" s="164">
        <v>598.53</v>
      </c>
      <c r="HH13" s="164">
        <v>627.37</v>
      </c>
      <c r="HI13" s="164">
        <v>-143.21</v>
      </c>
      <c r="HJ13" s="164">
        <v>-142.57</v>
      </c>
      <c r="HK13" s="164">
        <v>-60.624000000000002</v>
      </c>
      <c r="HL13" s="164">
        <v>-53.780999999999999</v>
      </c>
      <c r="HM13" s="164">
        <v>39.354999999999997</v>
      </c>
      <c r="HN13" s="164">
        <v>38.630000000000003</v>
      </c>
      <c r="HO13" s="164">
        <v>-141</v>
      </c>
      <c r="HP13" s="164">
        <v>-139.4</v>
      </c>
      <c r="HQ13" s="164">
        <v>64.218000000000004</v>
      </c>
      <c r="HR13" s="164">
        <v>64.195999999999998</v>
      </c>
      <c r="HS13" s="164">
        <v>-48.002000000000002</v>
      </c>
      <c r="HT13" s="164">
        <v>-47.423999999999999</v>
      </c>
      <c r="HU13" s="164">
        <v>96.87</v>
      </c>
      <c r="HV13" s="164">
        <v>97.69</v>
      </c>
      <c r="HW13" s="164">
        <v>54</v>
      </c>
      <c r="HX13" s="164">
        <v>54.598999999999997</v>
      </c>
      <c r="HY13" s="164">
        <v>22.251999999999999</v>
      </c>
      <c r="HZ13" s="164">
        <v>27.04</v>
      </c>
      <c r="IA13" s="164">
        <v>-346.11</v>
      </c>
      <c r="IB13" s="164">
        <v>108.92</v>
      </c>
      <c r="IC13" s="164">
        <v>108.69</v>
      </c>
      <c r="ID13" s="164">
        <v>13.398999999999999</v>
      </c>
      <c r="IE13" s="164">
        <v>5.0998999999999999</v>
      </c>
      <c r="IF13" s="164">
        <v>-62.5</v>
      </c>
      <c r="IG13" s="164">
        <v>-63</v>
      </c>
      <c r="IH13" s="164">
        <v>1.5129999999999999</v>
      </c>
      <c r="II13" s="164">
        <v>1.2212000000000001</v>
      </c>
      <c r="IJ13" s="164">
        <v>-612.49</v>
      </c>
      <c r="IK13" s="164">
        <v>-309.32</v>
      </c>
      <c r="IL13" s="164">
        <v>493.48</v>
      </c>
      <c r="IM13" s="164">
        <v>358.4</v>
      </c>
      <c r="IN13" s="164">
        <v>21.978000000000002</v>
      </c>
      <c r="IO13" s="164">
        <v>-380.07</v>
      </c>
      <c r="IP13" s="164">
        <v>387.89</v>
      </c>
      <c r="IQ13" s="164">
        <v>-138.35</v>
      </c>
      <c r="IR13" s="164">
        <v>-304.81</v>
      </c>
      <c r="IS13" s="164">
        <v>-378.28</v>
      </c>
      <c r="IT13" s="164">
        <v>115.48</v>
      </c>
      <c r="IU13" s="164">
        <v>116.12</v>
      </c>
      <c r="IV13" s="164">
        <v>143.31</v>
      </c>
      <c r="IW13" s="164">
        <v>-480.61</v>
      </c>
      <c r="IX13" s="164">
        <v>236.04</v>
      </c>
      <c r="IY13" s="164">
        <v>-242.82</v>
      </c>
      <c r="IZ13" s="164">
        <v>244.29</v>
      </c>
      <c r="JA13" s="164">
        <v>-7.1177999999999999</v>
      </c>
      <c r="JB13" s="164">
        <v>30.954999999999998</v>
      </c>
      <c r="JC13" s="164">
        <v>19.84</v>
      </c>
      <c r="JD13" s="164">
        <v>1.5659000000000001</v>
      </c>
      <c r="JE13" s="164">
        <v>1.5589999999999999</v>
      </c>
      <c r="JF13" s="164">
        <v>-19.52</v>
      </c>
      <c r="JG13" s="164">
        <v>1.1200000000000001</v>
      </c>
      <c r="JH13" s="164">
        <v>10.973000000000001</v>
      </c>
      <c r="JI13" s="164">
        <v>-1.2863</v>
      </c>
      <c r="JJ13" s="164">
        <v>-46.113999999999997</v>
      </c>
      <c r="JK13" s="164">
        <v>-17.402000000000001</v>
      </c>
      <c r="JL13" s="164">
        <v>41.7</v>
      </c>
      <c r="JM13" s="164">
        <v>52.401000000000003</v>
      </c>
      <c r="JN13" s="164">
        <v>51.152999999999999</v>
      </c>
      <c r="JO13" s="164">
        <v>0</v>
      </c>
      <c r="JP13" s="164">
        <v>0</v>
      </c>
      <c r="JQ13" s="164">
        <v>26.831</v>
      </c>
      <c r="JR13" s="164">
        <v>26.69</v>
      </c>
      <c r="JS13" s="164">
        <v>25.757000000000001</v>
      </c>
      <c r="JT13" s="165"/>
      <c r="JU13" s="164">
        <v>-4.4000000000000004</v>
      </c>
      <c r="JV13" s="164">
        <v>23.129000000000001</v>
      </c>
      <c r="JW13" s="164">
        <v>5.3699000000000003</v>
      </c>
      <c r="JX13" s="164">
        <v>8.6998999999999995</v>
      </c>
      <c r="JY13" s="164">
        <v>-49.808</v>
      </c>
      <c r="JZ13" s="164">
        <v>77.436999999999998</v>
      </c>
      <c r="KA13" s="164">
        <v>63.148000000000003</v>
      </c>
      <c r="KB13" s="164">
        <v>-50.322000000000003</v>
      </c>
      <c r="KC13" s="164">
        <v>-76.753</v>
      </c>
      <c r="KD13" s="164">
        <v>52.473999999999997</v>
      </c>
      <c r="KE13" s="164">
        <v>22.951000000000001</v>
      </c>
      <c r="KF13" s="164">
        <v>-3.7</v>
      </c>
      <c r="KG13" s="164">
        <v>3.7</v>
      </c>
      <c r="KH13" s="164">
        <v>26.105</v>
      </c>
      <c r="KI13" s="164">
        <v>146.27000000000001</v>
      </c>
    </row>
    <row r="14" spans="1:295" ht="18" customHeight="1" x14ac:dyDescent="0.25">
      <c r="A14" s="161" t="s">
        <v>89</v>
      </c>
      <c r="B14" s="161" t="s">
        <v>695</v>
      </c>
      <c r="C14" s="164">
        <v>0</v>
      </c>
      <c r="D14" s="164">
        <v>16.428999999999998</v>
      </c>
      <c r="E14" s="164">
        <v>-33.005000000000003</v>
      </c>
      <c r="F14" s="164">
        <v>9.0854999999999997</v>
      </c>
      <c r="G14" s="164">
        <v>18.73</v>
      </c>
      <c r="H14" s="164">
        <v>11.786</v>
      </c>
      <c r="I14" s="164">
        <v>37.008000000000003</v>
      </c>
      <c r="J14" s="164">
        <v>-90.531999999999996</v>
      </c>
      <c r="K14" s="164">
        <v>35.978000000000002</v>
      </c>
      <c r="L14" s="164">
        <v>18.2</v>
      </c>
      <c r="M14" s="164">
        <v>-18.099</v>
      </c>
      <c r="N14" s="164">
        <v>-8.8800000000000008</v>
      </c>
      <c r="O14" s="164">
        <v>-26.271999999999998</v>
      </c>
      <c r="P14" s="164">
        <v>24.2</v>
      </c>
      <c r="Q14" s="164">
        <v>15.731999999999999</v>
      </c>
      <c r="R14" s="164">
        <v>-24.2</v>
      </c>
      <c r="S14" s="164">
        <v>13.178000000000001</v>
      </c>
      <c r="T14" s="164">
        <v>182.428</v>
      </c>
      <c r="U14" s="164">
        <v>6.4259000000000004</v>
      </c>
      <c r="V14" s="164">
        <v>6.2706999999999997</v>
      </c>
      <c r="W14" s="164">
        <v>10.319000000000001</v>
      </c>
      <c r="X14" s="164">
        <v>0</v>
      </c>
      <c r="Y14" s="164">
        <v>22.356999999999999</v>
      </c>
      <c r="Z14" s="164">
        <v>7.1897000000000002</v>
      </c>
      <c r="AA14" s="165"/>
      <c r="AB14" s="164">
        <v>113</v>
      </c>
      <c r="AC14" s="164">
        <v>-73</v>
      </c>
      <c r="AD14" s="164">
        <v>-72.930000000000007</v>
      </c>
      <c r="AE14" s="164">
        <v>18.434999999999999</v>
      </c>
      <c r="AF14" s="164">
        <v>11.1</v>
      </c>
      <c r="AG14" s="164">
        <v>24.2</v>
      </c>
      <c r="AH14" s="164">
        <v>5.7259000000000002</v>
      </c>
      <c r="AI14" s="164">
        <v>0.13400000000000001</v>
      </c>
      <c r="AJ14" s="164">
        <v>-24.68</v>
      </c>
      <c r="AK14" s="164">
        <v>-24.84</v>
      </c>
      <c r="AL14" s="164">
        <v>-25.059000000000001</v>
      </c>
      <c r="AM14" s="164">
        <v>24.649000000000001</v>
      </c>
      <c r="AN14" s="164">
        <v>24.77</v>
      </c>
      <c r="AO14" s="164">
        <v>9.7558000000000007</v>
      </c>
      <c r="AP14" s="164">
        <v>2.2031000000000001</v>
      </c>
      <c r="AQ14" s="164">
        <v>48.61</v>
      </c>
      <c r="AR14" s="164">
        <v>50.408999999999999</v>
      </c>
      <c r="AS14" s="164">
        <v>0</v>
      </c>
      <c r="AT14" s="164">
        <v>-41.393000000000001</v>
      </c>
      <c r="AU14" s="164">
        <v>-41.177999999999997</v>
      </c>
      <c r="AV14" s="164">
        <v>6.9272</v>
      </c>
      <c r="AW14" s="164">
        <v>6.7843</v>
      </c>
      <c r="AX14" s="164">
        <v>50.77</v>
      </c>
      <c r="AY14" s="164">
        <v>54.253</v>
      </c>
      <c r="AZ14" s="164">
        <v>-3.1406999999999998</v>
      </c>
      <c r="BA14" s="164">
        <v>-32.965000000000003</v>
      </c>
      <c r="BB14" s="164">
        <v>-207.37</v>
      </c>
      <c r="BC14" s="164">
        <v>36.715000000000003</v>
      </c>
      <c r="BD14" s="164">
        <v>-18.099</v>
      </c>
      <c r="BE14" s="164">
        <v>-18.099</v>
      </c>
      <c r="BF14" s="164">
        <v>47.125999999999998</v>
      </c>
      <c r="BG14" s="164">
        <v>46.277000000000001</v>
      </c>
      <c r="BH14" s="164">
        <v>-3.3491</v>
      </c>
      <c r="BI14" s="164">
        <v>-67.102000000000004</v>
      </c>
      <c r="BJ14" s="164">
        <v>-34.670999999999999</v>
      </c>
      <c r="BK14" s="164">
        <v>3.7745000000000002</v>
      </c>
      <c r="BL14" s="164">
        <v>0</v>
      </c>
      <c r="BM14" s="164">
        <v>0</v>
      </c>
      <c r="BN14" s="164">
        <v>245.64</v>
      </c>
      <c r="BO14" s="164">
        <v>45.991</v>
      </c>
      <c r="BP14" s="164">
        <v>46.326999999999998</v>
      </c>
      <c r="BQ14" s="164">
        <v>-162.72</v>
      </c>
      <c r="BR14" s="164">
        <v>274.63</v>
      </c>
      <c r="BS14" s="164">
        <v>40.976999999999997</v>
      </c>
      <c r="BT14" s="164">
        <v>-50.476999999999997</v>
      </c>
      <c r="BU14" s="164">
        <v>51.311999999999998</v>
      </c>
      <c r="BV14" s="164">
        <v>63.13</v>
      </c>
      <c r="BW14" s="164">
        <v>17.75</v>
      </c>
      <c r="BX14" s="164">
        <v>12.64</v>
      </c>
      <c r="BY14" s="164">
        <v>38.520000000000003</v>
      </c>
      <c r="BZ14" s="164">
        <v>58.139000000000003</v>
      </c>
      <c r="CA14" s="164">
        <v>-71.394000000000005</v>
      </c>
      <c r="CB14" s="164">
        <v>-71.126999999999995</v>
      </c>
      <c r="CC14" s="164">
        <v>150.82</v>
      </c>
      <c r="CD14" s="164">
        <v>151.43</v>
      </c>
      <c r="CE14" s="164">
        <v>37.347999999999999</v>
      </c>
      <c r="CF14" s="164">
        <v>-83.959000000000003</v>
      </c>
      <c r="CG14" s="164">
        <v>-83.79</v>
      </c>
      <c r="CH14" s="164">
        <v>-0.6129</v>
      </c>
      <c r="CI14" s="164">
        <v>0</v>
      </c>
      <c r="CJ14" s="164">
        <v>19.57</v>
      </c>
      <c r="CK14" s="164">
        <v>25.984999999999999</v>
      </c>
      <c r="CL14" s="164">
        <v>66</v>
      </c>
      <c r="CM14" s="164">
        <v>61.9</v>
      </c>
      <c r="CN14" s="164">
        <v>-10.75</v>
      </c>
      <c r="CO14" s="164">
        <v>34.999000000000002</v>
      </c>
      <c r="CP14" s="164">
        <v>34.392000000000003</v>
      </c>
      <c r="CQ14" s="164">
        <v>34.624000000000002</v>
      </c>
      <c r="CR14" s="164">
        <v>35.198999999999998</v>
      </c>
      <c r="CS14" s="164">
        <v>36.015999999999998</v>
      </c>
      <c r="CT14" s="164">
        <v>-29.204000000000001</v>
      </c>
      <c r="CU14" s="164">
        <v>-34.512</v>
      </c>
      <c r="CV14" s="164">
        <v>-34.527000000000001</v>
      </c>
      <c r="CW14" s="164">
        <v>10.917999999999999</v>
      </c>
      <c r="CX14" s="164">
        <v>14.89</v>
      </c>
      <c r="CY14" s="164">
        <v>46.4</v>
      </c>
      <c r="CZ14" s="164">
        <v>32.350999999999999</v>
      </c>
      <c r="DA14" s="164">
        <v>30.619</v>
      </c>
      <c r="DB14" s="164">
        <v>-23.579000000000001</v>
      </c>
      <c r="DC14" s="164">
        <v>-2.2606999999999999</v>
      </c>
      <c r="DD14" s="164">
        <v>0</v>
      </c>
      <c r="DE14" s="164">
        <v>0</v>
      </c>
      <c r="DF14" s="164">
        <v>-49.332999999999998</v>
      </c>
      <c r="DG14" s="164">
        <v>0</v>
      </c>
      <c r="DH14" s="164">
        <v>-14.348000000000001</v>
      </c>
      <c r="DI14" s="164">
        <v>-59.7</v>
      </c>
      <c r="DJ14" s="164">
        <v>-59.5</v>
      </c>
      <c r="DK14" s="164">
        <v>27.742999999999999</v>
      </c>
      <c r="DL14" s="164">
        <v>33.113999999999997</v>
      </c>
      <c r="DM14" s="164">
        <v>27.722999999999999</v>
      </c>
      <c r="DN14" s="164">
        <v>48.064999999999998</v>
      </c>
      <c r="DO14" s="164">
        <v>32.72</v>
      </c>
      <c r="DP14" s="164">
        <v>-0.32</v>
      </c>
      <c r="DQ14" s="164">
        <v>46.399000000000001</v>
      </c>
      <c r="DR14" s="164">
        <v>49.829000000000001</v>
      </c>
      <c r="DS14" s="164">
        <v>-9.3800000000000008</v>
      </c>
      <c r="DT14" s="164">
        <v>-9.4899000000000004</v>
      </c>
      <c r="DU14" s="164">
        <v>56.45</v>
      </c>
      <c r="DV14" s="164">
        <v>52.79</v>
      </c>
      <c r="DW14" s="164">
        <v>50.563000000000002</v>
      </c>
      <c r="DX14" s="164">
        <v>48.726999999999997</v>
      </c>
      <c r="DY14" s="164">
        <v>-65.222999999999999</v>
      </c>
      <c r="DZ14" s="164">
        <v>-63.753999999999998</v>
      </c>
      <c r="EA14" s="164">
        <v>103.27</v>
      </c>
      <c r="EB14" s="164">
        <v>69.376000000000005</v>
      </c>
      <c r="EC14" s="164">
        <v>65.161000000000001</v>
      </c>
      <c r="ED14" s="164">
        <v>66.930999999999997</v>
      </c>
      <c r="EE14" s="164">
        <v>107.07</v>
      </c>
      <c r="EF14" s="164">
        <v>96.266999999999996</v>
      </c>
      <c r="EG14" s="164">
        <v>-24.731999999999999</v>
      </c>
      <c r="EH14" s="164">
        <v>173.78</v>
      </c>
      <c r="EI14" s="164">
        <v>352.5</v>
      </c>
      <c r="EJ14" s="164">
        <v>0</v>
      </c>
      <c r="EK14" s="164">
        <v>-24.754000000000001</v>
      </c>
      <c r="EL14" s="164">
        <v>-26.669</v>
      </c>
      <c r="EM14" s="164">
        <v>-15.07</v>
      </c>
      <c r="EN14" s="164">
        <v>22.78</v>
      </c>
      <c r="EO14" s="164">
        <v>-48.345999999999997</v>
      </c>
      <c r="EP14" s="164">
        <v>185.91</v>
      </c>
      <c r="EQ14" s="164">
        <v>-97.935000000000002</v>
      </c>
      <c r="ER14" s="164">
        <v>-99.471999999999994</v>
      </c>
      <c r="ES14" s="164">
        <v>-57.838999999999999</v>
      </c>
      <c r="ET14" s="164">
        <v>15.109</v>
      </c>
      <c r="EU14" s="164">
        <v>-21.26</v>
      </c>
      <c r="EV14" s="164">
        <v>116.4</v>
      </c>
      <c r="EW14" s="164">
        <v>11.999000000000001</v>
      </c>
      <c r="EX14" s="164">
        <v>-5.1714000000000002</v>
      </c>
      <c r="EY14" s="164">
        <v>-37.057000000000002</v>
      </c>
      <c r="EZ14" s="164">
        <v>-36.18</v>
      </c>
      <c r="FA14" s="164">
        <v>8.6593</v>
      </c>
      <c r="FB14" s="164">
        <v>-94.317999999999998</v>
      </c>
      <c r="FC14" s="164">
        <v>24.478000000000002</v>
      </c>
      <c r="FD14" s="164">
        <v>23.562000000000001</v>
      </c>
      <c r="FE14" s="164">
        <v>0</v>
      </c>
      <c r="FF14" s="164">
        <v>0</v>
      </c>
      <c r="FG14" s="164">
        <v>37.92</v>
      </c>
      <c r="FH14" s="164">
        <v>39.531999999999996</v>
      </c>
      <c r="FI14" s="164">
        <v>37.073</v>
      </c>
      <c r="FJ14" s="164">
        <v>72.340999999999994</v>
      </c>
      <c r="FK14" s="164">
        <v>72.173000000000002</v>
      </c>
      <c r="FL14" s="164">
        <v>-173.65</v>
      </c>
      <c r="FM14" s="164">
        <v>67.233000000000004</v>
      </c>
      <c r="FN14" s="164">
        <v>66.671999999999997</v>
      </c>
      <c r="FO14" s="164">
        <v>-136.97</v>
      </c>
      <c r="FP14" s="164">
        <v>-128.87</v>
      </c>
      <c r="FQ14" s="164">
        <v>-41.643999999999998</v>
      </c>
      <c r="FR14" s="164">
        <v>-41.469000000000001</v>
      </c>
      <c r="FS14" s="164">
        <v>17.780999999999999</v>
      </c>
      <c r="FT14" s="164">
        <v>0.77300000000000002</v>
      </c>
      <c r="FU14" s="164">
        <v>-11.949</v>
      </c>
      <c r="FV14" s="164">
        <v>18.649999999999999</v>
      </c>
      <c r="FW14" s="164">
        <v>-42.487000000000002</v>
      </c>
      <c r="FX14" s="164">
        <v>10.544</v>
      </c>
      <c r="FY14" s="164">
        <v>-12.4</v>
      </c>
      <c r="FZ14" s="164">
        <v>4.21</v>
      </c>
      <c r="GA14" s="164">
        <v>7.2328999999999999</v>
      </c>
      <c r="GB14" s="164">
        <v>26.12</v>
      </c>
      <c r="GC14" s="164">
        <v>130.91</v>
      </c>
      <c r="GD14" s="164">
        <v>137.44999999999999</v>
      </c>
      <c r="GE14" s="164">
        <v>12.63</v>
      </c>
      <c r="GF14" s="164">
        <v>77.215999999999994</v>
      </c>
      <c r="GG14" s="164">
        <v>22.298999999999999</v>
      </c>
      <c r="GH14" s="164">
        <v>-15.909000000000001</v>
      </c>
      <c r="GI14" s="164">
        <v>-4.0811000000000002</v>
      </c>
      <c r="GJ14" s="164">
        <v>4.3262999999999998</v>
      </c>
      <c r="GK14" s="164">
        <v>1.2275</v>
      </c>
      <c r="GL14" s="164">
        <v>6.6000000000000003E-2</v>
      </c>
      <c r="GM14" s="164">
        <v>0</v>
      </c>
      <c r="GN14" s="164">
        <v>-14.455</v>
      </c>
      <c r="GO14" s="164">
        <v>-21.466999999999999</v>
      </c>
      <c r="GP14" s="164">
        <v>20.286999999999999</v>
      </c>
      <c r="GQ14" s="164">
        <v>33.612000000000002</v>
      </c>
      <c r="GR14" s="164">
        <v>97.584000000000003</v>
      </c>
      <c r="GS14" s="164">
        <v>60.042000000000002</v>
      </c>
      <c r="GT14" s="164">
        <v>-144.41</v>
      </c>
      <c r="GU14" s="164">
        <v>-15.763999999999999</v>
      </c>
      <c r="GV14" s="164">
        <v>30.824999999999999</v>
      </c>
      <c r="GW14" s="164">
        <v>-26.22</v>
      </c>
      <c r="GX14" s="164">
        <v>11.532</v>
      </c>
      <c r="GY14" s="164">
        <v>0</v>
      </c>
      <c r="GZ14" s="164">
        <v>0</v>
      </c>
      <c r="HA14" s="164">
        <v>12.545999999999999</v>
      </c>
      <c r="HB14" s="164">
        <v>151.38999999999999</v>
      </c>
      <c r="HC14" s="164">
        <v>151.69</v>
      </c>
      <c r="HD14" s="164">
        <v>284.10000000000002</v>
      </c>
      <c r="HE14" s="164">
        <v>-285.24</v>
      </c>
      <c r="HF14" s="164">
        <v>-598.83000000000004</v>
      </c>
      <c r="HG14" s="164">
        <v>601.22</v>
      </c>
      <c r="HH14" s="164">
        <v>639.71</v>
      </c>
      <c r="HI14" s="164">
        <v>-144.72</v>
      </c>
      <c r="HJ14" s="164">
        <v>-142.72</v>
      </c>
      <c r="HK14" s="164">
        <v>-59.661999999999999</v>
      </c>
      <c r="HL14" s="164">
        <v>-52.649000000000001</v>
      </c>
      <c r="HM14" s="164">
        <v>39.914999999999999</v>
      </c>
      <c r="HN14" s="164">
        <v>40.292000000000002</v>
      </c>
      <c r="HO14" s="164">
        <v>-141</v>
      </c>
      <c r="HP14" s="164">
        <v>-139.4</v>
      </c>
      <c r="HQ14" s="164">
        <v>64.361000000000004</v>
      </c>
      <c r="HR14" s="164">
        <v>64.228999999999999</v>
      </c>
      <c r="HS14" s="164">
        <v>-45.749000000000002</v>
      </c>
      <c r="HT14" s="164">
        <v>-46.131</v>
      </c>
      <c r="HU14" s="164">
        <v>97.55</v>
      </c>
      <c r="HV14" s="164">
        <v>97.75</v>
      </c>
      <c r="HW14" s="164">
        <v>52</v>
      </c>
      <c r="HX14" s="164">
        <v>52.4</v>
      </c>
      <c r="HY14" s="164">
        <v>22.335000000000001</v>
      </c>
      <c r="HZ14" s="164">
        <v>26.719000000000001</v>
      </c>
      <c r="IA14" s="164">
        <v>-340.12</v>
      </c>
      <c r="IB14" s="164">
        <v>109.73</v>
      </c>
      <c r="IC14" s="164">
        <v>109.56</v>
      </c>
      <c r="ID14" s="164">
        <v>13.8</v>
      </c>
      <c r="IE14" s="164">
        <v>2.2000000000000002</v>
      </c>
      <c r="IF14" s="164">
        <v>-62.5</v>
      </c>
      <c r="IG14" s="164">
        <v>-62.298999999999999</v>
      </c>
      <c r="IH14" s="164">
        <v>1.6149</v>
      </c>
      <c r="II14" s="164">
        <v>1.2212000000000001</v>
      </c>
      <c r="IJ14" s="164">
        <v>-622.4</v>
      </c>
      <c r="IK14" s="164">
        <v>-321.56</v>
      </c>
      <c r="IL14" s="164">
        <v>485.36</v>
      </c>
      <c r="IM14" s="164">
        <v>363.35</v>
      </c>
      <c r="IN14" s="164">
        <v>45.405999999999999</v>
      </c>
      <c r="IO14" s="164">
        <v>-382.46</v>
      </c>
      <c r="IP14" s="164">
        <v>382.65</v>
      </c>
      <c r="IQ14" s="164">
        <v>-143.16</v>
      </c>
      <c r="IR14" s="164">
        <v>-300.17</v>
      </c>
      <c r="IS14" s="164">
        <v>-376.75</v>
      </c>
      <c r="IT14" s="164">
        <v>115.78</v>
      </c>
      <c r="IU14" s="164">
        <v>114.61</v>
      </c>
      <c r="IV14" s="164">
        <v>145.51</v>
      </c>
      <c r="IW14" s="164">
        <v>-472.3</v>
      </c>
      <c r="IX14" s="164">
        <v>235.8</v>
      </c>
      <c r="IY14" s="164">
        <v>-236.89</v>
      </c>
      <c r="IZ14" s="164">
        <v>239.18</v>
      </c>
      <c r="JA14" s="164">
        <v>-7.2496999999999998</v>
      </c>
      <c r="JB14" s="164">
        <v>30.954999999999998</v>
      </c>
      <c r="JC14" s="164">
        <v>17.920000000000002</v>
      </c>
      <c r="JD14" s="164">
        <v>1.58</v>
      </c>
      <c r="JE14" s="164">
        <v>1.5759000000000001</v>
      </c>
      <c r="JF14" s="164">
        <v>-17.920000000000002</v>
      </c>
      <c r="JG14" s="164">
        <v>1.6798999999999999</v>
      </c>
      <c r="JH14" s="164">
        <v>8.8173999999999992</v>
      </c>
      <c r="JI14" s="164">
        <v>-2.1072000000000002</v>
      </c>
      <c r="JJ14" s="164">
        <v>-44.502000000000002</v>
      </c>
      <c r="JK14" s="164">
        <v>-17.664999999999999</v>
      </c>
      <c r="JL14" s="164">
        <v>41.7</v>
      </c>
      <c r="JM14" s="164">
        <v>51.546999999999997</v>
      </c>
      <c r="JN14" s="164">
        <v>51.323</v>
      </c>
      <c r="JO14" s="164">
        <v>0</v>
      </c>
      <c r="JP14" s="164">
        <v>0</v>
      </c>
      <c r="JQ14" s="164">
        <v>26.521000000000001</v>
      </c>
      <c r="JR14" s="164">
        <v>27.09</v>
      </c>
      <c r="JS14" s="164">
        <v>28.36</v>
      </c>
      <c r="JT14" s="165"/>
      <c r="JU14" s="164">
        <v>-2.7</v>
      </c>
      <c r="JV14" s="164">
        <v>23.048999999999999</v>
      </c>
      <c r="JW14" s="164">
        <v>5.3498999999999999</v>
      </c>
      <c r="JX14" s="164">
        <v>8.6998999999999995</v>
      </c>
      <c r="JY14" s="164">
        <v>-45.398000000000003</v>
      </c>
      <c r="JZ14" s="164">
        <v>75.897000000000006</v>
      </c>
      <c r="KA14" s="164">
        <v>61.042000000000002</v>
      </c>
      <c r="KB14" s="164">
        <v>-44.726999999999997</v>
      </c>
      <c r="KC14" s="164">
        <v>-74.896000000000001</v>
      </c>
      <c r="KD14" s="164">
        <v>51.204999999999998</v>
      </c>
      <c r="KE14" s="164">
        <v>22.89</v>
      </c>
      <c r="KF14" s="164">
        <v>-6.0998999999999999</v>
      </c>
      <c r="KG14" s="164">
        <v>6.5</v>
      </c>
      <c r="KH14" s="164">
        <v>43.52</v>
      </c>
      <c r="KI14" s="164">
        <v>143.62</v>
      </c>
    </row>
    <row r="15" spans="1:295" ht="18" customHeight="1" x14ac:dyDescent="0.25">
      <c r="A15" s="161" t="s">
        <v>89</v>
      </c>
      <c r="B15" s="161" t="s">
        <v>696</v>
      </c>
      <c r="C15" s="164">
        <v>0</v>
      </c>
      <c r="D15" s="164">
        <v>16.428999999999998</v>
      </c>
      <c r="E15" s="164">
        <v>-32.548000000000002</v>
      </c>
      <c r="F15" s="164">
        <v>8.8530999999999995</v>
      </c>
      <c r="G15" s="164">
        <v>18.373000000000001</v>
      </c>
      <c r="H15" s="164">
        <v>11.385</v>
      </c>
      <c r="I15" s="164">
        <v>36.508000000000003</v>
      </c>
      <c r="J15" s="164">
        <v>-89.682000000000002</v>
      </c>
      <c r="K15" s="164">
        <v>35.445999999999998</v>
      </c>
      <c r="L15" s="164">
        <v>17.794</v>
      </c>
      <c r="M15" s="164">
        <v>-17.53</v>
      </c>
      <c r="N15" s="164">
        <v>0</v>
      </c>
      <c r="O15" s="164">
        <v>-28.792999999999999</v>
      </c>
      <c r="P15" s="164">
        <v>26.399000000000001</v>
      </c>
      <c r="Q15" s="164">
        <v>15.731999999999999</v>
      </c>
      <c r="R15" s="164">
        <v>-26.399000000000001</v>
      </c>
      <c r="S15" s="164">
        <v>13.086</v>
      </c>
      <c r="T15" s="164">
        <v>179.82</v>
      </c>
      <c r="U15" s="164">
        <v>6.1886999999999999</v>
      </c>
      <c r="V15" s="164">
        <v>6.0990000000000002</v>
      </c>
      <c r="W15" s="164">
        <v>10.397</v>
      </c>
      <c r="X15" s="164">
        <v>0</v>
      </c>
      <c r="Y15" s="164">
        <v>20.542999999999999</v>
      </c>
      <c r="Z15" s="164">
        <v>7.8696000000000002</v>
      </c>
      <c r="AA15" s="165"/>
      <c r="AB15" s="164">
        <v>113</v>
      </c>
      <c r="AC15" s="164">
        <v>-65</v>
      </c>
      <c r="AD15" s="164">
        <v>-65.290000000000006</v>
      </c>
      <c r="AE15" s="164">
        <v>18.866</v>
      </c>
      <c r="AF15" s="164">
        <v>0</v>
      </c>
      <c r="AG15" s="164">
        <v>26.4</v>
      </c>
      <c r="AH15" s="164">
        <v>5.7568999999999999</v>
      </c>
      <c r="AI15" s="164">
        <v>0.13500000000000001</v>
      </c>
      <c r="AJ15" s="164">
        <v>-11.409000000000001</v>
      </c>
      <c r="AK15" s="164">
        <v>-11.569000000000001</v>
      </c>
      <c r="AL15" s="164">
        <v>-36.25</v>
      </c>
      <c r="AM15" s="164">
        <v>11.43</v>
      </c>
      <c r="AN15" s="164">
        <v>11.59</v>
      </c>
      <c r="AO15" s="164">
        <v>10.305999999999999</v>
      </c>
      <c r="AP15" s="164">
        <v>2.0722</v>
      </c>
      <c r="AQ15" s="164">
        <v>48.698</v>
      </c>
      <c r="AR15" s="164">
        <v>50.148000000000003</v>
      </c>
      <c r="AS15" s="164">
        <v>0</v>
      </c>
      <c r="AT15" s="164">
        <v>-36.57</v>
      </c>
      <c r="AU15" s="164">
        <v>-36.585999999999999</v>
      </c>
      <c r="AV15" s="164">
        <v>7.0674999999999999</v>
      </c>
      <c r="AW15" s="164">
        <v>7.6970999999999998</v>
      </c>
      <c r="AX15" s="164">
        <v>53.850999999999999</v>
      </c>
      <c r="AY15" s="164">
        <v>53.984999999999999</v>
      </c>
      <c r="AZ15" s="164">
        <v>-5.2344999999999997</v>
      </c>
      <c r="BA15" s="164">
        <v>-27.302</v>
      </c>
      <c r="BB15" s="164">
        <v>-243.98</v>
      </c>
      <c r="BC15" s="164">
        <v>36.715000000000003</v>
      </c>
      <c r="BD15" s="164">
        <v>-18.099</v>
      </c>
      <c r="BE15" s="164">
        <v>-18.099</v>
      </c>
      <c r="BF15" s="164">
        <v>42.222000000000001</v>
      </c>
      <c r="BG15" s="164">
        <v>42.073999999999998</v>
      </c>
      <c r="BH15" s="164">
        <v>-2.7477</v>
      </c>
      <c r="BI15" s="164">
        <v>-67.102000000000004</v>
      </c>
      <c r="BJ15" s="164">
        <v>-50.021999999999998</v>
      </c>
      <c r="BK15" s="164">
        <v>2.9398</v>
      </c>
      <c r="BL15" s="164">
        <v>0</v>
      </c>
      <c r="BM15" s="164">
        <v>0</v>
      </c>
      <c r="BN15" s="164">
        <v>284.55</v>
      </c>
      <c r="BO15" s="164">
        <v>51.271000000000001</v>
      </c>
      <c r="BP15" s="164">
        <v>50.752000000000002</v>
      </c>
      <c r="BQ15" s="164">
        <v>-189.81</v>
      </c>
      <c r="BR15" s="164">
        <v>297.37</v>
      </c>
      <c r="BS15" s="164">
        <v>40.976999999999997</v>
      </c>
      <c r="BT15" s="164">
        <v>-95.108999999999995</v>
      </c>
      <c r="BU15" s="164">
        <v>98.783000000000001</v>
      </c>
      <c r="BV15" s="164">
        <v>62.002000000000002</v>
      </c>
      <c r="BW15" s="164">
        <v>18.329000000000001</v>
      </c>
      <c r="BX15" s="164">
        <v>13.069000000000001</v>
      </c>
      <c r="BY15" s="164">
        <v>38.139000000000003</v>
      </c>
      <c r="BZ15" s="164">
        <v>57.79</v>
      </c>
      <c r="CA15" s="164">
        <v>-43.530999999999999</v>
      </c>
      <c r="CB15" s="164">
        <v>-42.192</v>
      </c>
      <c r="CC15" s="164">
        <v>123.5</v>
      </c>
      <c r="CD15" s="164">
        <v>123.98</v>
      </c>
      <c r="CE15" s="164">
        <v>41.472000000000001</v>
      </c>
      <c r="CF15" s="164">
        <v>-93.899000000000001</v>
      </c>
      <c r="CG15" s="164">
        <v>-92.218999999999994</v>
      </c>
      <c r="CH15" s="164">
        <v>2.2349000000000001</v>
      </c>
      <c r="CI15" s="164">
        <v>0</v>
      </c>
      <c r="CJ15" s="164">
        <v>19.57</v>
      </c>
      <c r="CK15" s="164">
        <v>25.984999999999999</v>
      </c>
      <c r="CL15" s="164">
        <v>65.900000000000006</v>
      </c>
      <c r="CM15" s="164">
        <v>61.2</v>
      </c>
      <c r="CN15" s="164">
        <v>-10.789</v>
      </c>
      <c r="CO15" s="164">
        <v>31.331</v>
      </c>
      <c r="CP15" s="164">
        <v>31.413</v>
      </c>
      <c r="CQ15" s="164">
        <v>31.518000000000001</v>
      </c>
      <c r="CR15" s="164">
        <v>25.138000000000002</v>
      </c>
      <c r="CS15" s="164">
        <v>25.390999999999998</v>
      </c>
      <c r="CT15" s="164">
        <v>-31.122</v>
      </c>
      <c r="CU15" s="164">
        <v>-39.317999999999998</v>
      </c>
      <c r="CV15" s="164">
        <v>-19.141999999999999</v>
      </c>
      <c r="CW15" s="164">
        <v>10.053000000000001</v>
      </c>
      <c r="CX15" s="164">
        <v>13.489000000000001</v>
      </c>
      <c r="CY15" s="164">
        <v>48.72</v>
      </c>
      <c r="CZ15" s="164">
        <v>31.882000000000001</v>
      </c>
      <c r="DA15" s="164">
        <v>30.18</v>
      </c>
      <c r="DB15" s="164">
        <v>-23.689</v>
      </c>
      <c r="DC15" s="164">
        <v>-2.2606999999999999</v>
      </c>
      <c r="DD15" s="164">
        <v>0</v>
      </c>
      <c r="DE15" s="164">
        <v>0</v>
      </c>
      <c r="DF15" s="164">
        <v>-47.918999999999997</v>
      </c>
      <c r="DG15" s="164">
        <v>-1E-4</v>
      </c>
      <c r="DH15" s="164">
        <v>-14.352</v>
      </c>
      <c r="DI15" s="164">
        <v>-57.4</v>
      </c>
      <c r="DJ15" s="164">
        <v>-57.2</v>
      </c>
      <c r="DK15" s="164">
        <v>27.088999999999999</v>
      </c>
      <c r="DL15" s="164">
        <v>32.527999999999999</v>
      </c>
      <c r="DM15" s="164">
        <v>27.254000000000001</v>
      </c>
      <c r="DN15" s="164">
        <v>47.478999999999999</v>
      </c>
      <c r="DO15" s="164">
        <v>32.03</v>
      </c>
      <c r="DP15" s="164">
        <v>-0.34</v>
      </c>
      <c r="DQ15" s="164">
        <v>46.911999999999999</v>
      </c>
      <c r="DR15" s="164">
        <v>53.618000000000002</v>
      </c>
      <c r="DS15" s="164">
        <v>-9.36</v>
      </c>
      <c r="DT15" s="164">
        <v>-9.4899000000000004</v>
      </c>
      <c r="DU15" s="164">
        <v>55.81</v>
      </c>
      <c r="DV15" s="164">
        <v>50.72</v>
      </c>
      <c r="DW15" s="164">
        <v>45.072000000000003</v>
      </c>
      <c r="DX15" s="164">
        <v>47.654000000000003</v>
      </c>
      <c r="DY15" s="164">
        <v>-39.811999999999998</v>
      </c>
      <c r="DZ15" s="164">
        <v>-39.253999999999998</v>
      </c>
      <c r="EA15" s="164">
        <v>117.37</v>
      </c>
      <c r="EB15" s="164">
        <v>81.614000000000004</v>
      </c>
      <c r="EC15" s="164">
        <v>76.524000000000001</v>
      </c>
      <c r="ED15" s="164">
        <v>79.096000000000004</v>
      </c>
      <c r="EE15" s="164">
        <v>96.774000000000001</v>
      </c>
      <c r="EF15" s="164">
        <v>93.536000000000001</v>
      </c>
      <c r="EG15" s="164">
        <v>-25.099</v>
      </c>
      <c r="EH15" s="164">
        <v>203.09</v>
      </c>
      <c r="EI15" s="164">
        <v>370.64</v>
      </c>
      <c r="EJ15" s="164">
        <v>0</v>
      </c>
      <c r="EK15" s="164">
        <v>-25.155000000000001</v>
      </c>
      <c r="EL15" s="164">
        <v>-26.626999999999999</v>
      </c>
      <c r="EM15" s="164">
        <v>0</v>
      </c>
      <c r="EN15" s="164">
        <v>28.172999999999998</v>
      </c>
      <c r="EO15" s="164">
        <v>-48.345999999999997</v>
      </c>
      <c r="EP15" s="164">
        <v>155.19</v>
      </c>
      <c r="EQ15" s="164">
        <v>-82.271000000000001</v>
      </c>
      <c r="ER15" s="164">
        <v>-79.554000000000002</v>
      </c>
      <c r="ES15" s="164">
        <v>-39.755000000000003</v>
      </c>
      <c r="ET15" s="164">
        <v>15.269</v>
      </c>
      <c r="EU15" s="164">
        <v>-22.01</v>
      </c>
      <c r="EV15" s="164">
        <v>89.599000000000004</v>
      </c>
      <c r="EW15" s="164">
        <v>12.243</v>
      </c>
      <c r="EX15" s="164">
        <v>-3.6284000000000001</v>
      </c>
      <c r="EY15" s="164">
        <v>-34.758000000000003</v>
      </c>
      <c r="EZ15" s="164">
        <v>-34.057000000000002</v>
      </c>
      <c r="FA15" s="164">
        <v>4.1510999999999996</v>
      </c>
      <c r="FB15" s="164">
        <v>-89.549000000000007</v>
      </c>
      <c r="FC15" s="164">
        <v>55.94</v>
      </c>
      <c r="FD15" s="164">
        <v>23.138999999999999</v>
      </c>
      <c r="FE15" s="164">
        <v>0</v>
      </c>
      <c r="FF15" s="164">
        <v>0</v>
      </c>
      <c r="FG15" s="164">
        <v>37.481000000000002</v>
      </c>
      <c r="FH15" s="164">
        <v>38.627000000000002</v>
      </c>
      <c r="FI15" s="164">
        <v>36.840000000000003</v>
      </c>
      <c r="FJ15" s="164">
        <v>41.695999999999998</v>
      </c>
      <c r="FK15" s="164">
        <v>41.194000000000003</v>
      </c>
      <c r="FL15" s="164">
        <v>-82.052999999999997</v>
      </c>
      <c r="FM15" s="164">
        <v>41.655000000000001</v>
      </c>
      <c r="FN15" s="164">
        <v>41.86</v>
      </c>
      <c r="FO15" s="164">
        <v>-62.203000000000003</v>
      </c>
      <c r="FP15" s="164">
        <v>-47.094000000000001</v>
      </c>
      <c r="FQ15" s="164">
        <v>-33.441000000000003</v>
      </c>
      <c r="FR15" s="164">
        <v>-29.399000000000001</v>
      </c>
      <c r="FS15" s="164">
        <v>18.489000000000001</v>
      </c>
      <c r="FT15" s="164">
        <v>0.751</v>
      </c>
      <c r="FU15" s="164">
        <v>-11.659000000000001</v>
      </c>
      <c r="FV15" s="164">
        <v>18.38</v>
      </c>
      <c r="FW15" s="164">
        <v>-33.814999999999998</v>
      </c>
      <c r="FX15" s="164">
        <v>10.489000000000001</v>
      </c>
      <c r="FY15" s="164">
        <v>-12.54</v>
      </c>
      <c r="FZ15" s="164">
        <v>4.2769000000000004</v>
      </c>
      <c r="GA15" s="164">
        <v>7.673</v>
      </c>
      <c r="GB15" s="164">
        <v>22.79</v>
      </c>
      <c r="GC15" s="164">
        <v>48.39</v>
      </c>
      <c r="GD15" s="164">
        <v>62.448</v>
      </c>
      <c r="GE15" s="164">
        <v>14.5</v>
      </c>
      <c r="GF15" s="164">
        <v>63.902999999999999</v>
      </c>
      <c r="GG15" s="164">
        <v>22.298999999999999</v>
      </c>
      <c r="GH15" s="164">
        <v>-10.997999999999999</v>
      </c>
      <c r="GI15" s="164">
        <v>-3.8466</v>
      </c>
      <c r="GJ15" s="164">
        <v>3.8521000000000001</v>
      </c>
      <c r="GK15" s="164">
        <v>1.2229000000000001</v>
      </c>
      <c r="GL15" s="164">
        <v>6.6000000000000003E-2</v>
      </c>
      <c r="GM15" s="164">
        <v>0</v>
      </c>
      <c r="GN15" s="164">
        <v>-13.635999999999999</v>
      </c>
      <c r="GO15" s="164">
        <v>-16.908999999999999</v>
      </c>
      <c r="GP15" s="164">
        <v>19.126000000000001</v>
      </c>
      <c r="GQ15" s="164">
        <v>25.041</v>
      </c>
      <c r="GR15" s="164">
        <v>79.474999999999994</v>
      </c>
      <c r="GS15" s="164">
        <v>42.616999999999997</v>
      </c>
      <c r="GT15" s="164">
        <v>-106.78</v>
      </c>
      <c r="GU15" s="164">
        <v>-15.51</v>
      </c>
      <c r="GV15" s="164">
        <v>26.859000000000002</v>
      </c>
      <c r="GW15" s="164">
        <v>-25.786000000000001</v>
      </c>
      <c r="GX15" s="164">
        <v>10.952</v>
      </c>
      <c r="GY15" s="164">
        <v>0</v>
      </c>
      <c r="GZ15" s="164">
        <v>0</v>
      </c>
      <c r="HA15" s="164">
        <v>12.144</v>
      </c>
      <c r="HB15" s="164">
        <v>147.27000000000001</v>
      </c>
      <c r="HC15" s="164">
        <v>149.13999999999999</v>
      </c>
      <c r="HD15" s="164">
        <v>283.3</v>
      </c>
      <c r="HE15" s="164">
        <v>-282.7</v>
      </c>
      <c r="HF15" s="164">
        <v>-586.75</v>
      </c>
      <c r="HG15" s="164">
        <v>586.64</v>
      </c>
      <c r="HH15" s="164">
        <v>636.89</v>
      </c>
      <c r="HI15" s="164">
        <v>-141.69</v>
      </c>
      <c r="HJ15" s="164">
        <v>-140.31</v>
      </c>
      <c r="HK15" s="164">
        <v>-59.316000000000003</v>
      </c>
      <c r="HL15" s="164">
        <v>-52.709000000000003</v>
      </c>
      <c r="HM15" s="164">
        <v>38.893000000000001</v>
      </c>
      <c r="HN15" s="164">
        <v>37.542999999999999</v>
      </c>
      <c r="HO15" s="164">
        <v>-138.9</v>
      </c>
      <c r="HP15" s="164">
        <v>-139.4</v>
      </c>
      <c r="HQ15" s="164">
        <v>62.526000000000003</v>
      </c>
      <c r="HR15" s="164">
        <v>62.417000000000002</v>
      </c>
      <c r="HS15" s="164">
        <v>-47.152000000000001</v>
      </c>
      <c r="HT15" s="164">
        <v>-45.850999999999999</v>
      </c>
      <c r="HU15" s="164">
        <v>96.3</v>
      </c>
      <c r="HV15" s="164">
        <v>96.37</v>
      </c>
      <c r="HW15" s="164">
        <v>52.7</v>
      </c>
      <c r="HX15" s="164">
        <v>54.298999999999999</v>
      </c>
      <c r="HY15" s="164">
        <v>22.192</v>
      </c>
      <c r="HZ15" s="164">
        <v>26.399000000000001</v>
      </c>
      <c r="IA15" s="164">
        <v>-341.31</v>
      </c>
      <c r="IB15" s="164">
        <v>106.58</v>
      </c>
      <c r="IC15" s="164">
        <v>106.08</v>
      </c>
      <c r="ID15" s="164">
        <v>13.898999999999999</v>
      </c>
      <c r="IE15" s="164">
        <v>3.9</v>
      </c>
      <c r="IF15" s="164">
        <v>-61.7</v>
      </c>
      <c r="IG15" s="164">
        <v>-61.2</v>
      </c>
      <c r="IH15" s="164">
        <v>1.6149</v>
      </c>
      <c r="II15" s="164">
        <v>1.3573999999999999</v>
      </c>
      <c r="IJ15" s="164">
        <v>-622.85</v>
      </c>
      <c r="IK15" s="164">
        <v>-347.13</v>
      </c>
      <c r="IL15" s="164">
        <v>486.97</v>
      </c>
      <c r="IM15" s="164">
        <v>365.55</v>
      </c>
      <c r="IN15" s="164">
        <v>63.593000000000004</v>
      </c>
      <c r="IO15" s="164">
        <v>-379.59</v>
      </c>
      <c r="IP15" s="164">
        <v>382.76</v>
      </c>
      <c r="IQ15" s="164">
        <v>-140.37</v>
      </c>
      <c r="IR15" s="164">
        <v>-304.01</v>
      </c>
      <c r="IS15" s="164">
        <v>-376.78</v>
      </c>
      <c r="IT15" s="164">
        <v>113.66</v>
      </c>
      <c r="IU15" s="164">
        <v>116.45</v>
      </c>
      <c r="IV15" s="164">
        <v>141.62</v>
      </c>
      <c r="IW15" s="164">
        <v>-473.41</v>
      </c>
      <c r="IX15" s="164">
        <v>233.1</v>
      </c>
      <c r="IY15" s="164">
        <v>-239.04</v>
      </c>
      <c r="IZ15" s="164">
        <v>240.44</v>
      </c>
      <c r="JA15" s="164">
        <v>-7.6974</v>
      </c>
      <c r="JB15" s="164">
        <v>30.954999999999998</v>
      </c>
      <c r="JC15" s="164">
        <v>18.239000000000001</v>
      </c>
      <c r="JD15" s="164">
        <v>1.5609</v>
      </c>
      <c r="JE15" s="164">
        <v>1.5569999999999999</v>
      </c>
      <c r="JF15" s="164">
        <v>-18.399000000000001</v>
      </c>
      <c r="JG15" s="164">
        <v>2.16</v>
      </c>
      <c r="JH15" s="164">
        <v>8.3629999999999995</v>
      </c>
      <c r="JI15" s="164">
        <v>-2.9281999999999999</v>
      </c>
      <c r="JJ15" s="164">
        <v>-45.265000000000001</v>
      </c>
      <c r="JK15" s="164">
        <v>-17.988</v>
      </c>
      <c r="JL15" s="164">
        <v>42.598999999999997</v>
      </c>
      <c r="JM15" s="164">
        <v>53.436999999999998</v>
      </c>
      <c r="JN15" s="164">
        <v>52.002000000000002</v>
      </c>
      <c r="JO15" s="164">
        <v>0</v>
      </c>
      <c r="JP15" s="164">
        <v>0</v>
      </c>
      <c r="JQ15" s="164">
        <v>24.584</v>
      </c>
      <c r="JR15" s="164">
        <v>25.501000000000001</v>
      </c>
      <c r="JS15" s="164">
        <v>25.646000000000001</v>
      </c>
      <c r="JT15" s="165"/>
      <c r="JU15" s="164">
        <v>-4.5</v>
      </c>
      <c r="JV15" s="164">
        <v>23.567</v>
      </c>
      <c r="JW15" s="164">
        <v>5.3598999999999997</v>
      </c>
      <c r="JX15" s="164">
        <v>8.6998999999999995</v>
      </c>
      <c r="JY15" s="164">
        <v>-49.595999999999997</v>
      </c>
      <c r="JZ15" s="164">
        <v>77.491</v>
      </c>
      <c r="KA15" s="164">
        <v>61.155000000000001</v>
      </c>
      <c r="KB15" s="164">
        <v>-47.988999999999997</v>
      </c>
      <c r="KC15" s="164">
        <v>-74.647000000000006</v>
      </c>
      <c r="KD15" s="164">
        <v>51.451999999999998</v>
      </c>
      <c r="KE15" s="164">
        <v>22.966000000000001</v>
      </c>
      <c r="KF15" s="164">
        <v>-5.3</v>
      </c>
      <c r="KG15" s="164">
        <v>4.3</v>
      </c>
      <c r="KH15" s="164">
        <v>50.539000000000001</v>
      </c>
      <c r="KI15" s="164">
        <v>122.21</v>
      </c>
    </row>
    <row r="16" spans="1:295" ht="18" customHeight="1" x14ac:dyDescent="0.25">
      <c r="A16" s="161" t="s">
        <v>89</v>
      </c>
      <c r="B16" s="161" t="s">
        <v>697</v>
      </c>
      <c r="C16" s="166">
        <v>0</v>
      </c>
      <c r="D16" s="166">
        <v>16.422000000000001</v>
      </c>
      <c r="E16" s="166">
        <v>-32.966999999999999</v>
      </c>
      <c r="F16" s="166">
        <v>8.8619000000000003</v>
      </c>
      <c r="G16" s="166">
        <v>18.373000000000001</v>
      </c>
      <c r="H16" s="166">
        <v>10.868</v>
      </c>
      <c r="I16" s="166">
        <v>36.296999999999997</v>
      </c>
      <c r="J16" s="166">
        <v>-86.828000000000003</v>
      </c>
      <c r="K16" s="166">
        <v>35.255000000000003</v>
      </c>
      <c r="L16" s="166">
        <v>17.853000000000002</v>
      </c>
      <c r="M16" s="166">
        <v>-17.654</v>
      </c>
      <c r="N16" s="166">
        <v>-2.2200000000000002</v>
      </c>
      <c r="O16" s="166">
        <v>-29.629000000000001</v>
      </c>
      <c r="P16" s="166">
        <v>26.399000000000001</v>
      </c>
      <c r="Q16" s="166">
        <v>15.731999999999999</v>
      </c>
      <c r="R16" s="166">
        <v>-26.399000000000001</v>
      </c>
      <c r="S16" s="166">
        <v>12.964</v>
      </c>
      <c r="T16" s="166">
        <v>175.69200000000001</v>
      </c>
      <c r="U16" s="166">
        <v>6.1188000000000002</v>
      </c>
      <c r="V16" s="166">
        <v>6.1817000000000002</v>
      </c>
      <c r="W16" s="166">
        <v>10.784000000000001</v>
      </c>
      <c r="X16" s="166">
        <v>0</v>
      </c>
      <c r="Y16" s="166">
        <v>21.123000000000001</v>
      </c>
      <c r="Z16" s="166">
        <v>7.8360000000000003</v>
      </c>
      <c r="AA16" s="167"/>
      <c r="AB16" s="166">
        <v>113</v>
      </c>
      <c r="AC16" s="166">
        <v>-64.709000000000003</v>
      </c>
      <c r="AD16" s="166">
        <v>-65.12</v>
      </c>
      <c r="AE16" s="166">
        <v>18.254000000000001</v>
      </c>
      <c r="AF16" s="166">
        <v>0</v>
      </c>
      <c r="AG16" s="166">
        <v>28.6</v>
      </c>
      <c r="AH16" s="166">
        <v>5.0598999999999998</v>
      </c>
      <c r="AI16" s="166">
        <v>0.128</v>
      </c>
      <c r="AJ16" s="166">
        <v>-10.648999999999999</v>
      </c>
      <c r="AK16" s="166">
        <v>-10.728999999999999</v>
      </c>
      <c r="AL16" s="166">
        <v>-37.529000000000003</v>
      </c>
      <c r="AM16" s="166">
        <v>10.81</v>
      </c>
      <c r="AN16" s="166">
        <v>10.76</v>
      </c>
      <c r="AO16" s="166">
        <v>9.8242999999999991</v>
      </c>
      <c r="AP16" s="166">
        <v>2.0880000000000001</v>
      </c>
      <c r="AQ16" s="166">
        <v>48.680999999999997</v>
      </c>
      <c r="AR16" s="166">
        <v>50.570999999999998</v>
      </c>
      <c r="AS16" s="166">
        <v>0</v>
      </c>
      <c r="AT16" s="166">
        <v>-36.302</v>
      </c>
      <c r="AU16" s="166">
        <v>-36.600999999999999</v>
      </c>
      <c r="AV16" s="166">
        <v>8.7775999999999996</v>
      </c>
      <c r="AW16" s="166">
        <v>8.5197000000000003</v>
      </c>
      <c r="AX16" s="166">
        <v>52.779000000000003</v>
      </c>
      <c r="AY16" s="166">
        <v>53.314999999999998</v>
      </c>
      <c r="AZ16" s="166">
        <v>-4.7111000000000001</v>
      </c>
      <c r="BA16" s="166">
        <v>-25.398</v>
      </c>
      <c r="BB16" s="166">
        <v>-247.44</v>
      </c>
      <c r="BC16" s="166">
        <v>36.756</v>
      </c>
      <c r="BD16" s="166">
        <v>-18.099</v>
      </c>
      <c r="BE16" s="166">
        <v>-18.099</v>
      </c>
      <c r="BF16" s="166">
        <v>42.604999999999997</v>
      </c>
      <c r="BG16" s="166">
        <v>41.854999999999997</v>
      </c>
      <c r="BH16" s="166">
        <v>-2.6962000000000002</v>
      </c>
      <c r="BI16" s="166">
        <v>-67.102000000000004</v>
      </c>
      <c r="BJ16" s="166">
        <v>-51.078000000000003</v>
      </c>
      <c r="BK16" s="166">
        <v>3.0722999999999998</v>
      </c>
      <c r="BL16" s="166">
        <v>0</v>
      </c>
      <c r="BM16" s="166">
        <v>2.2627999999999999</v>
      </c>
      <c r="BN16" s="166">
        <v>283.79000000000002</v>
      </c>
      <c r="BO16" s="166">
        <v>52.155999999999999</v>
      </c>
      <c r="BP16" s="166">
        <v>52.43</v>
      </c>
      <c r="BQ16" s="166">
        <v>-208.05</v>
      </c>
      <c r="BR16" s="166">
        <v>291.08</v>
      </c>
      <c r="BS16" s="166">
        <v>40.976999999999997</v>
      </c>
      <c r="BT16" s="166">
        <v>-97.152000000000001</v>
      </c>
      <c r="BU16" s="166">
        <v>99.587000000000003</v>
      </c>
      <c r="BV16" s="166">
        <v>61.912999999999997</v>
      </c>
      <c r="BW16" s="166">
        <v>18.62</v>
      </c>
      <c r="BX16" s="166">
        <v>13.228999999999999</v>
      </c>
      <c r="BY16" s="166">
        <v>38.15</v>
      </c>
      <c r="BZ16" s="166">
        <v>57.88</v>
      </c>
      <c r="CA16" s="166">
        <v>-39.244999999999997</v>
      </c>
      <c r="CB16" s="166">
        <v>-39.244999999999997</v>
      </c>
      <c r="CC16" s="166">
        <v>119.49</v>
      </c>
      <c r="CD16" s="166">
        <v>120.79</v>
      </c>
      <c r="CE16" s="166">
        <v>42.101999999999997</v>
      </c>
      <c r="CF16" s="166">
        <v>-93.212999999999994</v>
      </c>
      <c r="CG16" s="166">
        <v>-92.885000000000005</v>
      </c>
      <c r="CH16" s="166">
        <v>2.8955000000000002</v>
      </c>
      <c r="CI16" s="166">
        <v>0</v>
      </c>
      <c r="CJ16" s="166">
        <v>19.57</v>
      </c>
      <c r="CK16" s="166">
        <v>25.984999999999999</v>
      </c>
      <c r="CL16" s="166">
        <v>66.400000000000006</v>
      </c>
      <c r="CM16" s="166">
        <v>61.798999999999999</v>
      </c>
      <c r="CN16" s="166">
        <v>-10.67</v>
      </c>
      <c r="CO16" s="166">
        <v>30.798999999999999</v>
      </c>
      <c r="CP16" s="166">
        <v>29.91</v>
      </c>
      <c r="CQ16" s="166">
        <v>30.606999999999999</v>
      </c>
      <c r="CR16" s="166">
        <v>24.885000000000002</v>
      </c>
      <c r="CS16" s="166">
        <v>25.3</v>
      </c>
      <c r="CT16" s="166">
        <v>-15.762</v>
      </c>
      <c r="CU16" s="166">
        <v>-40.468000000000004</v>
      </c>
      <c r="CV16" s="166">
        <v>-17.501999999999999</v>
      </c>
      <c r="CW16" s="166">
        <v>10.041</v>
      </c>
      <c r="CX16" s="166">
        <v>15.89</v>
      </c>
      <c r="CY16" s="166">
        <v>48.668999999999997</v>
      </c>
      <c r="CZ16" s="166">
        <v>31.413</v>
      </c>
      <c r="DA16" s="166">
        <v>29.74</v>
      </c>
      <c r="DB16" s="166">
        <v>-22.899000000000001</v>
      </c>
      <c r="DC16" s="166">
        <v>-2.2606999999999999</v>
      </c>
      <c r="DD16" s="166">
        <v>0</v>
      </c>
      <c r="DE16" s="166">
        <v>0</v>
      </c>
      <c r="DF16" s="166">
        <v>-53.036999999999999</v>
      </c>
      <c r="DG16" s="166">
        <v>-1E-4</v>
      </c>
      <c r="DH16" s="166">
        <v>-13.851000000000001</v>
      </c>
      <c r="DI16" s="166">
        <v>-57.4</v>
      </c>
      <c r="DJ16" s="166">
        <v>-57.2</v>
      </c>
      <c r="DK16" s="166">
        <v>27.242999999999999</v>
      </c>
      <c r="DL16" s="166">
        <v>32.527999999999999</v>
      </c>
      <c r="DM16" s="166">
        <v>27.722999999999999</v>
      </c>
      <c r="DN16" s="166">
        <v>47.478999999999999</v>
      </c>
      <c r="DO16" s="166">
        <v>32.048999999999999</v>
      </c>
      <c r="DP16" s="166">
        <v>-0.54</v>
      </c>
      <c r="DQ16" s="166">
        <v>49.152999999999999</v>
      </c>
      <c r="DR16" s="166">
        <v>51.634999999999998</v>
      </c>
      <c r="DS16" s="166">
        <v>-9.3699999999999992</v>
      </c>
      <c r="DT16" s="166">
        <v>-9.4099000000000004</v>
      </c>
      <c r="DU16" s="166">
        <v>55.31</v>
      </c>
      <c r="DV16" s="166">
        <v>50.8</v>
      </c>
      <c r="DW16" s="166">
        <v>53.709000000000003</v>
      </c>
      <c r="DX16" s="166">
        <v>53.454000000000001</v>
      </c>
      <c r="DY16" s="166">
        <v>-35.502000000000002</v>
      </c>
      <c r="DZ16" s="166">
        <v>-33.972000000000001</v>
      </c>
      <c r="EA16" s="166">
        <v>119.7</v>
      </c>
      <c r="EB16" s="166">
        <v>85.662000000000006</v>
      </c>
      <c r="EC16" s="166">
        <v>81.784999999999997</v>
      </c>
      <c r="ED16" s="166">
        <v>82.962999999999994</v>
      </c>
      <c r="EE16" s="166">
        <v>124.59</v>
      </c>
      <c r="EF16" s="166">
        <v>112.39</v>
      </c>
      <c r="EG16" s="166">
        <v>-24.131</v>
      </c>
      <c r="EH16" s="166">
        <v>215.81</v>
      </c>
      <c r="EI16" s="166">
        <v>408.95</v>
      </c>
      <c r="EJ16" s="166">
        <v>0</v>
      </c>
      <c r="EK16" s="166">
        <v>-25.163</v>
      </c>
      <c r="EL16" s="166">
        <v>-27.172000000000001</v>
      </c>
      <c r="EM16" s="166">
        <v>-26.456</v>
      </c>
      <c r="EN16" s="166">
        <v>29.757999999999999</v>
      </c>
      <c r="EO16" s="166">
        <v>-48.345999999999997</v>
      </c>
      <c r="EP16" s="166">
        <v>178.23</v>
      </c>
      <c r="EQ16" s="166">
        <v>-96.600999999999999</v>
      </c>
      <c r="ER16" s="166">
        <v>-96.619</v>
      </c>
      <c r="ES16" s="166">
        <v>-71.016000000000005</v>
      </c>
      <c r="ET16" s="166">
        <v>14.259</v>
      </c>
      <c r="EU16" s="166">
        <v>-20.649000000000001</v>
      </c>
      <c r="EV16" s="166">
        <v>118.9</v>
      </c>
      <c r="EW16" s="166">
        <v>12.106</v>
      </c>
      <c r="EX16" s="166">
        <v>4.4889000000000001</v>
      </c>
      <c r="EY16" s="166">
        <v>-34.515000000000001</v>
      </c>
      <c r="EZ16" s="166">
        <v>-33.587000000000003</v>
      </c>
      <c r="FA16" s="166">
        <v>4.0533000000000001</v>
      </c>
      <c r="FB16" s="166">
        <v>-105</v>
      </c>
      <c r="FC16" s="166">
        <v>48.116</v>
      </c>
      <c r="FD16" s="166">
        <v>22.972999999999999</v>
      </c>
      <c r="FE16" s="166">
        <v>0</v>
      </c>
      <c r="FF16" s="166">
        <v>0</v>
      </c>
      <c r="FG16" s="166">
        <v>37.482999999999997</v>
      </c>
      <c r="FH16" s="166">
        <v>38.506</v>
      </c>
      <c r="FI16" s="166">
        <v>36.898000000000003</v>
      </c>
      <c r="FJ16" s="166">
        <v>37.844999999999999</v>
      </c>
      <c r="FK16" s="166">
        <v>39.518999999999998</v>
      </c>
      <c r="FL16" s="166">
        <v>-83.727999999999994</v>
      </c>
      <c r="FM16" s="166">
        <v>37.003</v>
      </c>
      <c r="FN16" s="166">
        <v>36.548999999999999</v>
      </c>
      <c r="FO16" s="166">
        <v>-61.155999999999999</v>
      </c>
      <c r="FP16" s="166">
        <v>-46.982999999999997</v>
      </c>
      <c r="FQ16" s="166">
        <v>-32.042000000000002</v>
      </c>
      <c r="FR16" s="166">
        <v>-29.329000000000001</v>
      </c>
      <c r="FS16" s="166">
        <v>18.286999999999999</v>
      </c>
      <c r="FT16" s="166">
        <v>0.76329999999999998</v>
      </c>
      <c r="FU16" s="166">
        <v>-11.849</v>
      </c>
      <c r="FV16" s="166">
        <v>18.260000000000002</v>
      </c>
      <c r="FW16" s="166">
        <v>-33.142000000000003</v>
      </c>
      <c r="FX16" s="166">
        <v>10.489000000000001</v>
      </c>
      <c r="FY16" s="166">
        <v>-12.664</v>
      </c>
      <c r="FZ16" s="166">
        <v>4.1468999999999996</v>
      </c>
      <c r="GA16" s="166">
        <v>7.5759999999999996</v>
      </c>
      <c r="GB16" s="166">
        <v>22.489000000000001</v>
      </c>
      <c r="GC16" s="166">
        <v>46.470999999999997</v>
      </c>
      <c r="GD16" s="166">
        <v>62.765000000000001</v>
      </c>
      <c r="GE16" s="166">
        <v>14.32</v>
      </c>
      <c r="GF16" s="166">
        <v>63.598999999999997</v>
      </c>
      <c r="GG16" s="166">
        <v>20.5</v>
      </c>
      <c r="GH16" s="166">
        <v>-11.481999999999999</v>
      </c>
      <c r="GI16" s="166">
        <v>-4.0286</v>
      </c>
      <c r="GJ16" s="166">
        <v>4.2740999999999998</v>
      </c>
      <c r="GK16" s="166">
        <v>1.2013</v>
      </c>
      <c r="GL16" s="166">
        <v>6.6000000000000003E-2</v>
      </c>
      <c r="GM16" s="166">
        <v>0</v>
      </c>
      <c r="GN16" s="166">
        <v>-13.821999999999999</v>
      </c>
      <c r="GO16" s="166">
        <v>-16.963999999999999</v>
      </c>
      <c r="GP16" s="166">
        <v>18.097000000000001</v>
      </c>
      <c r="GQ16" s="166">
        <v>25.629000000000001</v>
      </c>
      <c r="GR16" s="166">
        <v>80.92</v>
      </c>
      <c r="GS16" s="166">
        <v>42.74</v>
      </c>
      <c r="GT16" s="166">
        <v>-108.45</v>
      </c>
      <c r="GU16" s="166">
        <v>-15.542</v>
      </c>
      <c r="GV16" s="166">
        <v>27.02</v>
      </c>
      <c r="GW16" s="166">
        <v>-25.254999999999999</v>
      </c>
      <c r="GX16" s="166">
        <v>10.952</v>
      </c>
      <c r="GY16" s="166">
        <v>0</v>
      </c>
      <c r="GZ16" s="166">
        <v>0</v>
      </c>
      <c r="HA16" s="166">
        <v>11.75</v>
      </c>
      <c r="HB16" s="166">
        <v>151.75</v>
      </c>
      <c r="HC16" s="166">
        <v>151.44999999999999</v>
      </c>
      <c r="HD16" s="166">
        <v>283.7</v>
      </c>
      <c r="HE16" s="166">
        <v>-282</v>
      </c>
      <c r="HF16" s="166">
        <v>-586.03</v>
      </c>
      <c r="HG16" s="166">
        <v>585.04</v>
      </c>
      <c r="HH16" s="166">
        <v>658.7</v>
      </c>
      <c r="HI16" s="166">
        <v>-145.5</v>
      </c>
      <c r="HJ16" s="166">
        <v>-143.66999999999999</v>
      </c>
      <c r="HK16" s="166">
        <v>-61.741999999999997</v>
      </c>
      <c r="HL16" s="166">
        <v>-54.387</v>
      </c>
      <c r="HM16" s="166">
        <v>43.718000000000004</v>
      </c>
      <c r="HN16" s="166">
        <v>40.911000000000001</v>
      </c>
      <c r="HO16" s="166">
        <v>-138.9</v>
      </c>
      <c r="HP16" s="166">
        <v>-139.4</v>
      </c>
      <c r="HQ16" s="166">
        <v>65.063999999999993</v>
      </c>
      <c r="HR16" s="166">
        <v>64.010000000000005</v>
      </c>
      <c r="HS16" s="166">
        <v>-47.100999999999999</v>
      </c>
      <c r="HT16" s="166">
        <v>-47.226999999999997</v>
      </c>
      <c r="HU16" s="166">
        <v>97.319000000000003</v>
      </c>
      <c r="HV16" s="166">
        <v>96.72</v>
      </c>
      <c r="HW16" s="166">
        <v>54</v>
      </c>
      <c r="HX16" s="166">
        <v>54</v>
      </c>
      <c r="HY16" s="166">
        <v>22.5</v>
      </c>
      <c r="HZ16" s="166">
        <v>26.239000000000001</v>
      </c>
      <c r="IA16" s="166">
        <v>-343.97</v>
      </c>
      <c r="IB16" s="166">
        <v>110.67</v>
      </c>
      <c r="IC16" s="166">
        <v>110.44</v>
      </c>
      <c r="ID16" s="166">
        <v>13.898999999999999</v>
      </c>
      <c r="IE16" s="166">
        <v>4.5998999999999999</v>
      </c>
      <c r="IF16" s="166">
        <v>-63.4</v>
      </c>
      <c r="IG16" s="166">
        <v>-63.298999999999999</v>
      </c>
      <c r="IH16" s="166">
        <v>1.4542999999999999</v>
      </c>
      <c r="II16" s="166">
        <v>1.3573999999999999</v>
      </c>
      <c r="IJ16" s="166">
        <v>-641.03</v>
      </c>
      <c r="IK16" s="166">
        <v>-376.57</v>
      </c>
      <c r="IL16" s="166">
        <v>495.72</v>
      </c>
      <c r="IM16" s="166">
        <v>380.94</v>
      </c>
      <c r="IN16" s="166">
        <v>97.268000000000001</v>
      </c>
      <c r="IO16" s="166">
        <v>-389.72</v>
      </c>
      <c r="IP16" s="166">
        <v>390.78</v>
      </c>
      <c r="IQ16" s="166">
        <v>-143.32</v>
      </c>
      <c r="IR16" s="166">
        <v>-301.88</v>
      </c>
      <c r="IS16" s="166">
        <v>-383.2</v>
      </c>
      <c r="IT16" s="166">
        <v>116.42</v>
      </c>
      <c r="IU16" s="166">
        <v>115.96</v>
      </c>
      <c r="IV16" s="166">
        <v>144.97</v>
      </c>
      <c r="IW16" s="166">
        <v>-482.61</v>
      </c>
      <c r="IX16" s="166">
        <v>240.07</v>
      </c>
      <c r="IY16" s="166">
        <v>-243.78</v>
      </c>
      <c r="IZ16" s="166">
        <v>244.04</v>
      </c>
      <c r="JA16" s="166">
        <v>-7.6726000000000001</v>
      </c>
      <c r="JB16" s="166">
        <v>30.954999999999998</v>
      </c>
      <c r="JC16" s="166">
        <v>18.879000000000001</v>
      </c>
      <c r="JD16" s="166">
        <v>1.5809</v>
      </c>
      <c r="JE16" s="166">
        <v>1.59</v>
      </c>
      <c r="JF16" s="166">
        <v>-18.399000000000001</v>
      </c>
      <c r="JG16" s="166">
        <v>2.96</v>
      </c>
      <c r="JH16" s="166">
        <v>8.3916000000000004</v>
      </c>
      <c r="JI16" s="166">
        <v>-2.7511999999999999</v>
      </c>
      <c r="JJ16" s="166">
        <v>-45.497</v>
      </c>
      <c r="JK16" s="166">
        <v>-17.811</v>
      </c>
      <c r="JL16" s="166">
        <v>42.598999999999997</v>
      </c>
      <c r="JM16" s="166">
        <v>52.802999999999997</v>
      </c>
      <c r="JN16" s="166">
        <v>54.506</v>
      </c>
      <c r="JO16" s="166">
        <v>0</v>
      </c>
      <c r="JP16" s="166">
        <v>0</v>
      </c>
      <c r="JQ16" s="166">
        <v>28.762</v>
      </c>
      <c r="JR16" s="166">
        <v>27.768000000000001</v>
      </c>
      <c r="JS16" s="166">
        <v>27.847999999999999</v>
      </c>
      <c r="JT16" s="167"/>
      <c r="JU16" s="166">
        <v>-4.5998999999999999</v>
      </c>
      <c r="JV16" s="166">
        <v>23.306999999999999</v>
      </c>
      <c r="JW16" s="166">
        <v>5.4</v>
      </c>
      <c r="JX16" s="166">
        <v>8.6998999999999995</v>
      </c>
      <c r="JY16" s="166">
        <v>-49.01</v>
      </c>
      <c r="JZ16" s="166">
        <v>78.837999999999994</v>
      </c>
      <c r="KA16" s="166">
        <v>62.634</v>
      </c>
      <c r="KB16" s="166">
        <v>-48.98</v>
      </c>
      <c r="KC16" s="166">
        <v>-76.802999999999997</v>
      </c>
      <c r="KD16" s="166">
        <v>53.045999999999999</v>
      </c>
      <c r="KE16" s="166">
        <v>22.614000000000001</v>
      </c>
      <c r="KF16" s="166">
        <v>-4.9000000000000004</v>
      </c>
      <c r="KG16" s="166">
        <v>5</v>
      </c>
      <c r="KH16" s="166">
        <v>68.909000000000006</v>
      </c>
      <c r="KI16" s="166">
        <v>98.832999999999998</v>
      </c>
    </row>
    <row r="17" spans="1:295" ht="18" customHeight="1" x14ac:dyDescent="0.25">
      <c r="A17" s="161" t="s">
        <v>89</v>
      </c>
      <c r="B17" s="161" t="s">
        <v>698</v>
      </c>
      <c r="C17" s="162">
        <v>0</v>
      </c>
      <c r="D17" s="162">
        <v>16.609000000000002</v>
      </c>
      <c r="E17" s="162">
        <v>-33.042000000000002</v>
      </c>
      <c r="F17" s="162">
        <v>8.8644999999999996</v>
      </c>
      <c r="G17" s="162">
        <v>18.670000000000002</v>
      </c>
      <c r="H17" s="162">
        <v>9.9940999999999995</v>
      </c>
      <c r="I17" s="162">
        <v>36.682000000000002</v>
      </c>
      <c r="J17" s="162">
        <v>-86.739000000000004</v>
      </c>
      <c r="K17" s="162">
        <v>35.909999999999997</v>
      </c>
      <c r="L17" s="162">
        <v>18.18</v>
      </c>
      <c r="M17" s="162">
        <v>-17.765000000000001</v>
      </c>
      <c r="N17" s="162">
        <v>-2.2200000000000002</v>
      </c>
      <c r="O17" s="162">
        <v>-29.254999999999999</v>
      </c>
      <c r="P17" s="162">
        <v>24.2</v>
      </c>
      <c r="Q17" s="162">
        <v>15.731999999999999</v>
      </c>
      <c r="R17" s="162">
        <v>-26.399000000000001</v>
      </c>
      <c r="S17" s="162">
        <v>13.128</v>
      </c>
      <c r="T17" s="162">
        <v>175.51</v>
      </c>
      <c r="U17" s="162">
        <v>6.1147999999999998</v>
      </c>
      <c r="V17" s="162">
        <v>6.1584000000000003</v>
      </c>
      <c r="W17" s="162">
        <v>10.156000000000001</v>
      </c>
      <c r="X17" s="162">
        <v>0</v>
      </c>
      <c r="Y17" s="162">
        <v>21.562000000000001</v>
      </c>
      <c r="Z17" s="162">
        <v>7.4543999999999997</v>
      </c>
      <c r="AA17" s="163"/>
      <c r="AB17" s="162">
        <v>113</v>
      </c>
      <c r="AC17" s="162">
        <v>-64.459000000000003</v>
      </c>
      <c r="AD17" s="162">
        <v>-65.05</v>
      </c>
      <c r="AE17" s="162">
        <v>18.096</v>
      </c>
      <c r="AF17" s="162">
        <v>2.2200000000000002</v>
      </c>
      <c r="AG17" s="162">
        <v>26.4</v>
      </c>
      <c r="AH17" s="162">
        <v>5.3140000000000001</v>
      </c>
      <c r="AI17" s="162">
        <v>0.13400000000000001</v>
      </c>
      <c r="AJ17" s="162">
        <v>-14.539</v>
      </c>
      <c r="AK17" s="162">
        <v>-13.939</v>
      </c>
      <c r="AL17" s="162">
        <v>-32.069000000000003</v>
      </c>
      <c r="AM17" s="162">
        <v>14.569000000000001</v>
      </c>
      <c r="AN17" s="162">
        <v>14.039</v>
      </c>
      <c r="AO17" s="162">
        <v>9.7878000000000007</v>
      </c>
      <c r="AP17" s="162">
        <v>1.7056</v>
      </c>
      <c r="AQ17" s="162">
        <v>48.398000000000003</v>
      </c>
      <c r="AR17" s="162">
        <v>50.665999999999997</v>
      </c>
      <c r="AS17" s="162">
        <v>0</v>
      </c>
      <c r="AT17" s="162">
        <v>-40.856999999999999</v>
      </c>
      <c r="AU17" s="162">
        <v>-40.771999999999998</v>
      </c>
      <c r="AV17" s="162">
        <v>29.385000000000002</v>
      </c>
      <c r="AW17" s="162">
        <v>31.667000000000002</v>
      </c>
      <c r="AX17" s="162">
        <v>51.44</v>
      </c>
      <c r="AY17" s="162">
        <v>52.11</v>
      </c>
      <c r="AZ17" s="162">
        <v>-2.0937999999999999</v>
      </c>
      <c r="BA17" s="162">
        <v>-10.193</v>
      </c>
      <c r="BB17" s="162">
        <v>-264.88</v>
      </c>
      <c r="BC17" s="162">
        <v>34.984000000000002</v>
      </c>
      <c r="BD17" s="162">
        <v>-17.099</v>
      </c>
      <c r="BE17" s="162">
        <v>-17.399000000000001</v>
      </c>
      <c r="BF17" s="162">
        <v>47.174999999999997</v>
      </c>
      <c r="BG17" s="162">
        <v>46.344000000000001</v>
      </c>
      <c r="BH17" s="162">
        <v>-2.7151000000000001</v>
      </c>
      <c r="BI17" s="162">
        <v>-67.102000000000004</v>
      </c>
      <c r="BJ17" s="162">
        <v>-54.521999999999998</v>
      </c>
      <c r="BK17" s="162">
        <v>2.8858000000000001</v>
      </c>
      <c r="BL17" s="162">
        <v>0</v>
      </c>
      <c r="BM17" s="162">
        <v>1.2921</v>
      </c>
      <c r="BN17" s="162">
        <v>307.35000000000002</v>
      </c>
      <c r="BO17" s="162">
        <v>53.070999999999998</v>
      </c>
      <c r="BP17" s="162">
        <v>52.826999999999998</v>
      </c>
      <c r="BQ17" s="162">
        <v>-207.5</v>
      </c>
      <c r="BR17" s="162">
        <v>310.31</v>
      </c>
      <c r="BS17" s="162">
        <v>40.976999999999997</v>
      </c>
      <c r="BT17" s="162">
        <v>-104.8</v>
      </c>
      <c r="BU17" s="162">
        <v>101.75</v>
      </c>
      <c r="BV17" s="162">
        <v>63.968000000000004</v>
      </c>
      <c r="BW17" s="162">
        <v>19.068999999999999</v>
      </c>
      <c r="BX17" s="162">
        <v>13.949</v>
      </c>
      <c r="BY17" s="162">
        <v>38.58</v>
      </c>
      <c r="BZ17" s="162">
        <v>59.22</v>
      </c>
      <c r="CA17" s="162">
        <v>-38.976999999999997</v>
      </c>
      <c r="CB17" s="162">
        <v>-39.244999999999997</v>
      </c>
      <c r="CC17" s="162">
        <v>121.04</v>
      </c>
      <c r="CD17" s="162">
        <v>122.84</v>
      </c>
      <c r="CE17" s="162">
        <v>41.433</v>
      </c>
      <c r="CF17" s="162">
        <v>-98.757000000000005</v>
      </c>
      <c r="CG17" s="162">
        <v>-100.9</v>
      </c>
      <c r="CH17" s="162">
        <v>4.3480999999999996</v>
      </c>
      <c r="CI17" s="162">
        <v>0</v>
      </c>
      <c r="CJ17" s="162">
        <v>19.57</v>
      </c>
      <c r="CK17" s="162">
        <v>25.984999999999999</v>
      </c>
      <c r="CL17" s="162">
        <v>67.698999999999998</v>
      </c>
      <c r="CM17" s="162">
        <v>63.098999999999997</v>
      </c>
      <c r="CN17" s="162">
        <v>-10.67</v>
      </c>
      <c r="CO17" s="162">
        <v>30.300999999999998</v>
      </c>
      <c r="CP17" s="162">
        <v>30.218</v>
      </c>
      <c r="CQ17" s="162">
        <v>30.398</v>
      </c>
      <c r="CR17" s="162">
        <v>23.175000000000001</v>
      </c>
      <c r="CS17" s="162">
        <v>23.832000000000001</v>
      </c>
      <c r="CT17" s="162">
        <v>-14.734999999999999</v>
      </c>
      <c r="CU17" s="162">
        <v>-41.651000000000003</v>
      </c>
      <c r="CV17" s="162">
        <v>-14.765000000000001</v>
      </c>
      <c r="CW17" s="162">
        <v>10.513</v>
      </c>
      <c r="CX17" s="162">
        <v>17.25</v>
      </c>
      <c r="CY17" s="162">
        <v>49.11</v>
      </c>
      <c r="CZ17" s="162">
        <v>31.882000000000001</v>
      </c>
      <c r="DA17" s="162">
        <v>30.18</v>
      </c>
      <c r="DB17" s="162">
        <v>-23.408999999999999</v>
      </c>
      <c r="DC17" s="162">
        <v>-2.2606999999999999</v>
      </c>
      <c r="DD17" s="162">
        <v>0</v>
      </c>
      <c r="DE17" s="162">
        <v>0</v>
      </c>
      <c r="DF17" s="162">
        <v>-56.52</v>
      </c>
      <c r="DG17" s="162">
        <v>-1E-4</v>
      </c>
      <c r="DH17" s="162">
        <v>-14.164999999999999</v>
      </c>
      <c r="DI17" s="162">
        <v>-57.4</v>
      </c>
      <c r="DJ17" s="162">
        <v>-57.2</v>
      </c>
      <c r="DK17" s="162">
        <v>27.187999999999999</v>
      </c>
      <c r="DL17" s="162">
        <v>32.527999999999999</v>
      </c>
      <c r="DM17" s="162">
        <v>29.132000000000001</v>
      </c>
      <c r="DN17" s="162">
        <v>47.478999999999999</v>
      </c>
      <c r="DO17" s="162">
        <v>32.43</v>
      </c>
      <c r="DP17" s="162">
        <v>-1.26</v>
      </c>
      <c r="DQ17" s="162">
        <v>49.018000000000001</v>
      </c>
      <c r="DR17" s="162">
        <v>55.191000000000003</v>
      </c>
      <c r="DS17" s="162">
        <v>-9.4700000000000006</v>
      </c>
      <c r="DT17" s="162">
        <v>-9.51</v>
      </c>
      <c r="DU17" s="162">
        <v>57.18</v>
      </c>
      <c r="DV17" s="162">
        <v>50.81</v>
      </c>
      <c r="DW17" s="162">
        <v>53.89</v>
      </c>
      <c r="DX17" s="162">
        <v>54.563000000000002</v>
      </c>
      <c r="DY17" s="162">
        <v>-35.081000000000003</v>
      </c>
      <c r="DZ17" s="162">
        <v>-34.39</v>
      </c>
      <c r="EA17" s="162">
        <v>121.21</v>
      </c>
      <c r="EB17" s="162">
        <v>86.561999999999998</v>
      </c>
      <c r="EC17" s="162">
        <v>84.481999999999999</v>
      </c>
      <c r="ED17" s="162">
        <v>85.442999999999998</v>
      </c>
      <c r="EE17" s="162">
        <v>114.59</v>
      </c>
      <c r="EF17" s="162">
        <v>101.4</v>
      </c>
      <c r="EG17" s="162">
        <v>-23.812000000000001</v>
      </c>
      <c r="EH17" s="162">
        <v>220.87</v>
      </c>
      <c r="EI17" s="162">
        <v>385.01</v>
      </c>
      <c r="EJ17" s="162">
        <v>0</v>
      </c>
      <c r="EK17" s="162">
        <v>-25.713000000000001</v>
      </c>
      <c r="EL17" s="162">
        <v>-28.475999999999999</v>
      </c>
      <c r="EM17" s="162">
        <v>-18.521000000000001</v>
      </c>
      <c r="EN17" s="162">
        <v>38.223999999999997</v>
      </c>
      <c r="EO17" s="162">
        <v>-48.345999999999997</v>
      </c>
      <c r="EP17" s="162">
        <v>138.30000000000001</v>
      </c>
      <c r="EQ17" s="162">
        <v>-95.242999999999995</v>
      </c>
      <c r="ER17" s="162">
        <v>-96.840999999999994</v>
      </c>
      <c r="ES17" s="162">
        <v>-66.656000000000006</v>
      </c>
      <c r="ET17" s="162">
        <v>0</v>
      </c>
      <c r="EU17" s="162">
        <v>-22.989000000000001</v>
      </c>
      <c r="EV17" s="162">
        <v>84.4</v>
      </c>
      <c r="EW17" s="162">
        <v>12.305999999999999</v>
      </c>
      <c r="EX17" s="162">
        <v>29.620999999999999</v>
      </c>
      <c r="EY17" s="162">
        <v>-36.042000000000002</v>
      </c>
      <c r="EZ17" s="162">
        <v>-35.027000000000001</v>
      </c>
      <c r="FA17" s="162">
        <v>6.3547000000000002</v>
      </c>
      <c r="FB17" s="162">
        <v>-102.05</v>
      </c>
      <c r="FC17" s="162">
        <v>69.025999999999996</v>
      </c>
      <c r="FD17" s="162">
        <v>23.097000000000001</v>
      </c>
      <c r="FE17" s="162">
        <v>0</v>
      </c>
      <c r="FF17" s="162">
        <v>0</v>
      </c>
      <c r="FG17" s="162">
        <v>38.581000000000003</v>
      </c>
      <c r="FH17" s="162">
        <v>38.479999999999997</v>
      </c>
      <c r="FI17" s="162">
        <v>37.307000000000002</v>
      </c>
      <c r="FJ17" s="162">
        <v>39.518999999999998</v>
      </c>
      <c r="FK17" s="162">
        <v>39.853999999999999</v>
      </c>
      <c r="FL17" s="162">
        <v>-79.540999999999997</v>
      </c>
      <c r="FM17" s="162">
        <v>36.459000000000003</v>
      </c>
      <c r="FN17" s="162">
        <v>37.063000000000002</v>
      </c>
      <c r="FO17" s="162">
        <v>-57.308999999999997</v>
      </c>
      <c r="FP17" s="162">
        <v>-42.304000000000002</v>
      </c>
      <c r="FQ17" s="162">
        <v>-32.531999999999996</v>
      </c>
      <c r="FR17" s="162">
        <v>-29.699000000000002</v>
      </c>
      <c r="FS17" s="162">
        <v>17.972000000000001</v>
      </c>
      <c r="FT17" s="162">
        <v>0.76329999999999998</v>
      </c>
      <c r="FU17" s="162">
        <v>-11.859</v>
      </c>
      <c r="FV17" s="162">
        <v>17.86</v>
      </c>
      <c r="FW17" s="162">
        <v>-32.170999999999999</v>
      </c>
      <c r="FX17" s="162">
        <v>10.282</v>
      </c>
      <c r="FY17" s="162">
        <v>-12.538</v>
      </c>
      <c r="FZ17" s="162">
        <v>3.9729999999999999</v>
      </c>
      <c r="GA17" s="162">
        <v>6.9908999999999999</v>
      </c>
      <c r="GB17" s="162">
        <v>22.658999999999999</v>
      </c>
      <c r="GC17" s="162">
        <v>43.103999999999999</v>
      </c>
      <c r="GD17" s="162">
        <v>60.625</v>
      </c>
      <c r="GE17" s="162">
        <v>14.32</v>
      </c>
      <c r="GF17" s="162">
        <v>63.043999999999997</v>
      </c>
      <c r="GG17" s="162">
        <v>19.7</v>
      </c>
      <c r="GH17" s="162">
        <v>-12.163</v>
      </c>
      <c r="GI17" s="162">
        <v>-3.7542</v>
      </c>
      <c r="GJ17" s="162">
        <v>4.383</v>
      </c>
      <c r="GK17" s="162">
        <v>1.2484999999999999</v>
      </c>
      <c r="GL17" s="162">
        <v>6.6000000000000003E-2</v>
      </c>
      <c r="GM17" s="162">
        <v>0</v>
      </c>
      <c r="GN17" s="162">
        <v>-14.129</v>
      </c>
      <c r="GO17" s="162">
        <v>-17.428000000000001</v>
      </c>
      <c r="GP17" s="162">
        <v>18.440999999999999</v>
      </c>
      <c r="GQ17" s="162">
        <v>27.058</v>
      </c>
      <c r="GR17" s="162">
        <v>81.635999999999996</v>
      </c>
      <c r="GS17" s="162">
        <v>44.015000000000001</v>
      </c>
      <c r="GT17" s="162">
        <v>-108.9</v>
      </c>
      <c r="GU17" s="162">
        <v>-15.629</v>
      </c>
      <c r="GV17" s="162">
        <v>27.783000000000001</v>
      </c>
      <c r="GW17" s="162">
        <v>-25.141999999999999</v>
      </c>
      <c r="GX17" s="162">
        <v>11.920999999999999</v>
      </c>
      <c r="GY17" s="162">
        <v>0</v>
      </c>
      <c r="GZ17" s="162">
        <v>0</v>
      </c>
      <c r="HA17" s="162">
        <v>13</v>
      </c>
      <c r="HB17" s="162">
        <v>150.36000000000001</v>
      </c>
      <c r="HC17" s="162">
        <v>151.72</v>
      </c>
      <c r="HD17" s="162">
        <v>285</v>
      </c>
      <c r="HE17" s="162">
        <v>-287.14</v>
      </c>
      <c r="HF17" s="162">
        <v>-592.62</v>
      </c>
      <c r="HG17" s="162">
        <v>593.38</v>
      </c>
      <c r="HH17" s="162">
        <v>650.38</v>
      </c>
      <c r="HI17" s="162">
        <v>-142.28</v>
      </c>
      <c r="HJ17" s="162">
        <v>-142</v>
      </c>
      <c r="HK17" s="162">
        <v>-63.923999999999999</v>
      </c>
      <c r="HL17" s="162">
        <v>-56.149000000000001</v>
      </c>
      <c r="HM17" s="162">
        <v>41.865000000000002</v>
      </c>
      <c r="HN17" s="162">
        <v>40.023000000000003</v>
      </c>
      <c r="HO17" s="162">
        <v>-138.9</v>
      </c>
      <c r="HP17" s="162">
        <v>-142.88999999999999</v>
      </c>
      <c r="HQ17" s="162">
        <v>65.174000000000007</v>
      </c>
      <c r="HR17" s="162">
        <v>64.899000000000001</v>
      </c>
      <c r="HS17" s="162">
        <v>-45.884</v>
      </c>
      <c r="HT17" s="162">
        <v>-45.179000000000002</v>
      </c>
      <c r="HU17" s="162">
        <v>100.3</v>
      </c>
      <c r="HV17" s="162">
        <v>99.088999999999999</v>
      </c>
      <c r="HW17" s="162">
        <v>54.5</v>
      </c>
      <c r="HX17" s="162">
        <v>52.7</v>
      </c>
      <c r="HY17" s="162">
        <v>22.396999999999998</v>
      </c>
      <c r="HZ17" s="162">
        <v>27.44</v>
      </c>
      <c r="IA17" s="162">
        <v>-347.33</v>
      </c>
      <c r="IB17" s="162">
        <v>113.5</v>
      </c>
      <c r="IC17" s="162">
        <v>111.71</v>
      </c>
      <c r="ID17" s="162">
        <v>13.898999999999999</v>
      </c>
      <c r="IE17" s="162">
        <v>3.2999000000000001</v>
      </c>
      <c r="IF17" s="162">
        <v>-62.5</v>
      </c>
      <c r="IG17" s="162">
        <v>-62.298999999999999</v>
      </c>
      <c r="IH17" s="162">
        <v>1.4542999999999999</v>
      </c>
      <c r="II17" s="162">
        <v>1.2236</v>
      </c>
      <c r="IJ17" s="162">
        <v>-636.84</v>
      </c>
      <c r="IK17" s="162">
        <v>-356.27</v>
      </c>
      <c r="IL17" s="162">
        <v>496.74</v>
      </c>
      <c r="IM17" s="162">
        <v>376.49</v>
      </c>
      <c r="IN17" s="162">
        <v>88.406000000000006</v>
      </c>
      <c r="IO17" s="162">
        <v>-381.53</v>
      </c>
      <c r="IP17" s="162">
        <v>381.87</v>
      </c>
      <c r="IQ17" s="162">
        <v>-141.02000000000001</v>
      </c>
      <c r="IR17" s="162">
        <v>-308.26</v>
      </c>
      <c r="IS17" s="162">
        <v>-380.75</v>
      </c>
      <c r="IT17" s="162">
        <v>117.59</v>
      </c>
      <c r="IU17" s="162">
        <v>117.76</v>
      </c>
      <c r="IV17" s="162">
        <v>147.68</v>
      </c>
      <c r="IW17" s="162">
        <v>-477.28</v>
      </c>
      <c r="IX17" s="162">
        <v>240</v>
      </c>
      <c r="IY17" s="162">
        <v>-239.61</v>
      </c>
      <c r="IZ17" s="162">
        <v>239.72</v>
      </c>
      <c r="JA17" s="162">
        <v>-7.8292000000000002</v>
      </c>
      <c r="JB17" s="162">
        <v>30.954999999999998</v>
      </c>
      <c r="JC17" s="162">
        <v>18.399000000000001</v>
      </c>
      <c r="JD17" s="162">
        <v>1.48</v>
      </c>
      <c r="JE17" s="162">
        <v>1.462</v>
      </c>
      <c r="JF17" s="162">
        <v>-18.239000000000001</v>
      </c>
      <c r="JG17" s="162">
        <v>2.5598999999999998</v>
      </c>
      <c r="JH17" s="162">
        <v>8.0615000000000006</v>
      </c>
      <c r="JI17" s="162">
        <v>-3.0440999999999998</v>
      </c>
      <c r="JJ17" s="162">
        <v>-46.962000000000003</v>
      </c>
      <c r="JK17" s="162">
        <v>-17.899999999999999</v>
      </c>
      <c r="JL17" s="162">
        <v>41.4</v>
      </c>
      <c r="JM17" s="162">
        <v>51.125999999999998</v>
      </c>
      <c r="JN17" s="162">
        <v>52.56</v>
      </c>
      <c r="JO17" s="162">
        <v>0</v>
      </c>
      <c r="JP17" s="162">
        <v>0</v>
      </c>
      <c r="JQ17" s="162">
        <v>27.43</v>
      </c>
      <c r="JR17" s="162">
        <v>26.62</v>
      </c>
      <c r="JS17" s="162">
        <v>23.728000000000002</v>
      </c>
      <c r="JT17" s="163"/>
      <c r="JU17" s="162">
        <v>-2.2999000000000001</v>
      </c>
      <c r="JV17" s="162">
        <v>23.574000000000002</v>
      </c>
      <c r="JW17" s="162">
        <v>5.38</v>
      </c>
      <c r="JX17" s="162">
        <v>8.6998999999999995</v>
      </c>
      <c r="JY17" s="162">
        <v>-54.61</v>
      </c>
      <c r="JZ17" s="162">
        <v>79.747</v>
      </c>
      <c r="KA17" s="162">
        <v>65.091999999999999</v>
      </c>
      <c r="KB17" s="162">
        <v>-55.213999999999999</v>
      </c>
      <c r="KC17" s="162">
        <v>-78.908000000000001</v>
      </c>
      <c r="KD17" s="162">
        <v>56.55</v>
      </c>
      <c r="KE17" s="162">
        <v>21.666</v>
      </c>
      <c r="KF17" s="162">
        <v>-6.4</v>
      </c>
      <c r="KG17" s="162">
        <v>6.3</v>
      </c>
      <c r="KH17" s="162">
        <v>60.353999999999999</v>
      </c>
      <c r="KI17" s="162">
        <v>112.97</v>
      </c>
    </row>
    <row r="18" spans="1:295" ht="18" customHeight="1" x14ac:dyDescent="0.25">
      <c r="A18" s="161" t="s">
        <v>89</v>
      </c>
      <c r="B18" s="161" t="s">
        <v>699</v>
      </c>
      <c r="C18" s="164">
        <v>0</v>
      </c>
      <c r="D18" s="164">
        <v>16.983000000000001</v>
      </c>
      <c r="E18" s="164">
        <v>-34.250999999999998</v>
      </c>
      <c r="F18" s="164">
        <v>8.6549999999999994</v>
      </c>
      <c r="G18" s="164">
        <v>18.849</v>
      </c>
      <c r="H18" s="164">
        <v>11.337999999999999</v>
      </c>
      <c r="I18" s="164">
        <v>37.6</v>
      </c>
      <c r="J18" s="164">
        <v>-87.066000000000003</v>
      </c>
      <c r="K18" s="164">
        <v>37.085999999999999</v>
      </c>
      <c r="L18" s="164">
        <v>18.562999999999999</v>
      </c>
      <c r="M18" s="164">
        <v>-18.161999999999999</v>
      </c>
      <c r="N18" s="164">
        <v>-2.2200000000000002</v>
      </c>
      <c r="O18" s="164">
        <v>-30.58</v>
      </c>
      <c r="P18" s="164">
        <v>26.399000000000001</v>
      </c>
      <c r="Q18" s="164">
        <v>15.731999999999999</v>
      </c>
      <c r="R18" s="164">
        <v>-26.399000000000001</v>
      </c>
      <c r="S18" s="164">
        <v>13.163</v>
      </c>
      <c r="T18" s="164">
        <v>176.61</v>
      </c>
      <c r="U18" s="164">
        <v>6.3563000000000001</v>
      </c>
      <c r="V18" s="164">
        <v>6.4321999999999999</v>
      </c>
      <c r="W18" s="164">
        <v>10.666</v>
      </c>
      <c r="X18" s="164">
        <v>0</v>
      </c>
      <c r="Y18" s="164">
        <v>21.163</v>
      </c>
      <c r="Z18" s="164">
        <v>7.8525</v>
      </c>
      <c r="AA18" s="165"/>
      <c r="AB18" s="164">
        <v>113</v>
      </c>
      <c r="AC18" s="164">
        <v>-64.930000000000007</v>
      </c>
      <c r="AD18" s="164">
        <v>-64.918999999999997</v>
      </c>
      <c r="AE18" s="164">
        <v>18.875</v>
      </c>
      <c r="AF18" s="164">
        <v>2.2200000000000002</v>
      </c>
      <c r="AG18" s="164">
        <v>28.6</v>
      </c>
      <c r="AH18" s="164">
        <v>5.9909999999999997</v>
      </c>
      <c r="AI18" s="164">
        <v>0.13800000000000001</v>
      </c>
      <c r="AJ18" s="164">
        <v>-13.199</v>
      </c>
      <c r="AK18" s="164">
        <v>-13.67</v>
      </c>
      <c r="AL18" s="164">
        <v>-32.130000000000003</v>
      </c>
      <c r="AM18" s="164">
        <v>13.34</v>
      </c>
      <c r="AN18" s="164">
        <v>13.42</v>
      </c>
      <c r="AO18" s="164">
        <v>10.138999999999999</v>
      </c>
      <c r="AP18" s="164">
        <v>1.9226000000000001</v>
      </c>
      <c r="AQ18" s="164">
        <v>49.036000000000001</v>
      </c>
      <c r="AR18" s="164">
        <v>50.142000000000003</v>
      </c>
      <c r="AS18" s="164">
        <v>0</v>
      </c>
      <c r="AT18" s="164">
        <v>-39.116</v>
      </c>
      <c r="AU18" s="164">
        <v>-39.457999999999998</v>
      </c>
      <c r="AV18" s="164">
        <v>26.527999999999999</v>
      </c>
      <c r="AW18" s="164">
        <v>22.643000000000001</v>
      </c>
      <c r="AX18" s="164">
        <v>54.521000000000001</v>
      </c>
      <c r="AY18" s="164">
        <v>52.378</v>
      </c>
      <c r="AZ18" s="164">
        <v>-2.0937999999999999</v>
      </c>
      <c r="BA18" s="164">
        <v>-13.363</v>
      </c>
      <c r="BB18" s="164">
        <v>-272.37</v>
      </c>
      <c r="BC18" s="164">
        <v>34.764000000000003</v>
      </c>
      <c r="BD18" s="164">
        <v>-17.199000000000002</v>
      </c>
      <c r="BE18" s="164">
        <v>-17.199000000000002</v>
      </c>
      <c r="BF18" s="164">
        <v>45.298000000000002</v>
      </c>
      <c r="BG18" s="164">
        <v>43.591999999999999</v>
      </c>
      <c r="BH18" s="164">
        <v>-2.8809999999999998</v>
      </c>
      <c r="BI18" s="164">
        <v>-67.102000000000004</v>
      </c>
      <c r="BJ18" s="164">
        <v>-54.597000000000001</v>
      </c>
      <c r="BK18" s="164">
        <v>3.2317999999999998</v>
      </c>
      <c r="BL18" s="164">
        <v>0</v>
      </c>
      <c r="BM18" s="164">
        <v>2.0598999999999998</v>
      </c>
      <c r="BN18" s="164">
        <v>311.99</v>
      </c>
      <c r="BO18" s="164">
        <v>59.723999999999997</v>
      </c>
      <c r="BP18" s="164">
        <v>59.694000000000003</v>
      </c>
      <c r="BQ18" s="164">
        <v>-230.12</v>
      </c>
      <c r="BR18" s="164">
        <v>317.25</v>
      </c>
      <c r="BS18" s="164">
        <v>40.976999999999997</v>
      </c>
      <c r="BT18" s="164">
        <v>-69.805000000000007</v>
      </c>
      <c r="BU18" s="164">
        <v>69.128</v>
      </c>
      <c r="BV18" s="164">
        <v>65.116</v>
      </c>
      <c r="BW18" s="164">
        <v>19.408999999999999</v>
      </c>
      <c r="BX18" s="164">
        <v>14.26</v>
      </c>
      <c r="BY18" s="164">
        <v>39.819000000000003</v>
      </c>
      <c r="BZ18" s="164">
        <v>60.098999999999997</v>
      </c>
      <c r="CA18" s="164">
        <v>-42.728000000000002</v>
      </c>
      <c r="CB18" s="164">
        <v>-43.396999999999998</v>
      </c>
      <c r="CC18" s="164">
        <v>122.95</v>
      </c>
      <c r="CD18" s="164">
        <v>124.72</v>
      </c>
      <c r="CE18" s="164">
        <v>41.790999999999997</v>
      </c>
      <c r="CF18" s="164">
        <v>-98.2</v>
      </c>
      <c r="CG18" s="164">
        <v>-98.073999999999998</v>
      </c>
      <c r="CH18" s="164">
        <v>4.3089000000000004</v>
      </c>
      <c r="CI18" s="164">
        <v>0</v>
      </c>
      <c r="CJ18" s="164">
        <v>19.57</v>
      </c>
      <c r="CK18" s="164">
        <v>25.984999999999999</v>
      </c>
      <c r="CL18" s="164">
        <v>68.5</v>
      </c>
      <c r="CM18" s="164">
        <v>63.7</v>
      </c>
      <c r="CN18" s="164">
        <v>-10.8</v>
      </c>
      <c r="CO18" s="164">
        <v>30.456</v>
      </c>
      <c r="CP18" s="164">
        <v>30.832999999999998</v>
      </c>
      <c r="CQ18" s="164">
        <v>31.221</v>
      </c>
      <c r="CR18" s="164">
        <v>26.574000000000002</v>
      </c>
      <c r="CS18" s="164">
        <v>27.609000000000002</v>
      </c>
      <c r="CT18" s="164">
        <v>-11.87</v>
      </c>
      <c r="CU18" s="164">
        <v>-48.845999999999997</v>
      </c>
      <c r="CV18" s="164">
        <v>-13.3</v>
      </c>
      <c r="CW18" s="164">
        <v>11.021000000000001</v>
      </c>
      <c r="CX18" s="164">
        <v>16.719000000000001</v>
      </c>
      <c r="CY18" s="164">
        <v>52.22</v>
      </c>
      <c r="CZ18" s="164">
        <v>32.350999999999999</v>
      </c>
      <c r="DA18" s="164">
        <v>30.619</v>
      </c>
      <c r="DB18" s="164">
        <v>-23.6</v>
      </c>
      <c r="DC18" s="164">
        <v>-2.2606999999999999</v>
      </c>
      <c r="DD18" s="164">
        <v>0</v>
      </c>
      <c r="DE18" s="164">
        <v>0</v>
      </c>
      <c r="DF18" s="164">
        <v>-79.650000000000006</v>
      </c>
      <c r="DG18" s="164">
        <v>0</v>
      </c>
      <c r="DH18" s="164">
        <v>-14.271000000000001</v>
      </c>
      <c r="DI18" s="164">
        <v>-57.4</v>
      </c>
      <c r="DJ18" s="164">
        <v>-57.2</v>
      </c>
      <c r="DK18" s="164">
        <v>27.292000000000002</v>
      </c>
      <c r="DL18" s="164">
        <v>46.884</v>
      </c>
      <c r="DM18" s="164">
        <v>33.359000000000002</v>
      </c>
      <c r="DN18" s="164">
        <v>68.572000000000003</v>
      </c>
      <c r="DO18" s="164">
        <v>0</v>
      </c>
      <c r="DP18" s="164">
        <v>-2.29</v>
      </c>
      <c r="DQ18" s="164">
        <v>49.247999999999998</v>
      </c>
      <c r="DR18" s="164">
        <v>80.483999999999995</v>
      </c>
      <c r="DS18" s="164">
        <v>-9.39</v>
      </c>
      <c r="DT18" s="164">
        <v>-9.4099000000000004</v>
      </c>
      <c r="DU18" s="164">
        <v>57.65</v>
      </c>
      <c r="DV18" s="164">
        <v>50.48</v>
      </c>
      <c r="DW18" s="164">
        <v>80.108999999999995</v>
      </c>
      <c r="DX18" s="164">
        <v>79.036000000000001</v>
      </c>
      <c r="DY18" s="164">
        <v>-28.745999999999999</v>
      </c>
      <c r="DZ18" s="164">
        <v>-28.545000000000002</v>
      </c>
      <c r="EA18" s="164">
        <v>138.33000000000001</v>
      </c>
      <c r="EB18" s="164">
        <v>104.64</v>
      </c>
      <c r="EC18" s="164">
        <v>100.22</v>
      </c>
      <c r="ED18" s="164">
        <v>102.54</v>
      </c>
      <c r="EE18" s="164">
        <v>94.313999999999993</v>
      </c>
      <c r="EF18" s="164">
        <v>80.346000000000004</v>
      </c>
      <c r="EG18" s="164">
        <v>-25.271000000000001</v>
      </c>
      <c r="EH18" s="164">
        <v>241.58</v>
      </c>
      <c r="EI18" s="164">
        <v>372.89</v>
      </c>
      <c r="EJ18" s="164">
        <v>0</v>
      </c>
      <c r="EK18" s="164">
        <v>-26.341999999999999</v>
      </c>
      <c r="EL18" s="164">
        <v>-28.06</v>
      </c>
      <c r="EM18" s="164">
        <v>0</v>
      </c>
      <c r="EN18" s="164">
        <v>50.981000000000002</v>
      </c>
      <c r="EO18" s="164">
        <v>-48.345999999999997</v>
      </c>
      <c r="EP18" s="164">
        <v>43.055</v>
      </c>
      <c r="EQ18" s="164">
        <v>-76.847999999999999</v>
      </c>
      <c r="ER18" s="164">
        <v>-77.808000000000007</v>
      </c>
      <c r="ES18" s="164">
        <v>-43.076000000000001</v>
      </c>
      <c r="ET18" s="164">
        <v>0</v>
      </c>
      <c r="EU18" s="164">
        <v>-16.329000000000001</v>
      </c>
      <c r="EV18" s="164">
        <v>1</v>
      </c>
      <c r="EW18" s="164">
        <v>12.781000000000001</v>
      </c>
      <c r="EX18" s="164">
        <v>44.146999999999998</v>
      </c>
      <c r="EY18" s="164">
        <v>-37.454000000000001</v>
      </c>
      <c r="EZ18" s="164">
        <v>-37.055</v>
      </c>
      <c r="FA18" s="164">
        <v>8.0126000000000008</v>
      </c>
      <c r="FB18" s="164">
        <v>-79.197000000000003</v>
      </c>
      <c r="FC18" s="164">
        <v>56.939</v>
      </c>
      <c r="FD18" s="164">
        <v>24.401</v>
      </c>
      <c r="FE18" s="164">
        <v>0</v>
      </c>
      <c r="FF18" s="164">
        <v>0</v>
      </c>
      <c r="FG18" s="164">
        <v>35.930999999999997</v>
      </c>
      <c r="FH18" s="164">
        <v>35.069000000000003</v>
      </c>
      <c r="FI18" s="164">
        <v>34.432000000000002</v>
      </c>
      <c r="FJ18" s="164">
        <v>42.366</v>
      </c>
      <c r="FK18" s="164">
        <v>42.533000000000001</v>
      </c>
      <c r="FL18" s="164">
        <v>-67.986999999999995</v>
      </c>
      <c r="FM18" s="164">
        <v>30.988</v>
      </c>
      <c r="FN18" s="164">
        <v>30.748000000000001</v>
      </c>
      <c r="FO18" s="164">
        <v>-47.945999999999998</v>
      </c>
      <c r="FP18" s="164">
        <v>-33.957000000000001</v>
      </c>
      <c r="FQ18" s="164">
        <v>-33.719000000000001</v>
      </c>
      <c r="FR18" s="164">
        <v>-27.068999999999999</v>
      </c>
      <c r="FS18" s="164">
        <v>17.876000000000001</v>
      </c>
      <c r="FT18" s="164">
        <v>0.7974</v>
      </c>
      <c r="FU18" s="164">
        <v>-11.779</v>
      </c>
      <c r="FV18" s="164">
        <v>16.260000000000002</v>
      </c>
      <c r="FW18" s="164">
        <v>-33.61</v>
      </c>
      <c r="FX18" s="164">
        <v>11.026999999999999</v>
      </c>
      <c r="FY18" s="164">
        <v>-12.538</v>
      </c>
      <c r="FZ18" s="164">
        <v>4.1680000000000001</v>
      </c>
      <c r="GA18" s="164">
        <v>6.6688999999999998</v>
      </c>
      <c r="GB18" s="164">
        <v>21.879000000000001</v>
      </c>
      <c r="GC18" s="164">
        <v>33.832000000000001</v>
      </c>
      <c r="GD18" s="164">
        <v>49.984999999999999</v>
      </c>
      <c r="GE18" s="164">
        <v>14.05</v>
      </c>
      <c r="GF18" s="164">
        <v>62.481999999999999</v>
      </c>
      <c r="GG18" s="164">
        <v>16.899000000000001</v>
      </c>
      <c r="GH18" s="164">
        <v>-11.997999999999999</v>
      </c>
      <c r="GI18" s="164">
        <v>-3.7425000000000002</v>
      </c>
      <c r="GJ18" s="164">
        <v>3.7957000000000001</v>
      </c>
      <c r="GK18" s="164">
        <v>1.2161</v>
      </c>
      <c r="GL18" s="164">
        <v>6.6000000000000003E-2</v>
      </c>
      <c r="GM18" s="164">
        <v>0</v>
      </c>
      <c r="GN18" s="164">
        <v>-14.502000000000001</v>
      </c>
      <c r="GO18" s="164">
        <v>-17.652000000000001</v>
      </c>
      <c r="GP18" s="164">
        <v>18.184999999999999</v>
      </c>
      <c r="GQ18" s="164">
        <v>27.393999999999998</v>
      </c>
      <c r="GR18" s="164">
        <v>80.698999999999998</v>
      </c>
      <c r="GS18" s="164">
        <v>42.936</v>
      </c>
      <c r="GT18" s="164">
        <v>-107.92</v>
      </c>
      <c r="GU18" s="164">
        <v>-15.894</v>
      </c>
      <c r="GV18" s="164">
        <v>27.672999999999998</v>
      </c>
      <c r="GW18" s="164">
        <v>-26.710999999999999</v>
      </c>
      <c r="GX18" s="164">
        <v>11.571</v>
      </c>
      <c r="GY18" s="164">
        <v>0</v>
      </c>
      <c r="GZ18" s="164">
        <v>0</v>
      </c>
      <c r="HA18" s="164">
        <v>13</v>
      </c>
      <c r="HB18" s="164">
        <v>149.86000000000001</v>
      </c>
      <c r="HC18" s="164">
        <v>150.08000000000001</v>
      </c>
      <c r="HD18" s="164">
        <v>276.2</v>
      </c>
      <c r="HE18" s="164">
        <v>-276.12</v>
      </c>
      <c r="HF18" s="164">
        <v>-582.73</v>
      </c>
      <c r="HG18" s="164">
        <v>584.48</v>
      </c>
      <c r="HH18" s="164">
        <v>628.39</v>
      </c>
      <c r="HI18" s="164">
        <v>-144.33000000000001</v>
      </c>
      <c r="HJ18" s="164">
        <v>-143.63</v>
      </c>
      <c r="HK18" s="164">
        <v>-60.325000000000003</v>
      </c>
      <c r="HL18" s="164">
        <v>-52.85</v>
      </c>
      <c r="HM18" s="164">
        <v>37.981000000000002</v>
      </c>
      <c r="HN18" s="164">
        <v>41.231999999999999</v>
      </c>
      <c r="HO18" s="164">
        <v>-138.9</v>
      </c>
      <c r="HP18" s="164">
        <v>-142.88999999999999</v>
      </c>
      <c r="HQ18" s="164">
        <v>65.899000000000001</v>
      </c>
      <c r="HR18" s="164">
        <v>66.504000000000005</v>
      </c>
      <c r="HS18" s="164">
        <v>-46.935000000000002</v>
      </c>
      <c r="HT18" s="164">
        <v>-46.301000000000002</v>
      </c>
      <c r="HU18" s="164">
        <v>96.55</v>
      </c>
      <c r="HV18" s="164">
        <v>95.69</v>
      </c>
      <c r="HW18" s="164">
        <v>56.7</v>
      </c>
      <c r="HX18" s="164">
        <v>56.2</v>
      </c>
      <c r="HY18" s="164">
        <v>22.376000000000001</v>
      </c>
      <c r="HZ18" s="164">
        <v>27.68</v>
      </c>
      <c r="IA18" s="164">
        <v>-350.83</v>
      </c>
      <c r="IB18" s="164">
        <v>112.74</v>
      </c>
      <c r="IC18" s="164">
        <v>112.64</v>
      </c>
      <c r="ID18" s="164">
        <v>14.5</v>
      </c>
      <c r="IE18" s="164">
        <v>5.0998999999999999</v>
      </c>
      <c r="IF18" s="164">
        <v>-64.198999999999998</v>
      </c>
      <c r="IG18" s="164">
        <v>-64.698999999999998</v>
      </c>
      <c r="IH18" s="164">
        <v>1.5834999999999999</v>
      </c>
      <c r="II18" s="164">
        <v>1.2236</v>
      </c>
      <c r="IJ18" s="164">
        <v>-616.04999999999995</v>
      </c>
      <c r="IK18" s="164">
        <v>-347.9</v>
      </c>
      <c r="IL18" s="164">
        <v>499.82</v>
      </c>
      <c r="IM18" s="164">
        <v>373</v>
      </c>
      <c r="IN18" s="164">
        <v>39.69</v>
      </c>
      <c r="IO18" s="164">
        <v>-390.76</v>
      </c>
      <c r="IP18" s="164">
        <v>391.9</v>
      </c>
      <c r="IQ18" s="164">
        <v>-146.09</v>
      </c>
      <c r="IR18" s="164">
        <v>-310.05</v>
      </c>
      <c r="IS18" s="164">
        <v>-385.71</v>
      </c>
      <c r="IT18" s="164">
        <v>119.14</v>
      </c>
      <c r="IU18" s="164">
        <v>115.81</v>
      </c>
      <c r="IV18" s="164">
        <v>150.13</v>
      </c>
      <c r="IW18" s="164">
        <v>-486.37</v>
      </c>
      <c r="IX18" s="164">
        <v>240.63</v>
      </c>
      <c r="IY18" s="164">
        <v>-243.68</v>
      </c>
      <c r="IZ18" s="164">
        <v>248.26</v>
      </c>
      <c r="JA18" s="164">
        <v>-7.6974</v>
      </c>
      <c r="JB18" s="164">
        <v>30.954999999999998</v>
      </c>
      <c r="JC18" s="164">
        <v>19.84</v>
      </c>
      <c r="JD18" s="164">
        <v>1.417</v>
      </c>
      <c r="JE18" s="164">
        <v>1.4098999999999999</v>
      </c>
      <c r="JF18" s="164">
        <v>-18.719000000000001</v>
      </c>
      <c r="JG18" s="164">
        <v>4.88</v>
      </c>
      <c r="JH18" s="164">
        <v>7.8028000000000004</v>
      </c>
      <c r="JI18" s="164">
        <v>-4.7439999999999998</v>
      </c>
      <c r="JJ18" s="164">
        <v>-45.204000000000001</v>
      </c>
      <c r="JK18" s="164">
        <v>-17.225000000000001</v>
      </c>
      <c r="JL18" s="164">
        <v>44.7</v>
      </c>
      <c r="JM18" s="164">
        <v>53.194000000000003</v>
      </c>
      <c r="JN18" s="164">
        <v>57.073</v>
      </c>
      <c r="JO18" s="164">
        <v>0</v>
      </c>
      <c r="JP18" s="164">
        <v>0</v>
      </c>
      <c r="JQ18" s="164">
        <v>25.555</v>
      </c>
      <c r="JR18" s="164">
        <v>25.597999999999999</v>
      </c>
      <c r="JS18" s="164">
        <v>26.963999999999999</v>
      </c>
      <c r="JT18" s="165"/>
      <c r="JU18" s="164">
        <v>-5.4</v>
      </c>
      <c r="JV18" s="164">
        <v>22.878</v>
      </c>
      <c r="JW18" s="164">
        <v>5.4499000000000004</v>
      </c>
      <c r="JX18" s="164">
        <v>8.6998999999999995</v>
      </c>
      <c r="JY18" s="164">
        <v>-49.832999999999998</v>
      </c>
      <c r="JZ18" s="164">
        <v>76.591999999999999</v>
      </c>
      <c r="KA18" s="164">
        <v>62.463000000000001</v>
      </c>
      <c r="KB18" s="164">
        <v>-49.758000000000003</v>
      </c>
      <c r="KC18" s="164">
        <v>-76.668999999999997</v>
      </c>
      <c r="KD18" s="164">
        <v>52.718000000000004</v>
      </c>
      <c r="KE18" s="164">
        <v>22.949000000000002</v>
      </c>
      <c r="KF18" s="164">
        <v>-3.5998999999999999</v>
      </c>
      <c r="KG18" s="164">
        <v>2.5998999999999999</v>
      </c>
      <c r="KH18" s="164">
        <v>44.595999999999997</v>
      </c>
      <c r="KI18" s="164">
        <v>111.86</v>
      </c>
    </row>
    <row r="19" spans="1:295" ht="18" customHeight="1" x14ac:dyDescent="0.25">
      <c r="A19" s="161" t="s">
        <v>89</v>
      </c>
      <c r="B19" s="161" t="s">
        <v>700</v>
      </c>
      <c r="C19" s="164">
        <v>0</v>
      </c>
      <c r="D19" s="164">
        <v>17.887</v>
      </c>
      <c r="E19" s="164">
        <v>-35.722000000000001</v>
      </c>
      <c r="F19" s="164">
        <v>10.204000000000001</v>
      </c>
      <c r="G19" s="164">
        <v>20.015999999999998</v>
      </c>
      <c r="H19" s="164">
        <v>12.353</v>
      </c>
      <c r="I19" s="164">
        <v>39.478000000000002</v>
      </c>
      <c r="J19" s="164">
        <v>-91.981999999999999</v>
      </c>
      <c r="K19" s="164">
        <v>37.378999999999998</v>
      </c>
      <c r="L19" s="164">
        <v>18.995000000000001</v>
      </c>
      <c r="M19" s="164">
        <v>-18.838999999999999</v>
      </c>
      <c r="N19" s="164">
        <v>-4.4400000000000004</v>
      </c>
      <c r="O19" s="164">
        <v>-30.332999999999998</v>
      </c>
      <c r="P19" s="164">
        <v>26.399000000000001</v>
      </c>
      <c r="Q19" s="164">
        <v>14.904</v>
      </c>
      <c r="R19" s="164">
        <v>-26.399000000000001</v>
      </c>
      <c r="S19" s="164">
        <v>12.971</v>
      </c>
      <c r="T19" s="164">
        <v>186.226</v>
      </c>
      <c r="U19" s="164">
        <v>6.6333000000000002</v>
      </c>
      <c r="V19" s="164">
        <v>6.9320000000000004</v>
      </c>
      <c r="W19" s="164">
        <v>11.586</v>
      </c>
      <c r="X19" s="164">
        <v>0</v>
      </c>
      <c r="Y19" s="164">
        <v>21.946999999999999</v>
      </c>
      <c r="Z19" s="164">
        <v>7.6558000000000002</v>
      </c>
      <c r="AA19" s="165"/>
      <c r="AB19" s="164">
        <v>113</v>
      </c>
      <c r="AC19" s="164">
        <v>-67.058999999999997</v>
      </c>
      <c r="AD19" s="164">
        <v>-67.180000000000007</v>
      </c>
      <c r="AE19" s="164">
        <v>18.699000000000002</v>
      </c>
      <c r="AF19" s="164">
        <v>4.4400000000000004</v>
      </c>
      <c r="AG19" s="164">
        <v>28.6</v>
      </c>
      <c r="AH19" s="164">
        <v>6.6798999999999999</v>
      </c>
      <c r="AI19" s="164">
        <v>0.14299999999999999</v>
      </c>
      <c r="AJ19" s="164">
        <v>-16</v>
      </c>
      <c r="AK19" s="164">
        <v>-16.760000000000002</v>
      </c>
      <c r="AL19" s="164">
        <v>-30.17</v>
      </c>
      <c r="AM19" s="164">
        <v>16.920000000000002</v>
      </c>
      <c r="AN19" s="164">
        <v>16.27</v>
      </c>
      <c r="AO19" s="164">
        <v>10.535</v>
      </c>
      <c r="AP19" s="164">
        <v>1.8329</v>
      </c>
      <c r="AQ19" s="164">
        <v>50.610999999999997</v>
      </c>
      <c r="AR19" s="164">
        <v>51.615000000000002</v>
      </c>
      <c r="AS19" s="164">
        <v>0</v>
      </c>
      <c r="AT19" s="164">
        <v>-41.527000000000001</v>
      </c>
      <c r="AU19" s="164">
        <v>-42.779000000000003</v>
      </c>
      <c r="AV19" s="164">
        <v>31.751999999999999</v>
      </c>
      <c r="AW19" s="164">
        <v>23.091999999999999</v>
      </c>
      <c r="AX19" s="164">
        <v>52.912999999999997</v>
      </c>
      <c r="AY19" s="164">
        <v>52.645000000000003</v>
      </c>
      <c r="AZ19" s="164">
        <v>-2.0937999999999999</v>
      </c>
      <c r="BA19" s="164">
        <v>-13.772</v>
      </c>
      <c r="BB19" s="164">
        <v>-291.08</v>
      </c>
      <c r="BC19" s="164">
        <v>35.033000000000001</v>
      </c>
      <c r="BD19" s="164">
        <v>-17.199000000000002</v>
      </c>
      <c r="BE19" s="164">
        <v>-17.199000000000002</v>
      </c>
      <c r="BF19" s="164">
        <v>47.311999999999998</v>
      </c>
      <c r="BG19" s="164">
        <v>47.006</v>
      </c>
      <c r="BH19" s="164">
        <v>-2.78</v>
      </c>
      <c r="BI19" s="164">
        <v>-67.102000000000004</v>
      </c>
      <c r="BJ19" s="164">
        <v>-55.375999999999998</v>
      </c>
      <c r="BK19" s="164">
        <v>3.4708000000000001</v>
      </c>
      <c r="BL19" s="164">
        <v>0</v>
      </c>
      <c r="BM19" s="164">
        <v>2.3361000000000001</v>
      </c>
      <c r="BN19" s="164">
        <v>323.19</v>
      </c>
      <c r="BO19" s="164">
        <v>65.614000000000004</v>
      </c>
      <c r="BP19" s="164">
        <v>65.706000000000003</v>
      </c>
      <c r="BQ19" s="164">
        <v>-241.32</v>
      </c>
      <c r="BR19" s="164">
        <v>331.22</v>
      </c>
      <c r="BS19" s="164">
        <v>40.976999999999997</v>
      </c>
      <c r="BT19" s="164">
        <v>-125.53</v>
      </c>
      <c r="BU19" s="164">
        <v>126.17</v>
      </c>
      <c r="BV19" s="164">
        <v>67.311999999999998</v>
      </c>
      <c r="BW19" s="164">
        <v>19.899000000000001</v>
      </c>
      <c r="BX19" s="164">
        <v>15.069000000000001</v>
      </c>
      <c r="BY19" s="164">
        <v>41.97</v>
      </c>
      <c r="BZ19" s="164">
        <v>61.389000000000003</v>
      </c>
      <c r="CA19" s="164">
        <v>-42.326000000000001</v>
      </c>
      <c r="CB19" s="164">
        <v>-41.79</v>
      </c>
      <c r="CC19" s="164">
        <v>122.51</v>
      </c>
      <c r="CD19" s="164">
        <v>122.54</v>
      </c>
      <c r="CE19" s="164">
        <v>37.805</v>
      </c>
      <c r="CF19" s="164">
        <v>-108.9</v>
      </c>
      <c r="CG19" s="164">
        <v>-108.66</v>
      </c>
      <c r="CH19" s="164">
        <v>4.6002999999999998</v>
      </c>
      <c r="CI19" s="164">
        <v>0</v>
      </c>
      <c r="CJ19" s="164">
        <v>19.57</v>
      </c>
      <c r="CK19" s="164">
        <v>25.984999999999999</v>
      </c>
      <c r="CL19" s="164">
        <v>73</v>
      </c>
      <c r="CM19" s="164">
        <v>67.8</v>
      </c>
      <c r="CN19" s="164">
        <v>-11.199</v>
      </c>
      <c r="CO19" s="164">
        <v>30.08</v>
      </c>
      <c r="CP19" s="164">
        <v>29.506</v>
      </c>
      <c r="CQ19" s="164">
        <v>30.478999999999999</v>
      </c>
      <c r="CR19" s="164">
        <v>25.812000000000001</v>
      </c>
      <c r="CS19" s="164">
        <v>27.087</v>
      </c>
      <c r="CT19" s="164">
        <v>-10.507</v>
      </c>
      <c r="CU19" s="164">
        <v>-49.482999999999997</v>
      </c>
      <c r="CV19" s="164">
        <v>-13.082000000000001</v>
      </c>
      <c r="CW19" s="164">
        <v>11.433999999999999</v>
      </c>
      <c r="CX19" s="164">
        <v>23.388999999999999</v>
      </c>
      <c r="CY19" s="164">
        <v>50.959000000000003</v>
      </c>
      <c r="CZ19" s="164">
        <v>33.756999999999998</v>
      </c>
      <c r="DA19" s="164">
        <v>31.937999999999999</v>
      </c>
      <c r="DB19" s="164">
        <v>-24.469000000000001</v>
      </c>
      <c r="DC19" s="164">
        <v>-2.2606999999999999</v>
      </c>
      <c r="DD19" s="164">
        <v>0</v>
      </c>
      <c r="DE19" s="164">
        <v>0</v>
      </c>
      <c r="DF19" s="164">
        <v>-43.985999999999997</v>
      </c>
      <c r="DG19" s="164">
        <v>-1E-4</v>
      </c>
      <c r="DH19" s="164">
        <v>-14.727</v>
      </c>
      <c r="DI19" s="164">
        <v>-62.2</v>
      </c>
      <c r="DJ19" s="164">
        <v>-62.598999999999997</v>
      </c>
      <c r="DK19" s="164">
        <v>27.056000000000001</v>
      </c>
      <c r="DL19" s="164">
        <v>49.226999999999997</v>
      </c>
      <c r="DM19" s="164">
        <v>32.889000000000003</v>
      </c>
      <c r="DN19" s="164">
        <v>72.087999999999994</v>
      </c>
      <c r="DO19" s="164">
        <v>0</v>
      </c>
      <c r="DP19" s="164">
        <v>-1.17</v>
      </c>
      <c r="DQ19" s="164">
        <v>48.652999999999999</v>
      </c>
      <c r="DR19" s="164">
        <v>43.627000000000002</v>
      </c>
      <c r="DS19" s="164">
        <v>-9.5299999999999994</v>
      </c>
      <c r="DT19" s="164">
        <v>-9.67</v>
      </c>
      <c r="DU19" s="164">
        <v>63.7</v>
      </c>
      <c r="DV19" s="164">
        <v>53.78</v>
      </c>
      <c r="DW19" s="164">
        <v>43.872</v>
      </c>
      <c r="DX19" s="164">
        <v>40.618000000000002</v>
      </c>
      <c r="DY19" s="164">
        <v>-43.503</v>
      </c>
      <c r="DZ19" s="164">
        <v>-42.581000000000003</v>
      </c>
      <c r="EA19" s="164">
        <v>118.03</v>
      </c>
      <c r="EB19" s="164">
        <v>83.468000000000004</v>
      </c>
      <c r="EC19" s="164">
        <v>79.307000000000002</v>
      </c>
      <c r="ED19" s="164">
        <v>80.753</v>
      </c>
      <c r="EE19" s="164">
        <v>117.62</v>
      </c>
      <c r="EF19" s="164">
        <v>102.76</v>
      </c>
      <c r="EG19" s="164">
        <v>-23.42</v>
      </c>
      <c r="EH19" s="164">
        <v>252.12</v>
      </c>
      <c r="EI19" s="164">
        <v>387.45</v>
      </c>
      <c r="EJ19" s="164">
        <v>0</v>
      </c>
      <c r="EK19" s="164">
        <v>-26.13</v>
      </c>
      <c r="EL19" s="164">
        <v>-28.201000000000001</v>
      </c>
      <c r="EM19" s="164">
        <v>-24.446999999999999</v>
      </c>
      <c r="EN19" s="164">
        <v>36.503</v>
      </c>
      <c r="EO19" s="164">
        <v>-48.345999999999997</v>
      </c>
      <c r="EP19" s="164">
        <v>150.58000000000001</v>
      </c>
      <c r="EQ19" s="164">
        <v>-97.421000000000006</v>
      </c>
      <c r="ER19" s="164">
        <v>-98.873999999999995</v>
      </c>
      <c r="ES19" s="164">
        <v>-67.257999999999996</v>
      </c>
      <c r="ET19" s="164">
        <v>0</v>
      </c>
      <c r="EU19" s="164">
        <v>-23.959</v>
      </c>
      <c r="EV19" s="164">
        <v>110.8</v>
      </c>
      <c r="EW19" s="164">
        <v>13.051</v>
      </c>
      <c r="EX19" s="164">
        <v>16.244</v>
      </c>
      <c r="EY19" s="164">
        <v>-38.040999999999997</v>
      </c>
      <c r="EZ19" s="164">
        <v>-37.159999999999997</v>
      </c>
      <c r="FA19" s="164">
        <v>9.7262000000000004</v>
      </c>
      <c r="FB19" s="164">
        <v>-101.44</v>
      </c>
      <c r="FC19" s="164">
        <v>42.634</v>
      </c>
      <c r="FD19" s="164">
        <v>24.085000000000001</v>
      </c>
      <c r="FE19" s="164">
        <v>0</v>
      </c>
      <c r="FF19" s="164">
        <v>0</v>
      </c>
      <c r="FG19" s="164">
        <v>32.505000000000003</v>
      </c>
      <c r="FH19" s="164">
        <v>34.280999999999999</v>
      </c>
      <c r="FI19" s="164">
        <v>32.229999999999997</v>
      </c>
      <c r="FJ19" s="164">
        <v>41.863999999999997</v>
      </c>
      <c r="FK19" s="164">
        <v>42.030999999999999</v>
      </c>
      <c r="FL19" s="164">
        <v>-84.9</v>
      </c>
      <c r="FM19" s="164">
        <v>44.567</v>
      </c>
      <c r="FN19" s="164">
        <v>44.978000000000002</v>
      </c>
      <c r="FO19" s="164">
        <v>-59.795999999999999</v>
      </c>
      <c r="FP19" s="164">
        <v>-41.991</v>
      </c>
      <c r="FQ19" s="164">
        <v>-37.557000000000002</v>
      </c>
      <c r="FR19" s="164">
        <v>-27.369</v>
      </c>
      <c r="FS19" s="164">
        <v>18.181999999999999</v>
      </c>
      <c r="FT19" s="164">
        <v>0.85729999999999995</v>
      </c>
      <c r="FU19" s="164">
        <v>-11.888999999999999</v>
      </c>
      <c r="FV19" s="164">
        <v>15.08</v>
      </c>
      <c r="FW19" s="164">
        <v>-37.576999999999998</v>
      </c>
      <c r="FX19" s="164">
        <v>11.271000000000001</v>
      </c>
      <c r="FY19" s="164">
        <v>-12.313000000000001</v>
      </c>
      <c r="FZ19" s="164">
        <v>4.2270000000000003</v>
      </c>
      <c r="GA19" s="164">
        <v>6.5468999999999999</v>
      </c>
      <c r="GB19" s="164">
        <v>20.94</v>
      </c>
      <c r="GC19" s="164">
        <v>42.610999999999997</v>
      </c>
      <c r="GD19" s="164">
        <v>61.204999999999998</v>
      </c>
      <c r="GE19" s="164">
        <v>14.48</v>
      </c>
      <c r="GF19" s="164">
        <v>61.808</v>
      </c>
      <c r="GG19" s="164">
        <v>19.5</v>
      </c>
      <c r="GH19" s="164">
        <v>-13.384</v>
      </c>
      <c r="GI19" s="164">
        <v>-3.6286</v>
      </c>
      <c r="GJ19" s="164">
        <v>3.9308000000000001</v>
      </c>
      <c r="GK19" s="164">
        <v>1.2453000000000001</v>
      </c>
      <c r="GL19" s="164">
        <v>6.6000000000000003E-2</v>
      </c>
      <c r="GM19" s="164">
        <v>0</v>
      </c>
      <c r="GN19" s="164">
        <v>-14.214</v>
      </c>
      <c r="GO19" s="164">
        <v>-19.821999999999999</v>
      </c>
      <c r="GP19" s="164">
        <v>16.850000000000001</v>
      </c>
      <c r="GQ19" s="164">
        <v>31.091000000000001</v>
      </c>
      <c r="GR19" s="164">
        <v>83.076999999999998</v>
      </c>
      <c r="GS19" s="164">
        <v>45.536999999999999</v>
      </c>
      <c r="GT19" s="164">
        <v>-112.44</v>
      </c>
      <c r="GU19" s="164">
        <v>-16.398</v>
      </c>
      <c r="GV19" s="164">
        <v>29.146999999999998</v>
      </c>
      <c r="GW19" s="164">
        <v>-27.946000000000002</v>
      </c>
      <c r="GX19" s="164">
        <v>11.407999999999999</v>
      </c>
      <c r="GY19" s="164">
        <v>0</v>
      </c>
      <c r="GZ19" s="164">
        <v>0</v>
      </c>
      <c r="HA19" s="164">
        <v>13</v>
      </c>
      <c r="HB19" s="164">
        <v>147.87</v>
      </c>
      <c r="HC19" s="164">
        <v>148.44</v>
      </c>
      <c r="HD19" s="164">
        <v>280.39</v>
      </c>
      <c r="HE19" s="164">
        <v>-281.27</v>
      </c>
      <c r="HF19" s="164">
        <v>-574.47</v>
      </c>
      <c r="HG19" s="164">
        <v>580.19000000000005</v>
      </c>
      <c r="HH19" s="164">
        <v>633.16</v>
      </c>
      <c r="HI19" s="164">
        <v>-139.4</v>
      </c>
      <c r="HJ19" s="164">
        <v>-139.58000000000001</v>
      </c>
      <c r="HK19" s="164">
        <v>-61.773000000000003</v>
      </c>
      <c r="HL19" s="164">
        <v>-53.688000000000002</v>
      </c>
      <c r="HM19" s="164">
        <v>38.347999999999999</v>
      </c>
      <c r="HN19" s="164">
        <v>35.942</v>
      </c>
      <c r="HO19" s="164">
        <v>-138.9</v>
      </c>
      <c r="HP19" s="164">
        <v>-142.88999999999999</v>
      </c>
      <c r="HQ19" s="164">
        <v>67.613</v>
      </c>
      <c r="HR19" s="164">
        <v>67.613</v>
      </c>
      <c r="HS19" s="164">
        <v>-45.930999999999997</v>
      </c>
      <c r="HT19" s="164">
        <v>-46.02</v>
      </c>
      <c r="HU19" s="164">
        <v>94.58</v>
      </c>
      <c r="HV19" s="164">
        <v>92.54</v>
      </c>
      <c r="HW19" s="164">
        <v>56.098999999999997</v>
      </c>
      <c r="HX19" s="164">
        <v>54.4</v>
      </c>
      <c r="HY19" s="164">
        <v>22.437999999999999</v>
      </c>
      <c r="HZ19" s="164">
        <v>26.719000000000001</v>
      </c>
      <c r="IA19" s="164">
        <v>-347.68</v>
      </c>
      <c r="IB19" s="164">
        <v>111.61</v>
      </c>
      <c r="IC19" s="164">
        <v>111.6</v>
      </c>
      <c r="ID19" s="164">
        <v>14.5</v>
      </c>
      <c r="IE19" s="164">
        <v>2.2999000000000001</v>
      </c>
      <c r="IF19" s="164">
        <v>-65.400000000000006</v>
      </c>
      <c r="IG19" s="164">
        <v>-65.599000000000004</v>
      </c>
      <c r="IH19" s="164">
        <v>1.5834999999999999</v>
      </c>
      <c r="II19" s="164">
        <v>1.2236</v>
      </c>
      <c r="IJ19" s="164">
        <v>-621.70000000000005</v>
      </c>
      <c r="IK19" s="164">
        <v>-357.35</v>
      </c>
      <c r="IL19" s="164">
        <v>489.36</v>
      </c>
      <c r="IM19" s="164">
        <v>375.06</v>
      </c>
      <c r="IN19" s="164">
        <v>76.444000000000003</v>
      </c>
      <c r="IO19" s="164">
        <v>-382.47</v>
      </c>
      <c r="IP19" s="164">
        <v>384.59</v>
      </c>
      <c r="IQ19" s="164">
        <v>-146.72</v>
      </c>
      <c r="IR19" s="164">
        <v>-302.67</v>
      </c>
      <c r="IS19" s="164">
        <v>-380.81</v>
      </c>
      <c r="IT19" s="164">
        <v>114.55</v>
      </c>
      <c r="IU19" s="164">
        <v>111.64</v>
      </c>
      <c r="IV19" s="164">
        <v>149.96</v>
      </c>
      <c r="IW19" s="164">
        <v>-480.09</v>
      </c>
      <c r="IX19" s="164">
        <v>237.3</v>
      </c>
      <c r="IY19" s="164">
        <v>-238.93</v>
      </c>
      <c r="IZ19" s="164">
        <v>239.94</v>
      </c>
      <c r="JA19" s="164">
        <v>-7.1177999999999999</v>
      </c>
      <c r="JB19" s="164">
        <v>30.954999999999998</v>
      </c>
      <c r="JC19" s="164">
        <v>19.2</v>
      </c>
      <c r="JD19" s="164">
        <v>1.4630000000000001</v>
      </c>
      <c r="JE19" s="164">
        <v>1.4570000000000001</v>
      </c>
      <c r="JF19" s="164">
        <v>-18.959</v>
      </c>
      <c r="JG19" s="164">
        <v>4.1599000000000004</v>
      </c>
      <c r="JH19" s="164">
        <v>7.9893999999999998</v>
      </c>
      <c r="JI19" s="164">
        <v>-4.1580000000000004</v>
      </c>
      <c r="JJ19" s="164">
        <v>-45.058</v>
      </c>
      <c r="JK19" s="164">
        <v>-17.695</v>
      </c>
      <c r="JL19" s="164">
        <v>43.798999999999999</v>
      </c>
      <c r="JM19" s="164">
        <v>56.33</v>
      </c>
      <c r="JN19" s="164">
        <v>53.406999999999996</v>
      </c>
      <c r="JO19" s="164">
        <v>0</v>
      </c>
      <c r="JP19" s="164">
        <v>0</v>
      </c>
      <c r="JQ19" s="164">
        <v>23.802</v>
      </c>
      <c r="JR19" s="164">
        <v>24.631</v>
      </c>
      <c r="JS19" s="164">
        <v>23.129000000000001</v>
      </c>
      <c r="JT19" s="165"/>
      <c r="JU19" s="164">
        <v>-3.4</v>
      </c>
      <c r="JV19" s="164">
        <v>22.870999999999999</v>
      </c>
      <c r="JW19" s="164">
        <v>5.5998999999999999</v>
      </c>
      <c r="JX19" s="164">
        <v>8.6998999999999995</v>
      </c>
      <c r="JY19" s="164">
        <v>-48.765999999999998</v>
      </c>
      <c r="JZ19" s="164">
        <v>78.626999999999995</v>
      </c>
      <c r="KA19" s="164">
        <v>62.347999999999999</v>
      </c>
      <c r="KB19" s="164">
        <v>-48.421999999999997</v>
      </c>
      <c r="KC19" s="164">
        <v>-77.484999999999999</v>
      </c>
      <c r="KD19" s="164">
        <v>52.125999999999998</v>
      </c>
      <c r="KE19" s="164">
        <v>23.85</v>
      </c>
      <c r="KF19" s="164">
        <v>-4.3</v>
      </c>
      <c r="KG19" s="164">
        <v>4.8</v>
      </c>
      <c r="KH19" s="164">
        <v>56.993000000000002</v>
      </c>
      <c r="KI19" s="164">
        <v>111.31</v>
      </c>
    </row>
    <row r="20" spans="1:295" ht="18" customHeight="1" x14ac:dyDescent="0.25">
      <c r="A20" s="161" t="s">
        <v>89</v>
      </c>
      <c r="B20" s="161" t="s">
        <v>701</v>
      </c>
      <c r="C20" s="164">
        <v>0</v>
      </c>
      <c r="D20" s="164">
        <v>18.754999999999999</v>
      </c>
      <c r="E20" s="164">
        <v>-37.194000000000003</v>
      </c>
      <c r="F20" s="164">
        <v>-37.625</v>
      </c>
      <c r="G20" s="164">
        <v>20.251999999999999</v>
      </c>
      <c r="H20" s="164">
        <v>11.978</v>
      </c>
      <c r="I20" s="164">
        <v>40.155000000000001</v>
      </c>
      <c r="J20" s="164">
        <v>-71.171999999999997</v>
      </c>
      <c r="K20" s="164">
        <v>38.970999999999997</v>
      </c>
      <c r="L20" s="164">
        <v>19.943999999999999</v>
      </c>
      <c r="M20" s="164">
        <v>-19.631</v>
      </c>
      <c r="N20" s="164">
        <v>0</v>
      </c>
      <c r="O20" s="164">
        <v>-29.545999999999999</v>
      </c>
      <c r="P20" s="164">
        <v>26.399000000000001</v>
      </c>
      <c r="Q20" s="164">
        <v>14.904</v>
      </c>
      <c r="R20" s="164">
        <v>-26.399000000000001</v>
      </c>
      <c r="S20" s="164">
        <v>12.914999999999999</v>
      </c>
      <c r="T20" s="164">
        <v>142.72999999999999</v>
      </c>
      <c r="U20" s="164">
        <v>7.0448000000000004</v>
      </c>
      <c r="V20" s="164">
        <v>7.3676000000000004</v>
      </c>
      <c r="W20" s="164">
        <v>11.744</v>
      </c>
      <c r="X20" s="164">
        <v>0</v>
      </c>
      <c r="Y20" s="164">
        <v>21.91</v>
      </c>
      <c r="Z20" s="164">
        <v>7.6749000000000001</v>
      </c>
      <c r="AA20" s="165"/>
      <c r="AB20" s="164">
        <v>113</v>
      </c>
      <c r="AC20" s="164">
        <v>-65.010000000000005</v>
      </c>
      <c r="AD20" s="164">
        <v>-65.588999999999999</v>
      </c>
      <c r="AE20" s="164">
        <v>18.916</v>
      </c>
      <c r="AF20" s="164">
        <v>0</v>
      </c>
      <c r="AG20" s="164">
        <v>28.6</v>
      </c>
      <c r="AH20" s="164">
        <v>7.0488999999999997</v>
      </c>
      <c r="AI20" s="164">
        <v>0.14299999999999999</v>
      </c>
      <c r="AJ20" s="164">
        <v>-13.739000000000001</v>
      </c>
      <c r="AK20" s="164">
        <v>-13.478999999999999</v>
      </c>
      <c r="AL20" s="164">
        <v>-29.87</v>
      </c>
      <c r="AM20" s="164">
        <v>13.579000000000001</v>
      </c>
      <c r="AN20" s="164">
        <v>13.67</v>
      </c>
      <c r="AO20" s="164">
        <v>10.526</v>
      </c>
      <c r="AP20" s="164">
        <v>0.86240000000000006</v>
      </c>
      <c r="AQ20" s="164">
        <v>52.084000000000003</v>
      </c>
      <c r="AR20" s="164">
        <v>54.65</v>
      </c>
      <c r="AS20" s="164">
        <v>0</v>
      </c>
      <c r="AT20" s="164">
        <v>-38.981999999999999</v>
      </c>
      <c r="AU20" s="164">
        <v>-38.011000000000003</v>
      </c>
      <c r="AV20" s="164">
        <v>22.96</v>
      </c>
      <c r="AW20" s="164">
        <v>23.527000000000001</v>
      </c>
      <c r="AX20" s="164">
        <v>50.368000000000002</v>
      </c>
      <c r="AY20" s="164">
        <v>51.171999999999997</v>
      </c>
      <c r="AZ20" s="164">
        <v>-3.1406999999999998</v>
      </c>
      <c r="BA20" s="164">
        <v>-10.702</v>
      </c>
      <c r="BB20" s="164">
        <v>-252.72</v>
      </c>
      <c r="BC20" s="164">
        <v>35.04</v>
      </c>
      <c r="BD20" s="164">
        <v>-17.099</v>
      </c>
      <c r="BE20" s="164">
        <v>-17.399000000000001</v>
      </c>
      <c r="BF20" s="164">
        <v>43.003999999999998</v>
      </c>
      <c r="BG20" s="164">
        <v>43.64</v>
      </c>
      <c r="BH20" s="164">
        <v>-2.8346</v>
      </c>
      <c r="BI20" s="164">
        <v>-67.102000000000004</v>
      </c>
      <c r="BJ20" s="164">
        <v>-51.573</v>
      </c>
      <c r="BK20" s="164">
        <v>3.3448000000000002</v>
      </c>
      <c r="BL20" s="164">
        <v>0</v>
      </c>
      <c r="BM20" s="164">
        <v>2.3942999999999999</v>
      </c>
      <c r="BN20" s="164">
        <v>296.57</v>
      </c>
      <c r="BO20" s="164">
        <v>70.436000000000007</v>
      </c>
      <c r="BP20" s="164">
        <v>70.772000000000006</v>
      </c>
      <c r="BQ20" s="164">
        <v>-236.32</v>
      </c>
      <c r="BR20" s="164">
        <v>324.13</v>
      </c>
      <c r="BS20" s="164">
        <v>40.976999999999997</v>
      </c>
      <c r="BT20" s="164">
        <v>-120.08</v>
      </c>
      <c r="BU20" s="164">
        <v>121.5</v>
      </c>
      <c r="BV20" s="164">
        <v>68.328999999999994</v>
      </c>
      <c r="BW20" s="164">
        <v>18.638999999999999</v>
      </c>
      <c r="BX20" s="164">
        <v>14.17</v>
      </c>
      <c r="BY20" s="164">
        <v>42.418999999999997</v>
      </c>
      <c r="BZ20" s="164">
        <v>60.81</v>
      </c>
      <c r="CA20" s="164">
        <v>-48.756</v>
      </c>
      <c r="CB20" s="164">
        <v>-48.89</v>
      </c>
      <c r="CC20" s="164">
        <v>120.5</v>
      </c>
      <c r="CD20" s="164">
        <v>121.5</v>
      </c>
      <c r="CE20" s="164">
        <v>36.853000000000002</v>
      </c>
      <c r="CF20" s="164">
        <v>-105.44</v>
      </c>
      <c r="CG20" s="164">
        <v>-105.98</v>
      </c>
      <c r="CH20" s="164">
        <v>5.1555999999999997</v>
      </c>
      <c r="CI20" s="164">
        <v>0</v>
      </c>
      <c r="CJ20" s="164">
        <v>19.57</v>
      </c>
      <c r="CK20" s="164">
        <v>25.984999999999999</v>
      </c>
      <c r="CL20" s="164">
        <v>75.698999999999998</v>
      </c>
      <c r="CM20" s="164">
        <v>70.198999999999998</v>
      </c>
      <c r="CN20" s="164">
        <v>-11.609</v>
      </c>
      <c r="CO20" s="164">
        <v>33.713000000000001</v>
      </c>
      <c r="CP20" s="164">
        <v>32.220999999999997</v>
      </c>
      <c r="CQ20" s="164">
        <v>32.826999999999998</v>
      </c>
      <c r="CR20" s="164">
        <v>32.908999999999999</v>
      </c>
      <c r="CS20" s="164">
        <v>33.994999999999997</v>
      </c>
      <c r="CT20" s="164">
        <v>-9.9756</v>
      </c>
      <c r="CU20" s="164">
        <v>-50.77</v>
      </c>
      <c r="CV20" s="164">
        <v>-17.434000000000001</v>
      </c>
      <c r="CW20" s="164">
        <v>11.766999999999999</v>
      </c>
      <c r="CX20" s="164">
        <v>24.03</v>
      </c>
      <c r="CY20" s="164">
        <v>51.52</v>
      </c>
      <c r="CZ20" s="164">
        <v>35.631999999999998</v>
      </c>
      <c r="DA20" s="164">
        <v>33.695</v>
      </c>
      <c r="DB20" s="164">
        <v>-25.309000000000001</v>
      </c>
      <c r="DC20" s="164">
        <v>-2.2606999999999999</v>
      </c>
      <c r="DD20" s="164">
        <v>0</v>
      </c>
      <c r="DE20" s="164">
        <v>0</v>
      </c>
      <c r="DF20" s="164">
        <v>-42.47</v>
      </c>
      <c r="DG20" s="164">
        <v>-1E-4</v>
      </c>
      <c r="DH20" s="164">
        <v>-15.334</v>
      </c>
      <c r="DI20" s="164">
        <v>-65.599000000000004</v>
      </c>
      <c r="DJ20" s="164">
        <v>-66.698999999999998</v>
      </c>
      <c r="DK20" s="164">
        <v>27.204000000000001</v>
      </c>
      <c r="DL20" s="164">
        <v>53.914999999999999</v>
      </c>
      <c r="DM20" s="164">
        <v>37.116</v>
      </c>
      <c r="DN20" s="164">
        <v>77.947000000000003</v>
      </c>
      <c r="DO20" s="164">
        <v>0</v>
      </c>
      <c r="DP20" s="164">
        <v>-2.15</v>
      </c>
      <c r="DQ20" s="164">
        <v>49.598999999999997</v>
      </c>
      <c r="DR20" s="164">
        <v>44.975999999999999</v>
      </c>
      <c r="DS20" s="164">
        <v>-11.13</v>
      </c>
      <c r="DT20" s="164">
        <v>-11.279</v>
      </c>
      <c r="DU20" s="164">
        <v>70.28</v>
      </c>
      <c r="DV20" s="164">
        <v>55</v>
      </c>
      <c r="DW20" s="164">
        <v>42.945</v>
      </c>
      <c r="DX20" s="164">
        <v>43.618000000000002</v>
      </c>
      <c r="DY20" s="164">
        <v>-47.307000000000002</v>
      </c>
      <c r="DZ20" s="164">
        <v>-45.518000000000001</v>
      </c>
      <c r="EA20" s="164">
        <v>122.16</v>
      </c>
      <c r="EB20" s="164">
        <v>86.641999999999996</v>
      </c>
      <c r="EC20" s="164">
        <v>83.322999999999993</v>
      </c>
      <c r="ED20" s="164">
        <v>83.817999999999998</v>
      </c>
      <c r="EE20" s="164">
        <v>116.87</v>
      </c>
      <c r="EF20" s="164">
        <v>101.1</v>
      </c>
      <c r="EG20" s="164">
        <v>-23.087</v>
      </c>
      <c r="EH20" s="164">
        <v>245.23</v>
      </c>
      <c r="EI20" s="164">
        <v>366.37</v>
      </c>
      <c r="EJ20" s="164">
        <v>0</v>
      </c>
      <c r="EK20" s="164">
        <v>-27.068000000000001</v>
      </c>
      <c r="EL20" s="164">
        <v>-29.282</v>
      </c>
      <c r="EM20" s="164">
        <v>-27.009</v>
      </c>
      <c r="EN20" s="164">
        <v>33.734000000000002</v>
      </c>
      <c r="EO20" s="164">
        <v>-48.345999999999997</v>
      </c>
      <c r="EP20" s="164">
        <v>172.09</v>
      </c>
      <c r="EQ20" s="164">
        <v>-99.209000000000003</v>
      </c>
      <c r="ER20" s="164">
        <v>-100.24</v>
      </c>
      <c r="ES20" s="164">
        <v>-66.417000000000002</v>
      </c>
      <c r="ET20" s="164">
        <v>0</v>
      </c>
      <c r="EU20" s="164">
        <v>-21.68</v>
      </c>
      <c r="EV20" s="164">
        <v>115.4</v>
      </c>
      <c r="EW20" s="164">
        <v>13.273999999999999</v>
      </c>
      <c r="EX20" s="164">
        <v>12.026999999999999</v>
      </c>
      <c r="EY20" s="164">
        <v>-35.47</v>
      </c>
      <c r="EZ20" s="164">
        <v>-34.655000000000001</v>
      </c>
      <c r="FA20" s="164">
        <v>7.6364999999999998</v>
      </c>
      <c r="FB20" s="164">
        <v>-101.64</v>
      </c>
      <c r="FC20" s="164">
        <v>66.052000000000007</v>
      </c>
      <c r="FD20" s="164">
        <v>23.545999999999999</v>
      </c>
      <c r="FE20" s="164">
        <v>0</v>
      </c>
      <c r="FF20" s="164">
        <v>0</v>
      </c>
      <c r="FG20" s="164">
        <v>31.327000000000002</v>
      </c>
      <c r="FH20" s="164">
        <v>31.861000000000001</v>
      </c>
      <c r="FI20" s="164">
        <v>31.456</v>
      </c>
      <c r="FJ20" s="164">
        <v>47.557000000000002</v>
      </c>
      <c r="FK20" s="164">
        <v>48.393999999999998</v>
      </c>
      <c r="FL20" s="164">
        <v>-89.254000000000005</v>
      </c>
      <c r="FM20" s="164">
        <v>49.3</v>
      </c>
      <c r="FN20" s="164">
        <v>48.814999999999998</v>
      </c>
      <c r="FO20" s="164">
        <v>-62.521999999999998</v>
      </c>
      <c r="FP20" s="164">
        <v>-43.085000000000001</v>
      </c>
      <c r="FQ20" s="164">
        <v>-37.549999999999997</v>
      </c>
      <c r="FR20" s="164">
        <v>-28.759</v>
      </c>
      <c r="FS20" s="164">
        <v>18.181999999999999</v>
      </c>
      <c r="FT20" s="164">
        <v>0.82189999999999996</v>
      </c>
      <c r="FU20" s="164">
        <v>-11.898999999999999</v>
      </c>
      <c r="FV20" s="164">
        <v>15.39</v>
      </c>
      <c r="FW20" s="164">
        <v>-39.655000000000001</v>
      </c>
      <c r="FX20" s="164">
        <v>11.135</v>
      </c>
      <c r="FY20" s="164">
        <v>-12.43</v>
      </c>
      <c r="FZ20" s="164">
        <v>4.4688999999999997</v>
      </c>
      <c r="GA20" s="164">
        <v>6.5115999999999996</v>
      </c>
      <c r="GB20" s="164">
        <v>19.658999999999999</v>
      </c>
      <c r="GC20" s="164">
        <v>46.475999999999999</v>
      </c>
      <c r="GD20" s="164">
        <v>64.418000000000006</v>
      </c>
      <c r="GE20" s="164">
        <v>13.92</v>
      </c>
      <c r="GF20" s="164">
        <v>60.917999999999999</v>
      </c>
      <c r="GG20" s="164">
        <v>19.2</v>
      </c>
      <c r="GH20" s="164">
        <v>-13.382999999999999</v>
      </c>
      <c r="GI20" s="164">
        <v>-3.9422999999999999</v>
      </c>
      <c r="GJ20" s="164">
        <v>4.0709999999999997</v>
      </c>
      <c r="GK20" s="164">
        <v>1.3188</v>
      </c>
      <c r="GL20" s="164">
        <v>6.6000000000000003E-2</v>
      </c>
      <c r="GM20" s="164">
        <v>0</v>
      </c>
      <c r="GN20" s="164">
        <v>-14.439</v>
      </c>
      <c r="GO20" s="164">
        <v>-20.234999999999999</v>
      </c>
      <c r="GP20" s="164">
        <v>16.542000000000002</v>
      </c>
      <c r="GQ20" s="164">
        <v>31.007000000000001</v>
      </c>
      <c r="GR20" s="164">
        <v>82.353999999999999</v>
      </c>
      <c r="GS20" s="164">
        <v>44.701000000000001</v>
      </c>
      <c r="GT20" s="164">
        <v>-110.84</v>
      </c>
      <c r="GU20" s="164">
        <v>-16.306999999999999</v>
      </c>
      <c r="GV20" s="164">
        <v>28.31</v>
      </c>
      <c r="GW20" s="164">
        <v>-27.192</v>
      </c>
      <c r="GX20" s="164">
        <v>11.407999999999999</v>
      </c>
      <c r="GY20" s="164">
        <v>0</v>
      </c>
      <c r="GZ20" s="164">
        <v>0</v>
      </c>
      <c r="HA20" s="164">
        <v>13</v>
      </c>
      <c r="HB20" s="164">
        <v>147.72</v>
      </c>
      <c r="HC20" s="164">
        <v>149.32</v>
      </c>
      <c r="HD20" s="164">
        <v>285.39</v>
      </c>
      <c r="HE20" s="164">
        <v>-283.12</v>
      </c>
      <c r="HF20" s="164">
        <v>-579.49</v>
      </c>
      <c r="HG20" s="164">
        <v>575.15</v>
      </c>
      <c r="HH20" s="164">
        <v>628.29999999999995</v>
      </c>
      <c r="HI20" s="164">
        <v>-141.25</v>
      </c>
      <c r="HJ20" s="164">
        <v>-139.66999999999999</v>
      </c>
      <c r="HK20" s="164">
        <v>-51.762</v>
      </c>
      <c r="HL20" s="164">
        <v>-44.204000000000001</v>
      </c>
      <c r="HM20" s="164">
        <v>36.149000000000001</v>
      </c>
      <c r="HN20" s="164">
        <v>35.404000000000003</v>
      </c>
      <c r="HO20" s="164">
        <v>-138.9</v>
      </c>
      <c r="HP20" s="164">
        <v>-142.88999999999999</v>
      </c>
      <c r="HQ20" s="164">
        <v>64.185000000000002</v>
      </c>
      <c r="HR20" s="164">
        <v>63.338999999999999</v>
      </c>
      <c r="HS20" s="164">
        <v>-40.107999999999997</v>
      </c>
      <c r="HT20" s="164">
        <v>-39.880000000000003</v>
      </c>
      <c r="HU20" s="164">
        <v>97.778999999999996</v>
      </c>
      <c r="HV20" s="164">
        <v>95.769000000000005</v>
      </c>
      <c r="HW20" s="164">
        <v>53.598999999999997</v>
      </c>
      <c r="HX20" s="164">
        <v>53.5</v>
      </c>
      <c r="HY20" s="164">
        <v>22.5</v>
      </c>
      <c r="HZ20" s="164">
        <v>20.478999999999999</v>
      </c>
      <c r="IA20" s="164">
        <v>-348.48</v>
      </c>
      <c r="IB20" s="164">
        <v>111.85</v>
      </c>
      <c r="IC20" s="164">
        <v>112.46</v>
      </c>
      <c r="ID20" s="164">
        <v>13.3</v>
      </c>
      <c r="IE20" s="164">
        <v>5.0998999999999999</v>
      </c>
      <c r="IF20" s="164">
        <v>-60</v>
      </c>
      <c r="IG20" s="164">
        <v>-60.4</v>
      </c>
      <c r="IH20" s="164">
        <v>1.3653</v>
      </c>
      <c r="II20" s="164">
        <v>1.129</v>
      </c>
      <c r="IJ20" s="164">
        <v>-609.4</v>
      </c>
      <c r="IK20" s="164">
        <v>-344.56</v>
      </c>
      <c r="IL20" s="164">
        <v>486.28</v>
      </c>
      <c r="IM20" s="164">
        <v>363.58</v>
      </c>
      <c r="IN20" s="164">
        <v>60.232999999999997</v>
      </c>
      <c r="IO20" s="164">
        <v>-380.89</v>
      </c>
      <c r="IP20" s="164">
        <v>378.05</v>
      </c>
      <c r="IQ20" s="164">
        <v>-138.96</v>
      </c>
      <c r="IR20" s="164">
        <v>-297.91000000000003</v>
      </c>
      <c r="IS20" s="164">
        <v>-370.16</v>
      </c>
      <c r="IT20" s="164">
        <v>110.77</v>
      </c>
      <c r="IU20" s="164">
        <v>115.09</v>
      </c>
      <c r="IV20" s="164">
        <v>147.63</v>
      </c>
      <c r="IW20" s="164">
        <v>-467.91</v>
      </c>
      <c r="IX20" s="164">
        <v>232.07</v>
      </c>
      <c r="IY20" s="164">
        <v>-235.4</v>
      </c>
      <c r="IZ20" s="164">
        <v>236.94</v>
      </c>
      <c r="JA20" s="164">
        <v>-7.17</v>
      </c>
      <c r="JB20" s="164">
        <v>30.954999999999998</v>
      </c>
      <c r="JC20" s="164">
        <v>19.440000000000001</v>
      </c>
      <c r="JD20" s="164">
        <v>1.5099</v>
      </c>
      <c r="JE20" s="164">
        <v>1.518</v>
      </c>
      <c r="JF20" s="164">
        <v>-19.760000000000002</v>
      </c>
      <c r="JG20" s="164">
        <v>5.36</v>
      </c>
      <c r="JH20" s="164">
        <v>7.5364000000000004</v>
      </c>
      <c r="JI20" s="164">
        <v>-5.3299000000000003</v>
      </c>
      <c r="JJ20" s="164">
        <v>-42.012</v>
      </c>
      <c r="JK20" s="164">
        <v>-18.367000000000001</v>
      </c>
      <c r="JL20" s="164">
        <v>43.298999999999999</v>
      </c>
      <c r="JM20" s="164">
        <v>57.268000000000001</v>
      </c>
      <c r="JN20" s="164">
        <v>55.21</v>
      </c>
      <c r="JO20" s="164">
        <v>0</v>
      </c>
      <c r="JP20" s="164">
        <v>0</v>
      </c>
      <c r="JQ20" s="164">
        <v>23.277999999999999</v>
      </c>
      <c r="JR20" s="164">
        <v>21.533999999999999</v>
      </c>
      <c r="JS20" s="164">
        <v>25.126000000000001</v>
      </c>
      <c r="JT20" s="165"/>
      <c r="JU20" s="164">
        <v>-1.7999000000000001</v>
      </c>
      <c r="JV20" s="164">
        <v>23.035</v>
      </c>
      <c r="JW20" s="164">
        <v>5.48</v>
      </c>
      <c r="JX20" s="164">
        <v>8.6998999999999995</v>
      </c>
      <c r="JY20" s="164">
        <v>-47.274000000000001</v>
      </c>
      <c r="JZ20" s="164">
        <v>67.381</v>
      </c>
      <c r="KA20" s="164">
        <v>51.228000000000002</v>
      </c>
      <c r="KB20" s="164">
        <v>-45.28</v>
      </c>
      <c r="KC20" s="164">
        <v>-67.552000000000007</v>
      </c>
      <c r="KD20" s="164">
        <v>43.209000000000003</v>
      </c>
      <c r="KE20" s="164">
        <v>23.321999999999999</v>
      </c>
      <c r="KF20" s="164">
        <v>-3.9</v>
      </c>
      <c r="KG20" s="164">
        <v>5.9</v>
      </c>
      <c r="KH20" s="164">
        <v>41.054000000000002</v>
      </c>
      <c r="KI20" s="164">
        <v>124.89</v>
      </c>
    </row>
    <row r="21" spans="1:295" ht="18" customHeight="1" x14ac:dyDescent="0.25">
      <c r="A21" s="161" t="s">
        <v>89</v>
      </c>
      <c r="B21" s="161" t="s">
        <v>702</v>
      </c>
      <c r="C21" s="164">
        <v>0</v>
      </c>
      <c r="D21" s="164">
        <v>19.004999999999999</v>
      </c>
      <c r="E21" s="164">
        <v>-38.113999999999997</v>
      </c>
      <c r="F21" s="164">
        <v>-36.701000000000001</v>
      </c>
      <c r="G21" s="164">
        <v>21.154</v>
      </c>
      <c r="H21" s="164">
        <v>11.722</v>
      </c>
      <c r="I21" s="164">
        <v>42.07</v>
      </c>
      <c r="J21" s="164">
        <v>-73.308999999999997</v>
      </c>
      <c r="K21" s="164">
        <v>41.933</v>
      </c>
      <c r="L21" s="164">
        <v>21.231999999999999</v>
      </c>
      <c r="M21" s="164">
        <v>-20.85</v>
      </c>
      <c r="N21" s="164">
        <v>-4.4400000000000004</v>
      </c>
      <c r="O21" s="164">
        <v>-31.882000000000001</v>
      </c>
      <c r="P21" s="164">
        <v>28.6</v>
      </c>
      <c r="Q21" s="164">
        <v>15.731999999999999</v>
      </c>
      <c r="R21" s="164">
        <v>-28.6</v>
      </c>
      <c r="S21" s="164">
        <v>13.378</v>
      </c>
      <c r="T21" s="164">
        <v>147.96600000000001</v>
      </c>
      <c r="U21" s="164">
        <v>7.5467000000000004</v>
      </c>
      <c r="V21" s="164">
        <v>7.4089</v>
      </c>
      <c r="W21" s="164">
        <v>12.49</v>
      </c>
      <c r="X21" s="164">
        <v>0</v>
      </c>
      <c r="Y21" s="164">
        <v>21.434999999999999</v>
      </c>
      <c r="Z21" s="164">
        <v>7.9150999999999998</v>
      </c>
      <c r="AA21" s="165"/>
      <c r="AB21" s="164">
        <v>113</v>
      </c>
      <c r="AC21" s="164">
        <v>-69.959000000000003</v>
      </c>
      <c r="AD21" s="164">
        <v>-69.668999999999997</v>
      </c>
      <c r="AE21" s="164">
        <v>19.646000000000001</v>
      </c>
      <c r="AF21" s="164">
        <v>6.6599000000000004</v>
      </c>
      <c r="AG21" s="164">
        <v>30.8</v>
      </c>
      <c r="AH21" s="164">
        <v>7.2659000000000002</v>
      </c>
      <c r="AI21" s="164">
        <v>0.14099999999999999</v>
      </c>
      <c r="AJ21" s="164">
        <v>-18.68</v>
      </c>
      <c r="AK21" s="164">
        <v>-18.75</v>
      </c>
      <c r="AL21" s="164">
        <v>-28.84</v>
      </c>
      <c r="AM21" s="164">
        <v>18.559000000000001</v>
      </c>
      <c r="AN21" s="164">
        <v>18.670000000000002</v>
      </c>
      <c r="AO21" s="164">
        <v>10.821</v>
      </c>
      <c r="AP21" s="164">
        <v>1.2136</v>
      </c>
      <c r="AQ21" s="164">
        <v>54.607999999999997</v>
      </c>
      <c r="AR21" s="164">
        <v>56.802999999999997</v>
      </c>
      <c r="AS21" s="164">
        <v>0</v>
      </c>
      <c r="AT21" s="164">
        <v>-38.177999999999997</v>
      </c>
      <c r="AU21" s="164">
        <v>-38.71</v>
      </c>
      <c r="AV21" s="164">
        <v>10.388999999999999</v>
      </c>
      <c r="AW21" s="164">
        <v>10.601000000000001</v>
      </c>
      <c r="AX21" s="164">
        <v>55.994</v>
      </c>
      <c r="AY21" s="164">
        <v>56.664000000000001</v>
      </c>
      <c r="AZ21" s="164">
        <v>-4.7111000000000001</v>
      </c>
      <c r="BA21" s="164">
        <v>-25.558</v>
      </c>
      <c r="BB21" s="164">
        <v>-248.8</v>
      </c>
      <c r="BC21" s="164">
        <v>35.720999999999997</v>
      </c>
      <c r="BD21" s="164">
        <v>-17.498999999999999</v>
      </c>
      <c r="BE21" s="164">
        <v>-17.498999999999999</v>
      </c>
      <c r="BF21" s="164">
        <v>44.029000000000003</v>
      </c>
      <c r="BG21" s="164">
        <v>43.469000000000001</v>
      </c>
      <c r="BH21" s="164">
        <v>-3.0522999999999998</v>
      </c>
      <c r="BI21" s="164">
        <v>-67.102000000000004</v>
      </c>
      <c r="BJ21" s="164">
        <v>-45.042999999999999</v>
      </c>
      <c r="BK21" s="164">
        <v>3.3435000000000001</v>
      </c>
      <c r="BL21" s="164">
        <v>0</v>
      </c>
      <c r="BM21" s="164">
        <v>2.496</v>
      </c>
      <c r="BN21" s="164">
        <v>289.25</v>
      </c>
      <c r="BO21" s="164">
        <v>72.480999999999995</v>
      </c>
      <c r="BP21" s="164">
        <v>72.45</v>
      </c>
      <c r="BQ21" s="164">
        <v>-245.16</v>
      </c>
      <c r="BR21" s="164">
        <v>323.63</v>
      </c>
      <c r="BS21" s="164">
        <v>40.976999999999997</v>
      </c>
      <c r="BT21" s="164">
        <v>-51.146000000000001</v>
      </c>
      <c r="BU21" s="164">
        <v>53.863</v>
      </c>
      <c r="BV21" s="164">
        <v>65.325999999999993</v>
      </c>
      <c r="BW21" s="164">
        <v>17.02</v>
      </c>
      <c r="BX21" s="164">
        <v>12.35</v>
      </c>
      <c r="BY21" s="164">
        <v>41.619</v>
      </c>
      <c r="BZ21" s="164">
        <v>59.54</v>
      </c>
      <c r="CA21" s="164">
        <v>-62.418999999999997</v>
      </c>
      <c r="CB21" s="164">
        <v>-63.222999999999999</v>
      </c>
      <c r="CC21" s="164">
        <v>138.84</v>
      </c>
      <c r="CD21" s="164">
        <v>140.47</v>
      </c>
      <c r="CE21" s="164">
        <v>35.655999999999999</v>
      </c>
      <c r="CF21" s="164">
        <v>-85.012</v>
      </c>
      <c r="CG21" s="164">
        <v>-83.992999999999995</v>
      </c>
      <c r="CH21" s="164">
        <v>2.6313</v>
      </c>
      <c r="CI21" s="164">
        <v>0</v>
      </c>
      <c r="CJ21" s="164">
        <v>19.57</v>
      </c>
      <c r="CK21" s="164">
        <v>25.984999999999999</v>
      </c>
      <c r="CL21" s="164">
        <v>79.5</v>
      </c>
      <c r="CM21" s="164">
        <v>73.599000000000004</v>
      </c>
      <c r="CN21" s="164">
        <v>-11.85</v>
      </c>
      <c r="CO21" s="164">
        <v>44.683</v>
      </c>
      <c r="CP21" s="164">
        <v>44.008000000000003</v>
      </c>
      <c r="CQ21" s="164">
        <v>44.468000000000004</v>
      </c>
      <c r="CR21" s="164">
        <v>39.479999999999997</v>
      </c>
      <c r="CS21" s="164">
        <v>41.048999999999999</v>
      </c>
      <c r="CT21" s="164">
        <v>-14.744999999999999</v>
      </c>
      <c r="CU21" s="164">
        <v>-52.283000000000001</v>
      </c>
      <c r="CV21" s="164">
        <v>-23.131</v>
      </c>
      <c r="CW21" s="164">
        <v>11.409000000000001</v>
      </c>
      <c r="CX21" s="164">
        <v>23.298999999999999</v>
      </c>
      <c r="CY21" s="164">
        <v>47.61</v>
      </c>
      <c r="CZ21" s="164">
        <v>36.100999999999999</v>
      </c>
      <c r="DA21" s="164">
        <v>34.134999999999998</v>
      </c>
      <c r="DB21" s="164">
        <v>-24.039000000000001</v>
      </c>
      <c r="DC21" s="164">
        <v>-2.2606999999999999</v>
      </c>
      <c r="DD21" s="164">
        <v>0</v>
      </c>
      <c r="DE21" s="164">
        <v>0</v>
      </c>
      <c r="DF21" s="164">
        <v>-47.857999999999997</v>
      </c>
      <c r="DG21" s="164">
        <v>-1E-4</v>
      </c>
      <c r="DH21" s="164">
        <v>-14.584</v>
      </c>
      <c r="DI21" s="164">
        <v>-69.400000000000006</v>
      </c>
      <c r="DJ21" s="164">
        <v>-69.599000000000004</v>
      </c>
      <c r="DK21" s="164">
        <v>27.545000000000002</v>
      </c>
      <c r="DL21" s="164">
        <v>58.601999999999997</v>
      </c>
      <c r="DM21" s="164">
        <v>39.463999999999999</v>
      </c>
      <c r="DN21" s="164">
        <v>84.978999999999999</v>
      </c>
      <c r="DO21" s="164">
        <v>0</v>
      </c>
      <c r="DP21" s="164">
        <v>-2.2400000000000002</v>
      </c>
      <c r="DQ21" s="164">
        <v>44.832999999999998</v>
      </c>
      <c r="DR21" s="164">
        <v>47.472999999999999</v>
      </c>
      <c r="DS21" s="164">
        <v>-11.57</v>
      </c>
      <c r="DT21" s="164">
        <v>-11.64</v>
      </c>
      <c r="DU21" s="164">
        <v>70.510000000000005</v>
      </c>
      <c r="DV21" s="164">
        <v>53.92</v>
      </c>
      <c r="DW21" s="164">
        <v>48.509</v>
      </c>
      <c r="DX21" s="164">
        <v>48.49</v>
      </c>
      <c r="DY21" s="164">
        <v>-60.758000000000003</v>
      </c>
      <c r="DZ21" s="164">
        <v>-60</v>
      </c>
      <c r="EA21" s="164">
        <v>119.76</v>
      </c>
      <c r="EB21" s="164">
        <v>84.864000000000004</v>
      </c>
      <c r="EC21" s="164">
        <v>81.86</v>
      </c>
      <c r="ED21" s="164">
        <v>81.67</v>
      </c>
      <c r="EE21" s="164">
        <v>103.79</v>
      </c>
      <c r="EF21" s="164">
        <v>88.474000000000004</v>
      </c>
      <c r="EG21" s="164">
        <v>-21.815000000000001</v>
      </c>
      <c r="EH21" s="164">
        <v>258.81</v>
      </c>
      <c r="EI21" s="164">
        <v>318.45</v>
      </c>
      <c r="EJ21" s="164">
        <v>0</v>
      </c>
      <c r="EK21" s="164">
        <v>-29.591000000000001</v>
      </c>
      <c r="EL21" s="164">
        <v>-31.527999999999999</v>
      </c>
      <c r="EM21" s="164">
        <v>-8.3069000000000006</v>
      </c>
      <c r="EN21" s="164">
        <v>28.581</v>
      </c>
      <c r="EO21" s="164">
        <v>-48.345999999999997</v>
      </c>
      <c r="EP21" s="164">
        <v>138.30000000000001</v>
      </c>
      <c r="EQ21" s="164">
        <v>-98.921000000000006</v>
      </c>
      <c r="ER21" s="164">
        <v>-99.683999999999997</v>
      </c>
      <c r="ES21" s="164">
        <v>-53.985999999999997</v>
      </c>
      <c r="ET21" s="164">
        <v>0</v>
      </c>
      <c r="EU21" s="164">
        <v>-26.728999999999999</v>
      </c>
      <c r="EV21" s="164">
        <v>79.8</v>
      </c>
      <c r="EW21" s="164">
        <v>14.525</v>
      </c>
      <c r="EX21" s="164">
        <v>-0.69750000000000001</v>
      </c>
      <c r="EY21" s="164">
        <v>-36.304000000000002</v>
      </c>
      <c r="EZ21" s="164">
        <v>-35.805</v>
      </c>
      <c r="FA21" s="164">
        <v>5.1755000000000004</v>
      </c>
      <c r="FB21" s="164">
        <v>-89.662000000000006</v>
      </c>
      <c r="FC21" s="164">
        <v>67.400999999999996</v>
      </c>
      <c r="FD21" s="164">
        <v>24.99</v>
      </c>
      <c r="FE21" s="164">
        <v>0</v>
      </c>
      <c r="FF21" s="164">
        <v>0</v>
      </c>
      <c r="FG21" s="164">
        <v>31.215</v>
      </c>
      <c r="FH21" s="164">
        <v>31.151</v>
      </c>
      <c r="FI21" s="164">
        <v>30.373000000000001</v>
      </c>
      <c r="FJ21" s="164">
        <v>59.780999999999999</v>
      </c>
      <c r="FK21" s="164">
        <v>60.116</v>
      </c>
      <c r="FL21" s="164">
        <v>-117.21</v>
      </c>
      <c r="FM21" s="164">
        <v>62.756999999999998</v>
      </c>
      <c r="FN21" s="164">
        <v>62.564999999999998</v>
      </c>
      <c r="FO21" s="164">
        <v>-83.102999999999994</v>
      </c>
      <c r="FP21" s="164">
        <v>-68.945999999999998</v>
      </c>
      <c r="FQ21" s="164">
        <v>-43.98</v>
      </c>
      <c r="FR21" s="164">
        <v>-31.079000000000001</v>
      </c>
      <c r="FS21" s="164">
        <v>18.277000000000001</v>
      </c>
      <c r="FT21" s="164">
        <v>0.751</v>
      </c>
      <c r="FU21" s="164">
        <v>-11.709</v>
      </c>
      <c r="FV21" s="164">
        <v>13.84</v>
      </c>
      <c r="FW21" s="164">
        <v>-43.905000000000001</v>
      </c>
      <c r="FX21" s="164">
        <v>10.707000000000001</v>
      </c>
      <c r="FY21" s="164">
        <v>-12.231</v>
      </c>
      <c r="FZ21" s="164">
        <v>4.2968999999999999</v>
      </c>
      <c r="GA21" s="164">
        <v>6.0151000000000003</v>
      </c>
      <c r="GB21" s="164">
        <v>19.11</v>
      </c>
      <c r="GC21" s="164">
        <v>70.748999999999995</v>
      </c>
      <c r="GD21" s="164">
        <v>84.912999999999997</v>
      </c>
      <c r="GE21" s="164">
        <v>13.74</v>
      </c>
      <c r="GF21" s="164">
        <v>59.932000000000002</v>
      </c>
      <c r="GG21" s="164">
        <v>17.2</v>
      </c>
      <c r="GH21" s="164">
        <v>-13.503</v>
      </c>
      <c r="GI21" s="164">
        <v>-3.2161</v>
      </c>
      <c r="GJ21" s="164">
        <v>3.4432</v>
      </c>
      <c r="GK21" s="164">
        <v>1.3439000000000001</v>
      </c>
      <c r="GL21" s="164">
        <v>6.6000000000000003E-2</v>
      </c>
      <c r="GM21" s="164">
        <v>0</v>
      </c>
      <c r="GN21" s="164">
        <v>-13.058</v>
      </c>
      <c r="GO21" s="164">
        <v>-21.507000000000001</v>
      </c>
      <c r="GP21" s="164">
        <v>15.092000000000001</v>
      </c>
      <c r="GQ21" s="164">
        <v>33.695999999999998</v>
      </c>
      <c r="GR21" s="164">
        <v>84.971999999999994</v>
      </c>
      <c r="GS21" s="164">
        <v>49.753</v>
      </c>
      <c r="GT21" s="164">
        <v>-118.51</v>
      </c>
      <c r="GU21" s="164">
        <v>-17.062999999999999</v>
      </c>
      <c r="GV21" s="164">
        <v>29.187999999999999</v>
      </c>
      <c r="GW21" s="164">
        <v>-29.802</v>
      </c>
      <c r="GX21" s="164">
        <v>10.618</v>
      </c>
      <c r="GY21" s="164">
        <v>0</v>
      </c>
      <c r="GZ21" s="164">
        <v>0</v>
      </c>
      <c r="HA21" s="164">
        <v>12</v>
      </c>
      <c r="HB21" s="164">
        <v>131.30000000000001</v>
      </c>
      <c r="HC21" s="164">
        <v>133.08000000000001</v>
      </c>
      <c r="HD21" s="164">
        <v>283.7</v>
      </c>
      <c r="HE21" s="164">
        <v>-282.60000000000002</v>
      </c>
      <c r="HF21" s="164">
        <v>-580.99</v>
      </c>
      <c r="HG21" s="164">
        <v>585.29999999999995</v>
      </c>
      <c r="HH21" s="164">
        <v>579.1</v>
      </c>
      <c r="HI21" s="164">
        <v>-125.28</v>
      </c>
      <c r="HJ21" s="164">
        <v>-125.17</v>
      </c>
      <c r="HK21" s="164">
        <v>-61.256999999999998</v>
      </c>
      <c r="HL21" s="164">
        <v>-53.103000000000002</v>
      </c>
      <c r="HM21" s="164">
        <v>25.908999999999999</v>
      </c>
      <c r="HN21" s="164">
        <v>24.835000000000001</v>
      </c>
      <c r="HO21" s="164">
        <v>-136.36000000000001</v>
      </c>
      <c r="HP21" s="164">
        <v>-138.19999999999999</v>
      </c>
      <c r="HQ21" s="164">
        <v>54.033999999999999</v>
      </c>
      <c r="HR21" s="164">
        <v>53.265000000000001</v>
      </c>
      <c r="HS21" s="164">
        <v>-39.996000000000002</v>
      </c>
      <c r="HT21" s="164">
        <v>-40.762</v>
      </c>
      <c r="HU21" s="164">
        <v>101.08</v>
      </c>
      <c r="HV21" s="164">
        <v>99.778999999999996</v>
      </c>
      <c r="HW21" s="164">
        <v>52.298999999999999</v>
      </c>
      <c r="HX21" s="164">
        <v>52.5</v>
      </c>
      <c r="HY21" s="164">
        <v>22.13</v>
      </c>
      <c r="HZ21" s="164">
        <v>9.4398999999999997</v>
      </c>
      <c r="IA21" s="164">
        <v>-345.24</v>
      </c>
      <c r="IB21" s="164">
        <v>107.51</v>
      </c>
      <c r="IC21" s="164">
        <v>103.32</v>
      </c>
      <c r="ID21" s="164">
        <v>11.898999999999999</v>
      </c>
      <c r="IE21" s="164">
        <v>7.9</v>
      </c>
      <c r="IF21" s="164">
        <v>-51.4</v>
      </c>
      <c r="IG21" s="164">
        <v>-51.798999999999999</v>
      </c>
      <c r="IH21" s="164">
        <v>1.3653</v>
      </c>
      <c r="II21" s="164">
        <v>1.129</v>
      </c>
      <c r="IJ21" s="164">
        <v>-563.13</v>
      </c>
      <c r="IK21" s="164">
        <v>-291</v>
      </c>
      <c r="IL21" s="164">
        <v>428.85</v>
      </c>
      <c r="IM21" s="164">
        <v>323.04000000000002</v>
      </c>
      <c r="IN21" s="164">
        <v>66.278999999999996</v>
      </c>
      <c r="IO21" s="164">
        <v>-338.04</v>
      </c>
      <c r="IP21" s="164">
        <v>341.19</v>
      </c>
      <c r="IQ21" s="164">
        <v>-108.34</v>
      </c>
      <c r="IR21" s="164">
        <v>-262.85000000000002</v>
      </c>
      <c r="IS21" s="164">
        <v>-332.07</v>
      </c>
      <c r="IT21" s="164">
        <v>107.22</v>
      </c>
      <c r="IU21" s="164">
        <v>108.16</v>
      </c>
      <c r="IV21" s="164">
        <v>110.26</v>
      </c>
      <c r="IW21" s="164">
        <v>-412.93</v>
      </c>
      <c r="IX21" s="164">
        <v>200.34</v>
      </c>
      <c r="IY21" s="164">
        <v>-209.72</v>
      </c>
      <c r="IZ21" s="164">
        <v>210.62</v>
      </c>
      <c r="JA21" s="164">
        <v>-7.9089</v>
      </c>
      <c r="JB21" s="164">
        <v>30.954999999999998</v>
      </c>
      <c r="JC21" s="164">
        <v>18.399000000000001</v>
      </c>
      <c r="JD21" s="164">
        <v>1.2909999999999999</v>
      </c>
      <c r="JE21" s="164">
        <v>1.2909999999999999</v>
      </c>
      <c r="JF21" s="164">
        <v>-17.760000000000002</v>
      </c>
      <c r="JG21" s="164">
        <v>4.2398999999999996</v>
      </c>
      <c r="JH21" s="164">
        <v>7.3390000000000004</v>
      </c>
      <c r="JI21" s="164">
        <v>-4.4234999999999998</v>
      </c>
      <c r="JJ21" s="164">
        <v>-43.566000000000003</v>
      </c>
      <c r="JK21" s="164">
        <v>-18.045999999999999</v>
      </c>
      <c r="JL21" s="164">
        <v>42.9</v>
      </c>
      <c r="JM21" s="164">
        <v>52.610999999999997</v>
      </c>
      <c r="JN21" s="164">
        <v>51.735999999999997</v>
      </c>
      <c r="JO21" s="164">
        <v>0</v>
      </c>
      <c r="JP21" s="164">
        <v>0</v>
      </c>
      <c r="JQ21" s="164">
        <v>16.818000000000001</v>
      </c>
      <c r="JR21" s="164">
        <v>16.440000000000001</v>
      </c>
      <c r="JS21" s="164">
        <v>16.248000000000001</v>
      </c>
      <c r="JT21" s="165"/>
      <c r="JU21" s="164">
        <v>-6.5998999999999999</v>
      </c>
      <c r="JV21" s="164">
        <v>22.611999999999998</v>
      </c>
      <c r="JW21" s="164">
        <v>5.8799000000000001</v>
      </c>
      <c r="JX21" s="164">
        <v>8.6998999999999995</v>
      </c>
      <c r="JY21" s="164">
        <v>-49.093000000000004</v>
      </c>
      <c r="JZ21" s="164">
        <v>78.652000000000001</v>
      </c>
      <c r="KA21" s="164">
        <v>63.197000000000003</v>
      </c>
      <c r="KB21" s="164">
        <v>-49.548999999999999</v>
      </c>
      <c r="KC21" s="164">
        <v>-77.302999999999997</v>
      </c>
      <c r="KD21" s="164">
        <v>52.814</v>
      </c>
      <c r="KE21" s="164">
        <v>23.53</v>
      </c>
      <c r="KF21" s="164">
        <v>-0.6</v>
      </c>
      <c r="KG21" s="164">
        <v>0.9</v>
      </c>
      <c r="KH21" s="164">
        <v>2.2338</v>
      </c>
      <c r="KI21" s="164">
        <v>156.27000000000001</v>
      </c>
    </row>
    <row r="22" spans="1:295" ht="18" customHeight="1" x14ac:dyDescent="0.25">
      <c r="A22" s="161" t="s">
        <v>89</v>
      </c>
      <c r="B22" s="161" t="s">
        <v>703</v>
      </c>
      <c r="C22" s="164">
        <v>0</v>
      </c>
      <c r="D22" s="164">
        <v>19.084</v>
      </c>
      <c r="E22" s="164">
        <v>-38.151000000000003</v>
      </c>
      <c r="F22" s="164">
        <v>-37.771000000000001</v>
      </c>
      <c r="G22" s="164">
        <v>21.53</v>
      </c>
      <c r="H22" s="164">
        <v>12.888</v>
      </c>
      <c r="I22" s="164">
        <v>42.509</v>
      </c>
      <c r="J22" s="164">
        <v>-75.097999999999999</v>
      </c>
      <c r="K22" s="164">
        <v>43.344999999999999</v>
      </c>
      <c r="L22" s="164">
        <v>21.969000000000001</v>
      </c>
      <c r="M22" s="164">
        <v>-21.420999999999999</v>
      </c>
      <c r="N22" s="164">
        <v>-8.8800000000000008</v>
      </c>
      <c r="O22" s="164">
        <v>-32.015999999999998</v>
      </c>
      <c r="P22" s="164">
        <v>28.6</v>
      </c>
      <c r="Q22" s="164">
        <v>16.559000000000001</v>
      </c>
      <c r="R22" s="164">
        <v>-28.6</v>
      </c>
      <c r="S22" s="164">
        <v>12.843</v>
      </c>
      <c r="T22" s="164">
        <v>151.94200000000001</v>
      </c>
      <c r="U22" s="164">
        <v>7.9157000000000002</v>
      </c>
      <c r="V22" s="164">
        <v>7.6738999999999997</v>
      </c>
      <c r="W22" s="164">
        <v>13.000999999999999</v>
      </c>
      <c r="X22" s="164">
        <v>0</v>
      </c>
      <c r="Y22" s="164">
        <v>20.803000000000001</v>
      </c>
      <c r="Z22" s="164">
        <v>7.8624999999999998</v>
      </c>
      <c r="AA22" s="165"/>
      <c r="AB22" s="164">
        <v>113</v>
      </c>
      <c r="AC22" s="164">
        <v>-75.129000000000005</v>
      </c>
      <c r="AD22" s="164">
        <v>-74.888999999999996</v>
      </c>
      <c r="AE22" s="164">
        <v>19.459</v>
      </c>
      <c r="AF22" s="164">
        <v>8.8800000000000008</v>
      </c>
      <c r="AG22" s="164">
        <v>30.8</v>
      </c>
      <c r="AH22" s="164">
        <v>7.9119999999999999</v>
      </c>
      <c r="AI22" s="164">
        <v>0.14199999999999999</v>
      </c>
      <c r="AJ22" s="164">
        <v>-29.61</v>
      </c>
      <c r="AK22" s="164">
        <v>-29</v>
      </c>
      <c r="AL22" s="164">
        <v>-14.72</v>
      </c>
      <c r="AM22" s="164">
        <v>28.94</v>
      </c>
      <c r="AN22" s="164">
        <v>29.1</v>
      </c>
      <c r="AO22" s="164">
        <v>11.379</v>
      </c>
      <c r="AP22" s="164">
        <v>1.3376999999999999</v>
      </c>
      <c r="AQ22" s="164">
        <v>56.183</v>
      </c>
      <c r="AR22" s="164">
        <v>57.884999999999998</v>
      </c>
      <c r="AS22" s="164">
        <v>0</v>
      </c>
      <c r="AT22" s="164">
        <v>-45.411999999999999</v>
      </c>
      <c r="AU22" s="164">
        <v>-44.98</v>
      </c>
      <c r="AV22" s="164">
        <v>27.53</v>
      </c>
      <c r="AW22" s="164">
        <v>27.678999999999998</v>
      </c>
      <c r="AX22" s="164">
        <v>53.582999999999998</v>
      </c>
      <c r="AY22" s="164">
        <v>55.057000000000002</v>
      </c>
      <c r="AZ22" s="164">
        <v>-2.6172</v>
      </c>
      <c r="BA22" s="164">
        <v>-12.811</v>
      </c>
      <c r="BB22" s="164">
        <v>-261.76</v>
      </c>
      <c r="BC22" s="164">
        <v>36.125999999999998</v>
      </c>
      <c r="BD22" s="164">
        <v>-17.798999999999999</v>
      </c>
      <c r="BE22" s="164">
        <v>-17.798999999999999</v>
      </c>
      <c r="BF22" s="164">
        <v>50.832000000000001</v>
      </c>
      <c r="BG22" s="164">
        <v>50.497999999999998</v>
      </c>
      <c r="BH22" s="164">
        <v>-3.5059999999999998</v>
      </c>
      <c r="BI22" s="164">
        <v>-67.102000000000004</v>
      </c>
      <c r="BJ22" s="164">
        <v>-40.866</v>
      </c>
      <c r="BK22" s="164">
        <v>4.0903</v>
      </c>
      <c r="BL22" s="164">
        <v>0</v>
      </c>
      <c r="BM22" s="164">
        <v>2.5644999999999998</v>
      </c>
      <c r="BN22" s="164">
        <v>299.75</v>
      </c>
      <c r="BO22" s="164">
        <v>76.296000000000006</v>
      </c>
      <c r="BP22" s="164">
        <v>76.234999999999999</v>
      </c>
      <c r="BQ22" s="164">
        <v>-217.97</v>
      </c>
      <c r="BR22" s="164">
        <v>365.91</v>
      </c>
      <c r="BS22" s="164">
        <v>40.976999999999997</v>
      </c>
      <c r="BT22" s="164">
        <v>-45.853999999999999</v>
      </c>
      <c r="BU22" s="164">
        <v>48.18</v>
      </c>
      <c r="BV22" s="164">
        <v>69.447000000000003</v>
      </c>
      <c r="BW22" s="164">
        <v>17.440000000000001</v>
      </c>
      <c r="BX22" s="164">
        <v>13.39</v>
      </c>
      <c r="BY22" s="164">
        <v>43.889000000000003</v>
      </c>
      <c r="BZ22" s="164">
        <v>61.59</v>
      </c>
      <c r="CA22" s="164">
        <v>-86.397999999999996</v>
      </c>
      <c r="CB22" s="164">
        <v>-85.995999999999995</v>
      </c>
      <c r="CC22" s="164">
        <v>156.02000000000001</v>
      </c>
      <c r="CD22" s="164">
        <v>157.41999999999999</v>
      </c>
      <c r="CE22" s="164">
        <v>33.582999999999998</v>
      </c>
      <c r="CF22" s="164">
        <v>-89.938000000000002</v>
      </c>
      <c r="CG22" s="164">
        <v>-89.379000000000005</v>
      </c>
      <c r="CH22" s="164">
        <v>-1.6849000000000001</v>
      </c>
      <c r="CI22" s="164">
        <v>0</v>
      </c>
      <c r="CJ22" s="164">
        <v>19.57</v>
      </c>
      <c r="CK22" s="164">
        <v>25.984999999999999</v>
      </c>
      <c r="CL22" s="164">
        <v>84.5</v>
      </c>
      <c r="CM22" s="164">
        <v>78.099000000000004</v>
      </c>
      <c r="CN22" s="164">
        <v>-12.069000000000001</v>
      </c>
      <c r="CO22" s="164">
        <v>46.127000000000002</v>
      </c>
      <c r="CP22" s="164">
        <v>45.798999999999999</v>
      </c>
      <c r="CQ22" s="164">
        <v>45.387999999999998</v>
      </c>
      <c r="CR22" s="164">
        <v>43.741</v>
      </c>
      <c r="CS22" s="164">
        <v>45.682000000000002</v>
      </c>
      <c r="CT22" s="164">
        <v>-19.713000000000001</v>
      </c>
      <c r="CU22" s="164">
        <v>-54.622</v>
      </c>
      <c r="CV22" s="164">
        <v>-26.553000000000001</v>
      </c>
      <c r="CW22" s="164">
        <v>10.109</v>
      </c>
      <c r="CX22" s="164">
        <v>22.02</v>
      </c>
      <c r="CY22" s="164">
        <v>50.68</v>
      </c>
      <c r="CZ22" s="164">
        <v>38.444000000000003</v>
      </c>
      <c r="DA22" s="164">
        <v>36.332000000000001</v>
      </c>
      <c r="DB22" s="164">
        <v>-25.048999999999999</v>
      </c>
      <c r="DC22" s="164">
        <v>-2.2606999999999999</v>
      </c>
      <c r="DD22" s="164">
        <v>0</v>
      </c>
      <c r="DE22" s="164">
        <v>0</v>
      </c>
      <c r="DF22" s="164">
        <v>-43.798999999999999</v>
      </c>
      <c r="DG22" s="164">
        <v>-1E-4</v>
      </c>
      <c r="DH22" s="164">
        <v>-15.122999999999999</v>
      </c>
      <c r="DI22" s="164">
        <v>-74</v>
      </c>
      <c r="DJ22" s="164">
        <v>-75.5</v>
      </c>
      <c r="DK22" s="164">
        <v>29.198</v>
      </c>
      <c r="DL22" s="164">
        <v>65.634</v>
      </c>
      <c r="DM22" s="164">
        <v>44.161000000000001</v>
      </c>
      <c r="DN22" s="164">
        <v>95.525999999999996</v>
      </c>
      <c r="DO22" s="164">
        <v>0</v>
      </c>
      <c r="DP22" s="164">
        <v>-2.96</v>
      </c>
      <c r="DQ22" s="164">
        <v>43.875</v>
      </c>
      <c r="DR22" s="164">
        <v>46.405999999999999</v>
      </c>
      <c r="DS22" s="164">
        <v>-11.46</v>
      </c>
      <c r="DT22" s="164">
        <v>-11.68</v>
      </c>
      <c r="DU22" s="164">
        <v>73.319000000000003</v>
      </c>
      <c r="DV22" s="164">
        <v>56.58</v>
      </c>
      <c r="DW22" s="164">
        <v>44.598999999999997</v>
      </c>
      <c r="DX22" s="164">
        <v>43.636000000000003</v>
      </c>
      <c r="DY22" s="164">
        <v>-82.137</v>
      </c>
      <c r="DZ22" s="164">
        <v>-80.081000000000003</v>
      </c>
      <c r="EA22" s="164">
        <v>115.71</v>
      </c>
      <c r="EB22" s="164">
        <v>82.590999999999994</v>
      </c>
      <c r="EC22" s="164">
        <v>78.162000000000006</v>
      </c>
      <c r="ED22" s="164">
        <v>80.759</v>
      </c>
      <c r="EE22" s="164">
        <v>74.504000000000005</v>
      </c>
      <c r="EF22" s="164">
        <v>56.43</v>
      </c>
      <c r="EG22" s="164">
        <v>-23.062999999999999</v>
      </c>
      <c r="EH22" s="164">
        <v>227.76</v>
      </c>
      <c r="EI22" s="164">
        <v>212.69</v>
      </c>
      <c r="EJ22" s="164">
        <v>0</v>
      </c>
      <c r="EK22" s="164">
        <v>-31.68</v>
      </c>
      <c r="EL22" s="164">
        <v>-33.597000000000001</v>
      </c>
      <c r="EM22" s="164">
        <v>0</v>
      </c>
      <c r="EN22" s="164">
        <v>11.741</v>
      </c>
      <c r="EO22" s="164">
        <v>-48.345999999999997</v>
      </c>
      <c r="EP22" s="164">
        <v>127.53</v>
      </c>
      <c r="EQ22" s="164">
        <v>-93.816000000000003</v>
      </c>
      <c r="ER22" s="164">
        <v>-95.242999999999995</v>
      </c>
      <c r="ES22" s="164">
        <v>-26.071999999999999</v>
      </c>
      <c r="ET22" s="164">
        <v>0</v>
      </c>
      <c r="EU22" s="164">
        <v>-25.789000000000001</v>
      </c>
      <c r="EV22" s="164">
        <v>69.400000000000006</v>
      </c>
      <c r="EW22" s="164">
        <v>10.868</v>
      </c>
      <c r="EX22" s="164">
        <v>-21.515000000000001</v>
      </c>
      <c r="EY22" s="164">
        <v>-35.985999999999997</v>
      </c>
      <c r="EZ22" s="164">
        <v>-35.207000000000001</v>
      </c>
      <c r="FA22" s="164">
        <v>5.9668999999999999</v>
      </c>
      <c r="FB22" s="164">
        <v>-57.235999999999997</v>
      </c>
      <c r="FC22" s="164">
        <v>57.155999999999999</v>
      </c>
      <c r="FD22" s="164">
        <v>24.824000000000002</v>
      </c>
      <c r="FE22" s="164">
        <v>0</v>
      </c>
      <c r="FF22" s="164">
        <v>0</v>
      </c>
      <c r="FG22" s="164">
        <v>29.914000000000001</v>
      </c>
      <c r="FH22" s="164">
        <v>29.914999999999999</v>
      </c>
      <c r="FI22" s="164">
        <v>29.12</v>
      </c>
      <c r="FJ22" s="164">
        <v>85.905000000000001</v>
      </c>
      <c r="FK22" s="164">
        <v>85.57</v>
      </c>
      <c r="FL22" s="164">
        <v>-159.08000000000001</v>
      </c>
      <c r="FM22" s="164">
        <v>83.513000000000005</v>
      </c>
      <c r="FN22" s="164">
        <v>83.721999999999994</v>
      </c>
      <c r="FO22" s="164">
        <v>-114.89</v>
      </c>
      <c r="FP22" s="164">
        <v>-104.3</v>
      </c>
      <c r="FQ22" s="164">
        <v>-51.231000000000002</v>
      </c>
      <c r="FR22" s="164">
        <v>-36.098999999999997</v>
      </c>
      <c r="FS22" s="164">
        <v>18.582000000000001</v>
      </c>
      <c r="FT22" s="164">
        <v>0.751</v>
      </c>
      <c r="FU22" s="164">
        <v>-11.989000000000001</v>
      </c>
      <c r="FV22" s="164">
        <v>13.04</v>
      </c>
      <c r="FW22" s="164">
        <v>-51.837000000000003</v>
      </c>
      <c r="FX22" s="164">
        <v>10.51</v>
      </c>
      <c r="FY22" s="164">
        <v>-11.977</v>
      </c>
      <c r="FZ22" s="164">
        <v>4.0190000000000001</v>
      </c>
      <c r="GA22" s="164">
        <v>6.0335000000000001</v>
      </c>
      <c r="GB22" s="164">
        <v>20.190000000000001</v>
      </c>
      <c r="GC22" s="164">
        <v>107.59</v>
      </c>
      <c r="GD22" s="164">
        <v>117.74</v>
      </c>
      <c r="GE22" s="164">
        <v>12.8</v>
      </c>
      <c r="GF22" s="164">
        <v>66.625</v>
      </c>
      <c r="GG22" s="164">
        <v>16.899000000000001</v>
      </c>
      <c r="GH22" s="164">
        <v>-17.890999999999998</v>
      </c>
      <c r="GI22" s="164">
        <v>-3.4537</v>
      </c>
      <c r="GJ22" s="164">
        <v>3.7948</v>
      </c>
      <c r="GK22" s="164">
        <v>1.4538</v>
      </c>
      <c r="GL22" s="164">
        <v>6.6000000000000003E-2</v>
      </c>
      <c r="GM22" s="164">
        <v>0</v>
      </c>
      <c r="GN22" s="164">
        <v>-13.375</v>
      </c>
      <c r="GO22" s="164">
        <v>-27.027999999999999</v>
      </c>
      <c r="GP22" s="164">
        <v>15.734</v>
      </c>
      <c r="GQ22" s="164">
        <v>41.679000000000002</v>
      </c>
      <c r="GR22" s="164">
        <v>98.2</v>
      </c>
      <c r="GS22" s="164">
        <v>60.860999999999997</v>
      </c>
      <c r="GT22" s="164">
        <v>-143.35</v>
      </c>
      <c r="GU22" s="164">
        <v>-18.773</v>
      </c>
      <c r="GV22" s="164">
        <v>33.165999999999997</v>
      </c>
      <c r="GW22" s="164">
        <v>-32.661999999999999</v>
      </c>
      <c r="GX22" s="164">
        <v>10.366</v>
      </c>
      <c r="GY22" s="164">
        <v>0</v>
      </c>
      <c r="GZ22" s="164">
        <v>0</v>
      </c>
      <c r="HA22" s="164">
        <v>11.542</v>
      </c>
      <c r="HB22" s="164">
        <v>119.79</v>
      </c>
      <c r="HC22" s="164">
        <v>119.89</v>
      </c>
      <c r="HD22" s="164">
        <v>279.10000000000002</v>
      </c>
      <c r="HE22" s="164">
        <v>-279.01</v>
      </c>
      <c r="HF22" s="164">
        <v>-584.55999999999995</v>
      </c>
      <c r="HG22" s="164">
        <v>586.95000000000005</v>
      </c>
      <c r="HH22" s="164">
        <v>519.21</v>
      </c>
      <c r="HI22" s="164">
        <v>-115.08</v>
      </c>
      <c r="HJ22" s="164">
        <v>-114.81</v>
      </c>
      <c r="HK22" s="164">
        <v>-60.752000000000002</v>
      </c>
      <c r="HL22" s="164">
        <v>-52.456000000000003</v>
      </c>
      <c r="HM22" s="164">
        <v>30.481999999999999</v>
      </c>
      <c r="HN22" s="164">
        <v>29.292000000000002</v>
      </c>
      <c r="HO22" s="164">
        <v>-136.36000000000001</v>
      </c>
      <c r="HP22" s="164">
        <v>-138.19999999999999</v>
      </c>
      <c r="HQ22" s="164">
        <v>35.335000000000001</v>
      </c>
      <c r="HR22" s="164">
        <v>34.840000000000003</v>
      </c>
      <c r="HS22" s="164">
        <v>-28.248000000000001</v>
      </c>
      <c r="HT22" s="164">
        <v>-28.809000000000001</v>
      </c>
      <c r="HU22" s="164">
        <v>100.41</v>
      </c>
      <c r="HV22" s="164">
        <v>99.849000000000004</v>
      </c>
      <c r="HW22" s="164">
        <v>49</v>
      </c>
      <c r="HX22" s="164">
        <v>50.798999999999999</v>
      </c>
      <c r="HY22" s="164">
        <v>21.966000000000001</v>
      </c>
      <c r="HZ22" s="164">
        <v>-3.2799</v>
      </c>
      <c r="IA22" s="164">
        <v>-345.69</v>
      </c>
      <c r="IB22" s="164">
        <v>91.489000000000004</v>
      </c>
      <c r="IC22" s="164">
        <v>91.259</v>
      </c>
      <c r="ID22" s="164">
        <v>9.3999000000000006</v>
      </c>
      <c r="IE22" s="164">
        <v>12.5</v>
      </c>
      <c r="IF22" s="164">
        <v>-34.4</v>
      </c>
      <c r="IG22" s="164">
        <v>-34.598999999999997</v>
      </c>
      <c r="IH22" s="164">
        <v>1.3653</v>
      </c>
      <c r="II22" s="164">
        <v>1.2354000000000001</v>
      </c>
      <c r="IJ22" s="164">
        <v>-503.03</v>
      </c>
      <c r="IK22" s="164">
        <v>-185.46</v>
      </c>
      <c r="IL22" s="164">
        <v>344.63</v>
      </c>
      <c r="IM22" s="164">
        <v>254.55</v>
      </c>
      <c r="IN22" s="164">
        <v>32.988</v>
      </c>
      <c r="IO22" s="164">
        <v>-279.08999999999997</v>
      </c>
      <c r="IP22" s="164">
        <v>278.64999999999998</v>
      </c>
      <c r="IQ22" s="164">
        <v>-67.811000000000007</v>
      </c>
      <c r="IR22" s="164">
        <v>-209.45</v>
      </c>
      <c r="IS22" s="164">
        <v>-276.39</v>
      </c>
      <c r="IT22" s="164">
        <v>102.19</v>
      </c>
      <c r="IU22" s="164">
        <v>101.11</v>
      </c>
      <c r="IV22" s="164">
        <v>75.59</v>
      </c>
      <c r="IW22" s="164">
        <v>-338.11</v>
      </c>
      <c r="IX22" s="164">
        <v>157.74</v>
      </c>
      <c r="IY22" s="164">
        <v>-180.45</v>
      </c>
      <c r="IZ22" s="164">
        <v>181.8</v>
      </c>
      <c r="JA22" s="164">
        <v>-9.5980000000000008</v>
      </c>
      <c r="JB22" s="164">
        <v>30.954999999999998</v>
      </c>
      <c r="JC22" s="164">
        <v>19.52</v>
      </c>
      <c r="JD22" s="164">
        <v>1.268</v>
      </c>
      <c r="JE22" s="164">
        <v>1.2648999999999999</v>
      </c>
      <c r="JF22" s="164">
        <v>-19.28</v>
      </c>
      <c r="JG22" s="164">
        <v>5.92</v>
      </c>
      <c r="JH22" s="164">
        <v>7.2027999999999999</v>
      </c>
      <c r="JI22" s="164">
        <v>-6.8253000000000004</v>
      </c>
      <c r="JJ22" s="164">
        <v>-38.905000000000001</v>
      </c>
      <c r="JK22" s="164">
        <v>-18.748000000000001</v>
      </c>
      <c r="JL22" s="164">
        <v>41.4</v>
      </c>
      <c r="JM22" s="164">
        <v>49.796999999999997</v>
      </c>
      <c r="JN22" s="164">
        <v>51.832999999999998</v>
      </c>
      <c r="JO22" s="164">
        <v>0</v>
      </c>
      <c r="JP22" s="164">
        <v>0</v>
      </c>
      <c r="JQ22" s="164">
        <v>21.611000000000001</v>
      </c>
      <c r="JR22" s="164">
        <v>19.79</v>
      </c>
      <c r="JS22" s="164">
        <v>19.771999999999998</v>
      </c>
      <c r="JT22" s="165"/>
      <c r="JU22" s="164">
        <v>-12.1</v>
      </c>
      <c r="JV22" s="164">
        <v>22.74</v>
      </c>
      <c r="JW22" s="164">
        <v>6.2199</v>
      </c>
      <c r="JX22" s="164">
        <v>8.6998999999999995</v>
      </c>
      <c r="JY22" s="164">
        <v>-53.366999999999997</v>
      </c>
      <c r="JZ22" s="164">
        <v>78.483999999999995</v>
      </c>
      <c r="KA22" s="164">
        <v>61.78</v>
      </c>
      <c r="KB22" s="164">
        <v>-52.713000000000001</v>
      </c>
      <c r="KC22" s="164">
        <v>-77.018000000000001</v>
      </c>
      <c r="KD22" s="164">
        <v>52.417000000000002</v>
      </c>
      <c r="KE22" s="164">
        <v>23.957000000000001</v>
      </c>
      <c r="KF22" s="164">
        <v>4.9000000000000004</v>
      </c>
      <c r="KG22" s="164">
        <v>-4.5</v>
      </c>
      <c r="KH22" s="164">
        <v>-66.388000000000005</v>
      </c>
      <c r="KI22" s="164">
        <v>227.84</v>
      </c>
    </row>
    <row r="23" spans="1:295" ht="18" customHeight="1" x14ac:dyDescent="0.25">
      <c r="A23" s="161" t="s">
        <v>89</v>
      </c>
      <c r="B23" s="161" t="s">
        <v>704</v>
      </c>
      <c r="C23" s="164">
        <v>0</v>
      </c>
      <c r="D23" s="164">
        <v>19.681999999999999</v>
      </c>
      <c r="E23" s="164">
        <v>-39.228999999999999</v>
      </c>
      <c r="F23" s="164">
        <v>-37.088999999999999</v>
      </c>
      <c r="G23" s="164">
        <v>22.94</v>
      </c>
      <c r="H23" s="164">
        <v>12.843999999999999</v>
      </c>
      <c r="I23" s="164">
        <v>45.521999999999998</v>
      </c>
      <c r="J23" s="164">
        <v>-79.677000000000007</v>
      </c>
      <c r="K23" s="164">
        <v>47.555</v>
      </c>
      <c r="L23" s="164">
        <v>24.263000000000002</v>
      </c>
      <c r="M23" s="164">
        <v>-23.76</v>
      </c>
      <c r="N23" s="164">
        <v>-15.539</v>
      </c>
      <c r="O23" s="164">
        <v>-36.811999999999998</v>
      </c>
      <c r="P23" s="164">
        <v>33</v>
      </c>
      <c r="Q23" s="164">
        <v>18.215</v>
      </c>
      <c r="R23" s="164">
        <v>-33</v>
      </c>
      <c r="S23" s="164">
        <v>12.878</v>
      </c>
      <c r="T23" s="164">
        <v>161.91399999999999</v>
      </c>
      <c r="U23" s="164">
        <v>8.3064999999999998</v>
      </c>
      <c r="V23" s="164">
        <v>8.4803999999999995</v>
      </c>
      <c r="W23" s="164">
        <v>14.311999999999999</v>
      </c>
      <c r="X23" s="164">
        <v>0</v>
      </c>
      <c r="Y23" s="164">
        <v>20.059000000000001</v>
      </c>
      <c r="Z23" s="164">
        <v>7.3506999999999998</v>
      </c>
      <c r="AA23" s="165"/>
      <c r="AB23" s="164">
        <v>113</v>
      </c>
      <c r="AC23" s="164">
        <v>-78.69</v>
      </c>
      <c r="AD23" s="164">
        <v>-78.55</v>
      </c>
      <c r="AE23" s="164">
        <v>18.399999999999999</v>
      </c>
      <c r="AF23" s="164">
        <v>15.539</v>
      </c>
      <c r="AG23" s="164">
        <v>35.200000000000003</v>
      </c>
      <c r="AH23" s="164">
        <v>5.4909999999999997</v>
      </c>
      <c r="AI23" s="164">
        <v>9.0999999999999998E-2</v>
      </c>
      <c r="AJ23" s="164">
        <v>-30.75</v>
      </c>
      <c r="AK23" s="164">
        <v>-30.719000000000001</v>
      </c>
      <c r="AL23" s="164">
        <v>-20.010000000000002</v>
      </c>
      <c r="AM23" s="164">
        <v>30.42</v>
      </c>
      <c r="AN23" s="164">
        <v>30.818999999999999</v>
      </c>
      <c r="AO23" s="164">
        <v>12.145</v>
      </c>
      <c r="AP23" s="164">
        <v>1.0051000000000001</v>
      </c>
      <c r="AQ23" s="164">
        <v>57.317999999999998</v>
      </c>
      <c r="AR23" s="164">
        <v>59.180999999999997</v>
      </c>
      <c r="AS23" s="164">
        <v>0</v>
      </c>
      <c r="AT23" s="164">
        <v>-43.938000000000002</v>
      </c>
      <c r="AU23" s="164">
        <v>-43.606999999999999</v>
      </c>
      <c r="AV23" s="164">
        <v>10.694000000000001</v>
      </c>
      <c r="AW23" s="164">
        <v>9.6180000000000003</v>
      </c>
      <c r="AX23" s="164">
        <v>58.673999999999999</v>
      </c>
      <c r="AY23" s="164">
        <v>59.610999999999997</v>
      </c>
      <c r="AZ23" s="164">
        <v>-5.2344999999999997</v>
      </c>
      <c r="BA23" s="164">
        <v>-27.934000000000001</v>
      </c>
      <c r="BB23" s="164">
        <v>-257.85000000000002</v>
      </c>
      <c r="BC23" s="164">
        <v>36.779000000000003</v>
      </c>
      <c r="BD23" s="164">
        <v>-18.099</v>
      </c>
      <c r="BE23" s="164">
        <v>-18.099</v>
      </c>
      <c r="BF23" s="164">
        <v>49.393000000000001</v>
      </c>
      <c r="BG23" s="164">
        <v>48.694000000000003</v>
      </c>
      <c r="BH23" s="164">
        <v>-3.4384000000000001</v>
      </c>
      <c r="BI23" s="164">
        <v>-67.102000000000004</v>
      </c>
      <c r="BJ23" s="164">
        <v>-36.930999999999997</v>
      </c>
      <c r="BK23" s="164">
        <v>5.6021000000000001</v>
      </c>
      <c r="BL23" s="164">
        <v>1.4549000000000001</v>
      </c>
      <c r="BM23" s="164">
        <v>3.0186999999999999</v>
      </c>
      <c r="BN23" s="164">
        <v>293.64</v>
      </c>
      <c r="BO23" s="164">
        <v>88.412000000000006</v>
      </c>
      <c r="BP23" s="164">
        <v>88.412000000000006</v>
      </c>
      <c r="BQ23" s="164">
        <v>-214.75</v>
      </c>
      <c r="BR23" s="164">
        <v>392.66</v>
      </c>
      <c r="BS23" s="164">
        <v>40.976999999999997</v>
      </c>
      <c r="BT23" s="164">
        <v>-87.034999999999997</v>
      </c>
      <c r="BU23" s="164">
        <v>88.161000000000001</v>
      </c>
      <c r="BV23" s="164">
        <v>77.031999999999996</v>
      </c>
      <c r="BW23" s="164">
        <v>19.638999999999999</v>
      </c>
      <c r="BX23" s="164">
        <v>16.239000000000001</v>
      </c>
      <c r="BY23" s="164">
        <v>49.009</v>
      </c>
      <c r="BZ23" s="164">
        <v>66.37</v>
      </c>
      <c r="CA23" s="164">
        <v>-90.147999999999996</v>
      </c>
      <c r="CB23" s="164">
        <v>-89.076999999999998</v>
      </c>
      <c r="CC23" s="164">
        <v>159.27000000000001</v>
      </c>
      <c r="CD23" s="164">
        <v>159.58000000000001</v>
      </c>
      <c r="CE23" s="164">
        <v>27.908000000000001</v>
      </c>
      <c r="CF23" s="164">
        <v>-108.68</v>
      </c>
      <c r="CG23" s="164">
        <v>-108.77</v>
      </c>
      <c r="CH23" s="164">
        <v>1.5367999999999999</v>
      </c>
      <c r="CI23" s="164">
        <v>0</v>
      </c>
      <c r="CJ23" s="164">
        <v>19.57</v>
      </c>
      <c r="CK23" s="164">
        <v>25.984999999999999</v>
      </c>
      <c r="CL23" s="164">
        <v>91.099000000000004</v>
      </c>
      <c r="CM23" s="164">
        <v>85.099000000000004</v>
      </c>
      <c r="CN23" s="164">
        <v>-13.89</v>
      </c>
      <c r="CO23" s="164">
        <v>44.030999999999999</v>
      </c>
      <c r="CP23" s="164">
        <v>42.761000000000003</v>
      </c>
      <c r="CQ23" s="164">
        <v>44.131</v>
      </c>
      <c r="CR23" s="164">
        <v>44.279000000000003</v>
      </c>
      <c r="CS23" s="164">
        <v>44.408000000000001</v>
      </c>
      <c r="CT23" s="164">
        <v>-25.071000000000002</v>
      </c>
      <c r="CU23" s="164">
        <v>-56.026000000000003</v>
      </c>
      <c r="CV23" s="164">
        <v>-28.009</v>
      </c>
      <c r="CW23" s="164">
        <v>10.509</v>
      </c>
      <c r="CX23" s="164">
        <v>32.700000000000003</v>
      </c>
      <c r="CY23" s="164">
        <v>57.74</v>
      </c>
      <c r="CZ23" s="164">
        <v>43.600999999999999</v>
      </c>
      <c r="DA23" s="164">
        <v>41.165999999999997</v>
      </c>
      <c r="DB23" s="164">
        <v>-27.93</v>
      </c>
      <c r="DC23" s="164">
        <v>-2.2606999999999999</v>
      </c>
      <c r="DD23" s="164">
        <v>0</v>
      </c>
      <c r="DE23" s="164">
        <v>0</v>
      </c>
      <c r="DF23" s="164">
        <v>-43.51</v>
      </c>
      <c r="DG23" s="164">
        <v>0</v>
      </c>
      <c r="DH23" s="164">
        <v>-16.738</v>
      </c>
      <c r="DI23" s="164">
        <v>-85.599000000000004</v>
      </c>
      <c r="DJ23" s="164">
        <v>-85.698999999999998</v>
      </c>
      <c r="DK23" s="164">
        <v>30.879000000000001</v>
      </c>
      <c r="DL23" s="164">
        <v>76.180999999999997</v>
      </c>
      <c r="DM23" s="164">
        <v>51.674999999999997</v>
      </c>
      <c r="DN23" s="164">
        <v>110.76</v>
      </c>
      <c r="DO23" s="164">
        <v>0</v>
      </c>
      <c r="DP23" s="164">
        <v>-4.8</v>
      </c>
      <c r="DQ23" s="164">
        <v>47.695</v>
      </c>
      <c r="DR23" s="164">
        <v>40.307000000000002</v>
      </c>
      <c r="DS23" s="164">
        <v>-11.57</v>
      </c>
      <c r="DT23" s="164">
        <v>-11.67</v>
      </c>
      <c r="DU23" s="164">
        <v>75.44</v>
      </c>
      <c r="DV23" s="164">
        <v>61.34</v>
      </c>
      <c r="DW23" s="164">
        <v>40.671999999999997</v>
      </c>
      <c r="DX23" s="164">
        <v>40.308999999999997</v>
      </c>
      <c r="DY23" s="164">
        <v>-87.052000000000007</v>
      </c>
      <c r="DZ23" s="164">
        <v>-84.680999999999997</v>
      </c>
      <c r="EA23" s="164">
        <v>124.76</v>
      </c>
      <c r="EB23" s="164">
        <v>87.635000000000005</v>
      </c>
      <c r="EC23" s="164">
        <v>85.048000000000002</v>
      </c>
      <c r="ED23" s="164">
        <v>86.183000000000007</v>
      </c>
      <c r="EE23" s="164">
        <v>82.084000000000003</v>
      </c>
      <c r="EF23" s="164">
        <v>66.837999999999994</v>
      </c>
      <c r="EG23" s="164">
        <v>-23.923999999999999</v>
      </c>
      <c r="EH23" s="164">
        <v>226.16</v>
      </c>
      <c r="EI23" s="164">
        <v>181.08</v>
      </c>
      <c r="EJ23" s="164">
        <v>0</v>
      </c>
      <c r="EK23" s="164">
        <v>-32.841000000000001</v>
      </c>
      <c r="EL23" s="164">
        <v>-34.856000000000002</v>
      </c>
      <c r="EM23" s="164">
        <v>0</v>
      </c>
      <c r="EN23" s="164">
        <v>-2.1057000000000001</v>
      </c>
      <c r="EO23" s="164">
        <v>-48.345999999999997</v>
      </c>
      <c r="EP23" s="164">
        <v>164.41</v>
      </c>
      <c r="EQ23" s="164">
        <v>-98.375</v>
      </c>
      <c r="ER23" s="164">
        <v>-99.878</v>
      </c>
      <c r="ES23" s="164">
        <v>-30.68</v>
      </c>
      <c r="ET23" s="164">
        <v>0</v>
      </c>
      <c r="EU23" s="164">
        <v>-24.51</v>
      </c>
      <c r="EV23" s="164">
        <v>115.5</v>
      </c>
      <c r="EW23" s="164">
        <v>12.131</v>
      </c>
      <c r="EX23" s="164">
        <v>-54.198</v>
      </c>
      <c r="EY23" s="164">
        <v>-36.753</v>
      </c>
      <c r="EZ23" s="164">
        <v>-36.223999999999997</v>
      </c>
      <c r="FA23" s="164">
        <v>6.8204000000000002</v>
      </c>
      <c r="FB23" s="164">
        <v>-64.78</v>
      </c>
      <c r="FC23" s="164">
        <v>24.143999999999998</v>
      </c>
      <c r="FD23" s="164">
        <v>24.234999999999999</v>
      </c>
      <c r="FE23" s="164">
        <v>0</v>
      </c>
      <c r="FF23" s="164">
        <v>0</v>
      </c>
      <c r="FG23" s="164">
        <v>29.481000000000002</v>
      </c>
      <c r="FH23" s="164">
        <v>30.318000000000001</v>
      </c>
      <c r="FI23" s="164">
        <v>28.782</v>
      </c>
      <c r="FJ23" s="164">
        <v>89.924000000000007</v>
      </c>
      <c r="FK23" s="164">
        <v>90.593000000000004</v>
      </c>
      <c r="FL23" s="164">
        <v>-170.8</v>
      </c>
      <c r="FM23" s="164">
        <v>89.370999999999995</v>
      </c>
      <c r="FN23" s="164">
        <v>89.125</v>
      </c>
      <c r="FO23" s="164">
        <v>-125.96</v>
      </c>
      <c r="FP23" s="164">
        <v>-114.3</v>
      </c>
      <c r="FQ23" s="164">
        <v>-51.545999999999999</v>
      </c>
      <c r="FR23" s="164">
        <v>-38.808999999999997</v>
      </c>
      <c r="FS23" s="164">
        <v>18.489000000000001</v>
      </c>
      <c r="FT23" s="164">
        <v>0.86819999999999997</v>
      </c>
      <c r="FU23" s="164">
        <v>-11.919</v>
      </c>
      <c r="FV23" s="164">
        <v>13.4</v>
      </c>
      <c r="FW23" s="164">
        <v>-52.73</v>
      </c>
      <c r="FX23" s="164">
        <v>9.4932999999999996</v>
      </c>
      <c r="FY23" s="164">
        <v>-11.069000000000001</v>
      </c>
      <c r="FZ23" s="164">
        <v>3.9719000000000002</v>
      </c>
      <c r="GA23" s="164">
        <v>5.8083</v>
      </c>
      <c r="GB23" s="164">
        <v>21.2</v>
      </c>
      <c r="GC23" s="164">
        <v>116.08</v>
      </c>
      <c r="GD23" s="164">
        <v>127.93</v>
      </c>
      <c r="GE23" s="164">
        <v>13.07</v>
      </c>
      <c r="GF23" s="164">
        <v>69.861000000000004</v>
      </c>
      <c r="GG23" s="164">
        <v>17</v>
      </c>
      <c r="GH23" s="164">
        <v>-20.591999999999999</v>
      </c>
      <c r="GI23" s="164">
        <v>-3.5956999999999999</v>
      </c>
      <c r="GJ23" s="164">
        <v>3.8805999999999998</v>
      </c>
      <c r="GK23" s="164">
        <v>1.5394000000000001</v>
      </c>
      <c r="GL23" s="164">
        <v>6.6000000000000003E-2</v>
      </c>
      <c r="GM23" s="164">
        <v>0</v>
      </c>
      <c r="GN23" s="164">
        <v>-13.848000000000001</v>
      </c>
      <c r="GO23" s="164">
        <v>-30.538</v>
      </c>
      <c r="GP23" s="164">
        <v>15.241</v>
      </c>
      <c r="GQ23" s="164">
        <v>47.561999999999998</v>
      </c>
      <c r="GR23" s="164">
        <v>105.97</v>
      </c>
      <c r="GS23" s="164">
        <v>64.566000000000003</v>
      </c>
      <c r="GT23" s="164">
        <v>-153.88</v>
      </c>
      <c r="GU23" s="164">
        <v>-21.872</v>
      </c>
      <c r="GV23" s="164">
        <v>35.329000000000001</v>
      </c>
      <c r="GW23" s="164">
        <v>-39.634999999999998</v>
      </c>
      <c r="GX23" s="164">
        <v>10.106999999999999</v>
      </c>
      <c r="GY23" s="164">
        <v>0</v>
      </c>
      <c r="GZ23" s="164">
        <v>0</v>
      </c>
      <c r="HA23" s="164">
        <v>11</v>
      </c>
      <c r="HB23" s="164">
        <v>118.36</v>
      </c>
      <c r="HC23" s="164">
        <v>117.72</v>
      </c>
      <c r="HD23" s="164">
        <v>283.7</v>
      </c>
      <c r="HE23" s="164">
        <v>-280.97000000000003</v>
      </c>
      <c r="HF23" s="164">
        <v>-577.20000000000005</v>
      </c>
      <c r="HG23" s="164">
        <v>580.46</v>
      </c>
      <c r="HH23" s="164">
        <v>496.37</v>
      </c>
      <c r="HI23" s="164">
        <v>-113.26</v>
      </c>
      <c r="HJ23" s="164">
        <v>-113.41</v>
      </c>
      <c r="HK23" s="164">
        <v>-56.173999999999999</v>
      </c>
      <c r="HL23" s="164">
        <v>-48.734000000000002</v>
      </c>
      <c r="HM23" s="164">
        <v>37.531999999999996</v>
      </c>
      <c r="HN23" s="164">
        <v>36.927999999999997</v>
      </c>
      <c r="HO23" s="164">
        <v>-118.26</v>
      </c>
      <c r="HP23" s="164">
        <v>-120.68</v>
      </c>
      <c r="HQ23" s="164">
        <v>23.446999999999999</v>
      </c>
      <c r="HR23" s="164">
        <v>23.402999999999999</v>
      </c>
      <c r="HS23" s="164">
        <v>-26.617999999999999</v>
      </c>
      <c r="HT23" s="164">
        <v>-26.844000000000001</v>
      </c>
      <c r="HU23" s="164">
        <v>99.26</v>
      </c>
      <c r="HV23" s="164">
        <v>98.97</v>
      </c>
      <c r="HW23" s="164">
        <v>52.2</v>
      </c>
      <c r="HX23" s="164">
        <v>51.7</v>
      </c>
      <c r="HY23" s="164">
        <v>21.966000000000001</v>
      </c>
      <c r="HZ23" s="164">
        <v>-15.359</v>
      </c>
      <c r="IA23" s="164">
        <v>-353.19</v>
      </c>
      <c r="IB23" s="164">
        <v>84.075999999999993</v>
      </c>
      <c r="IC23" s="164">
        <v>84.4</v>
      </c>
      <c r="ID23" s="164">
        <v>8.8000000000000007</v>
      </c>
      <c r="IE23" s="164">
        <v>19.399000000000001</v>
      </c>
      <c r="IF23" s="164">
        <v>-22.899000000000001</v>
      </c>
      <c r="IG23" s="164">
        <v>-22.6</v>
      </c>
      <c r="IH23" s="164">
        <v>1.5145999999999999</v>
      </c>
      <c r="II23" s="164">
        <v>1.2354000000000001</v>
      </c>
      <c r="IJ23" s="164">
        <v>-487.29</v>
      </c>
      <c r="IK23" s="164">
        <v>-160.32</v>
      </c>
      <c r="IL23" s="164">
        <v>317.66000000000003</v>
      </c>
      <c r="IM23" s="164">
        <v>232.75</v>
      </c>
      <c r="IN23" s="164">
        <v>35.790999999999997</v>
      </c>
      <c r="IO23" s="164">
        <v>-256.79000000000002</v>
      </c>
      <c r="IP23" s="164">
        <v>254.37</v>
      </c>
      <c r="IQ23" s="164">
        <v>-47.779000000000003</v>
      </c>
      <c r="IR23" s="164">
        <v>-181.02</v>
      </c>
      <c r="IS23" s="164">
        <v>-255.07</v>
      </c>
      <c r="IT23" s="164">
        <v>99.325000000000003</v>
      </c>
      <c r="IU23" s="164">
        <v>99.902000000000001</v>
      </c>
      <c r="IV23" s="164">
        <v>49.698</v>
      </c>
      <c r="IW23" s="164">
        <v>-306.08</v>
      </c>
      <c r="IX23" s="164">
        <v>131.18</v>
      </c>
      <c r="IY23" s="164">
        <v>-177.05</v>
      </c>
      <c r="IZ23" s="164">
        <v>177.37</v>
      </c>
      <c r="JA23" s="164">
        <v>-8.8316999999999997</v>
      </c>
      <c r="JB23" s="164">
        <v>30.954999999999998</v>
      </c>
      <c r="JC23" s="164">
        <v>21.28</v>
      </c>
      <c r="JD23" s="164">
        <v>1.1970000000000001</v>
      </c>
      <c r="JE23" s="164">
        <v>1.2</v>
      </c>
      <c r="JF23" s="164">
        <v>-20.318999999999999</v>
      </c>
      <c r="JG23" s="164">
        <v>7.1199000000000003</v>
      </c>
      <c r="JH23" s="164">
        <v>6.8948999999999998</v>
      </c>
      <c r="JI23" s="164">
        <v>-7.4386999999999999</v>
      </c>
      <c r="JJ23" s="164">
        <v>-36.326999999999998</v>
      </c>
      <c r="JK23" s="164">
        <v>-19.364999999999998</v>
      </c>
      <c r="JL23" s="164">
        <v>39.598999999999997</v>
      </c>
      <c r="JM23" s="164">
        <v>52.68</v>
      </c>
      <c r="JN23" s="164">
        <v>51.994</v>
      </c>
      <c r="JO23" s="164">
        <v>0</v>
      </c>
      <c r="JP23" s="164">
        <v>0</v>
      </c>
      <c r="JQ23" s="164">
        <v>26.530999999999999</v>
      </c>
      <c r="JR23" s="164">
        <v>25.533999999999999</v>
      </c>
      <c r="JS23" s="164">
        <v>24.925000000000001</v>
      </c>
      <c r="JT23" s="165"/>
      <c r="JU23" s="164">
        <v>-18.399000000000001</v>
      </c>
      <c r="JV23" s="164">
        <v>21.081</v>
      </c>
      <c r="JW23" s="164">
        <v>6.3498999999999999</v>
      </c>
      <c r="JX23" s="164">
        <v>8.6998999999999995</v>
      </c>
      <c r="JY23" s="164">
        <v>-46.76</v>
      </c>
      <c r="JZ23" s="164">
        <v>74.843999999999994</v>
      </c>
      <c r="KA23" s="164">
        <v>58.402999999999999</v>
      </c>
      <c r="KB23" s="164">
        <v>-47.098999999999997</v>
      </c>
      <c r="KC23" s="164">
        <v>-73.581999999999994</v>
      </c>
      <c r="KD23" s="164">
        <v>47.417000000000002</v>
      </c>
      <c r="KE23" s="164">
        <v>25.369</v>
      </c>
      <c r="KF23" s="164">
        <v>10</v>
      </c>
      <c r="KG23" s="164">
        <v>-10.3</v>
      </c>
      <c r="KH23" s="164">
        <v>-84.415999999999997</v>
      </c>
      <c r="KI23" s="164">
        <v>254.86</v>
      </c>
    </row>
    <row r="24" spans="1:295" ht="18" customHeight="1" x14ac:dyDescent="0.25">
      <c r="A24" s="161" t="s">
        <v>89</v>
      </c>
      <c r="B24" s="161" t="s">
        <v>705</v>
      </c>
      <c r="C24" s="166">
        <v>0</v>
      </c>
      <c r="D24" s="166">
        <v>20.631</v>
      </c>
      <c r="E24" s="166">
        <v>-41.057000000000002</v>
      </c>
      <c r="F24" s="166">
        <v>-35.982999999999997</v>
      </c>
      <c r="G24" s="166">
        <v>24.425999999999998</v>
      </c>
      <c r="H24" s="166">
        <v>10.778</v>
      </c>
      <c r="I24" s="166">
        <v>48.634999999999998</v>
      </c>
      <c r="J24" s="166">
        <v>-84.775999999999996</v>
      </c>
      <c r="K24" s="166">
        <v>51.470999999999997</v>
      </c>
      <c r="L24" s="166">
        <v>26.332000000000001</v>
      </c>
      <c r="M24" s="166">
        <v>-25.724</v>
      </c>
      <c r="N24" s="166">
        <v>-19.978999999999999</v>
      </c>
      <c r="O24" s="166">
        <v>-39.860999999999997</v>
      </c>
      <c r="P24" s="166">
        <v>37.4</v>
      </c>
      <c r="Q24" s="166">
        <v>19.044</v>
      </c>
      <c r="R24" s="166">
        <v>-37.4</v>
      </c>
      <c r="S24" s="166">
        <v>13.071999999999999</v>
      </c>
      <c r="T24" s="166">
        <v>170.69</v>
      </c>
      <c r="U24" s="166">
        <v>8.9207999999999998</v>
      </c>
      <c r="V24" s="166">
        <v>8.9149999999999991</v>
      </c>
      <c r="W24" s="166">
        <v>14.858000000000001</v>
      </c>
      <c r="X24" s="166">
        <v>0</v>
      </c>
      <c r="Y24" s="166">
        <v>20.321999999999999</v>
      </c>
      <c r="Z24" s="166">
        <v>7.7415000000000003</v>
      </c>
      <c r="AA24" s="167"/>
      <c r="AB24" s="166">
        <v>113</v>
      </c>
      <c r="AC24" s="166">
        <v>-81.62</v>
      </c>
      <c r="AD24" s="166">
        <v>-81.319000000000003</v>
      </c>
      <c r="AE24" s="166">
        <v>17.466999999999999</v>
      </c>
      <c r="AF24" s="166">
        <v>19.978999999999999</v>
      </c>
      <c r="AG24" s="166">
        <v>37.4</v>
      </c>
      <c r="AH24" s="166">
        <v>3.7219000000000002</v>
      </c>
      <c r="AI24" s="166">
        <v>0.11600000000000001</v>
      </c>
      <c r="AJ24" s="166">
        <v>-33.478999999999999</v>
      </c>
      <c r="AK24" s="166">
        <v>-33.54</v>
      </c>
      <c r="AL24" s="166">
        <v>-20.54</v>
      </c>
      <c r="AM24" s="166">
        <v>33.700000000000003</v>
      </c>
      <c r="AN24" s="166">
        <v>33.99</v>
      </c>
      <c r="AO24" s="166">
        <v>12.461</v>
      </c>
      <c r="AP24" s="166">
        <v>0.89070000000000005</v>
      </c>
      <c r="AQ24" s="166">
        <v>60.649000000000001</v>
      </c>
      <c r="AR24" s="166">
        <v>62.500999999999998</v>
      </c>
      <c r="AS24" s="166">
        <v>0</v>
      </c>
      <c r="AT24" s="166">
        <v>-45.411999999999999</v>
      </c>
      <c r="AU24" s="166">
        <v>-45.034999999999997</v>
      </c>
      <c r="AV24" s="166">
        <v>5.7725</v>
      </c>
      <c r="AW24" s="166">
        <v>5.8921000000000001</v>
      </c>
      <c r="AX24" s="166">
        <v>62.156999999999996</v>
      </c>
      <c r="AY24" s="166">
        <v>63.898000000000003</v>
      </c>
      <c r="AZ24" s="166">
        <v>-5.758</v>
      </c>
      <c r="BA24" s="166">
        <v>-30.132999999999999</v>
      </c>
      <c r="BB24" s="166">
        <v>-269.83</v>
      </c>
      <c r="BC24" s="166">
        <v>37.244</v>
      </c>
      <c r="BD24" s="166">
        <v>-18.399000000000001</v>
      </c>
      <c r="BE24" s="166">
        <v>-18.399000000000001</v>
      </c>
      <c r="BF24" s="166">
        <v>50.314999999999998</v>
      </c>
      <c r="BG24" s="166">
        <v>49.459000000000003</v>
      </c>
      <c r="BH24" s="166">
        <v>-4.0167000000000002</v>
      </c>
      <c r="BI24" s="166">
        <v>-67.102000000000004</v>
      </c>
      <c r="BJ24" s="166">
        <v>-36.954000000000001</v>
      </c>
      <c r="BK24" s="166">
        <v>6.6341000000000001</v>
      </c>
      <c r="BL24" s="166">
        <v>5.2499000000000002</v>
      </c>
      <c r="BM24" s="166">
        <v>3.5790000000000002</v>
      </c>
      <c r="BN24" s="166">
        <v>301.06</v>
      </c>
      <c r="BO24" s="166">
        <v>104.4</v>
      </c>
      <c r="BP24" s="166">
        <v>104.67</v>
      </c>
      <c r="BQ24" s="166">
        <v>-238.58</v>
      </c>
      <c r="BR24" s="166">
        <v>425.79</v>
      </c>
      <c r="BS24" s="166">
        <v>40.976999999999997</v>
      </c>
      <c r="BT24" s="166">
        <v>-78.138999999999996</v>
      </c>
      <c r="BU24" s="166">
        <v>79.483000000000004</v>
      </c>
      <c r="BV24" s="166">
        <v>84.287000000000006</v>
      </c>
      <c r="BW24" s="166">
        <v>21.2</v>
      </c>
      <c r="BX24" s="166">
        <v>18.36</v>
      </c>
      <c r="BY24" s="166">
        <v>52.72</v>
      </c>
      <c r="BZ24" s="166">
        <v>70.058999999999997</v>
      </c>
      <c r="CA24" s="166">
        <v>-98.052000000000007</v>
      </c>
      <c r="CB24" s="166">
        <v>-97.918000000000006</v>
      </c>
      <c r="CC24" s="166">
        <v>167.53</v>
      </c>
      <c r="CD24" s="166">
        <v>168.25</v>
      </c>
      <c r="CE24" s="166">
        <v>24.356000000000002</v>
      </c>
      <c r="CF24" s="166">
        <v>-118.12</v>
      </c>
      <c r="CG24" s="166">
        <v>-118.07</v>
      </c>
      <c r="CH24" s="166">
        <v>-0.45829999999999999</v>
      </c>
      <c r="CI24" s="166">
        <v>0</v>
      </c>
      <c r="CJ24" s="166">
        <v>19.57</v>
      </c>
      <c r="CK24" s="166">
        <v>25.984999999999999</v>
      </c>
      <c r="CL24" s="166">
        <v>96.8</v>
      </c>
      <c r="CM24" s="166">
        <v>90.3</v>
      </c>
      <c r="CN24" s="166">
        <v>-15.148999999999999</v>
      </c>
      <c r="CO24" s="166">
        <v>45.194000000000003</v>
      </c>
      <c r="CP24" s="166">
        <v>44.417000000000002</v>
      </c>
      <c r="CQ24" s="166">
        <v>45.473999999999997</v>
      </c>
      <c r="CR24" s="166">
        <v>53.567</v>
      </c>
      <c r="CS24" s="166">
        <v>54.234999999999999</v>
      </c>
      <c r="CT24" s="166">
        <v>-26.486999999999998</v>
      </c>
      <c r="CU24" s="166">
        <v>-71.728999999999999</v>
      </c>
      <c r="CV24" s="166">
        <v>-24.981999999999999</v>
      </c>
      <c r="CW24" s="166">
        <v>10.997999999999999</v>
      </c>
      <c r="CX24" s="166">
        <v>37.819000000000003</v>
      </c>
      <c r="CY24" s="166">
        <v>61.75</v>
      </c>
      <c r="CZ24" s="166">
        <v>46.881999999999998</v>
      </c>
      <c r="DA24" s="166">
        <v>44.241999999999997</v>
      </c>
      <c r="DB24" s="166">
        <v>-28.978999999999999</v>
      </c>
      <c r="DC24" s="166">
        <v>-2.2606999999999999</v>
      </c>
      <c r="DD24" s="166">
        <v>0</v>
      </c>
      <c r="DE24" s="166">
        <v>0</v>
      </c>
      <c r="DF24" s="166">
        <v>-56.155000000000001</v>
      </c>
      <c r="DG24" s="166">
        <v>-1E-4</v>
      </c>
      <c r="DH24" s="166">
        <v>-17.486999999999998</v>
      </c>
      <c r="DI24" s="166">
        <v>-89.5</v>
      </c>
      <c r="DJ24" s="166">
        <v>-89.5</v>
      </c>
      <c r="DK24" s="166">
        <v>32.313000000000002</v>
      </c>
      <c r="DL24" s="166">
        <v>82.332999999999998</v>
      </c>
      <c r="DM24" s="166">
        <v>59.19</v>
      </c>
      <c r="DN24" s="166">
        <v>119.54</v>
      </c>
      <c r="DO24" s="166">
        <v>0</v>
      </c>
      <c r="DP24" s="166">
        <v>-6.57</v>
      </c>
      <c r="DQ24" s="166">
        <v>50.354999999999997</v>
      </c>
      <c r="DR24" s="166">
        <v>53.625</v>
      </c>
      <c r="DS24" s="166">
        <v>-11.68</v>
      </c>
      <c r="DT24" s="166">
        <v>-11.789</v>
      </c>
      <c r="DU24" s="166">
        <v>80.64</v>
      </c>
      <c r="DV24" s="166">
        <v>65.019000000000005</v>
      </c>
      <c r="DW24" s="166">
        <v>54.618000000000002</v>
      </c>
      <c r="DX24" s="166">
        <v>55.344999999999999</v>
      </c>
      <c r="DY24" s="166">
        <v>-89.834000000000003</v>
      </c>
      <c r="DZ24" s="166">
        <v>-88.308999999999997</v>
      </c>
      <c r="EA24" s="166">
        <v>139.41</v>
      </c>
      <c r="EB24" s="166">
        <v>100.92</v>
      </c>
      <c r="EC24" s="166">
        <v>97.77</v>
      </c>
      <c r="ED24" s="166">
        <v>99.572000000000003</v>
      </c>
      <c r="EE24" s="166">
        <v>57.445</v>
      </c>
      <c r="EF24" s="166">
        <v>41.421999999999997</v>
      </c>
      <c r="EG24" s="166">
        <v>-25.388000000000002</v>
      </c>
      <c r="EH24" s="166">
        <v>248.89</v>
      </c>
      <c r="EI24" s="166">
        <v>152.09</v>
      </c>
      <c r="EJ24" s="166">
        <v>0</v>
      </c>
      <c r="EK24" s="166">
        <v>-33.573</v>
      </c>
      <c r="EL24" s="166">
        <v>-36.026000000000003</v>
      </c>
      <c r="EM24" s="166">
        <v>26.847999999999999</v>
      </c>
      <c r="EN24" s="166">
        <v>15.345000000000001</v>
      </c>
      <c r="EO24" s="166">
        <v>-48.345999999999997</v>
      </c>
      <c r="EP24" s="166">
        <v>47.664000000000001</v>
      </c>
      <c r="EQ24" s="166">
        <v>-85.567999999999998</v>
      </c>
      <c r="ER24" s="166">
        <v>-86.551000000000002</v>
      </c>
      <c r="ES24" s="166">
        <v>-3.6438000000000001</v>
      </c>
      <c r="ET24" s="166">
        <v>0</v>
      </c>
      <c r="EU24" s="166">
        <v>-25.388999999999999</v>
      </c>
      <c r="EV24" s="166">
        <v>1</v>
      </c>
      <c r="EW24" s="166">
        <v>13.132</v>
      </c>
      <c r="EX24" s="166">
        <v>-23.85</v>
      </c>
      <c r="EY24" s="166">
        <v>-36.459000000000003</v>
      </c>
      <c r="EZ24" s="166">
        <v>-35.738</v>
      </c>
      <c r="FA24" s="166">
        <v>5.4439000000000002</v>
      </c>
      <c r="FB24" s="166">
        <v>-38.591999999999999</v>
      </c>
      <c r="FC24" s="166">
        <v>30.693000000000001</v>
      </c>
      <c r="FD24" s="166">
        <v>24.516999999999999</v>
      </c>
      <c r="FE24" s="166">
        <v>0</v>
      </c>
      <c r="FF24" s="166">
        <v>0</v>
      </c>
      <c r="FG24" s="166">
        <v>29.477</v>
      </c>
      <c r="FH24" s="166">
        <v>29.483000000000001</v>
      </c>
      <c r="FI24" s="166">
        <v>28.472999999999999</v>
      </c>
      <c r="FJ24" s="166">
        <v>99.802999999999997</v>
      </c>
      <c r="FK24" s="166">
        <v>99.802999999999997</v>
      </c>
      <c r="FL24" s="166">
        <v>-168.12</v>
      </c>
      <c r="FM24" s="166">
        <v>92.561999999999998</v>
      </c>
      <c r="FN24" s="166">
        <v>92.643000000000001</v>
      </c>
      <c r="FO24" s="166">
        <v>-126.16</v>
      </c>
      <c r="FP24" s="166">
        <v>-116.27</v>
      </c>
      <c r="FQ24" s="166">
        <v>-48.448</v>
      </c>
      <c r="FR24" s="166">
        <v>-37.079000000000001</v>
      </c>
      <c r="FS24" s="166">
        <v>18.37</v>
      </c>
      <c r="FT24" s="166">
        <v>0.8206</v>
      </c>
      <c r="FU24" s="166">
        <v>-11.849</v>
      </c>
      <c r="FV24" s="166">
        <v>14.29</v>
      </c>
      <c r="FW24" s="166">
        <v>-48.584000000000003</v>
      </c>
      <c r="FX24" s="166">
        <v>10.805999999999999</v>
      </c>
      <c r="FY24" s="166">
        <v>-11.019</v>
      </c>
      <c r="FZ24" s="166">
        <v>4.3818999999999999</v>
      </c>
      <c r="GA24" s="166">
        <v>7.0731000000000002</v>
      </c>
      <c r="GB24" s="166">
        <v>24.34</v>
      </c>
      <c r="GC24" s="166">
        <v>119.73</v>
      </c>
      <c r="GD24" s="166">
        <v>130.47</v>
      </c>
      <c r="GE24" s="166">
        <v>12.9</v>
      </c>
      <c r="GF24" s="166">
        <v>74.23</v>
      </c>
      <c r="GG24" s="166">
        <v>17.2</v>
      </c>
      <c r="GH24" s="166">
        <v>-22.634</v>
      </c>
      <c r="GI24" s="166">
        <v>-3.5304000000000002</v>
      </c>
      <c r="GJ24" s="166">
        <v>3.6307</v>
      </c>
      <c r="GK24" s="166">
        <v>1.6296999999999999</v>
      </c>
      <c r="GL24" s="166">
        <v>6.6000000000000003E-2</v>
      </c>
      <c r="GM24" s="166">
        <v>0</v>
      </c>
      <c r="GN24" s="166">
        <v>-13.202</v>
      </c>
      <c r="GO24" s="166">
        <v>-32.9</v>
      </c>
      <c r="GP24" s="166">
        <v>17.684999999999999</v>
      </c>
      <c r="GQ24" s="166">
        <v>51.427</v>
      </c>
      <c r="GR24" s="166">
        <v>108.73</v>
      </c>
      <c r="GS24" s="166">
        <v>68.463999999999999</v>
      </c>
      <c r="GT24" s="166">
        <v>-163.58000000000001</v>
      </c>
      <c r="GU24" s="166">
        <v>-23.925999999999998</v>
      </c>
      <c r="GV24" s="166">
        <v>37.515999999999998</v>
      </c>
      <c r="GW24" s="166">
        <v>-44.177999999999997</v>
      </c>
      <c r="GX24" s="166">
        <v>9.5558999999999994</v>
      </c>
      <c r="GY24" s="166">
        <v>0.24410000000000001</v>
      </c>
      <c r="GZ24" s="166">
        <v>0</v>
      </c>
      <c r="HA24" s="166">
        <v>10.682</v>
      </c>
      <c r="HB24" s="166">
        <v>115.82</v>
      </c>
      <c r="HC24" s="166">
        <v>116.12</v>
      </c>
      <c r="HD24" s="166">
        <v>283.7</v>
      </c>
      <c r="HE24" s="166">
        <v>-280.44</v>
      </c>
      <c r="HF24" s="166">
        <v>-590.35</v>
      </c>
      <c r="HG24" s="166">
        <v>592.73</v>
      </c>
      <c r="HH24" s="166">
        <v>480.88</v>
      </c>
      <c r="HI24" s="166">
        <v>-111.29</v>
      </c>
      <c r="HJ24" s="166">
        <v>-111.61</v>
      </c>
      <c r="HK24" s="166">
        <v>-56.71</v>
      </c>
      <c r="HL24" s="166">
        <v>-48.244</v>
      </c>
      <c r="HM24" s="166">
        <v>36.994999999999997</v>
      </c>
      <c r="HN24" s="166">
        <v>37.033999999999999</v>
      </c>
      <c r="HO24" s="166">
        <v>-118.26</v>
      </c>
      <c r="HP24" s="166">
        <v>-112.22</v>
      </c>
      <c r="HQ24" s="166">
        <v>21.887</v>
      </c>
      <c r="HR24" s="166">
        <v>21.568999999999999</v>
      </c>
      <c r="HS24" s="166">
        <v>-29.158000000000001</v>
      </c>
      <c r="HT24" s="166">
        <v>-28.163</v>
      </c>
      <c r="HU24" s="166">
        <v>91.558999999999997</v>
      </c>
      <c r="HV24" s="166">
        <v>92.01</v>
      </c>
      <c r="HW24" s="166">
        <v>52.5</v>
      </c>
      <c r="HX24" s="166">
        <v>52.9</v>
      </c>
      <c r="HY24" s="166">
        <v>21.966000000000001</v>
      </c>
      <c r="HZ24" s="166">
        <v>-14.8</v>
      </c>
      <c r="IA24" s="166">
        <v>-358.99</v>
      </c>
      <c r="IB24" s="166">
        <v>84.716999999999999</v>
      </c>
      <c r="IC24" s="166">
        <v>85.07</v>
      </c>
      <c r="ID24" s="166">
        <v>8.8000000000000007</v>
      </c>
      <c r="IE24" s="166">
        <v>21.2</v>
      </c>
      <c r="IF24" s="166">
        <v>-22.399000000000001</v>
      </c>
      <c r="IG24" s="166">
        <v>-22.6</v>
      </c>
      <c r="IH24" s="166">
        <v>1.5145999999999999</v>
      </c>
      <c r="II24" s="166">
        <v>1.2354000000000001</v>
      </c>
      <c r="IJ24" s="166">
        <v>-468.28</v>
      </c>
      <c r="IK24" s="166">
        <v>-131.77000000000001</v>
      </c>
      <c r="IL24" s="166">
        <v>302.86</v>
      </c>
      <c r="IM24" s="166">
        <v>214.11</v>
      </c>
      <c r="IN24" s="166">
        <v>27.61</v>
      </c>
      <c r="IO24" s="166">
        <v>-242.17</v>
      </c>
      <c r="IP24" s="166">
        <v>244.9</v>
      </c>
      <c r="IQ24" s="166">
        <v>-43.42</v>
      </c>
      <c r="IR24" s="166">
        <v>-167.36</v>
      </c>
      <c r="IS24" s="166">
        <v>-243.01</v>
      </c>
      <c r="IT24" s="166">
        <v>95.870999999999995</v>
      </c>
      <c r="IU24" s="166">
        <v>95.706000000000003</v>
      </c>
      <c r="IV24" s="166">
        <v>45.332000000000001</v>
      </c>
      <c r="IW24" s="166">
        <v>-292.27</v>
      </c>
      <c r="IX24" s="166">
        <v>121.8</v>
      </c>
      <c r="IY24" s="166">
        <v>-168.05</v>
      </c>
      <c r="IZ24" s="166">
        <v>168.84</v>
      </c>
      <c r="JA24" s="166">
        <v>-5.9835000000000003</v>
      </c>
      <c r="JB24" s="166">
        <v>30.954999999999998</v>
      </c>
      <c r="JC24" s="166">
        <v>20.478999999999999</v>
      </c>
      <c r="JD24" s="166">
        <v>1.21</v>
      </c>
      <c r="JE24" s="166">
        <v>1.202</v>
      </c>
      <c r="JF24" s="166">
        <v>-20.079000000000001</v>
      </c>
      <c r="JG24" s="166">
        <v>7.5998999999999999</v>
      </c>
      <c r="JH24" s="166">
        <v>6.7412999999999998</v>
      </c>
      <c r="JI24" s="166">
        <v>-7.9391999999999996</v>
      </c>
      <c r="JJ24" s="166">
        <v>-34.421999999999997</v>
      </c>
      <c r="JK24" s="166">
        <v>-19.218</v>
      </c>
      <c r="JL24" s="166">
        <v>38.200000000000003</v>
      </c>
      <c r="JM24" s="166">
        <v>52.689</v>
      </c>
      <c r="JN24" s="166">
        <v>53.188000000000002</v>
      </c>
      <c r="JO24" s="166">
        <v>0</v>
      </c>
      <c r="JP24" s="166">
        <v>0</v>
      </c>
      <c r="JQ24" s="166">
        <v>24.518000000000001</v>
      </c>
      <c r="JR24" s="166">
        <v>24.600999999999999</v>
      </c>
      <c r="JS24" s="166">
        <v>25.681000000000001</v>
      </c>
      <c r="JT24" s="167"/>
      <c r="JU24" s="166">
        <v>-20.298999999999999</v>
      </c>
      <c r="JV24" s="166">
        <v>20.891999999999999</v>
      </c>
      <c r="JW24" s="166">
        <v>6.5399000000000003</v>
      </c>
      <c r="JX24" s="166">
        <v>8.6998999999999995</v>
      </c>
      <c r="JY24" s="166">
        <v>-44.005000000000003</v>
      </c>
      <c r="JZ24" s="166">
        <v>75.870999999999995</v>
      </c>
      <c r="KA24" s="166">
        <v>57.905999999999999</v>
      </c>
      <c r="KB24" s="166">
        <v>-43.356999999999999</v>
      </c>
      <c r="KC24" s="166">
        <v>-75.123999999999995</v>
      </c>
      <c r="KD24" s="166">
        <v>48.472999999999999</v>
      </c>
      <c r="KE24" s="166">
        <v>25.925999999999998</v>
      </c>
      <c r="KF24" s="166">
        <v>12.5</v>
      </c>
      <c r="KG24" s="166">
        <v>-12.6</v>
      </c>
      <c r="KH24" s="166">
        <v>-107.41</v>
      </c>
      <c r="KI24" s="166">
        <v>283.39</v>
      </c>
    </row>
    <row r="25" spans="1:295" ht="18" customHeight="1" x14ac:dyDescent="0.25">
      <c r="A25" s="161" t="s">
        <v>89</v>
      </c>
      <c r="B25" s="161" t="s">
        <v>706</v>
      </c>
      <c r="C25" s="162">
        <v>0</v>
      </c>
      <c r="D25" s="162">
        <v>21.657</v>
      </c>
      <c r="E25" s="162">
        <v>-43.566000000000003</v>
      </c>
      <c r="F25" s="162">
        <v>-35.113</v>
      </c>
      <c r="G25" s="162">
        <v>26.062000000000001</v>
      </c>
      <c r="H25" s="162">
        <v>11.754</v>
      </c>
      <c r="I25" s="162">
        <v>52.091000000000001</v>
      </c>
      <c r="J25" s="162">
        <v>-92.244</v>
      </c>
      <c r="K25" s="162">
        <v>56.392000000000003</v>
      </c>
      <c r="L25" s="162">
        <v>28.864999999999998</v>
      </c>
      <c r="M25" s="162">
        <v>-28.137</v>
      </c>
      <c r="N25" s="162">
        <v>-19.978999999999999</v>
      </c>
      <c r="O25" s="162">
        <v>-44.722999999999999</v>
      </c>
      <c r="P25" s="162">
        <v>39.598999999999997</v>
      </c>
      <c r="Q25" s="162">
        <v>19.870999999999999</v>
      </c>
      <c r="R25" s="162">
        <v>-39.598999999999997</v>
      </c>
      <c r="S25" s="162">
        <v>12.846</v>
      </c>
      <c r="T25" s="162">
        <v>187.31800000000001</v>
      </c>
      <c r="U25" s="162">
        <v>9.8606999999999996</v>
      </c>
      <c r="V25" s="162">
        <v>9.8960000000000008</v>
      </c>
      <c r="W25" s="162">
        <v>15.962999999999999</v>
      </c>
      <c r="X25" s="162">
        <v>0</v>
      </c>
      <c r="Y25" s="162">
        <v>21.460999999999999</v>
      </c>
      <c r="Z25" s="162">
        <v>7.6532</v>
      </c>
      <c r="AA25" s="163"/>
      <c r="AB25" s="162">
        <v>113</v>
      </c>
      <c r="AC25" s="162">
        <v>-84.129000000000005</v>
      </c>
      <c r="AD25" s="162">
        <v>-84.37</v>
      </c>
      <c r="AE25" s="162">
        <v>19.001000000000001</v>
      </c>
      <c r="AF25" s="162">
        <v>19.978999999999999</v>
      </c>
      <c r="AG25" s="162">
        <v>44</v>
      </c>
      <c r="AH25" s="162">
        <v>6.8849999999999998</v>
      </c>
      <c r="AI25" s="162">
        <v>0.13800000000000001</v>
      </c>
      <c r="AJ25" s="162">
        <v>-38.168999999999997</v>
      </c>
      <c r="AK25" s="162">
        <v>-38.228999999999999</v>
      </c>
      <c r="AL25" s="162">
        <v>-20.27</v>
      </c>
      <c r="AM25" s="162">
        <v>38.61</v>
      </c>
      <c r="AN25" s="162">
        <v>38.630000000000003</v>
      </c>
      <c r="AO25" s="162">
        <v>13.193</v>
      </c>
      <c r="AP25" s="162">
        <v>0.62190000000000001</v>
      </c>
      <c r="AQ25" s="162">
        <v>61.997999999999998</v>
      </c>
      <c r="AR25" s="162">
        <v>64.680000000000007</v>
      </c>
      <c r="AS25" s="162">
        <v>0</v>
      </c>
      <c r="AT25" s="162">
        <v>-48.091000000000001</v>
      </c>
      <c r="AU25" s="162">
        <v>-47.671999999999997</v>
      </c>
      <c r="AV25" s="162">
        <v>9.9658999999999995</v>
      </c>
      <c r="AW25" s="162">
        <v>9.7971000000000004</v>
      </c>
      <c r="AX25" s="162">
        <v>66.844999999999999</v>
      </c>
      <c r="AY25" s="162">
        <v>67.783000000000001</v>
      </c>
      <c r="AZ25" s="162">
        <v>-4.7111000000000001</v>
      </c>
      <c r="BA25" s="162">
        <v>-22.841000000000001</v>
      </c>
      <c r="BB25" s="162">
        <v>-314.94</v>
      </c>
      <c r="BC25" s="162">
        <v>37.759</v>
      </c>
      <c r="BD25" s="162">
        <v>-18.699000000000002</v>
      </c>
      <c r="BE25" s="162">
        <v>-18.699000000000002</v>
      </c>
      <c r="BF25" s="162">
        <v>53.351999999999997</v>
      </c>
      <c r="BG25" s="162">
        <v>52.503999999999998</v>
      </c>
      <c r="BH25" s="162">
        <v>-4.5801999999999996</v>
      </c>
      <c r="BI25" s="162">
        <v>-67.102000000000004</v>
      </c>
      <c r="BJ25" s="162">
        <v>-41.868000000000002</v>
      </c>
      <c r="BK25" s="162">
        <v>7.7266000000000004</v>
      </c>
      <c r="BL25" s="162">
        <v>6.3792999999999997</v>
      </c>
      <c r="BM25" s="162">
        <v>4.3211000000000004</v>
      </c>
      <c r="BN25" s="162">
        <v>351.08</v>
      </c>
      <c r="BO25" s="162">
        <v>119.14</v>
      </c>
      <c r="BP25" s="162">
        <v>118.86</v>
      </c>
      <c r="BQ25" s="162">
        <v>-293.89</v>
      </c>
      <c r="BR25" s="162">
        <v>472.39</v>
      </c>
      <c r="BS25" s="162">
        <v>40.976999999999997</v>
      </c>
      <c r="BT25" s="162">
        <v>-96.058000000000007</v>
      </c>
      <c r="BU25" s="162">
        <v>97.448999999999998</v>
      </c>
      <c r="BV25" s="162">
        <v>92.778999999999996</v>
      </c>
      <c r="BW25" s="162">
        <v>23.61</v>
      </c>
      <c r="BX25" s="162">
        <v>21.318999999999999</v>
      </c>
      <c r="BY25" s="162">
        <v>58.81</v>
      </c>
      <c r="BZ25" s="162">
        <v>76.260000000000005</v>
      </c>
      <c r="CA25" s="162">
        <v>-96.578000000000003</v>
      </c>
      <c r="CB25" s="162">
        <v>-96.444000000000003</v>
      </c>
      <c r="CC25" s="162">
        <v>168.34</v>
      </c>
      <c r="CD25" s="162">
        <v>168.09</v>
      </c>
      <c r="CE25" s="162">
        <v>25.521000000000001</v>
      </c>
      <c r="CF25" s="162">
        <v>-132.58000000000001</v>
      </c>
      <c r="CG25" s="162">
        <v>-132.93</v>
      </c>
      <c r="CH25" s="162">
        <v>4.2876000000000003</v>
      </c>
      <c r="CI25" s="162">
        <v>0</v>
      </c>
      <c r="CJ25" s="162">
        <v>19.57</v>
      </c>
      <c r="CK25" s="162">
        <v>25.984999999999999</v>
      </c>
      <c r="CL25" s="162">
        <v>103.69</v>
      </c>
      <c r="CM25" s="162">
        <v>95.4</v>
      </c>
      <c r="CN25" s="162">
        <v>-15.76</v>
      </c>
      <c r="CO25" s="162">
        <v>47.423999999999999</v>
      </c>
      <c r="CP25" s="162">
        <v>46.683</v>
      </c>
      <c r="CQ25" s="162">
        <v>47.616</v>
      </c>
      <c r="CR25" s="162">
        <v>49.174999999999997</v>
      </c>
      <c r="CS25" s="162">
        <v>49.411000000000001</v>
      </c>
      <c r="CT25" s="162">
        <v>-24.388000000000002</v>
      </c>
      <c r="CU25" s="162">
        <v>-78.835999999999999</v>
      </c>
      <c r="CV25" s="162">
        <v>-17.038</v>
      </c>
      <c r="CW25" s="162">
        <v>11.487</v>
      </c>
      <c r="CX25" s="162">
        <v>37.450000000000003</v>
      </c>
      <c r="CY25" s="162">
        <v>68.66</v>
      </c>
      <c r="CZ25" s="162">
        <v>51.100999999999999</v>
      </c>
      <c r="DA25" s="162">
        <v>48.344000000000001</v>
      </c>
      <c r="DB25" s="162">
        <v>-31.768999999999998</v>
      </c>
      <c r="DC25" s="162">
        <v>-2.2606999999999999</v>
      </c>
      <c r="DD25" s="162">
        <v>0</v>
      </c>
      <c r="DE25" s="162">
        <v>0</v>
      </c>
      <c r="DF25" s="162">
        <v>-60.438000000000002</v>
      </c>
      <c r="DG25" s="162">
        <v>-1E-4</v>
      </c>
      <c r="DH25" s="162">
        <v>-19.207000000000001</v>
      </c>
      <c r="DI25" s="162">
        <v>-97.4</v>
      </c>
      <c r="DJ25" s="162">
        <v>-97.099000000000004</v>
      </c>
      <c r="DK25" s="162">
        <v>33.878999999999998</v>
      </c>
      <c r="DL25" s="162">
        <v>89.656999999999996</v>
      </c>
      <c r="DM25" s="162">
        <v>74.688000000000002</v>
      </c>
      <c r="DN25" s="162">
        <v>130.09</v>
      </c>
      <c r="DO25" s="162">
        <v>0</v>
      </c>
      <c r="DP25" s="162">
        <v>-12.26</v>
      </c>
      <c r="DQ25" s="162">
        <v>54.432000000000002</v>
      </c>
      <c r="DR25" s="162">
        <v>60.469000000000001</v>
      </c>
      <c r="DS25" s="162">
        <v>-11.73</v>
      </c>
      <c r="DT25" s="162">
        <v>-11.898999999999999</v>
      </c>
      <c r="DU25" s="162">
        <v>82.18</v>
      </c>
      <c r="DV25" s="162">
        <v>70.27</v>
      </c>
      <c r="DW25" s="162">
        <v>57.908999999999999</v>
      </c>
      <c r="DX25" s="162">
        <v>58.235999999999997</v>
      </c>
      <c r="DY25" s="162">
        <v>-89.429000000000002</v>
      </c>
      <c r="DZ25" s="162">
        <v>-87.617999999999995</v>
      </c>
      <c r="EA25" s="162">
        <v>158.04</v>
      </c>
      <c r="EB25" s="162">
        <v>114.91</v>
      </c>
      <c r="EC25" s="162">
        <v>112.35</v>
      </c>
      <c r="ED25" s="162">
        <v>113.1</v>
      </c>
      <c r="EE25" s="162">
        <v>62.11</v>
      </c>
      <c r="EF25" s="162">
        <v>43.86</v>
      </c>
      <c r="EG25" s="162">
        <v>-27.428999999999998</v>
      </c>
      <c r="EH25" s="162">
        <v>304.60000000000002</v>
      </c>
      <c r="EI25" s="162">
        <v>156.28</v>
      </c>
      <c r="EJ25" s="162">
        <v>0</v>
      </c>
      <c r="EK25" s="162">
        <v>-29.577000000000002</v>
      </c>
      <c r="EL25" s="162">
        <v>-32.113999999999997</v>
      </c>
      <c r="EM25" s="162">
        <v>28.526</v>
      </c>
      <c r="EN25" s="162">
        <v>18.640999999999998</v>
      </c>
      <c r="EO25" s="162">
        <v>-48.345999999999997</v>
      </c>
      <c r="EP25" s="162">
        <v>46.128</v>
      </c>
      <c r="EQ25" s="162">
        <v>-84.778999999999996</v>
      </c>
      <c r="ER25" s="162">
        <v>-85.79</v>
      </c>
      <c r="ES25" s="162">
        <v>-5.492</v>
      </c>
      <c r="ET25" s="162">
        <v>0</v>
      </c>
      <c r="EU25" s="162">
        <v>-25.649000000000001</v>
      </c>
      <c r="EV25" s="162">
        <v>0.9</v>
      </c>
      <c r="EW25" s="162">
        <v>14.372999999999999</v>
      </c>
      <c r="EX25" s="162">
        <v>-22.981000000000002</v>
      </c>
      <c r="EY25" s="162">
        <v>-36.908999999999999</v>
      </c>
      <c r="EZ25" s="162">
        <v>-36.244999999999997</v>
      </c>
      <c r="FA25" s="162">
        <v>7.1894999999999998</v>
      </c>
      <c r="FB25" s="162">
        <v>-42.996000000000002</v>
      </c>
      <c r="FC25" s="162">
        <v>5.8410000000000002</v>
      </c>
      <c r="FD25" s="162">
        <v>24.135000000000002</v>
      </c>
      <c r="FE25" s="162">
        <v>0</v>
      </c>
      <c r="FF25" s="162">
        <v>0</v>
      </c>
      <c r="FG25" s="162">
        <v>24.89</v>
      </c>
      <c r="FH25" s="162">
        <v>24.98</v>
      </c>
      <c r="FI25" s="162">
        <v>24.109000000000002</v>
      </c>
      <c r="FJ25" s="162">
        <v>97.793999999999997</v>
      </c>
      <c r="FK25" s="162">
        <v>96.622</v>
      </c>
      <c r="FL25" s="162">
        <v>-156.06</v>
      </c>
      <c r="FM25" s="162">
        <v>91.537999999999997</v>
      </c>
      <c r="FN25" s="162">
        <v>92.052999999999997</v>
      </c>
      <c r="FO25" s="162">
        <v>-117.33</v>
      </c>
      <c r="FP25" s="162">
        <v>-108.74</v>
      </c>
      <c r="FQ25" s="162">
        <v>-43.35</v>
      </c>
      <c r="FR25" s="162">
        <v>-34.079000000000001</v>
      </c>
      <c r="FS25" s="162">
        <v>18.372</v>
      </c>
      <c r="FT25" s="162">
        <v>0.83279999999999998</v>
      </c>
      <c r="FU25" s="162">
        <v>-11.779</v>
      </c>
      <c r="FV25" s="162">
        <v>15.72</v>
      </c>
      <c r="FW25" s="162">
        <v>-44.421999999999997</v>
      </c>
      <c r="FX25" s="162">
        <v>11.115</v>
      </c>
      <c r="FY25" s="162">
        <v>-10.926</v>
      </c>
      <c r="FZ25" s="162">
        <v>4.4580000000000002</v>
      </c>
      <c r="GA25" s="162">
        <v>8.8780999999999999</v>
      </c>
      <c r="GB25" s="162">
        <v>27.86</v>
      </c>
      <c r="GC25" s="162">
        <v>112.31</v>
      </c>
      <c r="GD25" s="162">
        <v>119.57</v>
      </c>
      <c r="GE25" s="162">
        <v>13.3</v>
      </c>
      <c r="GF25" s="162">
        <v>77.566000000000003</v>
      </c>
      <c r="GG25" s="162">
        <v>17</v>
      </c>
      <c r="GH25" s="162">
        <v>-23.872</v>
      </c>
      <c r="GI25" s="162">
        <v>-2.6457000000000002</v>
      </c>
      <c r="GJ25" s="162">
        <v>2.8187000000000002</v>
      </c>
      <c r="GK25" s="162">
        <v>1.7662</v>
      </c>
      <c r="GL25" s="162">
        <v>6.6000000000000003E-2</v>
      </c>
      <c r="GM25" s="162">
        <v>0</v>
      </c>
      <c r="GN25" s="162">
        <v>-14.032</v>
      </c>
      <c r="GO25" s="162">
        <v>-35.423000000000002</v>
      </c>
      <c r="GP25" s="162">
        <v>17.922000000000001</v>
      </c>
      <c r="GQ25" s="162">
        <v>55.377000000000002</v>
      </c>
      <c r="GR25" s="162">
        <v>111.84</v>
      </c>
      <c r="GS25" s="162">
        <v>70.727000000000004</v>
      </c>
      <c r="GT25" s="162">
        <v>-166.22</v>
      </c>
      <c r="GU25" s="162">
        <v>-26.532</v>
      </c>
      <c r="GV25" s="162">
        <v>40.249000000000002</v>
      </c>
      <c r="GW25" s="162">
        <v>-51.384</v>
      </c>
      <c r="GX25" s="162">
        <v>9.2734000000000005</v>
      </c>
      <c r="GY25" s="162">
        <v>1.3573999999999999</v>
      </c>
      <c r="GZ25" s="162">
        <v>0.99139999999999995</v>
      </c>
      <c r="HA25" s="162">
        <v>10.547000000000001</v>
      </c>
      <c r="HB25" s="162">
        <v>114.01</v>
      </c>
      <c r="HC25" s="162">
        <v>114.39</v>
      </c>
      <c r="HD25" s="162">
        <v>282.89</v>
      </c>
      <c r="HE25" s="162">
        <v>-280.47000000000003</v>
      </c>
      <c r="HF25" s="162">
        <v>-583.23</v>
      </c>
      <c r="HG25" s="162">
        <v>591.63</v>
      </c>
      <c r="HH25" s="162">
        <v>473.77</v>
      </c>
      <c r="HI25" s="162">
        <v>-110.57</v>
      </c>
      <c r="HJ25" s="162">
        <v>-109.24</v>
      </c>
      <c r="HK25" s="162">
        <v>-56.594999999999999</v>
      </c>
      <c r="HL25" s="162">
        <v>-47.85</v>
      </c>
      <c r="HM25" s="162">
        <v>39.453000000000003</v>
      </c>
      <c r="HN25" s="162">
        <v>39.534999999999997</v>
      </c>
      <c r="HO25" s="162">
        <v>-109.2</v>
      </c>
      <c r="HP25" s="162">
        <v>-112.22</v>
      </c>
      <c r="HQ25" s="162">
        <v>20.195</v>
      </c>
      <c r="HR25" s="162">
        <v>19.899000000000001</v>
      </c>
      <c r="HS25" s="162">
        <v>-27.495999999999999</v>
      </c>
      <c r="HT25" s="162">
        <v>-28.108000000000001</v>
      </c>
      <c r="HU25" s="162">
        <v>89.41</v>
      </c>
      <c r="HV25" s="162">
        <v>88.97</v>
      </c>
      <c r="HW25" s="162">
        <v>51.4</v>
      </c>
      <c r="HX25" s="162">
        <v>51.598999999999997</v>
      </c>
      <c r="HY25" s="162">
        <v>21.904</v>
      </c>
      <c r="HZ25" s="162">
        <v>-25.28</v>
      </c>
      <c r="IA25" s="162">
        <v>-359.04</v>
      </c>
      <c r="IB25" s="162">
        <v>84.234999999999999</v>
      </c>
      <c r="IC25" s="162">
        <v>83.953999999999994</v>
      </c>
      <c r="ID25" s="162">
        <v>9.3999000000000006</v>
      </c>
      <c r="IE25" s="162">
        <v>21.7</v>
      </c>
      <c r="IF25" s="162">
        <v>-19.899000000000001</v>
      </c>
      <c r="IG25" s="162">
        <v>-20</v>
      </c>
      <c r="IH25" s="162">
        <v>1.3900999999999999</v>
      </c>
      <c r="II25" s="162">
        <v>1.2025999999999999</v>
      </c>
      <c r="IJ25" s="162">
        <v>-465.2</v>
      </c>
      <c r="IK25" s="162">
        <v>-133.35</v>
      </c>
      <c r="IL25" s="162">
        <v>293.89</v>
      </c>
      <c r="IM25" s="162">
        <v>208.97</v>
      </c>
      <c r="IN25" s="162">
        <v>41.128</v>
      </c>
      <c r="IO25" s="162">
        <v>-234</v>
      </c>
      <c r="IP25" s="162">
        <v>232.27</v>
      </c>
      <c r="IQ25" s="162">
        <v>-39.823999999999998</v>
      </c>
      <c r="IR25" s="162">
        <v>-161.68</v>
      </c>
      <c r="IS25" s="162">
        <v>-230.47</v>
      </c>
      <c r="IT25" s="162">
        <v>95.561999999999998</v>
      </c>
      <c r="IU25" s="162">
        <v>92.748000000000005</v>
      </c>
      <c r="IV25" s="162">
        <v>41.914000000000001</v>
      </c>
      <c r="IW25" s="162">
        <v>-280.02</v>
      </c>
      <c r="IX25" s="162">
        <v>117.27</v>
      </c>
      <c r="IY25" s="162">
        <v>-165.77</v>
      </c>
      <c r="IZ25" s="162">
        <v>164.31</v>
      </c>
      <c r="JA25" s="162">
        <v>-9.0953999999999997</v>
      </c>
      <c r="JB25" s="162">
        <v>30.954999999999998</v>
      </c>
      <c r="JC25" s="162">
        <v>21.52</v>
      </c>
      <c r="JD25" s="162">
        <v>1.2289000000000001</v>
      </c>
      <c r="JE25" s="162">
        <v>1.2150000000000001</v>
      </c>
      <c r="JF25" s="162">
        <v>-21.44</v>
      </c>
      <c r="JG25" s="162">
        <v>6.48</v>
      </c>
      <c r="JH25" s="162">
        <v>7.7340999999999998</v>
      </c>
      <c r="JI25" s="162">
        <v>-6.8528000000000002</v>
      </c>
      <c r="JJ25" s="162">
        <v>-33.134</v>
      </c>
      <c r="JK25" s="162">
        <v>-19.071999999999999</v>
      </c>
      <c r="JL25" s="162">
        <v>35.798999999999999</v>
      </c>
      <c r="JM25" s="162">
        <v>49.75</v>
      </c>
      <c r="JN25" s="162">
        <v>48.838999999999999</v>
      </c>
      <c r="JO25" s="162">
        <v>0</v>
      </c>
      <c r="JP25" s="162">
        <v>0</v>
      </c>
      <c r="JQ25" s="162">
        <v>25.251999999999999</v>
      </c>
      <c r="JR25" s="162">
        <v>24.405000000000001</v>
      </c>
      <c r="JS25" s="162">
        <v>24.565000000000001</v>
      </c>
      <c r="JT25" s="163"/>
      <c r="JU25" s="162">
        <v>-20</v>
      </c>
      <c r="JV25" s="162">
        <v>20.504999999999999</v>
      </c>
      <c r="JW25" s="162">
        <v>6.7798999999999996</v>
      </c>
      <c r="JX25" s="162">
        <v>8.6998999999999995</v>
      </c>
      <c r="JY25" s="162">
        <v>-43.609000000000002</v>
      </c>
      <c r="JZ25" s="162">
        <v>76.683000000000007</v>
      </c>
      <c r="KA25" s="162">
        <v>58.23</v>
      </c>
      <c r="KB25" s="162">
        <v>-43.628</v>
      </c>
      <c r="KC25" s="162">
        <v>-75.575000000000003</v>
      </c>
      <c r="KD25" s="162">
        <v>48.463000000000001</v>
      </c>
      <c r="KE25" s="162">
        <v>27.372</v>
      </c>
      <c r="KF25" s="162">
        <v>12.3</v>
      </c>
      <c r="KG25" s="162">
        <v>-12.6</v>
      </c>
      <c r="KH25" s="162">
        <v>-109.45</v>
      </c>
      <c r="KI25" s="162">
        <v>286.83</v>
      </c>
    </row>
    <row r="26" spans="1:295" ht="18" customHeight="1" x14ac:dyDescent="0.25">
      <c r="A26" s="161" t="s">
        <v>89</v>
      </c>
      <c r="B26" s="161" t="s">
        <v>707</v>
      </c>
      <c r="C26" s="164">
        <v>0</v>
      </c>
      <c r="D26" s="164">
        <v>22.280999999999999</v>
      </c>
      <c r="E26" s="164">
        <v>-44.268000000000001</v>
      </c>
      <c r="F26" s="164">
        <v>-33.947000000000003</v>
      </c>
      <c r="G26" s="164">
        <v>28.417000000000002</v>
      </c>
      <c r="H26" s="164">
        <v>12.968</v>
      </c>
      <c r="I26" s="164">
        <v>56.697000000000003</v>
      </c>
      <c r="J26" s="164">
        <v>-100.02</v>
      </c>
      <c r="K26" s="164">
        <v>59.277000000000001</v>
      </c>
      <c r="L26" s="164">
        <v>30.015000000000001</v>
      </c>
      <c r="M26" s="164">
        <v>-29.847999999999999</v>
      </c>
      <c r="N26" s="164">
        <v>-24.42</v>
      </c>
      <c r="O26" s="164">
        <v>-48.008000000000003</v>
      </c>
      <c r="P26" s="164">
        <v>44</v>
      </c>
      <c r="Q26" s="164">
        <v>21.527000000000001</v>
      </c>
      <c r="R26" s="164">
        <v>-44</v>
      </c>
      <c r="S26" s="164">
        <v>12.967000000000001</v>
      </c>
      <c r="T26" s="164">
        <v>203.12</v>
      </c>
      <c r="U26" s="164">
        <v>10.167</v>
      </c>
      <c r="V26" s="164">
        <v>10.276999999999999</v>
      </c>
      <c r="W26" s="164">
        <v>17.298999999999999</v>
      </c>
      <c r="X26" s="164">
        <v>0</v>
      </c>
      <c r="Y26" s="164">
        <v>21.292000000000002</v>
      </c>
      <c r="Z26" s="164">
        <v>8.1319999999999997</v>
      </c>
      <c r="AA26" s="165"/>
      <c r="AB26" s="164">
        <v>113</v>
      </c>
      <c r="AC26" s="164">
        <v>-87.278999999999996</v>
      </c>
      <c r="AD26" s="164">
        <v>-87.198999999999998</v>
      </c>
      <c r="AE26" s="164">
        <v>20.056999999999999</v>
      </c>
      <c r="AF26" s="164">
        <v>24.42</v>
      </c>
      <c r="AG26" s="164">
        <v>46.2</v>
      </c>
      <c r="AH26" s="164">
        <v>10.02</v>
      </c>
      <c r="AI26" s="164">
        <v>0.152</v>
      </c>
      <c r="AJ26" s="164">
        <v>-44.189</v>
      </c>
      <c r="AK26" s="164">
        <v>-44.619</v>
      </c>
      <c r="AL26" s="164">
        <v>-13.779</v>
      </c>
      <c r="AM26" s="164">
        <v>44.13</v>
      </c>
      <c r="AN26" s="164">
        <v>44.529000000000003</v>
      </c>
      <c r="AO26" s="164">
        <v>13.973000000000001</v>
      </c>
      <c r="AP26" s="164">
        <v>0.5403</v>
      </c>
      <c r="AQ26" s="164">
        <v>64.715999999999994</v>
      </c>
      <c r="AR26" s="164">
        <v>67.251000000000005</v>
      </c>
      <c r="AS26" s="164">
        <v>0</v>
      </c>
      <c r="AT26" s="164">
        <v>-54.119</v>
      </c>
      <c r="AU26" s="164">
        <v>-53.597999999999999</v>
      </c>
      <c r="AV26" s="164">
        <v>29.712</v>
      </c>
      <c r="AW26" s="164">
        <v>27.655000000000001</v>
      </c>
      <c r="AX26" s="164">
        <v>69.658000000000001</v>
      </c>
      <c r="AY26" s="164">
        <v>70.462000000000003</v>
      </c>
      <c r="AZ26" s="164">
        <v>-1.5703</v>
      </c>
      <c r="BA26" s="164">
        <v>-1.1351</v>
      </c>
      <c r="BB26" s="164">
        <v>-368.48</v>
      </c>
      <c r="BC26" s="164">
        <v>38.186</v>
      </c>
      <c r="BD26" s="164">
        <v>-18.899000000000001</v>
      </c>
      <c r="BE26" s="164">
        <v>-18.899000000000001</v>
      </c>
      <c r="BF26" s="164">
        <v>58.695999999999998</v>
      </c>
      <c r="BG26" s="164">
        <v>58.584000000000003</v>
      </c>
      <c r="BH26" s="164">
        <v>-4.6359000000000004</v>
      </c>
      <c r="BI26" s="164">
        <v>-67.102000000000004</v>
      </c>
      <c r="BJ26" s="164">
        <v>-50.006</v>
      </c>
      <c r="BK26" s="164">
        <v>8.0062999999999995</v>
      </c>
      <c r="BL26" s="164">
        <v>7.5072000000000001</v>
      </c>
      <c r="BM26" s="164">
        <v>5.1045999999999996</v>
      </c>
      <c r="BN26" s="164">
        <v>402.41</v>
      </c>
      <c r="BO26" s="164">
        <v>115.05</v>
      </c>
      <c r="BP26" s="164">
        <v>114.87</v>
      </c>
      <c r="BQ26" s="164">
        <v>-317.92</v>
      </c>
      <c r="BR26" s="164">
        <v>510.02</v>
      </c>
      <c r="BS26" s="164">
        <v>40.976999999999997</v>
      </c>
      <c r="BT26" s="164">
        <v>-83.543000000000006</v>
      </c>
      <c r="BU26" s="164">
        <v>85.275999999999996</v>
      </c>
      <c r="BV26" s="164">
        <v>97.021000000000001</v>
      </c>
      <c r="BW26" s="164">
        <v>26.12</v>
      </c>
      <c r="BX26" s="164">
        <v>24.09</v>
      </c>
      <c r="BY26" s="164">
        <v>63.228999999999999</v>
      </c>
      <c r="BZ26" s="164">
        <v>80.37</v>
      </c>
      <c r="CA26" s="164">
        <v>-95.909000000000006</v>
      </c>
      <c r="CB26" s="164">
        <v>-94.569000000000003</v>
      </c>
      <c r="CC26" s="164">
        <v>164.35</v>
      </c>
      <c r="CD26" s="164">
        <v>164.87</v>
      </c>
      <c r="CE26" s="164">
        <v>22.791</v>
      </c>
      <c r="CF26" s="164">
        <v>-127.33</v>
      </c>
      <c r="CG26" s="164">
        <v>-127.43</v>
      </c>
      <c r="CH26" s="164">
        <v>8.1837</v>
      </c>
      <c r="CI26" s="164">
        <v>0</v>
      </c>
      <c r="CJ26" s="164">
        <v>19.57</v>
      </c>
      <c r="CK26" s="164">
        <v>25.984999999999999</v>
      </c>
      <c r="CL26" s="164">
        <v>111.59</v>
      </c>
      <c r="CM26" s="164">
        <v>99.099000000000004</v>
      </c>
      <c r="CN26" s="164">
        <v>-16.489000000000001</v>
      </c>
      <c r="CO26" s="164">
        <v>55.502000000000002</v>
      </c>
      <c r="CP26" s="164">
        <v>55.213999999999999</v>
      </c>
      <c r="CQ26" s="164">
        <v>54.302999999999997</v>
      </c>
      <c r="CR26" s="164">
        <v>27.702999999999999</v>
      </c>
      <c r="CS26" s="164">
        <v>28.178999999999998</v>
      </c>
      <c r="CT26" s="164">
        <v>-17.021999999999998</v>
      </c>
      <c r="CU26" s="164">
        <v>-69.629000000000005</v>
      </c>
      <c r="CV26" s="164">
        <v>-5.4137000000000004</v>
      </c>
      <c r="CW26" s="164">
        <v>12.016999999999999</v>
      </c>
      <c r="CX26" s="164">
        <v>46.02</v>
      </c>
      <c r="CY26" s="164">
        <v>73.400000000000006</v>
      </c>
      <c r="CZ26" s="164">
        <v>53.912999999999997</v>
      </c>
      <c r="DA26" s="164">
        <v>50.834000000000003</v>
      </c>
      <c r="DB26" s="164">
        <v>-33.090000000000003</v>
      </c>
      <c r="DC26" s="164">
        <v>-2.1351</v>
      </c>
      <c r="DD26" s="164">
        <v>0</v>
      </c>
      <c r="DE26" s="164">
        <v>0</v>
      </c>
      <c r="DF26" s="164">
        <v>-62.374000000000002</v>
      </c>
      <c r="DG26" s="164">
        <v>0</v>
      </c>
      <c r="DH26" s="164">
        <v>-19.952000000000002</v>
      </c>
      <c r="DI26" s="164">
        <v>-102.69</v>
      </c>
      <c r="DJ26" s="164">
        <v>-101.9</v>
      </c>
      <c r="DK26" s="164">
        <v>34.219000000000001</v>
      </c>
      <c r="DL26" s="164">
        <v>95.516000000000005</v>
      </c>
      <c r="DM26" s="164">
        <v>80.323999999999998</v>
      </c>
      <c r="DN26" s="164">
        <v>138.88</v>
      </c>
      <c r="DO26" s="164">
        <v>0</v>
      </c>
      <c r="DP26" s="164">
        <v>-13.8</v>
      </c>
      <c r="DQ26" s="164">
        <v>57.981999999999999</v>
      </c>
      <c r="DR26" s="164">
        <v>61.398000000000003</v>
      </c>
      <c r="DS26" s="164">
        <v>-11.6</v>
      </c>
      <c r="DT26" s="164">
        <v>-11.609</v>
      </c>
      <c r="DU26" s="164">
        <v>87.57</v>
      </c>
      <c r="DV26" s="164">
        <v>73.62</v>
      </c>
      <c r="DW26" s="164">
        <v>63.218000000000004</v>
      </c>
      <c r="DX26" s="164">
        <v>62.726999999999997</v>
      </c>
      <c r="DY26" s="164">
        <v>-85.105000000000004</v>
      </c>
      <c r="DZ26" s="164">
        <v>-82.754000000000005</v>
      </c>
      <c r="EA26" s="164">
        <v>170.47</v>
      </c>
      <c r="EB26" s="164">
        <v>125.44</v>
      </c>
      <c r="EC26" s="164">
        <v>123.03</v>
      </c>
      <c r="ED26" s="164">
        <v>124.75</v>
      </c>
      <c r="EE26" s="164">
        <v>62.192</v>
      </c>
      <c r="EF26" s="164">
        <v>42.869</v>
      </c>
      <c r="EG26" s="164">
        <v>-28.898</v>
      </c>
      <c r="EH26" s="164">
        <v>329.36</v>
      </c>
      <c r="EI26" s="164">
        <v>149.41999999999999</v>
      </c>
      <c r="EJ26" s="164">
        <v>0</v>
      </c>
      <c r="EK26" s="164">
        <v>-31.099</v>
      </c>
      <c r="EL26" s="164">
        <v>-33.863</v>
      </c>
      <c r="EM26" s="164">
        <v>31.06</v>
      </c>
      <c r="EN26" s="164">
        <v>12.657</v>
      </c>
      <c r="EO26" s="164">
        <v>-48.345999999999997</v>
      </c>
      <c r="EP26" s="164">
        <v>41.52</v>
      </c>
      <c r="EQ26" s="164">
        <v>-81.63</v>
      </c>
      <c r="ER26" s="164">
        <v>-82.248999999999995</v>
      </c>
      <c r="ES26" s="164">
        <v>-3.9283000000000001</v>
      </c>
      <c r="ET26" s="164">
        <v>0</v>
      </c>
      <c r="EU26" s="164">
        <v>-24.298999999999999</v>
      </c>
      <c r="EV26" s="164">
        <v>1</v>
      </c>
      <c r="EW26" s="164">
        <v>14.879</v>
      </c>
      <c r="EX26" s="164">
        <v>-36.185000000000002</v>
      </c>
      <c r="EY26" s="164">
        <v>-39.496000000000002</v>
      </c>
      <c r="EZ26" s="164">
        <v>-38.887999999999998</v>
      </c>
      <c r="FA26" s="164">
        <v>8.8804999999999996</v>
      </c>
      <c r="FB26" s="164">
        <v>-41.302</v>
      </c>
      <c r="FC26" s="164">
        <v>6.5359999999999996</v>
      </c>
      <c r="FD26" s="164">
        <v>24.914999999999999</v>
      </c>
      <c r="FE26" s="164">
        <v>0</v>
      </c>
      <c r="FF26" s="164">
        <v>0</v>
      </c>
      <c r="FG26" s="164">
        <v>23.417000000000002</v>
      </c>
      <c r="FH26" s="164">
        <v>22.882000000000001</v>
      </c>
      <c r="FI26" s="164">
        <v>22.966000000000001</v>
      </c>
      <c r="FJ26" s="164">
        <v>95.951999999999998</v>
      </c>
      <c r="FK26" s="164">
        <v>95.617000000000004</v>
      </c>
      <c r="FL26" s="164">
        <v>-141.16</v>
      </c>
      <c r="FM26" s="164">
        <v>87.361000000000004</v>
      </c>
      <c r="FN26" s="164">
        <v>87.266999999999996</v>
      </c>
      <c r="FO26" s="164">
        <v>-107.25</v>
      </c>
      <c r="FP26" s="164">
        <v>-99.379000000000005</v>
      </c>
      <c r="FQ26" s="164">
        <v>-37.841999999999999</v>
      </c>
      <c r="FR26" s="164">
        <v>-32.029000000000003</v>
      </c>
      <c r="FS26" s="164">
        <v>17.876000000000001</v>
      </c>
      <c r="FT26" s="164">
        <v>0.89270000000000005</v>
      </c>
      <c r="FU26" s="164">
        <v>-11.789</v>
      </c>
      <c r="FV26" s="164">
        <v>16.11</v>
      </c>
      <c r="FW26" s="164">
        <v>-38.570999999999998</v>
      </c>
      <c r="FX26" s="164">
        <v>11.273</v>
      </c>
      <c r="FY26" s="164">
        <v>-10.712999999999999</v>
      </c>
      <c r="FZ26" s="164">
        <v>3.4908999999999999</v>
      </c>
      <c r="GA26" s="164">
        <v>9.2155000000000005</v>
      </c>
      <c r="GB26" s="164">
        <v>28.989000000000001</v>
      </c>
      <c r="GC26" s="164">
        <v>100.52</v>
      </c>
      <c r="GD26" s="164">
        <v>110.04</v>
      </c>
      <c r="GE26" s="164">
        <v>14.15</v>
      </c>
      <c r="GF26" s="164">
        <v>83.869</v>
      </c>
      <c r="GG26" s="164">
        <v>16.298999999999999</v>
      </c>
      <c r="GH26" s="164">
        <v>-27.093</v>
      </c>
      <c r="GI26" s="164">
        <v>-2.6234999999999999</v>
      </c>
      <c r="GJ26" s="164">
        <v>3.1678000000000002</v>
      </c>
      <c r="GK26" s="164">
        <v>1.8055000000000001</v>
      </c>
      <c r="GL26" s="164">
        <v>6.6000000000000003E-2</v>
      </c>
      <c r="GM26" s="164">
        <v>0</v>
      </c>
      <c r="GN26" s="164">
        <v>-14.948</v>
      </c>
      <c r="GO26" s="164">
        <v>-39.774999999999999</v>
      </c>
      <c r="GP26" s="164">
        <v>18.238</v>
      </c>
      <c r="GQ26" s="164">
        <v>62.350999999999999</v>
      </c>
      <c r="GR26" s="164">
        <v>114.4</v>
      </c>
      <c r="GS26" s="164">
        <v>72.596000000000004</v>
      </c>
      <c r="GT26" s="164">
        <v>-174.32</v>
      </c>
      <c r="GU26" s="164">
        <v>-28.108000000000001</v>
      </c>
      <c r="GV26" s="164">
        <v>42.786000000000001</v>
      </c>
      <c r="GW26" s="164">
        <v>-54.497999999999998</v>
      </c>
      <c r="GX26" s="164">
        <v>9.4454999999999991</v>
      </c>
      <c r="GY26" s="164">
        <v>2.0409999999999999</v>
      </c>
      <c r="GZ26" s="164">
        <v>1.5820000000000001</v>
      </c>
      <c r="HA26" s="164">
        <v>10</v>
      </c>
      <c r="HB26" s="164">
        <v>114.35</v>
      </c>
      <c r="HC26" s="164">
        <v>115.73</v>
      </c>
      <c r="HD26" s="164">
        <v>282.5</v>
      </c>
      <c r="HE26" s="164">
        <v>-282.8</v>
      </c>
      <c r="HF26" s="164">
        <v>-583.13</v>
      </c>
      <c r="HG26" s="164">
        <v>585.34</v>
      </c>
      <c r="HH26" s="164">
        <v>462.97</v>
      </c>
      <c r="HI26" s="164">
        <v>-110.22</v>
      </c>
      <c r="HJ26" s="164">
        <v>-109.18</v>
      </c>
      <c r="HK26" s="164">
        <v>-54.399000000000001</v>
      </c>
      <c r="HL26" s="164">
        <v>-45.488999999999997</v>
      </c>
      <c r="HM26" s="164">
        <v>36.594999999999999</v>
      </c>
      <c r="HN26" s="164">
        <v>36.545999999999999</v>
      </c>
      <c r="HO26" s="164">
        <v>-109.2</v>
      </c>
      <c r="HP26" s="164">
        <v>-112.22</v>
      </c>
      <c r="HQ26" s="164">
        <v>21.03</v>
      </c>
      <c r="HR26" s="164">
        <v>20.963999999999999</v>
      </c>
      <c r="HS26" s="164">
        <v>-27.707000000000001</v>
      </c>
      <c r="HT26" s="164">
        <v>-26.358000000000001</v>
      </c>
      <c r="HU26" s="164">
        <v>87.37</v>
      </c>
      <c r="HV26" s="164">
        <v>87.599000000000004</v>
      </c>
      <c r="HW26" s="164">
        <v>54.798999999999999</v>
      </c>
      <c r="HX26" s="164">
        <v>54.9</v>
      </c>
      <c r="HY26" s="164">
        <v>22.273</v>
      </c>
      <c r="HZ26" s="164">
        <v>-30.318999999999999</v>
      </c>
      <c r="IA26" s="164">
        <v>-368.69</v>
      </c>
      <c r="IB26" s="164">
        <v>85.075999999999993</v>
      </c>
      <c r="IC26" s="164">
        <v>84.792000000000002</v>
      </c>
      <c r="ID26" s="164">
        <v>9.8999000000000006</v>
      </c>
      <c r="IE26" s="164">
        <v>24.5</v>
      </c>
      <c r="IF26" s="164">
        <v>-19.899000000000001</v>
      </c>
      <c r="IG26" s="164">
        <v>-20</v>
      </c>
      <c r="IH26" s="164">
        <v>1.3900999999999999</v>
      </c>
      <c r="II26" s="164">
        <v>1.2025999999999999</v>
      </c>
      <c r="IJ26" s="164">
        <v>-450.08</v>
      </c>
      <c r="IK26" s="164">
        <v>-125.73</v>
      </c>
      <c r="IL26" s="164">
        <v>291.83</v>
      </c>
      <c r="IM26" s="164">
        <v>207.31</v>
      </c>
      <c r="IN26" s="164">
        <v>25.263999999999999</v>
      </c>
      <c r="IO26" s="164">
        <v>-238.99</v>
      </c>
      <c r="IP26" s="164">
        <v>234.66</v>
      </c>
      <c r="IQ26" s="164">
        <v>-41.758000000000003</v>
      </c>
      <c r="IR26" s="164">
        <v>-158.62</v>
      </c>
      <c r="IS26" s="164">
        <v>-231.79</v>
      </c>
      <c r="IT26" s="164">
        <v>93.21</v>
      </c>
      <c r="IU26" s="164">
        <v>92.421999999999997</v>
      </c>
      <c r="IV26" s="164">
        <v>43.213999999999999</v>
      </c>
      <c r="IW26" s="164">
        <v>-281.10000000000002</v>
      </c>
      <c r="IX26" s="164">
        <v>114.92</v>
      </c>
      <c r="IY26" s="164">
        <v>-167.23</v>
      </c>
      <c r="IZ26" s="164">
        <v>168.05</v>
      </c>
      <c r="JA26" s="164">
        <v>-7.4885999999999999</v>
      </c>
      <c r="JB26" s="164">
        <v>30.954999999999998</v>
      </c>
      <c r="JC26" s="164">
        <v>23.76</v>
      </c>
      <c r="JD26" s="164">
        <v>1.1318999999999999</v>
      </c>
      <c r="JE26" s="164">
        <v>1.1338999999999999</v>
      </c>
      <c r="JF26" s="164">
        <v>-22.478999999999999</v>
      </c>
      <c r="JG26" s="164">
        <v>8.3999000000000006</v>
      </c>
      <c r="JH26" s="164">
        <v>7.9420999999999999</v>
      </c>
      <c r="JI26" s="164">
        <v>-8.6410999999999998</v>
      </c>
      <c r="JJ26" s="164">
        <v>-32.518000000000001</v>
      </c>
      <c r="JK26" s="164">
        <v>-18.895</v>
      </c>
      <c r="JL26" s="164">
        <v>37</v>
      </c>
      <c r="JM26" s="164">
        <v>54.805999999999997</v>
      </c>
      <c r="JN26" s="164">
        <v>53.317</v>
      </c>
      <c r="JO26" s="164">
        <v>0</v>
      </c>
      <c r="JP26" s="164">
        <v>0</v>
      </c>
      <c r="JQ26" s="164">
        <v>24.459</v>
      </c>
      <c r="JR26" s="164">
        <v>24.58</v>
      </c>
      <c r="JS26" s="164">
        <v>23.738</v>
      </c>
      <c r="JT26" s="165"/>
      <c r="JU26" s="164">
        <v>-23.6</v>
      </c>
      <c r="JV26" s="164">
        <v>20.367000000000001</v>
      </c>
      <c r="JW26" s="164">
        <v>7.0099</v>
      </c>
      <c r="JX26" s="164">
        <v>8.6998999999999995</v>
      </c>
      <c r="JY26" s="164">
        <v>-41.402999999999999</v>
      </c>
      <c r="JZ26" s="164">
        <v>75.793000000000006</v>
      </c>
      <c r="KA26" s="164">
        <v>55.645000000000003</v>
      </c>
      <c r="KB26" s="164">
        <v>-41.564999999999998</v>
      </c>
      <c r="KC26" s="164">
        <v>-74.680999999999997</v>
      </c>
      <c r="KD26" s="164">
        <v>44.180999999999997</v>
      </c>
      <c r="KE26" s="164">
        <v>29.363</v>
      </c>
      <c r="KF26" s="164">
        <v>15.699</v>
      </c>
      <c r="KG26" s="164">
        <v>-15</v>
      </c>
      <c r="KH26" s="164">
        <v>-120</v>
      </c>
      <c r="KI26" s="164">
        <v>285.76</v>
      </c>
    </row>
    <row r="27" spans="1:295" ht="18" customHeight="1" x14ac:dyDescent="0.25">
      <c r="A27" s="161" t="s">
        <v>89</v>
      </c>
      <c r="B27" s="161" t="s">
        <v>708</v>
      </c>
      <c r="C27" s="164">
        <v>0</v>
      </c>
      <c r="D27" s="164">
        <v>22.597999999999999</v>
      </c>
      <c r="E27" s="164">
        <v>-45.59</v>
      </c>
      <c r="F27" s="164">
        <v>-33.468000000000004</v>
      </c>
      <c r="G27" s="164">
        <v>30.228999999999999</v>
      </c>
      <c r="H27" s="164">
        <v>11.927</v>
      </c>
      <c r="I27" s="164">
        <v>60.268000000000001</v>
      </c>
      <c r="J27" s="164">
        <v>-107.79</v>
      </c>
      <c r="K27" s="164">
        <v>61.753999999999998</v>
      </c>
      <c r="L27" s="164">
        <v>31.533999999999999</v>
      </c>
      <c r="M27" s="164">
        <v>-30.472000000000001</v>
      </c>
      <c r="N27" s="164">
        <v>-31.079000000000001</v>
      </c>
      <c r="O27" s="164">
        <v>-48.292000000000002</v>
      </c>
      <c r="P27" s="164">
        <v>44</v>
      </c>
      <c r="Q27" s="164">
        <v>19.870999999999999</v>
      </c>
      <c r="R27" s="164">
        <v>-44</v>
      </c>
      <c r="S27" s="164">
        <v>12.148999999999999</v>
      </c>
      <c r="T27" s="164">
        <v>221.72</v>
      </c>
      <c r="U27" s="164">
        <v>9.4524000000000008</v>
      </c>
      <c r="V27" s="164">
        <v>9.6022999999999996</v>
      </c>
      <c r="W27" s="164">
        <v>15.749000000000001</v>
      </c>
      <c r="X27" s="164">
        <v>0</v>
      </c>
      <c r="Y27" s="164">
        <v>21.483000000000001</v>
      </c>
      <c r="Z27" s="164">
        <v>4.2843999999999998</v>
      </c>
      <c r="AA27" s="165"/>
      <c r="AB27" s="164">
        <v>113</v>
      </c>
      <c r="AC27" s="164">
        <v>-90.698999999999998</v>
      </c>
      <c r="AD27" s="164">
        <v>-90.19</v>
      </c>
      <c r="AE27" s="164">
        <v>20.295000000000002</v>
      </c>
      <c r="AF27" s="164">
        <v>33.298999999999999</v>
      </c>
      <c r="AG27" s="164">
        <v>46.2</v>
      </c>
      <c r="AH27" s="164">
        <v>9.9529999999999994</v>
      </c>
      <c r="AI27" s="164">
        <v>0.153</v>
      </c>
      <c r="AJ27" s="164">
        <v>-45.009</v>
      </c>
      <c r="AK27" s="164">
        <v>-45.158999999999999</v>
      </c>
      <c r="AL27" s="164">
        <v>-17.5</v>
      </c>
      <c r="AM27" s="164">
        <v>45.048999999999999</v>
      </c>
      <c r="AN27" s="164">
        <v>45.58</v>
      </c>
      <c r="AO27" s="164">
        <v>15.069000000000001</v>
      </c>
      <c r="AP27" s="164">
        <v>-0.22109999999999999</v>
      </c>
      <c r="AQ27" s="164">
        <v>66.22</v>
      </c>
      <c r="AR27" s="164">
        <v>68.245999999999995</v>
      </c>
      <c r="AS27" s="164">
        <v>0</v>
      </c>
      <c r="AT27" s="164">
        <v>-53.448999999999998</v>
      </c>
      <c r="AU27" s="164">
        <v>-57.518999999999998</v>
      </c>
      <c r="AV27" s="164">
        <v>18.652999999999999</v>
      </c>
      <c r="AW27" s="164">
        <v>29.056999999999999</v>
      </c>
      <c r="AX27" s="164">
        <v>73.677000000000007</v>
      </c>
      <c r="AY27" s="164">
        <v>73.944999999999993</v>
      </c>
      <c r="AZ27" s="164">
        <v>-4.1875999999999998</v>
      </c>
      <c r="BA27" s="164">
        <v>-1.1855</v>
      </c>
      <c r="BB27" s="164">
        <v>-391.05</v>
      </c>
      <c r="BC27" s="164">
        <v>38.36</v>
      </c>
      <c r="BD27" s="164">
        <v>-19.099</v>
      </c>
      <c r="BE27" s="164">
        <v>-18.899000000000001</v>
      </c>
      <c r="BF27" s="164">
        <v>60.262999999999998</v>
      </c>
      <c r="BG27" s="164">
        <v>58.762</v>
      </c>
      <c r="BH27" s="164">
        <v>-4.9062000000000001</v>
      </c>
      <c r="BI27" s="164">
        <v>-67.102000000000004</v>
      </c>
      <c r="BJ27" s="164">
        <v>-53.195999999999998</v>
      </c>
      <c r="BK27" s="164">
        <v>8.3686000000000007</v>
      </c>
      <c r="BL27" s="164">
        <v>7.9142000000000001</v>
      </c>
      <c r="BM27" s="164">
        <v>5.4509999999999996</v>
      </c>
      <c r="BN27" s="164">
        <v>410.22</v>
      </c>
      <c r="BO27" s="164">
        <v>103.06</v>
      </c>
      <c r="BP27" s="164">
        <v>102.38</v>
      </c>
      <c r="BQ27" s="164">
        <v>-318.05</v>
      </c>
      <c r="BR27" s="164">
        <v>514.30999999999995</v>
      </c>
      <c r="BS27" s="164">
        <v>40.976999999999997</v>
      </c>
      <c r="BT27" s="164">
        <v>-62.965000000000003</v>
      </c>
      <c r="BU27" s="164">
        <v>63.058999999999997</v>
      </c>
      <c r="BV27" s="164">
        <v>99.584999999999994</v>
      </c>
      <c r="BW27" s="164">
        <v>27.888999999999999</v>
      </c>
      <c r="BX27" s="164">
        <v>26.52</v>
      </c>
      <c r="BY27" s="164">
        <v>68.150000000000006</v>
      </c>
      <c r="BZ27" s="164">
        <v>84.888999999999996</v>
      </c>
      <c r="CA27" s="164">
        <v>-92.024000000000001</v>
      </c>
      <c r="CB27" s="164">
        <v>-92.024000000000001</v>
      </c>
      <c r="CC27" s="164">
        <v>162.78</v>
      </c>
      <c r="CD27" s="164">
        <v>162.74</v>
      </c>
      <c r="CE27" s="164">
        <v>22.077000000000002</v>
      </c>
      <c r="CF27" s="164">
        <v>-113.92</v>
      </c>
      <c r="CG27" s="164">
        <v>-111.91</v>
      </c>
      <c r="CH27" s="164">
        <v>6.7156000000000002</v>
      </c>
      <c r="CI27" s="164">
        <v>0</v>
      </c>
      <c r="CJ27" s="164">
        <v>19.57</v>
      </c>
      <c r="CK27" s="164">
        <v>25.984999999999999</v>
      </c>
      <c r="CL27" s="164">
        <v>115.09</v>
      </c>
      <c r="CM27" s="164">
        <v>103.4</v>
      </c>
      <c r="CN27" s="164">
        <v>-17.149000000000001</v>
      </c>
      <c r="CO27" s="164">
        <v>69.39</v>
      </c>
      <c r="CP27" s="164">
        <v>68.856999999999999</v>
      </c>
      <c r="CQ27" s="164">
        <v>66.471999999999994</v>
      </c>
      <c r="CR27" s="164">
        <v>0.28789999999999999</v>
      </c>
      <c r="CS27" s="164">
        <v>3.2789000000000001</v>
      </c>
      <c r="CT27" s="164">
        <v>1</v>
      </c>
      <c r="CU27" s="164">
        <v>-50.381</v>
      </c>
      <c r="CV27" s="164">
        <v>0</v>
      </c>
      <c r="CW27" s="164">
        <v>12.33</v>
      </c>
      <c r="CX27" s="164">
        <v>48.779000000000003</v>
      </c>
      <c r="CY27" s="164">
        <v>76.66</v>
      </c>
      <c r="CZ27" s="164">
        <v>56.725999999999999</v>
      </c>
      <c r="DA27" s="164">
        <v>53.177999999999997</v>
      </c>
      <c r="DB27" s="164">
        <v>-34.848999999999997</v>
      </c>
      <c r="DC27" s="164">
        <v>-2.1351</v>
      </c>
      <c r="DD27" s="164">
        <v>0</v>
      </c>
      <c r="DE27" s="164">
        <v>0</v>
      </c>
      <c r="DF27" s="164">
        <v>-54.503</v>
      </c>
      <c r="DG27" s="164">
        <v>1E-4</v>
      </c>
      <c r="DH27" s="164">
        <v>-21.181999999999999</v>
      </c>
      <c r="DI27" s="164">
        <v>-106.8</v>
      </c>
      <c r="DJ27" s="164">
        <v>-109</v>
      </c>
      <c r="DK27" s="164">
        <v>34.725000000000001</v>
      </c>
      <c r="DL27" s="164">
        <v>99.031999999999996</v>
      </c>
      <c r="DM27" s="164">
        <v>84.081000000000003</v>
      </c>
      <c r="DN27" s="164">
        <v>143.57</v>
      </c>
      <c r="DO27" s="164">
        <v>0</v>
      </c>
      <c r="DP27" s="164">
        <v>-14.47</v>
      </c>
      <c r="DQ27" s="164">
        <v>58.872999999999998</v>
      </c>
      <c r="DR27" s="164">
        <v>52.173999999999999</v>
      </c>
      <c r="DS27" s="164">
        <v>-9.6300000000000008</v>
      </c>
      <c r="DT27" s="164">
        <v>-9.8000000000000007</v>
      </c>
      <c r="DU27" s="164">
        <v>87.03</v>
      </c>
      <c r="DV27" s="164">
        <v>75.959999999999994</v>
      </c>
      <c r="DW27" s="164">
        <v>52.417999999999999</v>
      </c>
      <c r="DX27" s="164">
        <v>51.945</v>
      </c>
      <c r="DY27" s="164">
        <v>-83.352000000000004</v>
      </c>
      <c r="DZ27" s="164">
        <v>-79.171999999999997</v>
      </c>
      <c r="EA27" s="164">
        <v>171.79</v>
      </c>
      <c r="EB27" s="164">
        <v>124.48</v>
      </c>
      <c r="EC27" s="164">
        <v>122.77</v>
      </c>
      <c r="ED27" s="164">
        <v>123.27</v>
      </c>
      <c r="EE27" s="164">
        <v>67.498000000000005</v>
      </c>
      <c r="EF27" s="164">
        <v>47.683999999999997</v>
      </c>
      <c r="EG27" s="164">
        <v>-30.303999999999998</v>
      </c>
      <c r="EH27" s="164">
        <v>329.43</v>
      </c>
      <c r="EI27" s="164">
        <v>146.22</v>
      </c>
      <c r="EJ27" s="164">
        <v>0</v>
      </c>
      <c r="EK27" s="164">
        <v>-32.058999999999997</v>
      </c>
      <c r="EL27" s="164">
        <v>-34.527000000000001</v>
      </c>
      <c r="EM27" s="164">
        <v>27.440999999999999</v>
      </c>
      <c r="EN27" s="164">
        <v>19.742999999999999</v>
      </c>
      <c r="EO27" s="164">
        <v>-48.345999999999997</v>
      </c>
      <c r="EP27" s="164">
        <v>38.448</v>
      </c>
      <c r="EQ27" s="164">
        <v>-83.78</v>
      </c>
      <c r="ER27" s="164">
        <v>-84.585999999999999</v>
      </c>
      <c r="ES27" s="164">
        <v>-7.3941999999999997</v>
      </c>
      <c r="ET27" s="164">
        <v>0</v>
      </c>
      <c r="EU27" s="164">
        <v>-14.109</v>
      </c>
      <c r="EV27" s="164">
        <v>1</v>
      </c>
      <c r="EW27" s="164">
        <v>15.667</v>
      </c>
      <c r="EX27" s="164">
        <v>-25.1</v>
      </c>
      <c r="EY27" s="164">
        <v>-39.646999999999998</v>
      </c>
      <c r="EZ27" s="164">
        <v>-38.692999999999998</v>
      </c>
      <c r="FA27" s="164">
        <v>10.368</v>
      </c>
      <c r="FB27" s="164">
        <v>-46.66</v>
      </c>
      <c r="FC27" s="164">
        <v>6.3875000000000002</v>
      </c>
      <c r="FD27" s="164">
        <v>24.077000000000002</v>
      </c>
      <c r="FE27" s="164">
        <v>0</v>
      </c>
      <c r="FF27" s="164">
        <v>0</v>
      </c>
      <c r="FG27" s="164">
        <v>22.97</v>
      </c>
      <c r="FH27" s="164">
        <v>23.331</v>
      </c>
      <c r="FI27" s="164">
        <v>22.498999999999999</v>
      </c>
      <c r="FJ27" s="164">
        <v>93.608000000000004</v>
      </c>
      <c r="FK27" s="164">
        <v>93.272999999999996</v>
      </c>
      <c r="FL27" s="164">
        <v>-139.32</v>
      </c>
      <c r="FM27" s="164">
        <v>83.561000000000007</v>
      </c>
      <c r="FN27" s="164">
        <v>83.447999999999993</v>
      </c>
      <c r="FO27" s="164">
        <v>-101.23</v>
      </c>
      <c r="FP27" s="164">
        <v>-96.908000000000001</v>
      </c>
      <c r="FQ27" s="164">
        <v>-36.78</v>
      </c>
      <c r="FR27" s="164">
        <v>-29.509</v>
      </c>
      <c r="FS27" s="164">
        <v>17.972000000000001</v>
      </c>
      <c r="FT27" s="164">
        <v>0.96220000000000006</v>
      </c>
      <c r="FU27" s="164">
        <v>-11.699</v>
      </c>
      <c r="FV27" s="164">
        <v>16.09</v>
      </c>
      <c r="FW27" s="164">
        <v>-37.026000000000003</v>
      </c>
      <c r="FX27" s="164">
        <v>11.272</v>
      </c>
      <c r="FY27" s="164">
        <v>-10.555</v>
      </c>
      <c r="FZ27" s="164">
        <v>4.452</v>
      </c>
      <c r="GA27" s="164">
        <v>9.0747999999999998</v>
      </c>
      <c r="GB27" s="164">
        <v>30.629000000000001</v>
      </c>
      <c r="GC27" s="164">
        <v>96.733000000000004</v>
      </c>
      <c r="GD27" s="164">
        <v>106.17</v>
      </c>
      <c r="GE27" s="164">
        <v>14.39</v>
      </c>
      <c r="GF27" s="164">
        <v>86.094999999999999</v>
      </c>
      <c r="GG27" s="164">
        <v>15.6</v>
      </c>
      <c r="GH27" s="164">
        <v>-27.547999999999998</v>
      </c>
      <c r="GI27" s="164">
        <v>-2.3675000000000002</v>
      </c>
      <c r="GJ27" s="164">
        <v>2.9476</v>
      </c>
      <c r="GK27" s="164">
        <v>1.8532</v>
      </c>
      <c r="GL27" s="164">
        <v>6.6000000000000003E-2</v>
      </c>
      <c r="GM27" s="164">
        <v>0</v>
      </c>
      <c r="GN27" s="164">
        <v>-15.166</v>
      </c>
      <c r="GO27" s="164">
        <v>-41.594999999999999</v>
      </c>
      <c r="GP27" s="164">
        <v>18.282</v>
      </c>
      <c r="GQ27" s="164">
        <v>64.872</v>
      </c>
      <c r="GR27" s="164">
        <v>119.32</v>
      </c>
      <c r="GS27" s="164">
        <v>73.81</v>
      </c>
      <c r="GT27" s="164">
        <v>-174.34</v>
      </c>
      <c r="GU27" s="164">
        <v>-29.062000000000001</v>
      </c>
      <c r="GV27" s="164">
        <v>42.796999999999997</v>
      </c>
      <c r="GW27" s="164">
        <v>-57.265999999999998</v>
      </c>
      <c r="GX27" s="164">
        <v>9.8303999999999991</v>
      </c>
      <c r="GY27" s="164">
        <v>3.125</v>
      </c>
      <c r="GZ27" s="164">
        <v>2.7633000000000001</v>
      </c>
      <c r="HA27" s="164">
        <v>11</v>
      </c>
      <c r="HB27" s="164">
        <v>113.96</v>
      </c>
      <c r="HC27" s="164">
        <v>114.88</v>
      </c>
      <c r="HD27" s="164">
        <v>282.5</v>
      </c>
      <c r="HE27" s="164">
        <v>-282.8</v>
      </c>
      <c r="HF27" s="164">
        <v>-583.13</v>
      </c>
      <c r="HG27" s="164">
        <v>585.34</v>
      </c>
      <c r="HH27" s="164">
        <v>453.06</v>
      </c>
      <c r="HI27" s="164">
        <v>-110.82</v>
      </c>
      <c r="HJ27" s="164">
        <v>-109.79</v>
      </c>
      <c r="HK27" s="164">
        <v>-53.728999999999999</v>
      </c>
      <c r="HL27" s="164">
        <v>-44.457999999999998</v>
      </c>
      <c r="HM27" s="164">
        <v>41.822000000000003</v>
      </c>
      <c r="HN27" s="164">
        <v>42.052</v>
      </c>
      <c r="HO27" s="164">
        <v>-109.2</v>
      </c>
      <c r="HP27" s="164">
        <v>-106.47</v>
      </c>
      <c r="HQ27" s="164">
        <v>20.216999999999999</v>
      </c>
      <c r="HR27" s="164">
        <v>19.998000000000001</v>
      </c>
      <c r="HS27" s="164">
        <v>-26.747</v>
      </c>
      <c r="HT27" s="164">
        <v>-26.864999999999998</v>
      </c>
      <c r="HU27" s="164">
        <v>78.168999999999997</v>
      </c>
      <c r="HV27" s="164">
        <v>80.08</v>
      </c>
      <c r="HW27" s="164">
        <v>55.9</v>
      </c>
      <c r="HX27" s="164">
        <v>56.098999999999997</v>
      </c>
      <c r="HY27" s="164">
        <v>22.353999999999999</v>
      </c>
      <c r="HZ27" s="164">
        <v>-34.72</v>
      </c>
      <c r="IA27" s="164">
        <v>-365.75</v>
      </c>
      <c r="IB27" s="164">
        <v>83.703999999999994</v>
      </c>
      <c r="IC27" s="164">
        <v>84.706999999999994</v>
      </c>
      <c r="ID27" s="164">
        <v>10.5</v>
      </c>
      <c r="IE27" s="164">
        <v>26.2</v>
      </c>
      <c r="IF27" s="164">
        <v>-18.2</v>
      </c>
      <c r="IG27" s="164">
        <v>-18.298999999999999</v>
      </c>
      <c r="IH27" s="164">
        <v>1.3900999999999999</v>
      </c>
      <c r="II27" s="164">
        <v>1.355</v>
      </c>
      <c r="IJ27" s="164">
        <v>-447.91</v>
      </c>
      <c r="IK27" s="164">
        <v>-127.41</v>
      </c>
      <c r="IL27" s="164">
        <v>283.97000000000003</v>
      </c>
      <c r="IM27" s="164">
        <v>205.39</v>
      </c>
      <c r="IN27" s="164">
        <v>26.303000000000001</v>
      </c>
      <c r="IO27" s="164">
        <v>-229.46</v>
      </c>
      <c r="IP27" s="164">
        <v>227.72</v>
      </c>
      <c r="IQ27" s="164">
        <v>-40.927999999999997</v>
      </c>
      <c r="IR27" s="164">
        <v>-156.76</v>
      </c>
      <c r="IS27" s="164">
        <v>-226.33</v>
      </c>
      <c r="IT27" s="164">
        <v>92.233999999999995</v>
      </c>
      <c r="IU27" s="164">
        <v>92.117000000000004</v>
      </c>
      <c r="IV27" s="164">
        <v>43.453000000000003</v>
      </c>
      <c r="IW27" s="164">
        <v>-276.79000000000002</v>
      </c>
      <c r="IX27" s="164">
        <v>114.5</v>
      </c>
      <c r="IY27" s="164">
        <v>-162.30000000000001</v>
      </c>
      <c r="IZ27" s="164">
        <v>163.11000000000001</v>
      </c>
      <c r="JA27" s="164">
        <v>-7.4611999999999998</v>
      </c>
      <c r="JB27" s="164">
        <v>30.954999999999998</v>
      </c>
      <c r="JC27" s="164">
        <v>24.079000000000001</v>
      </c>
      <c r="JD27" s="164">
        <v>1.143</v>
      </c>
      <c r="JE27" s="164">
        <v>1.121</v>
      </c>
      <c r="JF27" s="164">
        <v>-23.44</v>
      </c>
      <c r="JG27" s="164">
        <v>7.92</v>
      </c>
      <c r="JH27" s="164">
        <v>8.9666999999999994</v>
      </c>
      <c r="JI27" s="164">
        <v>-8.4061000000000003</v>
      </c>
      <c r="JJ27" s="164">
        <v>-31.67</v>
      </c>
      <c r="JK27" s="164">
        <v>-18.486000000000001</v>
      </c>
      <c r="JL27" s="164">
        <v>35.200000000000003</v>
      </c>
      <c r="JM27" s="164">
        <v>52.259</v>
      </c>
      <c r="JN27" s="164">
        <v>53.101999999999997</v>
      </c>
      <c r="JO27" s="164">
        <v>0</v>
      </c>
      <c r="JP27" s="164">
        <v>0</v>
      </c>
      <c r="JQ27" s="164">
        <v>27.152999999999999</v>
      </c>
      <c r="JR27" s="164">
        <v>25.736000000000001</v>
      </c>
      <c r="JS27" s="164">
        <v>25.649000000000001</v>
      </c>
      <c r="JT27" s="165"/>
      <c r="JU27" s="164">
        <v>-25.298999999999999</v>
      </c>
      <c r="JV27" s="164">
        <v>19.494</v>
      </c>
      <c r="JW27" s="164">
        <v>7.3098999999999998</v>
      </c>
      <c r="JX27" s="164">
        <v>8.6998999999999995</v>
      </c>
      <c r="JY27" s="164">
        <v>-40.28</v>
      </c>
      <c r="JZ27" s="164">
        <v>75.021000000000001</v>
      </c>
      <c r="KA27" s="164">
        <v>54.478000000000002</v>
      </c>
      <c r="KB27" s="164">
        <v>-41.078000000000003</v>
      </c>
      <c r="KC27" s="164">
        <v>-73.875</v>
      </c>
      <c r="KD27" s="164">
        <v>43.837000000000003</v>
      </c>
      <c r="KE27" s="164">
        <v>30.045000000000002</v>
      </c>
      <c r="KF27" s="164">
        <v>16.798999999999999</v>
      </c>
      <c r="KG27" s="164">
        <v>-17.5</v>
      </c>
      <c r="KH27" s="164">
        <v>-126.12</v>
      </c>
      <c r="KI27" s="164">
        <v>280.45</v>
      </c>
    </row>
    <row r="28" spans="1:295" ht="18" customHeight="1" x14ac:dyDescent="0.25">
      <c r="A28" s="161" t="s">
        <v>89</v>
      </c>
      <c r="B28" s="161" t="s">
        <v>709</v>
      </c>
      <c r="C28" s="164">
        <v>0</v>
      </c>
      <c r="D28" s="164">
        <v>23.132000000000001</v>
      </c>
      <c r="E28" s="164">
        <v>-46.366999999999997</v>
      </c>
      <c r="F28" s="164">
        <v>-32.703000000000003</v>
      </c>
      <c r="G28" s="164">
        <v>31.318000000000001</v>
      </c>
      <c r="H28" s="164">
        <v>12.513</v>
      </c>
      <c r="I28" s="164">
        <v>63.088999999999999</v>
      </c>
      <c r="J28" s="164">
        <v>-112.73</v>
      </c>
      <c r="K28" s="164">
        <v>64.122</v>
      </c>
      <c r="L28" s="164">
        <v>32.627000000000002</v>
      </c>
      <c r="M28" s="164">
        <v>-31.841000000000001</v>
      </c>
      <c r="N28" s="164">
        <v>-33.298999999999999</v>
      </c>
      <c r="O28" s="164">
        <v>-47.488999999999997</v>
      </c>
      <c r="P28" s="164">
        <v>41.798999999999999</v>
      </c>
      <c r="Q28" s="164">
        <v>17.388000000000002</v>
      </c>
      <c r="R28" s="164">
        <v>-41.798999999999999</v>
      </c>
      <c r="S28" s="164">
        <v>13.016999999999999</v>
      </c>
      <c r="T28" s="164">
        <v>230.78</v>
      </c>
      <c r="U28" s="164">
        <v>13.46</v>
      </c>
      <c r="V28" s="164">
        <v>13.75</v>
      </c>
      <c r="W28" s="164">
        <v>22.620999999999999</v>
      </c>
      <c r="X28" s="164">
        <v>0</v>
      </c>
      <c r="Y28" s="164">
        <v>21.777000000000001</v>
      </c>
      <c r="Z28" s="164">
        <v>7.7809999999999997</v>
      </c>
      <c r="AA28" s="165"/>
      <c r="AB28" s="164">
        <v>113</v>
      </c>
      <c r="AC28" s="164">
        <v>-91.459000000000003</v>
      </c>
      <c r="AD28" s="164">
        <v>-91.209000000000003</v>
      </c>
      <c r="AE28" s="164">
        <v>20.759</v>
      </c>
      <c r="AF28" s="164">
        <v>33.298999999999999</v>
      </c>
      <c r="AG28" s="164">
        <v>46.2</v>
      </c>
      <c r="AH28" s="164">
        <v>10.395</v>
      </c>
      <c r="AI28" s="164">
        <v>0.153</v>
      </c>
      <c r="AJ28" s="164">
        <v>-44.25</v>
      </c>
      <c r="AK28" s="164">
        <v>-44.598999999999997</v>
      </c>
      <c r="AL28" s="164">
        <v>-21.78</v>
      </c>
      <c r="AM28" s="164">
        <v>44.63</v>
      </c>
      <c r="AN28" s="164">
        <v>45.45</v>
      </c>
      <c r="AO28" s="164">
        <v>15.417999999999999</v>
      </c>
      <c r="AP28" s="164">
        <v>3.3700000000000001E-2</v>
      </c>
      <c r="AQ28" s="164">
        <v>69.727999999999994</v>
      </c>
      <c r="AR28" s="164">
        <v>71.835999999999999</v>
      </c>
      <c r="AS28" s="164">
        <v>50.863</v>
      </c>
      <c r="AT28" s="164">
        <v>-55.726999999999997</v>
      </c>
      <c r="AU28" s="164">
        <v>-55.274000000000001</v>
      </c>
      <c r="AV28" s="164">
        <v>7.8540000000000001</v>
      </c>
      <c r="AW28" s="164">
        <v>7.8070000000000004</v>
      </c>
      <c r="AX28" s="164">
        <v>76.355999999999995</v>
      </c>
      <c r="AY28" s="164">
        <v>78.097999999999999</v>
      </c>
      <c r="AZ28" s="164">
        <v>-3.6640999999999999</v>
      </c>
      <c r="BA28" s="164">
        <v>-20.13</v>
      </c>
      <c r="BB28" s="164">
        <v>-393.44</v>
      </c>
      <c r="BC28" s="164">
        <v>38.36</v>
      </c>
      <c r="BD28" s="164">
        <v>-18.998999999999999</v>
      </c>
      <c r="BE28" s="164">
        <v>-18.899000000000001</v>
      </c>
      <c r="BF28" s="164">
        <v>60.209000000000003</v>
      </c>
      <c r="BG28" s="164">
        <v>60.01</v>
      </c>
      <c r="BH28" s="164">
        <v>-5.5690999999999997</v>
      </c>
      <c r="BI28" s="164">
        <v>-67.102000000000004</v>
      </c>
      <c r="BJ28" s="164">
        <v>-53.860999999999997</v>
      </c>
      <c r="BK28" s="164">
        <v>9.5361999999999991</v>
      </c>
      <c r="BL28" s="164">
        <v>8.44</v>
      </c>
      <c r="BM28" s="164">
        <v>5.7054</v>
      </c>
      <c r="BN28" s="164">
        <v>423.07</v>
      </c>
      <c r="BO28" s="164">
        <v>108.06</v>
      </c>
      <c r="BP28" s="164">
        <v>108.79</v>
      </c>
      <c r="BQ28" s="164">
        <v>-314.12</v>
      </c>
      <c r="BR28" s="164">
        <v>527.78</v>
      </c>
      <c r="BS28" s="164">
        <v>40.976999999999997</v>
      </c>
      <c r="BT28" s="164">
        <v>-86.275999999999996</v>
      </c>
      <c r="BU28" s="164">
        <v>89.182000000000002</v>
      </c>
      <c r="BV28" s="164">
        <v>102.73</v>
      </c>
      <c r="BW28" s="164">
        <v>29.059000000000001</v>
      </c>
      <c r="BX28" s="164">
        <v>27.67</v>
      </c>
      <c r="BY28" s="164">
        <v>70.37</v>
      </c>
      <c r="BZ28" s="164">
        <v>87.61</v>
      </c>
      <c r="CA28" s="164">
        <v>-91.89</v>
      </c>
      <c r="CB28" s="164">
        <v>-91.756</v>
      </c>
      <c r="CC28" s="164">
        <v>160.12</v>
      </c>
      <c r="CD28" s="164">
        <v>161.13999999999999</v>
      </c>
      <c r="CE28" s="164">
        <v>20.556000000000001</v>
      </c>
      <c r="CF28" s="164">
        <v>-124.77</v>
      </c>
      <c r="CG28" s="164">
        <v>-125.81</v>
      </c>
      <c r="CH28" s="164">
        <v>2.4910999999999999</v>
      </c>
      <c r="CI28" s="164">
        <v>0</v>
      </c>
      <c r="CJ28" s="164">
        <v>19.57</v>
      </c>
      <c r="CK28" s="164">
        <v>25.984999999999999</v>
      </c>
      <c r="CL28" s="164">
        <v>115.9</v>
      </c>
      <c r="CM28" s="164">
        <v>105.59</v>
      </c>
      <c r="CN28" s="164">
        <v>-17.37</v>
      </c>
      <c r="CO28" s="164">
        <v>66.804000000000002</v>
      </c>
      <c r="CP28" s="164">
        <v>65.403000000000006</v>
      </c>
      <c r="CQ28" s="164">
        <v>64.953999999999994</v>
      </c>
      <c r="CR28" s="164">
        <v>1.8672</v>
      </c>
      <c r="CS28" s="164">
        <v>2.3771</v>
      </c>
      <c r="CT28" s="164">
        <v>1</v>
      </c>
      <c r="CU28" s="164">
        <v>-53.698999999999998</v>
      </c>
      <c r="CV28" s="164">
        <v>1.6946000000000001</v>
      </c>
      <c r="CW28" s="164">
        <v>12.865</v>
      </c>
      <c r="CX28" s="164">
        <v>53.689</v>
      </c>
      <c r="CY28" s="164">
        <v>79.400000000000006</v>
      </c>
      <c r="CZ28" s="164">
        <v>58.835000000000001</v>
      </c>
      <c r="DA28" s="164">
        <v>55.521999999999998</v>
      </c>
      <c r="DB28" s="164">
        <v>-35.649000000000001</v>
      </c>
      <c r="DC28" s="164">
        <v>-2.0095000000000001</v>
      </c>
      <c r="DD28" s="164">
        <v>0</v>
      </c>
      <c r="DE28" s="164">
        <v>0</v>
      </c>
      <c r="DF28" s="164">
        <v>-55.698999999999998</v>
      </c>
      <c r="DG28" s="164">
        <v>0</v>
      </c>
      <c r="DH28" s="164">
        <v>-21.684999999999999</v>
      </c>
      <c r="DI28" s="164">
        <v>-111.3</v>
      </c>
      <c r="DJ28" s="164">
        <v>-110.4</v>
      </c>
      <c r="DK28" s="164">
        <v>35.164000000000001</v>
      </c>
      <c r="DL28" s="164">
        <v>102.54</v>
      </c>
      <c r="DM28" s="164">
        <v>85.959000000000003</v>
      </c>
      <c r="DN28" s="164">
        <v>148.84</v>
      </c>
      <c r="DO28" s="164">
        <v>0</v>
      </c>
      <c r="DP28" s="164">
        <v>-15.06</v>
      </c>
      <c r="DQ28" s="164">
        <v>59.345999999999997</v>
      </c>
      <c r="DR28" s="164">
        <v>54.098999999999997</v>
      </c>
      <c r="DS28" s="164">
        <v>-9.73</v>
      </c>
      <c r="DT28" s="164">
        <v>-9.77</v>
      </c>
      <c r="DU28" s="164">
        <v>81.66</v>
      </c>
      <c r="DV28" s="164">
        <v>78.55</v>
      </c>
      <c r="DW28" s="164">
        <v>56.180999999999997</v>
      </c>
      <c r="DX28" s="164">
        <v>53.636000000000003</v>
      </c>
      <c r="DY28" s="164">
        <v>-80.688000000000002</v>
      </c>
      <c r="DZ28" s="164">
        <v>-78.736000000000004</v>
      </c>
      <c r="EA28" s="164">
        <v>177.72</v>
      </c>
      <c r="EB28" s="164">
        <v>129.35</v>
      </c>
      <c r="EC28" s="164">
        <v>125.93</v>
      </c>
      <c r="ED28" s="164">
        <v>128.27000000000001</v>
      </c>
      <c r="EE28" s="164">
        <v>88.274000000000001</v>
      </c>
      <c r="EF28" s="164">
        <v>72.436999999999998</v>
      </c>
      <c r="EG28" s="164">
        <v>-29.611999999999998</v>
      </c>
      <c r="EH28" s="164">
        <v>323.08999999999997</v>
      </c>
      <c r="EI28" s="164">
        <v>138.57</v>
      </c>
      <c r="EJ28" s="164">
        <v>0</v>
      </c>
      <c r="EK28" s="164">
        <v>-32.186</v>
      </c>
      <c r="EL28" s="164">
        <v>-35.252000000000002</v>
      </c>
      <c r="EM28" s="164">
        <v>8.4779</v>
      </c>
      <c r="EN28" s="164">
        <v>13.715</v>
      </c>
      <c r="EO28" s="164">
        <v>-48.345999999999997</v>
      </c>
      <c r="EP28" s="164">
        <v>132.15</v>
      </c>
      <c r="EQ28" s="164">
        <v>-95.230999999999995</v>
      </c>
      <c r="ER28" s="164">
        <v>-96.944999999999993</v>
      </c>
      <c r="ES28" s="164">
        <v>-30.515999999999998</v>
      </c>
      <c r="ET28" s="164">
        <v>0</v>
      </c>
      <c r="EU28" s="164">
        <v>-6.1398999999999999</v>
      </c>
      <c r="EV28" s="164">
        <v>85.3</v>
      </c>
      <c r="EW28" s="164">
        <v>16.431999999999999</v>
      </c>
      <c r="EX28" s="164">
        <v>-43.863</v>
      </c>
      <c r="EY28" s="164">
        <v>-39.457999999999998</v>
      </c>
      <c r="EZ28" s="164">
        <v>-38.567</v>
      </c>
      <c r="FA28" s="164">
        <v>8.9433000000000007</v>
      </c>
      <c r="FB28" s="164">
        <v>-70.216999999999999</v>
      </c>
      <c r="FC28" s="164">
        <v>11.653</v>
      </c>
      <c r="FD28" s="164">
        <v>24.434000000000001</v>
      </c>
      <c r="FE28" s="164">
        <v>0</v>
      </c>
      <c r="FF28" s="164">
        <v>0</v>
      </c>
      <c r="FG28" s="164">
        <v>22.856000000000002</v>
      </c>
      <c r="FH28" s="164">
        <v>23.440999999999999</v>
      </c>
      <c r="FI28" s="164">
        <v>21.885999999999999</v>
      </c>
      <c r="FJ28" s="164">
        <v>92.435000000000002</v>
      </c>
      <c r="FK28" s="164">
        <v>93.775000000000006</v>
      </c>
      <c r="FL28" s="164">
        <v>-137.81</v>
      </c>
      <c r="FM28" s="164">
        <v>82.438999999999993</v>
      </c>
      <c r="FN28" s="164">
        <v>83.623000000000005</v>
      </c>
      <c r="FO28" s="164">
        <v>-103.65</v>
      </c>
      <c r="FP28" s="164">
        <v>-95.048000000000002</v>
      </c>
      <c r="FQ28" s="164">
        <v>-37.043999999999997</v>
      </c>
      <c r="FR28" s="164">
        <v>-29.489000000000001</v>
      </c>
      <c r="FS28" s="164">
        <v>18.323</v>
      </c>
      <c r="FT28" s="164">
        <v>0.92679999999999996</v>
      </c>
      <c r="FU28" s="164">
        <v>-11.509</v>
      </c>
      <c r="FV28" s="164">
        <v>16.03</v>
      </c>
      <c r="FW28" s="164">
        <v>-36.686</v>
      </c>
      <c r="FX28" s="164">
        <v>10.974</v>
      </c>
      <c r="FY28" s="164">
        <v>-10.401999999999999</v>
      </c>
      <c r="FZ28" s="164">
        <v>4.2108999999999996</v>
      </c>
      <c r="GA28" s="164">
        <v>8.9078999999999997</v>
      </c>
      <c r="GB28" s="164">
        <v>31.11</v>
      </c>
      <c r="GC28" s="164">
        <v>97.52</v>
      </c>
      <c r="GD28" s="164">
        <v>104.64</v>
      </c>
      <c r="GE28" s="164">
        <v>14.1</v>
      </c>
      <c r="GF28" s="164">
        <v>86.814999999999998</v>
      </c>
      <c r="GG28" s="164">
        <v>16.100000000000001</v>
      </c>
      <c r="GH28" s="164">
        <v>-27.338999999999999</v>
      </c>
      <c r="GI28" s="164">
        <v>-2.3027000000000002</v>
      </c>
      <c r="GJ28" s="164">
        <v>2.5998000000000001</v>
      </c>
      <c r="GK28" s="164">
        <v>1.8959999999999999</v>
      </c>
      <c r="GL28" s="164">
        <v>6.6000000000000003E-2</v>
      </c>
      <c r="GM28" s="164">
        <v>0</v>
      </c>
      <c r="GN28" s="164">
        <v>-14.698</v>
      </c>
      <c r="GO28" s="164">
        <v>-42.164000000000001</v>
      </c>
      <c r="GP28" s="164">
        <v>17.878</v>
      </c>
      <c r="GQ28" s="164">
        <v>66.552999999999997</v>
      </c>
      <c r="GR28" s="164">
        <v>119.94</v>
      </c>
      <c r="GS28" s="164">
        <v>74.337000000000003</v>
      </c>
      <c r="GT28" s="164">
        <v>-176.72</v>
      </c>
      <c r="GU28" s="164">
        <v>-29.995999999999999</v>
      </c>
      <c r="GV28" s="164">
        <v>42.911999999999999</v>
      </c>
      <c r="GW28" s="164">
        <v>-59.564</v>
      </c>
      <c r="GX28" s="164">
        <v>10.128</v>
      </c>
      <c r="GY28" s="164">
        <v>3.7403</v>
      </c>
      <c r="GZ28" s="164">
        <v>3.3222999999999998</v>
      </c>
      <c r="HA28" s="164">
        <v>11</v>
      </c>
      <c r="HB28" s="164">
        <v>111.08</v>
      </c>
      <c r="HC28" s="164">
        <v>112.12</v>
      </c>
      <c r="HD28" s="164">
        <v>288.3</v>
      </c>
      <c r="HE28" s="164">
        <v>-289.8</v>
      </c>
      <c r="HF28" s="164">
        <v>-580.19000000000005</v>
      </c>
      <c r="HG28" s="164">
        <v>584.27</v>
      </c>
      <c r="HH28" s="164">
        <v>451</v>
      </c>
      <c r="HI28" s="164">
        <v>-107.34</v>
      </c>
      <c r="HJ28" s="164">
        <v>-106.27</v>
      </c>
      <c r="HK28" s="164">
        <v>-52.622</v>
      </c>
      <c r="HL28" s="164">
        <v>-42.393000000000001</v>
      </c>
      <c r="HM28" s="164">
        <v>36.945</v>
      </c>
      <c r="HN28" s="164">
        <v>36.973999999999997</v>
      </c>
      <c r="HO28" s="164">
        <v>-102.88</v>
      </c>
      <c r="HP28" s="164">
        <v>-106.47</v>
      </c>
      <c r="HQ28" s="164">
        <v>18.273</v>
      </c>
      <c r="HR28" s="164">
        <v>17.504000000000001</v>
      </c>
      <c r="HS28" s="164">
        <v>-26.693999999999999</v>
      </c>
      <c r="HT28" s="164">
        <v>-27.443999999999999</v>
      </c>
      <c r="HU28" s="164">
        <v>77.558999999999997</v>
      </c>
      <c r="HV28" s="164">
        <v>76.94</v>
      </c>
      <c r="HW28" s="164">
        <v>59.4</v>
      </c>
      <c r="HX28" s="164">
        <v>59.5</v>
      </c>
      <c r="HY28" s="164">
        <v>22.109000000000002</v>
      </c>
      <c r="HZ28" s="164">
        <v>-36.798999999999999</v>
      </c>
      <c r="IA28" s="164">
        <v>-359.61</v>
      </c>
      <c r="IB28" s="164">
        <v>78.247</v>
      </c>
      <c r="IC28" s="164">
        <v>77.944999999999993</v>
      </c>
      <c r="ID28" s="164">
        <v>10.5</v>
      </c>
      <c r="IE28" s="164">
        <v>29.2</v>
      </c>
      <c r="IF28" s="164">
        <v>-16.600000000000001</v>
      </c>
      <c r="IG28" s="164">
        <v>-16.7</v>
      </c>
      <c r="IH28" s="164">
        <v>1.5181</v>
      </c>
      <c r="II28" s="164">
        <v>1.2509999999999999</v>
      </c>
      <c r="IJ28" s="164">
        <v>-440.67</v>
      </c>
      <c r="IK28" s="164">
        <v>-118.06</v>
      </c>
      <c r="IL28" s="164">
        <v>277.87</v>
      </c>
      <c r="IM28" s="164">
        <v>201.76</v>
      </c>
      <c r="IN28" s="164">
        <v>24.161999999999999</v>
      </c>
      <c r="IO28" s="164">
        <v>-224.4</v>
      </c>
      <c r="IP28" s="164">
        <v>227.87</v>
      </c>
      <c r="IQ28" s="164">
        <v>-35.991999999999997</v>
      </c>
      <c r="IR28" s="164">
        <v>-146.31</v>
      </c>
      <c r="IS28" s="164">
        <v>-219.96</v>
      </c>
      <c r="IT28" s="164">
        <v>93.558000000000007</v>
      </c>
      <c r="IU28" s="164">
        <v>90.472999999999999</v>
      </c>
      <c r="IV28" s="164">
        <v>35.414999999999999</v>
      </c>
      <c r="IW28" s="164">
        <v>-269.61</v>
      </c>
      <c r="IX28" s="164">
        <v>107.69</v>
      </c>
      <c r="IY28" s="164">
        <v>-160.72</v>
      </c>
      <c r="IZ28" s="164">
        <v>162.02000000000001</v>
      </c>
      <c r="JA28" s="164">
        <v>-7.7523</v>
      </c>
      <c r="JB28" s="164">
        <v>30.954999999999998</v>
      </c>
      <c r="JC28" s="164">
        <v>24.239000000000001</v>
      </c>
      <c r="JD28" s="164">
        <v>1.1119000000000001</v>
      </c>
      <c r="JE28" s="164">
        <v>1.1039000000000001</v>
      </c>
      <c r="JF28" s="164">
        <v>-23.36</v>
      </c>
      <c r="JG28" s="164">
        <v>8.2399000000000004</v>
      </c>
      <c r="JH28" s="164">
        <v>9.1585999999999999</v>
      </c>
      <c r="JI28" s="164">
        <v>-8.6410999999999998</v>
      </c>
      <c r="JJ28" s="164">
        <v>-30.937000000000001</v>
      </c>
      <c r="JK28" s="164">
        <v>-17.988</v>
      </c>
      <c r="JL28" s="164">
        <v>34.598999999999997</v>
      </c>
      <c r="JM28" s="164">
        <v>55.118000000000002</v>
      </c>
      <c r="JN28" s="164">
        <v>55.186999999999998</v>
      </c>
      <c r="JO28" s="164">
        <v>0</v>
      </c>
      <c r="JP28" s="164">
        <v>0</v>
      </c>
      <c r="JQ28" s="164">
        <v>24.887</v>
      </c>
      <c r="JR28" s="164">
        <v>24.864999999999998</v>
      </c>
      <c r="JS28" s="164">
        <v>22.952000000000002</v>
      </c>
      <c r="JT28" s="165"/>
      <c r="JU28" s="164">
        <v>-28.2</v>
      </c>
      <c r="JV28" s="164">
        <v>18.434000000000001</v>
      </c>
      <c r="JW28" s="164">
        <v>7.2999000000000001</v>
      </c>
      <c r="JX28" s="164">
        <v>8.6998999999999995</v>
      </c>
      <c r="JY28" s="164">
        <v>-40.494999999999997</v>
      </c>
      <c r="JZ28" s="164">
        <v>75.087000000000003</v>
      </c>
      <c r="KA28" s="164">
        <v>53.597000000000001</v>
      </c>
      <c r="KB28" s="164">
        <v>-39.773000000000003</v>
      </c>
      <c r="KC28" s="164">
        <v>-73.77</v>
      </c>
      <c r="KD28" s="164">
        <v>42.055999999999997</v>
      </c>
      <c r="KE28" s="164">
        <v>31.516999999999999</v>
      </c>
      <c r="KF28" s="164">
        <v>21.298999999999999</v>
      </c>
      <c r="KG28" s="164">
        <v>-21.1</v>
      </c>
      <c r="KH28" s="164">
        <v>-124.29</v>
      </c>
      <c r="KI28" s="164">
        <v>291.19</v>
      </c>
    </row>
    <row r="29" spans="1:295" ht="18" customHeight="1" x14ac:dyDescent="0.25">
      <c r="A29" s="161" t="s">
        <v>89</v>
      </c>
      <c r="B29" s="161" t="s">
        <v>710</v>
      </c>
      <c r="C29" s="164">
        <v>0</v>
      </c>
      <c r="D29" s="164">
        <v>23.149000000000001</v>
      </c>
      <c r="E29" s="164">
        <v>-46.366999999999997</v>
      </c>
      <c r="F29" s="164">
        <v>-32.457000000000001</v>
      </c>
      <c r="G29" s="164">
        <v>33.351999999999997</v>
      </c>
      <c r="H29" s="164">
        <v>24.745999999999999</v>
      </c>
      <c r="I29" s="164">
        <v>65.887</v>
      </c>
      <c r="J29" s="164">
        <v>-124.2</v>
      </c>
      <c r="K29" s="164">
        <v>66.191000000000003</v>
      </c>
      <c r="L29" s="164">
        <v>32.765999999999998</v>
      </c>
      <c r="M29" s="164">
        <v>-32.850999999999999</v>
      </c>
      <c r="N29" s="164">
        <v>-31.079000000000001</v>
      </c>
      <c r="O29" s="164">
        <v>-49.981000000000002</v>
      </c>
      <c r="P29" s="164">
        <v>44</v>
      </c>
      <c r="Q29" s="164">
        <v>19.044</v>
      </c>
      <c r="R29" s="164">
        <v>-44</v>
      </c>
      <c r="S29" s="164">
        <v>12.904999999999999</v>
      </c>
      <c r="T29" s="164">
        <v>251.78</v>
      </c>
      <c r="U29" s="164">
        <v>14.355</v>
      </c>
      <c r="V29" s="164">
        <v>14.505000000000001</v>
      </c>
      <c r="W29" s="164">
        <v>23.881</v>
      </c>
      <c r="X29" s="164">
        <v>0</v>
      </c>
      <c r="Y29" s="164">
        <v>21.815999999999999</v>
      </c>
      <c r="Z29" s="164">
        <v>7.8403</v>
      </c>
      <c r="AA29" s="165"/>
      <c r="AB29" s="164">
        <v>113</v>
      </c>
      <c r="AC29" s="164">
        <v>-92.099000000000004</v>
      </c>
      <c r="AD29" s="164">
        <v>-92.69</v>
      </c>
      <c r="AE29" s="164">
        <v>20.933</v>
      </c>
      <c r="AF29" s="164">
        <v>31.079000000000001</v>
      </c>
      <c r="AG29" s="164">
        <v>48.4</v>
      </c>
      <c r="AH29" s="164">
        <v>10.59</v>
      </c>
      <c r="AI29" s="164">
        <v>0.154</v>
      </c>
      <c r="AJ29" s="164">
        <v>-45.819000000000003</v>
      </c>
      <c r="AK29" s="164">
        <v>-45.889000000000003</v>
      </c>
      <c r="AL29" s="164">
        <v>-20.09</v>
      </c>
      <c r="AM29" s="164">
        <v>46.04</v>
      </c>
      <c r="AN29" s="164">
        <v>46.45</v>
      </c>
      <c r="AO29" s="164">
        <v>16.541</v>
      </c>
      <c r="AP29" s="164">
        <v>-0.217</v>
      </c>
      <c r="AQ29" s="164">
        <v>68.953999999999994</v>
      </c>
      <c r="AR29" s="164">
        <v>71.959999999999994</v>
      </c>
      <c r="AS29" s="164">
        <v>51.91</v>
      </c>
      <c r="AT29" s="164">
        <v>-57.2</v>
      </c>
      <c r="AU29" s="164">
        <v>-56.585999999999999</v>
      </c>
      <c r="AV29" s="164">
        <v>8.3829999999999991</v>
      </c>
      <c r="AW29" s="164">
        <v>9.0086999999999993</v>
      </c>
      <c r="AX29" s="164">
        <v>77.963999999999999</v>
      </c>
      <c r="AY29" s="164">
        <v>78.5</v>
      </c>
      <c r="AZ29" s="164">
        <v>-3.6640999999999999</v>
      </c>
      <c r="BA29" s="164">
        <v>-17.651</v>
      </c>
      <c r="BB29" s="164">
        <v>-404.94</v>
      </c>
      <c r="BC29" s="164">
        <v>38.36</v>
      </c>
      <c r="BD29" s="164">
        <v>-19.099</v>
      </c>
      <c r="BE29" s="164">
        <v>-19.099</v>
      </c>
      <c r="BF29" s="164">
        <v>61.289000000000001</v>
      </c>
      <c r="BG29" s="164">
        <v>61.148000000000003</v>
      </c>
      <c r="BH29" s="164">
        <v>-5.5914999999999999</v>
      </c>
      <c r="BI29" s="164">
        <v>-67.102000000000004</v>
      </c>
      <c r="BJ29" s="164">
        <v>-56.319000000000003</v>
      </c>
      <c r="BK29" s="164">
        <v>9.4395000000000007</v>
      </c>
      <c r="BL29" s="164">
        <v>9.2789000000000001</v>
      </c>
      <c r="BM29" s="164">
        <v>6.2531999999999996</v>
      </c>
      <c r="BN29" s="164">
        <v>440.68</v>
      </c>
      <c r="BO29" s="164">
        <v>112.06</v>
      </c>
      <c r="BP29" s="164">
        <v>111.69</v>
      </c>
      <c r="BQ29" s="164">
        <v>-323.26</v>
      </c>
      <c r="BR29" s="164">
        <v>544.84</v>
      </c>
      <c r="BS29" s="164">
        <v>40.976999999999997</v>
      </c>
      <c r="BT29" s="164">
        <v>-102.07</v>
      </c>
      <c r="BU29" s="164">
        <v>107.32</v>
      </c>
      <c r="BV29" s="164">
        <v>105.62</v>
      </c>
      <c r="BW29" s="164">
        <v>31.51</v>
      </c>
      <c r="BX29" s="164">
        <v>29.298999999999999</v>
      </c>
      <c r="BY29" s="164">
        <v>71.83</v>
      </c>
      <c r="BZ29" s="164">
        <v>89.65</v>
      </c>
      <c r="CA29" s="164">
        <v>-94.837000000000003</v>
      </c>
      <c r="CB29" s="164">
        <v>-94.569000000000003</v>
      </c>
      <c r="CC29" s="164">
        <v>162.66999999999999</v>
      </c>
      <c r="CD29" s="164">
        <v>163.19999999999999</v>
      </c>
      <c r="CE29" s="164">
        <v>15.333</v>
      </c>
      <c r="CF29" s="164">
        <v>-136.88999999999999</v>
      </c>
      <c r="CG29" s="164">
        <v>-137.04</v>
      </c>
      <c r="CH29" s="164">
        <v>-0.14990000000000001</v>
      </c>
      <c r="CI29" s="164">
        <v>0</v>
      </c>
      <c r="CJ29" s="164">
        <v>19.57</v>
      </c>
      <c r="CK29" s="164">
        <v>25.984999999999999</v>
      </c>
      <c r="CL29" s="164">
        <v>117.9</v>
      </c>
      <c r="CM29" s="164">
        <v>107.4</v>
      </c>
      <c r="CN29" s="164">
        <v>-17.79</v>
      </c>
      <c r="CO29" s="164">
        <v>64.629000000000005</v>
      </c>
      <c r="CP29" s="164">
        <v>64.126000000000005</v>
      </c>
      <c r="CQ29" s="164">
        <v>62.634</v>
      </c>
      <c r="CR29" s="164">
        <v>-0.86699999999999999</v>
      </c>
      <c r="CS29" s="164">
        <v>-8.6E-3</v>
      </c>
      <c r="CT29" s="164">
        <v>1</v>
      </c>
      <c r="CU29" s="164">
        <v>-54.026000000000003</v>
      </c>
      <c r="CV29" s="164">
        <v>3.6617999999999999</v>
      </c>
      <c r="CW29" s="164">
        <v>13.24</v>
      </c>
      <c r="CX29" s="164">
        <v>63</v>
      </c>
      <c r="CY29" s="164">
        <v>84.18</v>
      </c>
      <c r="CZ29" s="164">
        <v>60.241</v>
      </c>
      <c r="DA29" s="164">
        <v>57.279000000000003</v>
      </c>
      <c r="DB29" s="164">
        <v>-37.25</v>
      </c>
      <c r="DC29" s="164">
        <v>-2.0095000000000001</v>
      </c>
      <c r="DD29" s="164">
        <v>0</v>
      </c>
      <c r="DE29" s="164">
        <v>0</v>
      </c>
      <c r="DF29" s="164">
        <v>-63.414000000000001</v>
      </c>
      <c r="DG29" s="164">
        <v>0</v>
      </c>
      <c r="DH29" s="164">
        <v>-22.684000000000001</v>
      </c>
      <c r="DI29" s="164">
        <v>-113.4</v>
      </c>
      <c r="DJ29" s="164">
        <v>-114.59</v>
      </c>
      <c r="DK29" s="164">
        <v>35.856000000000002</v>
      </c>
      <c r="DL29" s="164">
        <v>104.89</v>
      </c>
      <c r="DM29" s="164">
        <v>78.915000000000006</v>
      </c>
      <c r="DN29" s="164">
        <v>152.36000000000001</v>
      </c>
      <c r="DO29" s="164">
        <v>0</v>
      </c>
      <c r="DP29" s="164">
        <v>-11.97</v>
      </c>
      <c r="DQ29" s="164">
        <v>62.207999999999998</v>
      </c>
      <c r="DR29" s="164">
        <v>62.587000000000003</v>
      </c>
      <c r="DS29" s="164">
        <v>-9.5299999999999994</v>
      </c>
      <c r="DT29" s="164">
        <v>-9.5699000000000005</v>
      </c>
      <c r="DU29" s="164">
        <v>83.31</v>
      </c>
      <c r="DV29" s="164">
        <v>81.19</v>
      </c>
      <c r="DW29" s="164">
        <v>63.253999999999998</v>
      </c>
      <c r="DX29" s="164">
        <v>64.817999999999998</v>
      </c>
      <c r="DY29" s="164">
        <v>-82.156000000000006</v>
      </c>
      <c r="DZ29" s="164">
        <v>-80.290000000000006</v>
      </c>
      <c r="EA29" s="164">
        <v>183.72</v>
      </c>
      <c r="EB29" s="164">
        <v>134.87</v>
      </c>
      <c r="EC29" s="164">
        <v>130.57</v>
      </c>
      <c r="ED29" s="164">
        <v>133.19</v>
      </c>
      <c r="EE29" s="164">
        <v>93.795000000000002</v>
      </c>
      <c r="EF29" s="164">
        <v>72.647999999999996</v>
      </c>
      <c r="EG29" s="164">
        <v>-30.948</v>
      </c>
      <c r="EH29" s="164">
        <v>334.18</v>
      </c>
      <c r="EI29" s="164">
        <v>133.05000000000001</v>
      </c>
      <c r="EJ29" s="164">
        <v>0</v>
      </c>
      <c r="EK29" s="164">
        <v>-32.076999999999998</v>
      </c>
      <c r="EL29" s="164">
        <v>-35.686</v>
      </c>
      <c r="EM29" s="164">
        <v>0</v>
      </c>
      <c r="EN29" s="164">
        <v>-3.5621999999999998</v>
      </c>
      <c r="EO29" s="164">
        <v>-48.345999999999997</v>
      </c>
      <c r="EP29" s="164">
        <v>152.12</v>
      </c>
      <c r="EQ29" s="164">
        <v>-95.028999999999996</v>
      </c>
      <c r="ER29" s="164">
        <v>-97.061000000000007</v>
      </c>
      <c r="ES29" s="164">
        <v>-29.425999999999998</v>
      </c>
      <c r="ET29" s="164">
        <v>0</v>
      </c>
      <c r="EU29" s="164">
        <v>-5.3898999999999999</v>
      </c>
      <c r="EV29" s="164">
        <v>114.8</v>
      </c>
      <c r="EW29" s="164">
        <v>16.931999999999999</v>
      </c>
      <c r="EX29" s="164">
        <v>-75.673000000000002</v>
      </c>
      <c r="EY29" s="164">
        <v>-38.847000000000001</v>
      </c>
      <c r="EZ29" s="164">
        <v>-38.057000000000002</v>
      </c>
      <c r="FA29" s="164">
        <v>8.1316000000000006</v>
      </c>
      <c r="FB29" s="164">
        <v>-72.364999999999995</v>
      </c>
      <c r="FC29" s="164">
        <v>33.276000000000003</v>
      </c>
      <c r="FD29" s="164">
        <v>24.06</v>
      </c>
      <c r="FE29" s="164">
        <v>0</v>
      </c>
      <c r="FF29" s="164">
        <v>0</v>
      </c>
      <c r="FG29" s="164">
        <v>20.456</v>
      </c>
      <c r="FH29" s="164">
        <v>20.667000000000002</v>
      </c>
      <c r="FI29" s="164">
        <v>20.079999999999998</v>
      </c>
      <c r="FJ29" s="164">
        <v>97.292000000000002</v>
      </c>
      <c r="FK29" s="164">
        <v>93.608000000000004</v>
      </c>
      <c r="FL29" s="164">
        <v>-136.30000000000001</v>
      </c>
      <c r="FM29" s="164">
        <v>85.328000000000003</v>
      </c>
      <c r="FN29" s="164">
        <v>84.31</v>
      </c>
      <c r="FO29" s="164">
        <v>-102.22</v>
      </c>
      <c r="FP29" s="164">
        <v>-95.155000000000001</v>
      </c>
      <c r="FQ29" s="164">
        <v>-37.344000000000001</v>
      </c>
      <c r="FR29" s="164">
        <v>-30.289000000000001</v>
      </c>
      <c r="FS29" s="164">
        <v>18.77</v>
      </c>
      <c r="FT29" s="164">
        <v>0.95</v>
      </c>
      <c r="FU29" s="164">
        <v>-11.869</v>
      </c>
      <c r="FV29" s="164">
        <v>17.03</v>
      </c>
      <c r="FW29" s="164">
        <v>-38.616999999999997</v>
      </c>
      <c r="FX29" s="164">
        <v>11.302</v>
      </c>
      <c r="FY29" s="164">
        <v>-10.358000000000001</v>
      </c>
      <c r="FZ29" s="164">
        <v>4.4859999999999998</v>
      </c>
      <c r="GA29" s="164">
        <v>8.9486000000000008</v>
      </c>
      <c r="GB29" s="164">
        <v>31.19</v>
      </c>
      <c r="GC29" s="164">
        <v>97.537999999999997</v>
      </c>
      <c r="GD29" s="164">
        <v>103.37</v>
      </c>
      <c r="GE29" s="164">
        <v>14.81</v>
      </c>
      <c r="GF29" s="164">
        <v>89.256</v>
      </c>
      <c r="GG29" s="164">
        <v>16.5</v>
      </c>
      <c r="GH29" s="164">
        <v>-28.01</v>
      </c>
      <c r="GI29" s="164">
        <v>-2.2195</v>
      </c>
      <c r="GJ29" s="164">
        <v>2.6358999999999999</v>
      </c>
      <c r="GK29" s="164">
        <v>1.9835</v>
      </c>
      <c r="GL29" s="164">
        <v>6.6000000000000003E-2</v>
      </c>
      <c r="GM29" s="164">
        <v>0</v>
      </c>
      <c r="GN29" s="164">
        <v>-14.698</v>
      </c>
      <c r="GO29" s="164">
        <v>-43.363999999999997</v>
      </c>
      <c r="GP29" s="164">
        <v>19.029</v>
      </c>
      <c r="GQ29" s="164">
        <v>68.402000000000001</v>
      </c>
      <c r="GR29" s="164">
        <v>120.41</v>
      </c>
      <c r="GS29" s="164">
        <v>74.819000000000003</v>
      </c>
      <c r="GT29" s="164">
        <v>-179.37</v>
      </c>
      <c r="GU29" s="164">
        <v>-30.786999999999999</v>
      </c>
      <c r="GV29" s="164">
        <v>43.634</v>
      </c>
      <c r="GW29" s="164">
        <v>-61.076000000000001</v>
      </c>
      <c r="GX29" s="164">
        <v>9.5896000000000008</v>
      </c>
      <c r="GY29" s="164">
        <v>4.0723000000000003</v>
      </c>
      <c r="GZ29" s="164">
        <v>3.6915</v>
      </c>
      <c r="HA29" s="164">
        <v>11</v>
      </c>
      <c r="HB29" s="164">
        <v>111.89</v>
      </c>
      <c r="HC29" s="164">
        <v>112.78</v>
      </c>
      <c r="HD29" s="164">
        <v>288.3</v>
      </c>
      <c r="HE29" s="164">
        <v>-287.83999999999997</v>
      </c>
      <c r="HF29" s="164">
        <v>-572.70000000000005</v>
      </c>
      <c r="HG29" s="164">
        <v>578.28</v>
      </c>
      <c r="HH29" s="164">
        <v>446.04</v>
      </c>
      <c r="HI29" s="164">
        <v>-109.05</v>
      </c>
      <c r="HJ29" s="164">
        <v>-109.06</v>
      </c>
      <c r="HK29" s="164">
        <v>-53.161999999999999</v>
      </c>
      <c r="HL29" s="164">
        <v>-43.835999999999999</v>
      </c>
      <c r="HM29" s="164">
        <v>38.698999999999998</v>
      </c>
      <c r="HN29" s="164">
        <v>39.97</v>
      </c>
      <c r="HO29" s="164">
        <v>-102.88</v>
      </c>
      <c r="HP29" s="164">
        <v>-106.47</v>
      </c>
      <c r="HQ29" s="164">
        <v>17.526</v>
      </c>
      <c r="HR29" s="164">
        <v>17.437999999999999</v>
      </c>
      <c r="HS29" s="164">
        <v>-27.077000000000002</v>
      </c>
      <c r="HT29" s="164">
        <v>-26.558</v>
      </c>
      <c r="HU29" s="164">
        <v>78.260000000000005</v>
      </c>
      <c r="HV29" s="164">
        <v>77.290000000000006</v>
      </c>
      <c r="HW29" s="164">
        <v>60.298999999999999</v>
      </c>
      <c r="HX29" s="164">
        <v>59.798999999999999</v>
      </c>
      <c r="HY29" s="164">
        <v>22.210999999999999</v>
      </c>
      <c r="HZ29" s="164">
        <v>-40.319000000000003</v>
      </c>
      <c r="IA29" s="164">
        <v>-360.93</v>
      </c>
      <c r="IB29" s="164">
        <v>76.635999999999996</v>
      </c>
      <c r="IC29" s="164">
        <v>76.33</v>
      </c>
      <c r="ID29" s="164">
        <v>10.5</v>
      </c>
      <c r="IE29" s="164">
        <v>29.7</v>
      </c>
      <c r="IF29" s="164">
        <v>-16.399000000000001</v>
      </c>
      <c r="IG29" s="164">
        <v>-16.399000000000001</v>
      </c>
      <c r="IH29" s="164">
        <v>1.5181</v>
      </c>
      <c r="II29" s="164">
        <v>1.2509999999999999</v>
      </c>
      <c r="IJ29" s="164">
        <v>-434.57</v>
      </c>
      <c r="IK29" s="164">
        <v>-110.58</v>
      </c>
      <c r="IL29" s="164">
        <v>279.43</v>
      </c>
      <c r="IM29" s="164">
        <v>195.09</v>
      </c>
      <c r="IN29" s="164">
        <v>11.664</v>
      </c>
      <c r="IO29" s="164">
        <v>-226.07</v>
      </c>
      <c r="IP29" s="164">
        <v>222.02</v>
      </c>
      <c r="IQ29" s="164">
        <v>-35.412999999999997</v>
      </c>
      <c r="IR29" s="164">
        <v>-150.71</v>
      </c>
      <c r="IS29" s="164">
        <v>-221.95</v>
      </c>
      <c r="IT29" s="164">
        <v>90.942999999999998</v>
      </c>
      <c r="IU29" s="164">
        <v>90.823999999999998</v>
      </c>
      <c r="IV29" s="164">
        <v>36.014000000000003</v>
      </c>
      <c r="IW29" s="164">
        <v>-273.64</v>
      </c>
      <c r="IX29" s="164">
        <v>107.67</v>
      </c>
      <c r="IY29" s="164">
        <v>-163.32</v>
      </c>
      <c r="IZ29" s="164">
        <v>163.71</v>
      </c>
      <c r="JA29" s="164">
        <v>-6.9859999999999998</v>
      </c>
      <c r="JB29" s="164">
        <v>30.954999999999998</v>
      </c>
      <c r="JC29" s="164">
        <v>24.638999999999999</v>
      </c>
      <c r="JD29" s="164">
        <v>1.0720000000000001</v>
      </c>
      <c r="JE29" s="164">
        <v>1.0599000000000001</v>
      </c>
      <c r="JF29" s="164">
        <v>-24.158999999999999</v>
      </c>
      <c r="JG29" s="164">
        <v>7.36</v>
      </c>
      <c r="JH29" s="164">
        <v>9.0441000000000003</v>
      </c>
      <c r="JI29" s="164">
        <v>-9.4925999999999995</v>
      </c>
      <c r="JJ29" s="164">
        <v>-31.084</v>
      </c>
      <c r="JK29" s="164">
        <v>-17.137</v>
      </c>
      <c r="JL29" s="164">
        <v>35</v>
      </c>
      <c r="JM29" s="164">
        <v>55.866999999999997</v>
      </c>
      <c r="JN29" s="164">
        <v>56.151000000000003</v>
      </c>
      <c r="JO29" s="164">
        <v>0</v>
      </c>
      <c r="JP29" s="164">
        <v>0</v>
      </c>
      <c r="JQ29" s="164">
        <v>26.509</v>
      </c>
      <c r="JR29" s="164">
        <v>23.774999999999999</v>
      </c>
      <c r="JS29" s="164">
        <v>23.234999999999999</v>
      </c>
      <c r="JT29" s="165"/>
      <c r="JU29" s="164">
        <v>-30.6</v>
      </c>
      <c r="JV29" s="164">
        <v>19.260000000000002</v>
      </c>
      <c r="JW29" s="164">
        <v>7.69</v>
      </c>
      <c r="JX29" s="164">
        <v>8.6998999999999995</v>
      </c>
      <c r="JY29" s="164">
        <v>-41.948</v>
      </c>
      <c r="JZ29" s="164">
        <v>75.427999999999997</v>
      </c>
      <c r="KA29" s="164">
        <v>54.984999999999999</v>
      </c>
      <c r="KB29" s="164">
        <v>-41.219000000000001</v>
      </c>
      <c r="KC29" s="164">
        <v>-74.281999999999996</v>
      </c>
      <c r="KD29" s="164">
        <v>42.307000000000002</v>
      </c>
      <c r="KE29" s="164">
        <v>31.475000000000001</v>
      </c>
      <c r="KF29" s="164">
        <v>22.2</v>
      </c>
      <c r="KG29" s="164">
        <v>-22.298999999999999</v>
      </c>
      <c r="KH29" s="164">
        <v>-126.04</v>
      </c>
      <c r="KI29" s="164">
        <v>298.19</v>
      </c>
    </row>
    <row r="30" spans="1:295" ht="18" customHeight="1" x14ac:dyDescent="0.25">
      <c r="A30" s="161" t="s">
        <v>89</v>
      </c>
      <c r="B30" s="161" t="s">
        <v>711</v>
      </c>
      <c r="C30" s="164">
        <v>0</v>
      </c>
      <c r="D30" s="164">
        <v>23.434999999999999</v>
      </c>
      <c r="E30" s="164">
        <v>-46.893000000000001</v>
      </c>
      <c r="F30" s="164">
        <v>-32.112000000000002</v>
      </c>
      <c r="G30" s="164">
        <v>34.115000000000002</v>
      </c>
      <c r="H30" s="164">
        <v>24.437000000000001</v>
      </c>
      <c r="I30" s="164">
        <v>68.066000000000003</v>
      </c>
      <c r="J30" s="164">
        <v>-129.79</v>
      </c>
      <c r="K30" s="164">
        <v>67.611999999999995</v>
      </c>
      <c r="L30" s="164">
        <v>32.765999999999998</v>
      </c>
      <c r="M30" s="164">
        <v>-33.319000000000003</v>
      </c>
      <c r="N30" s="164">
        <v>-33.298999999999999</v>
      </c>
      <c r="O30" s="164">
        <v>-50.718000000000004</v>
      </c>
      <c r="P30" s="164">
        <v>44</v>
      </c>
      <c r="Q30" s="164">
        <v>18.215</v>
      </c>
      <c r="R30" s="164">
        <v>-44</v>
      </c>
      <c r="S30" s="164">
        <v>13.236000000000001</v>
      </c>
      <c r="T30" s="164">
        <v>267.12</v>
      </c>
      <c r="U30" s="164">
        <v>13.516</v>
      </c>
      <c r="V30" s="164">
        <v>13.773</v>
      </c>
      <c r="W30" s="164">
        <v>22.666</v>
      </c>
      <c r="X30" s="164">
        <v>0</v>
      </c>
      <c r="Y30" s="164">
        <v>17.600999999999999</v>
      </c>
      <c r="Z30" s="164">
        <v>7.5304000000000002</v>
      </c>
      <c r="AA30" s="165"/>
      <c r="AB30" s="164">
        <v>113</v>
      </c>
      <c r="AC30" s="164">
        <v>-93.599000000000004</v>
      </c>
      <c r="AD30" s="164">
        <v>-93.418999999999997</v>
      </c>
      <c r="AE30" s="164">
        <v>21.428999999999998</v>
      </c>
      <c r="AF30" s="164">
        <v>33.298999999999999</v>
      </c>
      <c r="AG30" s="164">
        <v>48.4</v>
      </c>
      <c r="AH30" s="164">
        <v>10.329000000000001</v>
      </c>
      <c r="AI30" s="164">
        <v>0.157</v>
      </c>
      <c r="AJ30" s="164">
        <v>-49.668999999999997</v>
      </c>
      <c r="AK30" s="164">
        <v>-50.158999999999999</v>
      </c>
      <c r="AL30" s="164">
        <v>-13.59</v>
      </c>
      <c r="AM30" s="164">
        <v>49.978999999999999</v>
      </c>
      <c r="AN30" s="164">
        <v>50.38</v>
      </c>
      <c r="AO30" s="164">
        <v>15.782</v>
      </c>
      <c r="AP30" s="164">
        <v>-0.1532</v>
      </c>
      <c r="AQ30" s="164">
        <v>70.450999999999993</v>
      </c>
      <c r="AR30" s="164">
        <v>73.281000000000006</v>
      </c>
      <c r="AS30" s="164">
        <v>48.658999999999999</v>
      </c>
      <c r="AT30" s="164">
        <v>-62.558</v>
      </c>
      <c r="AU30" s="164">
        <v>-61.421999999999997</v>
      </c>
      <c r="AV30" s="164">
        <v>23.901</v>
      </c>
      <c r="AW30" s="164">
        <v>25.655000000000001</v>
      </c>
      <c r="AX30" s="164">
        <v>76.355999999999995</v>
      </c>
      <c r="AY30" s="164">
        <v>76.757999999999996</v>
      </c>
      <c r="AZ30" s="164">
        <v>-0.52349999999999997</v>
      </c>
      <c r="BA30" s="164">
        <v>-6.6235999999999997</v>
      </c>
      <c r="BB30" s="164">
        <v>-425.87</v>
      </c>
      <c r="BC30" s="164">
        <v>22.611000000000001</v>
      </c>
      <c r="BD30" s="164">
        <v>-19.298999999999999</v>
      </c>
      <c r="BE30" s="164">
        <v>-19.298999999999999</v>
      </c>
      <c r="BF30" s="164">
        <v>66.650999999999996</v>
      </c>
      <c r="BG30" s="164">
        <v>66.150000000000006</v>
      </c>
      <c r="BH30" s="164">
        <v>-5.9019000000000004</v>
      </c>
      <c r="BI30" s="164">
        <v>-67.102000000000004</v>
      </c>
      <c r="BJ30" s="164">
        <v>-55.951000000000001</v>
      </c>
      <c r="BK30" s="164">
        <v>9.7521000000000004</v>
      </c>
      <c r="BL30" s="164">
        <v>8.7449999999999992</v>
      </c>
      <c r="BM30" s="164">
        <v>5.9829999999999997</v>
      </c>
      <c r="BN30" s="164">
        <v>459.08</v>
      </c>
      <c r="BO30" s="164">
        <v>112.7</v>
      </c>
      <c r="BP30" s="164">
        <v>111.97</v>
      </c>
      <c r="BQ30" s="164">
        <v>-333</v>
      </c>
      <c r="BR30" s="164">
        <v>564.79</v>
      </c>
      <c r="BS30" s="164">
        <v>40.976999999999997</v>
      </c>
      <c r="BT30" s="164">
        <v>-87.680999999999997</v>
      </c>
      <c r="BU30" s="164">
        <v>90.016999999999996</v>
      </c>
      <c r="BV30" s="164">
        <v>105.62</v>
      </c>
      <c r="BW30" s="164">
        <v>31.86</v>
      </c>
      <c r="BX30" s="164">
        <v>29.469000000000001</v>
      </c>
      <c r="BY30" s="164">
        <v>73.308999999999997</v>
      </c>
      <c r="BZ30" s="164">
        <v>90.599000000000004</v>
      </c>
      <c r="CA30" s="164">
        <v>-94.971000000000004</v>
      </c>
      <c r="CB30" s="164">
        <v>-93.631</v>
      </c>
      <c r="CC30" s="164">
        <v>161.30000000000001</v>
      </c>
      <c r="CD30" s="164">
        <v>162.07</v>
      </c>
      <c r="CE30" s="164">
        <v>14.893000000000001</v>
      </c>
      <c r="CF30" s="164">
        <v>-144.41</v>
      </c>
      <c r="CG30" s="164">
        <v>-144.6</v>
      </c>
      <c r="CH30" s="164">
        <v>-1.0781000000000001</v>
      </c>
      <c r="CI30" s="164">
        <v>0</v>
      </c>
      <c r="CJ30" s="164">
        <v>19.57</v>
      </c>
      <c r="CK30" s="164">
        <v>25.984999999999999</v>
      </c>
      <c r="CL30" s="164">
        <v>123.5</v>
      </c>
      <c r="CM30" s="164">
        <v>111.19</v>
      </c>
      <c r="CN30" s="164">
        <v>-17.989000000000001</v>
      </c>
      <c r="CO30" s="164">
        <v>63.061</v>
      </c>
      <c r="CP30" s="164">
        <v>62.311</v>
      </c>
      <c r="CQ30" s="164">
        <v>61.734000000000002</v>
      </c>
      <c r="CR30" s="164">
        <v>-1.3703000000000001</v>
      </c>
      <c r="CS30" s="164">
        <v>-0.92369999999999997</v>
      </c>
      <c r="CT30" s="164">
        <v>1</v>
      </c>
      <c r="CU30" s="164">
        <v>-56.152999999999999</v>
      </c>
      <c r="CV30" s="164">
        <v>3.5023</v>
      </c>
      <c r="CW30" s="164">
        <v>13.473000000000001</v>
      </c>
      <c r="CX30" s="164">
        <v>71.98</v>
      </c>
      <c r="CY30" s="164">
        <v>89.25</v>
      </c>
      <c r="CZ30" s="164">
        <v>62.350999999999999</v>
      </c>
      <c r="DA30" s="164">
        <v>59.036999999999999</v>
      </c>
      <c r="DB30" s="164">
        <v>-38.459000000000003</v>
      </c>
      <c r="DC30" s="164">
        <v>-2.0095000000000001</v>
      </c>
      <c r="DD30" s="164">
        <v>0</v>
      </c>
      <c r="DE30" s="164">
        <v>0</v>
      </c>
      <c r="DF30" s="164">
        <v>-61.186</v>
      </c>
      <c r="DG30" s="164">
        <v>0</v>
      </c>
      <c r="DH30" s="164">
        <v>-23.222999999999999</v>
      </c>
      <c r="DI30" s="164">
        <v>-113.9</v>
      </c>
      <c r="DJ30" s="164">
        <v>-115.19</v>
      </c>
      <c r="DK30" s="164">
        <v>35.807000000000002</v>
      </c>
      <c r="DL30" s="164">
        <v>108.99</v>
      </c>
      <c r="DM30" s="164">
        <v>81.733000000000004</v>
      </c>
      <c r="DN30" s="164">
        <v>158.22</v>
      </c>
      <c r="DO30" s="164">
        <v>0</v>
      </c>
      <c r="DP30" s="164">
        <v>-12.95</v>
      </c>
      <c r="DQ30" s="164">
        <v>65.245000000000005</v>
      </c>
      <c r="DR30" s="164">
        <v>61.576999999999998</v>
      </c>
      <c r="DS30" s="164">
        <v>-8.41</v>
      </c>
      <c r="DT30" s="164">
        <v>-8.4899000000000004</v>
      </c>
      <c r="DU30" s="164">
        <v>85.58</v>
      </c>
      <c r="DV30" s="164">
        <v>82.15</v>
      </c>
      <c r="DW30" s="164">
        <v>63.817999999999998</v>
      </c>
      <c r="DX30" s="164">
        <v>62.2</v>
      </c>
      <c r="DY30" s="164">
        <v>-77.655000000000001</v>
      </c>
      <c r="DZ30" s="164">
        <v>-76.980999999999995</v>
      </c>
      <c r="EA30" s="164">
        <v>190.2</v>
      </c>
      <c r="EB30" s="164">
        <v>141.80000000000001</v>
      </c>
      <c r="EC30" s="164">
        <v>136.9</v>
      </c>
      <c r="ED30" s="164">
        <v>139.5</v>
      </c>
      <c r="EE30" s="164">
        <v>89.813999999999993</v>
      </c>
      <c r="EF30" s="164">
        <v>70.728999999999999</v>
      </c>
      <c r="EG30" s="164">
        <v>-30.123000000000001</v>
      </c>
      <c r="EH30" s="164">
        <v>341.1</v>
      </c>
      <c r="EI30" s="164">
        <v>133.96</v>
      </c>
      <c r="EJ30" s="164">
        <v>0</v>
      </c>
      <c r="EK30" s="164">
        <v>-33.844999999999999</v>
      </c>
      <c r="EL30" s="164">
        <v>-36.502000000000002</v>
      </c>
      <c r="EM30" s="164">
        <v>0</v>
      </c>
      <c r="EN30" s="164">
        <v>-10.159000000000001</v>
      </c>
      <c r="EO30" s="164">
        <v>-9.4178999999999995</v>
      </c>
      <c r="EP30" s="164">
        <v>144.44</v>
      </c>
      <c r="EQ30" s="164">
        <v>-90.864999999999995</v>
      </c>
      <c r="ER30" s="164">
        <v>-92.201999999999998</v>
      </c>
      <c r="ES30" s="164">
        <v>-28.786000000000001</v>
      </c>
      <c r="ET30" s="164">
        <v>0</v>
      </c>
      <c r="EU30" s="164">
        <v>-5.3498999999999999</v>
      </c>
      <c r="EV30" s="164">
        <v>114.7</v>
      </c>
      <c r="EW30" s="164">
        <v>17.609000000000002</v>
      </c>
      <c r="EX30" s="164">
        <v>-92.155000000000001</v>
      </c>
      <c r="EY30" s="164">
        <v>-40.061999999999998</v>
      </c>
      <c r="EZ30" s="164">
        <v>-39.42</v>
      </c>
      <c r="FA30" s="164">
        <v>11.396000000000001</v>
      </c>
      <c r="FB30" s="164">
        <v>-70.084999999999994</v>
      </c>
      <c r="FC30" s="164">
        <v>35.750999999999998</v>
      </c>
      <c r="FD30" s="164">
        <v>24.292999999999999</v>
      </c>
      <c r="FE30" s="164">
        <v>0</v>
      </c>
      <c r="FF30" s="164">
        <v>0</v>
      </c>
      <c r="FG30" s="164">
        <v>19.832000000000001</v>
      </c>
      <c r="FH30" s="164">
        <v>19.936</v>
      </c>
      <c r="FI30" s="164">
        <v>19.059000000000001</v>
      </c>
      <c r="FJ30" s="164">
        <v>95.45</v>
      </c>
      <c r="FK30" s="164">
        <v>94.947000000000003</v>
      </c>
      <c r="FL30" s="164">
        <v>-128.43</v>
      </c>
      <c r="FM30" s="164">
        <v>80.878</v>
      </c>
      <c r="FN30" s="164">
        <v>80.725999999999999</v>
      </c>
      <c r="FO30" s="164">
        <v>-95.685000000000002</v>
      </c>
      <c r="FP30" s="164">
        <v>-90.343000000000004</v>
      </c>
      <c r="FQ30" s="164">
        <v>-33.220999999999997</v>
      </c>
      <c r="FR30" s="164">
        <v>-30.428999999999998</v>
      </c>
      <c r="FS30" s="164">
        <v>18.584</v>
      </c>
      <c r="FT30" s="164">
        <v>0.93289999999999995</v>
      </c>
      <c r="FU30" s="164">
        <v>-11.769</v>
      </c>
      <c r="FV30" s="164">
        <v>18.91</v>
      </c>
      <c r="FW30" s="164">
        <v>-34.212000000000003</v>
      </c>
      <c r="FX30" s="164">
        <v>10.678000000000001</v>
      </c>
      <c r="FY30" s="164">
        <v>-10.449</v>
      </c>
      <c r="FZ30" s="164">
        <v>4.5129999999999999</v>
      </c>
      <c r="GA30" s="164">
        <v>8.5586000000000002</v>
      </c>
      <c r="GB30" s="164">
        <v>33.11</v>
      </c>
      <c r="GC30" s="164">
        <v>92.149000000000001</v>
      </c>
      <c r="GD30" s="164">
        <v>96.97</v>
      </c>
      <c r="GE30" s="164">
        <v>15.05</v>
      </c>
      <c r="GF30" s="164">
        <v>90.938999999999993</v>
      </c>
      <c r="GG30" s="164">
        <v>15.5</v>
      </c>
      <c r="GH30" s="164">
        <v>-28.881</v>
      </c>
      <c r="GI30" s="164">
        <v>-2.1120999999999999</v>
      </c>
      <c r="GJ30" s="164">
        <v>2.1017000000000001</v>
      </c>
      <c r="GK30" s="164">
        <v>2.0489000000000002</v>
      </c>
      <c r="GL30" s="164">
        <v>6.6000000000000003E-2</v>
      </c>
      <c r="GM30" s="164">
        <v>0</v>
      </c>
      <c r="GN30" s="164">
        <v>-15.148</v>
      </c>
      <c r="GO30" s="164">
        <v>-44.103000000000002</v>
      </c>
      <c r="GP30" s="164">
        <v>20.742999999999999</v>
      </c>
      <c r="GQ30" s="164">
        <v>69.914000000000001</v>
      </c>
      <c r="GR30" s="164">
        <v>121.82</v>
      </c>
      <c r="GS30" s="164">
        <v>75.855999999999995</v>
      </c>
      <c r="GT30" s="164">
        <v>-181.17</v>
      </c>
      <c r="GU30" s="164">
        <v>-31.821999999999999</v>
      </c>
      <c r="GV30" s="164">
        <v>44.25</v>
      </c>
      <c r="GW30" s="164">
        <v>-64.075000000000003</v>
      </c>
      <c r="GX30" s="164">
        <v>9.7821999999999996</v>
      </c>
      <c r="GY30" s="164">
        <v>3.8965999999999998</v>
      </c>
      <c r="GZ30" s="164">
        <v>3.4805000000000001</v>
      </c>
      <c r="HA30" s="164">
        <v>11</v>
      </c>
      <c r="HB30" s="164">
        <v>112.18</v>
      </c>
      <c r="HC30" s="164">
        <v>111.39</v>
      </c>
      <c r="HD30" s="164">
        <v>287.10000000000002</v>
      </c>
      <c r="HE30" s="164">
        <v>-285.82</v>
      </c>
      <c r="HF30" s="164">
        <v>-573.61</v>
      </c>
      <c r="HG30" s="164">
        <v>573.29</v>
      </c>
      <c r="HH30" s="164">
        <v>444.56</v>
      </c>
      <c r="HI30" s="164">
        <v>-108.38</v>
      </c>
      <c r="HJ30" s="164">
        <v>-107.29</v>
      </c>
      <c r="HK30" s="164">
        <v>-52.518999999999998</v>
      </c>
      <c r="HL30" s="164">
        <v>-43.122999999999998</v>
      </c>
      <c r="HM30" s="164">
        <v>40.786000000000001</v>
      </c>
      <c r="HN30" s="164">
        <v>41.307000000000002</v>
      </c>
      <c r="HO30" s="164">
        <v>-102.88</v>
      </c>
      <c r="HP30" s="164">
        <v>-98.3</v>
      </c>
      <c r="HQ30" s="164">
        <v>17.492999999999999</v>
      </c>
      <c r="HR30" s="164">
        <v>16.581</v>
      </c>
      <c r="HS30" s="164">
        <v>-20.045000000000002</v>
      </c>
      <c r="HT30" s="164">
        <v>-20.556999999999999</v>
      </c>
      <c r="HU30" s="164">
        <v>83.698999999999998</v>
      </c>
      <c r="HV30" s="164">
        <v>83.75</v>
      </c>
      <c r="HW30" s="164">
        <v>60.298999999999999</v>
      </c>
      <c r="HX30" s="164">
        <v>59.2</v>
      </c>
      <c r="HY30" s="164">
        <v>22.251999999999999</v>
      </c>
      <c r="HZ30" s="164">
        <v>-41.279000000000003</v>
      </c>
      <c r="IA30" s="164">
        <v>-368</v>
      </c>
      <c r="IB30" s="164">
        <v>76.055000000000007</v>
      </c>
      <c r="IC30" s="164">
        <v>75.367999999999995</v>
      </c>
      <c r="ID30" s="164">
        <v>11</v>
      </c>
      <c r="IE30" s="164">
        <v>33.098999999999997</v>
      </c>
      <c r="IF30" s="164">
        <v>-15.6</v>
      </c>
      <c r="IG30" s="164">
        <v>-14.898999999999999</v>
      </c>
      <c r="IH30" s="164">
        <v>1.5181</v>
      </c>
      <c r="II30" s="164">
        <v>1.4188000000000001</v>
      </c>
      <c r="IJ30" s="164">
        <v>-432.13</v>
      </c>
      <c r="IK30" s="164">
        <v>-112.56</v>
      </c>
      <c r="IL30" s="164">
        <v>289.25</v>
      </c>
      <c r="IM30" s="164">
        <v>199.77</v>
      </c>
      <c r="IN30" s="164">
        <v>-5.3921999999999999</v>
      </c>
      <c r="IO30" s="164">
        <v>-228.62</v>
      </c>
      <c r="IP30" s="164">
        <v>230.14</v>
      </c>
      <c r="IQ30" s="164">
        <v>-32.991</v>
      </c>
      <c r="IR30" s="164">
        <v>-152.58000000000001</v>
      </c>
      <c r="IS30" s="164">
        <v>-226.34</v>
      </c>
      <c r="IT30" s="164">
        <v>95.441000000000003</v>
      </c>
      <c r="IU30" s="164">
        <v>94.233999999999995</v>
      </c>
      <c r="IV30" s="164">
        <v>33.235999999999997</v>
      </c>
      <c r="IW30" s="164">
        <v>-277.14</v>
      </c>
      <c r="IX30" s="164">
        <v>108.98</v>
      </c>
      <c r="IY30" s="164">
        <v>-166.53</v>
      </c>
      <c r="IZ30" s="164">
        <v>167.35</v>
      </c>
      <c r="JA30" s="164">
        <v>-6.8019999999999996</v>
      </c>
      <c r="JB30" s="164">
        <v>30.954999999999998</v>
      </c>
      <c r="JC30" s="164">
        <v>27.76</v>
      </c>
      <c r="JD30" s="164">
        <v>1.026</v>
      </c>
      <c r="JE30" s="164">
        <v>1.016</v>
      </c>
      <c r="JF30" s="164">
        <v>-26</v>
      </c>
      <c r="JG30" s="164">
        <v>10.478999999999999</v>
      </c>
      <c r="JH30" s="164">
        <v>8.6546000000000003</v>
      </c>
      <c r="JI30" s="164">
        <v>-11.805</v>
      </c>
      <c r="JJ30" s="164">
        <v>-31.141999999999999</v>
      </c>
      <c r="JK30" s="164">
        <v>-14.882</v>
      </c>
      <c r="JL30" s="164">
        <v>34.098999999999997</v>
      </c>
      <c r="JM30" s="164">
        <v>53.219000000000001</v>
      </c>
      <c r="JN30" s="164">
        <v>52.929000000000002</v>
      </c>
      <c r="JO30" s="164">
        <v>0</v>
      </c>
      <c r="JP30" s="164">
        <v>0</v>
      </c>
      <c r="JQ30" s="164">
        <v>27.126000000000001</v>
      </c>
      <c r="JR30" s="164">
        <v>27.681000000000001</v>
      </c>
      <c r="JS30" s="164">
        <v>28.056999999999999</v>
      </c>
      <c r="JT30" s="165"/>
      <c r="JU30" s="164">
        <v>-33.200000000000003</v>
      </c>
      <c r="JV30" s="164">
        <v>23.664999999999999</v>
      </c>
      <c r="JW30" s="164">
        <v>7.6699000000000002</v>
      </c>
      <c r="JX30" s="164">
        <v>8.6998999999999995</v>
      </c>
      <c r="JY30" s="164">
        <v>-38.302</v>
      </c>
      <c r="JZ30" s="164">
        <v>76.381</v>
      </c>
      <c r="KA30" s="164">
        <v>54.066000000000003</v>
      </c>
      <c r="KB30" s="164">
        <v>-38.168999999999997</v>
      </c>
      <c r="KC30" s="164">
        <v>-74.72</v>
      </c>
      <c r="KD30" s="164">
        <v>41.997</v>
      </c>
      <c r="KE30" s="164">
        <v>31.946999999999999</v>
      </c>
      <c r="KF30" s="164">
        <v>25.899000000000001</v>
      </c>
      <c r="KG30" s="164">
        <v>-26.2</v>
      </c>
      <c r="KH30" s="164">
        <v>-128.71</v>
      </c>
      <c r="KI30" s="164">
        <v>298.81</v>
      </c>
    </row>
    <row r="31" spans="1:295" ht="18" customHeight="1" x14ac:dyDescent="0.25">
      <c r="A31" s="161" t="s">
        <v>89</v>
      </c>
      <c r="B31" s="161" t="s">
        <v>712</v>
      </c>
      <c r="C31" s="164">
        <v>0</v>
      </c>
      <c r="D31" s="164">
        <v>23.632999999999999</v>
      </c>
      <c r="E31" s="164">
        <v>-47.28</v>
      </c>
      <c r="F31" s="164">
        <v>-32.387</v>
      </c>
      <c r="G31" s="164">
        <v>35.287999999999997</v>
      </c>
      <c r="H31" s="164">
        <v>24.445</v>
      </c>
      <c r="I31" s="164">
        <v>70.453000000000003</v>
      </c>
      <c r="J31" s="164">
        <v>-137.51</v>
      </c>
      <c r="K31" s="164">
        <v>68.409000000000006</v>
      </c>
      <c r="L31" s="164">
        <v>32.765999999999998</v>
      </c>
      <c r="M31" s="164">
        <v>-34.39</v>
      </c>
      <c r="N31" s="164">
        <v>-39.959000000000003</v>
      </c>
      <c r="O31" s="164">
        <v>-52.628</v>
      </c>
      <c r="P31" s="164">
        <v>46.2</v>
      </c>
      <c r="Q31" s="164">
        <v>18.215</v>
      </c>
      <c r="R31" s="164">
        <v>-46.2</v>
      </c>
      <c r="S31" s="164">
        <v>13.201000000000001</v>
      </c>
      <c r="T31" s="164">
        <v>282.52</v>
      </c>
      <c r="U31" s="164">
        <v>13.855</v>
      </c>
      <c r="V31" s="164">
        <v>14.202999999999999</v>
      </c>
      <c r="W31" s="164">
        <v>23.565000000000001</v>
      </c>
      <c r="X31" s="164">
        <v>0</v>
      </c>
      <c r="Y31" s="164">
        <v>17.460999999999999</v>
      </c>
      <c r="Z31" s="164">
        <v>7.4909999999999997</v>
      </c>
      <c r="AA31" s="165"/>
      <c r="AB31" s="164">
        <v>113</v>
      </c>
      <c r="AC31" s="164">
        <v>-96.69</v>
      </c>
      <c r="AD31" s="164">
        <v>-96.65</v>
      </c>
      <c r="AE31" s="164">
        <v>20.93</v>
      </c>
      <c r="AF31" s="164">
        <v>39.959000000000003</v>
      </c>
      <c r="AG31" s="164">
        <v>50.6</v>
      </c>
      <c r="AH31" s="164">
        <v>10.481999999999999</v>
      </c>
      <c r="AI31" s="164">
        <v>0.16200000000000001</v>
      </c>
      <c r="AJ31" s="164">
        <v>-50.36</v>
      </c>
      <c r="AK31" s="164">
        <v>-50.58</v>
      </c>
      <c r="AL31" s="164">
        <v>-21.53</v>
      </c>
      <c r="AM31" s="164">
        <v>50.47</v>
      </c>
      <c r="AN31" s="164">
        <v>51.189</v>
      </c>
      <c r="AO31" s="164">
        <v>16.542999999999999</v>
      </c>
      <c r="AP31" s="164">
        <v>-0.45739999999999997</v>
      </c>
      <c r="AQ31" s="164">
        <v>72.921000000000006</v>
      </c>
      <c r="AR31" s="164">
        <v>75.135999999999996</v>
      </c>
      <c r="AS31" s="164">
        <v>52.030999999999999</v>
      </c>
      <c r="AT31" s="164">
        <v>-64.433999999999997</v>
      </c>
      <c r="AU31" s="164">
        <v>-63.883000000000003</v>
      </c>
      <c r="AV31" s="164">
        <v>4.5902000000000003</v>
      </c>
      <c r="AW31" s="164">
        <v>4.5472999999999999</v>
      </c>
      <c r="AX31" s="164">
        <v>81.983000000000004</v>
      </c>
      <c r="AY31" s="164">
        <v>83.456000000000003</v>
      </c>
      <c r="AZ31" s="164">
        <v>-3.6640999999999999</v>
      </c>
      <c r="BA31" s="164">
        <v>-19.645</v>
      </c>
      <c r="BB31" s="164">
        <v>-422.13</v>
      </c>
      <c r="BC31" s="164">
        <v>-9.6484000000000005</v>
      </c>
      <c r="BD31" s="164">
        <v>-17.998999999999999</v>
      </c>
      <c r="BE31" s="164">
        <v>-17.998999999999999</v>
      </c>
      <c r="BF31" s="164">
        <v>70.441999999999993</v>
      </c>
      <c r="BG31" s="164">
        <v>68.858999999999995</v>
      </c>
      <c r="BH31" s="164">
        <v>-6.6977000000000002</v>
      </c>
      <c r="BI31" s="164">
        <v>-67.102000000000004</v>
      </c>
      <c r="BJ31" s="164">
        <v>-48.014000000000003</v>
      </c>
      <c r="BK31" s="164">
        <v>10.903</v>
      </c>
      <c r="BL31" s="164">
        <v>8.5244999999999997</v>
      </c>
      <c r="BM31" s="164">
        <v>5.7984999999999998</v>
      </c>
      <c r="BN31" s="164">
        <v>454.48</v>
      </c>
      <c r="BO31" s="164">
        <v>115.66</v>
      </c>
      <c r="BP31" s="164">
        <v>115.87</v>
      </c>
      <c r="BQ31" s="164">
        <v>-341.39</v>
      </c>
      <c r="BR31" s="164">
        <v>560.17999999999995</v>
      </c>
      <c r="BS31" s="164">
        <v>40.976999999999997</v>
      </c>
      <c r="BT31" s="164">
        <v>-73.55</v>
      </c>
      <c r="BU31" s="164">
        <v>75.707999999999998</v>
      </c>
      <c r="BV31" s="164">
        <v>108.61</v>
      </c>
      <c r="BW31" s="164">
        <v>32.048999999999999</v>
      </c>
      <c r="BX31" s="164">
        <v>30.298999999999999</v>
      </c>
      <c r="BY31" s="164">
        <v>74.83</v>
      </c>
      <c r="BZ31" s="164">
        <v>92.47</v>
      </c>
      <c r="CA31" s="164">
        <v>-103.14</v>
      </c>
      <c r="CB31" s="164">
        <v>-102.47</v>
      </c>
      <c r="CC31" s="164">
        <v>152.66999999999999</v>
      </c>
      <c r="CD31" s="164">
        <v>154.80000000000001</v>
      </c>
      <c r="CE31" s="164">
        <v>15.972</v>
      </c>
      <c r="CF31" s="164">
        <v>-141.66999999999999</v>
      </c>
      <c r="CG31" s="164">
        <v>-141.38</v>
      </c>
      <c r="CH31" s="164">
        <v>-0.39639999999999997</v>
      </c>
      <c r="CI31" s="164">
        <v>0</v>
      </c>
      <c r="CJ31" s="164">
        <v>19.57</v>
      </c>
      <c r="CK31" s="164">
        <v>25.984999999999999</v>
      </c>
      <c r="CL31" s="164">
        <v>122.8</v>
      </c>
      <c r="CM31" s="164">
        <v>110.4</v>
      </c>
      <c r="CN31" s="164">
        <v>-18</v>
      </c>
      <c r="CO31" s="164">
        <v>66.519000000000005</v>
      </c>
      <c r="CP31" s="164">
        <v>65.820999999999998</v>
      </c>
      <c r="CQ31" s="164">
        <v>64.619</v>
      </c>
      <c r="CR31" s="164">
        <v>7.9402999999999997</v>
      </c>
      <c r="CS31" s="164">
        <v>7.9806999999999997</v>
      </c>
      <c r="CT31" s="164">
        <v>1</v>
      </c>
      <c r="CU31" s="164">
        <v>-57.892000000000003</v>
      </c>
      <c r="CV31" s="164">
        <v>-2.6352000000000002</v>
      </c>
      <c r="CW31" s="164">
        <v>13.433999999999999</v>
      </c>
      <c r="CX31" s="164">
        <v>71.37</v>
      </c>
      <c r="CY31" s="164">
        <v>89.638999999999996</v>
      </c>
      <c r="CZ31" s="164">
        <v>63.054000000000002</v>
      </c>
      <c r="DA31" s="164">
        <v>59.036999999999999</v>
      </c>
      <c r="DB31" s="164">
        <v>-39.189</v>
      </c>
      <c r="DC31" s="164">
        <v>-2.0095000000000001</v>
      </c>
      <c r="DD31" s="164">
        <v>0</v>
      </c>
      <c r="DE31" s="164">
        <v>0</v>
      </c>
      <c r="DF31" s="164">
        <v>-71.872</v>
      </c>
      <c r="DG31" s="164">
        <v>0</v>
      </c>
      <c r="DH31" s="164">
        <v>-23.71</v>
      </c>
      <c r="DI31" s="164">
        <v>-117.8</v>
      </c>
      <c r="DJ31" s="164">
        <v>-116.9</v>
      </c>
      <c r="DK31" s="164">
        <v>35.917000000000002</v>
      </c>
      <c r="DL31" s="164">
        <v>110.16</v>
      </c>
      <c r="DM31" s="164">
        <v>83.141999999999996</v>
      </c>
      <c r="DN31" s="164">
        <v>159.97</v>
      </c>
      <c r="DO31" s="164">
        <v>0</v>
      </c>
      <c r="DP31" s="164">
        <v>-13.21</v>
      </c>
      <c r="DQ31" s="164">
        <v>64.462000000000003</v>
      </c>
      <c r="DR31" s="164">
        <v>71.153999999999996</v>
      </c>
      <c r="DS31" s="164">
        <v>-7.57</v>
      </c>
      <c r="DT31" s="164">
        <v>-7.5799000000000003</v>
      </c>
      <c r="DU31" s="164">
        <v>83.79</v>
      </c>
      <c r="DV31" s="164">
        <v>83.84</v>
      </c>
      <c r="DW31" s="164">
        <v>71.617999999999995</v>
      </c>
      <c r="DX31" s="164">
        <v>71.962999999999994</v>
      </c>
      <c r="DY31" s="164">
        <v>-76.992999999999995</v>
      </c>
      <c r="DZ31" s="164">
        <v>-76.218000000000004</v>
      </c>
      <c r="EA31" s="164">
        <v>199.27</v>
      </c>
      <c r="EB31" s="164">
        <v>148.97</v>
      </c>
      <c r="EC31" s="164">
        <v>143.06</v>
      </c>
      <c r="ED31" s="164">
        <v>145.94</v>
      </c>
      <c r="EE31" s="164">
        <v>60.295999999999999</v>
      </c>
      <c r="EF31" s="164">
        <v>38.366999999999997</v>
      </c>
      <c r="EG31" s="164">
        <v>-31.584</v>
      </c>
      <c r="EH31" s="164">
        <v>353.25</v>
      </c>
      <c r="EI31" s="164">
        <v>111.06</v>
      </c>
      <c r="EJ31" s="164">
        <v>0</v>
      </c>
      <c r="EK31" s="164">
        <v>-33.746000000000002</v>
      </c>
      <c r="EL31" s="164">
        <v>-36.709000000000003</v>
      </c>
      <c r="EM31" s="164">
        <v>38.033000000000001</v>
      </c>
      <c r="EN31" s="164">
        <v>-8.8467000000000002</v>
      </c>
      <c r="EO31" s="164">
        <v>-7.8188000000000004</v>
      </c>
      <c r="EP31" s="164">
        <v>49.2</v>
      </c>
      <c r="EQ31" s="164">
        <v>-73.05</v>
      </c>
      <c r="ER31" s="164">
        <v>-73.561999999999998</v>
      </c>
      <c r="ES31" s="164">
        <v>3.4638</v>
      </c>
      <c r="ET31" s="164">
        <v>15.609</v>
      </c>
      <c r="EU31" s="164">
        <v>-6.7199</v>
      </c>
      <c r="EV31" s="164">
        <v>1</v>
      </c>
      <c r="EW31" s="164">
        <v>18.408999999999999</v>
      </c>
      <c r="EX31" s="164">
        <v>-91.277000000000001</v>
      </c>
      <c r="EY31" s="164">
        <v>-39.317999999999998</v>
      </c>
      <c r="EZ31" s="164">
        <v>-38.613</v>
      </c>
      <c r="FA31" s="164">
        <v>7.1513</v>
      </c>
      <c r="FB31" s="164">
        <v>-37.293999999999997</v>
      </c>
      <c r="FC31" s="164">
        <v>32.543999999999997</v>
      </c>
      <c r="FD31" s="164">
        <v>24.774000000000001</v>
      </c>
      <c r="FE31" s="164">
        <v>0</v>
      </c>
      <c r="FF31" s="164">
        <v>0</v>
      </c>
      <c r="FG31" s="164">
        <v>19.28</v>
      </c>
      <c r="FH31" s="164">
        <v>19.198</v>
      </c>
      <c r="FI31" s="164">
        <v>18.831</v>
      </c>
      <c r="FJ31" s="164">
        <v>103.32</v>
      </c>
      <c r="FK31" s="164">
        <v>102.14</v>
      </c>
      <c r="FL31" s="164">
        <v>-125.25</v>
      </c>
      <c r="FM31" s="164">
        <v>79.959999999999994</v>
      </c>
      <c r="FN31" s="164">
        <v>80.215999999999994</v>
      </c>
      <c r="FO31" s="164">
        <v>-96.081000000000003</v>
      </c>
      <c r="FP31" s="164">
        <v>-91.909000000000006</v>
      </c>
      <c r="FQ31" s="164">
        <v>-32.524999999999999</v>
      </c>
      <c r="FR31" s="164">
        <v>-31.109000000000002</v>
      </c>
      <c r="FS31" s="164">
        <v>18.277000000000001</v>
      </c>
      <c r="FT31" s="164">
        <v>0.94879999999999998</v>
      </c>
      <c r="FU31" s="164">
        <v>-11.718999999999999</v>
      </c>
      <c r="FV31" s="164">
        <v>18.829999999999998</v>
      </c>
      <c r="FW31" s="164">
        <v>-33.454000000000001</v>
      </c>
      <c r="FX31" s="164">
        <v>11.074999999999999</v>
      </c>
      <c r="FY31" s="164">
        <v>-10.36</v>
      </c>
      <c r="FZ31" s="164">
        <v>4.4189999999999996</v>
      </c>
      <c r="GA31" s="164">
        <v>9.0120000000000005</v>
      </c>
      <c r="GB31" s="164">
        <v>32.770000000000003</v>
      </c>
      <c r="GC31" s="164">
        <v>94.426000000000002</v>
      </c>
      <c r="GD31" s="164">
        <v>96.647999999999996</v>
      </c>
      <c r="GE31" s="164">
        <v>14.28</v>
      </c>
      <c r="GF31" s="164">
        <v>89.893000000000001</v>
      </c>
      <c r="GG31" s="164">
        <v>20.100000000000001</v>
      </c>
      <c r="GH31" s="164">
        <v>-28.594999999999999</v>
      </c>
      <c r="GI31" s="164">
        <v>-1.4722</v>
      </c>
      <c r="GJ31" s="164">
        <v>1.728</v>
      </c>
      <c r="GK31" s="164">
        <v>2.1023000000000001</v>
      </c>
      <c r="GL31" s="164">
        <v>6.6000000000000003E-2</v>
      </c>
      <c r="GM31" s="164">
        <v>0</v>
      </c>
      <c r="GN31" s="164">
        <v>-13.999000000000001</v>
      </c>
      <c r="GO31" s="164">
        <v>-45.313000000000002</v>
      </c>
      <c r="GP31" s="164">
        <v>19.766999999999999</v>
      </c>
      <c r="GQ31" s="164">
        <v>71.427000000000007</v>
      </c>
      <c r="GR31" s="164">
        <v>120.34</v>
      </c>
      <c r="GS31" s="164">
        <v>74.655000000000001</v>
      </c>
      <c r="GT31" s="164">
        <v>-177.99</v>
      </c>
      <c r="GU31" s="164">
        <v>-32.399000000000001</v>
      </c>
      <c r="GV31" s="164">
        <v>45.563000000000002</v>
      </c>
      <c r="GW31" s="164">
        <v>-66.216999999999999</v>
      </c>
      <c r="GX31" s="164">
        <v>9.9192999999999998</v>
      </c>
      <c r="GY31" s="164">
        <v>4.7656999999999998</v>
      </c>
      <c r="GZ31" s="164">
        <v>4.3243</v>
      </c>
      <c r="HA31" s="164">
        <v>11</v>
      </c>
      <c r="HB31" s="164">
        <v>112.17</v>
      </c>
      <c r="HC31" s="164">
        <v>112.39</v>
      </c>
      <c r="HD31" s="164">
        <v>280.8</v>
      </c>
      <c r="HE31" s="164">
        <v>-278.27</v>
      </c>
      <c r="HF31" s="164">
        <v>-575.64</v>
      </c>
      <c r="HG31" s="164">
        <v>576.91</v>
      </c>
      <c r="HH31" s="164">
        <v>421.31</v>
      </c>
      <c r="HI31" s="164">
        <v>-106.94</v>
      </c>
      <c r="HJ31" s="164">
        <v>-106.53</v>
      </c>
      <c r="HK31" s="164">
        <v>-52.92</v>
      </c>
      <c r="HL31" s="164">
        <v>-42.921999999999997</v>
      </c>
      <c r="HM31" s="164">
        <v>41.673000000000002</v>
      </c>
      <c r="HN31" s="164">
        <v>42.89</v>
      </c>
      <c r="HO31" s="164">
        <v>-95.94</v>
      </c>
      <c r="HP31" s="164">
        <v>-98.3</v>
      </c>
      <c r="HQ31" s="164">
        <v>18.766999999999999</v>
      </c>
      <c r="HR31" s="164">
        <v>19.152000000000001</v>
      </c>
      <c r="HS31" s="164">
        <v>-12.125999999999999</v>
      </c>
      <c r="HT31" s="164">
        <v>-11.89</v>
      </c>
      <c r="HU31" s="164">
        <v>88.16</v>
      </c>
      <c r="HV31" s="164">
        <v>89.099000000000004</v>
      </c>
      <c r="HW31" s="164">
        <v>58.298999999999999</v>
      </c>
      <c r="HX31" s="164">
        <v>57.598999999999997</v>
      </c>
      <c r="HY31" s="164">
        <v>22.273</v>
      </c>
      <c r="HZ31" s="164">
        <v>-42.639000000000003</v>
      </c>
      <c r="IA31" s="164">
        <v>-366.95</v>
      </c>
      <c r="IB31" s="164">
        <v>79.225999999999999</v>
      </c>
      <c r="IC31" s="164">
        <v>78.930000000000007</v>
      </c>
      <c r="ID31" s="164">
        <v>11.1</v>
      </c>
      <c r="IE31" s="164">
        <v>30.2</v>
      </c>
      <c r="IF31" s="164">
        <v>-16.5</v>
      </c>
      <c r="IG31" s="164">
        <v>-16.600000000000001</v>
      </c>
      <c r="IH31" s="164">
        <v>1.5181</v>
      </c>
      <c r="II31" s="164">
        <v>1.2683</v>
      </c>
      <c r="IJ31" s="164">
        <v>-416.31</v>
      </c>
      <c r="IK31" s="164">
        <v>-87.43</v>
      </c>
      <c r="IL31" s="164">
        <v>280.63</v>
      </c>
      <c r="IM31" s="164">
        <v>190.1</v>
      </c>
      <c r="IN31" s="164">
        <v>-36.350999999999999</v>
      </c>
      <c r="IO31" s="164">
        <v>-227.36</v>
      </c>
      <c r="IP31" s="164">
        <v>226.18</v>
      </c>
      <c r="IQ31" s="164">
        <v>-33.487000000000002</v>
      </c>
      <c r="IR31" s="164">
        <v>-150.13</v>
      </c>
      <c r="IS31" s="164">
        <v>-223.94</v>
      </c>
      <c r="IT31" s="164">
        <v>92.653000000000006</v>
      </c>
      <c r="IU31" s="164">
        <v>91.117000000000004</v>
      </c>
      <c r="IV31" s="164">
        <v>33.122</v>
      </c>
      <c r="IW31" s="164">
        <v>-269.98</v>
      </c>
      <c r="IX31" s="164">
        <v>109.73</v>
      </c>
      <c r="IY31" s="164">
        <v>-162.1</v>
      </c>
      <c r="IZ31" s="164">
        <v>161.35</v>
      </c>
      <c r="JA31" s="164">
        <v>-7.5407999999999999</v>
      </c>
      <c r="JB31" s="164">
        <v>30.954999999999998</v>
      </c>
      <c r="JC31" s="164">
        <v>28.399000000000001</v>
      </c>
      <c r="JD31" s="164">
        <v>0.97899999999999998</v>
      </c>
      <c r="JE31" s="164">
        <v>0.96799999999999997</v>
      </c>
      <c r="JF31" s="164">
        <v>-27.28</v>
      </c>
      <c r="JG31" s="164">
        <v>10.398999999999999</v>
      </c>
      <c r="JH31" s="164">
        <v>8.9147999999999996</v>
      </c>
      <c r="JI31" s="164">
        <v>-12.888999999999999</v>
      </c>
      <c r="JJ31" s="164">
        <v>-30.173999999999999</v>
      </c>
      <c r="JK31" s="164">
        <v>-16.084</v>
      </c>
      <c r="JL31" s="164">
        <v>36.200000000000003</v>
      </c>
      <c r="JM31" s="164">
        <v>53.421999999999997</v>
      </c>
      <c r="JN31" s="164">
        <v>53.896999999999998</v>
      </c>
      <c r="JO31" s="164">
        <v>0</v>
      </c>
      <c r="JP31" s="164">
        <v>0</v>
      </c>
      <c r="JQ31" s="164">
        <v>28.593</v>
      </c>
      <c r="JR31" s="164">
        <v>30.027000000000001</v>
      </c>
      <c r="JS31" s="164">
        <v>26.173999999999999</v>
      </c>
      <c r="JT31" s="165"/>
      <c r="JU31" s="164">
        <v>-28.899000000000001</v>
      </c>
      <c r="JV31" s="164">
        <v>17.381</v>
      </c>
      <c r="JW31" s="164">
        <v>8.1499000000000006</v>
      </c>
      <c r="JX31" s="164">
        <v>8.6998999999999995</v>
      </c>
      <c r="JY31" s="164">
        <v>-41.021999999999998</v>
      </c>
      <c r="JZ31" s="164">
        <v>77.051000000000002</v>
      </c>
      <c r="KA31" s="164">
        <v>54.161999999999999</v>
      </c>
      <c r="KB31" s="164">
        <v>-41.095999999999997</v>
      </c>
      <c r="KC31" s="164">
        <v>-75.182000000000002</v>
      </c>
      <c r="KD31" s="164">
        <v>42.427999999999997</v>
      </c>
      <c r="KE31" s="164">
        <v>32.03</v>
      </c>
      <c r="KF31" s="164">
        <v>21.2</v>
      </c>
      <c r="KG31" s="164">
        <v>-20.899000000000001</v>
      </c>
      <c r="KH31" s="164">
        <v>-150.65</v>
      </c>
      <c r="KI31" s="164">
        <v>307.02</v>
      </c>
    </row>
    <row r="32" spans="1:295" ht="18" customHeight="1" x14ac:dyDescent="0.25">
      <c r="A32" s="161" t="s">
        <v>89</v>
      </c>
      <c r="B32" s="161" t="s">
        <v>713</v>
      </c>
      <c r="C32" s="166">
        <v>0</v>
      </c>
      <c r="D32" s="166">
        <v>23.391999999999999</v>
      </c>
      <c r="E32" s="166">
        <v>-46.646999999999998</v>
      </c>
      <c r="F32" s="166">
        <v>-32.383000000000003</v>
      </c>
      <c r="G32" s="166">
        <v>36.073999999999998</v>
      </c>
      <c r="H32" s="166">
        <v>24.018999999999998</v>
      </c>
      <c r="I32" s="166">
        <v>72.090999999999994</v>
      </c>
      <c r="J32" s="166">
        <v>-141.38</v>
      </c>
      <c r="K32" s="166">
        <v>71.823999999999998</v>
      </c>
      <c r="L32" s="166">
        <v>32.765999999999998</v>
      </c>
      <c r="M32" s="166">
        <v>-35.792999999999999</v>
      </c>
      <c r="N32" s="166">
        <v>-33.298999999999999</v>
      </c>
      <c r="O32" s="166">
        <v>-52.722999999999999</v>
      </c>
      <c r="P32" s="166">
        <v>46.2</v>
      </c>
      <c r="Q32" s="166">
        <v>18.215</v>
      </c>
      <c r="R32" s="166">
        <v>-46.2</v>
      </c>
      <c r="S32" s="166">
        <v>13.061</v>
      </c>
      <c r="T32" s="166">
        <v>291.02</v>
      </c>
      <c r="U32" s="166">
        <v>14.617000000000001</v>
      </c>
      <c r="V32" s="166">
        <v>14.628</v>
      </c>
      <c r="W32" s="166">
        <v>24.309000000000001</v>
      </c>
      <c r="X32" s="166">
        <v>0</v>
      </c>
      <c r="Y32" s="166">
        <v>20.172999999999998</v>
      </c>
      <c r="Z32" s="166">
        <v>7.8090000000000002</v>
      </c>
      <c r="AA32" s="167"/>
      <c r="AB32" s="166">
        <v>113</v>
      </c>
      <c r="AC32" s="166">
        <v>-96.04</v>
      </c>
      <c r="AD32" s="166">
        <v>-96.519000000000005</v>
      </c>
      <c r="AE32" s="166">
        <v>20.164999999999999</v>
      </c>
      <c r="AF32" s="166">
        <v>33.298999999999999</v>
      </c>
      <c r="AG32" s="166">
        <v>50.6</v>
      </c>
      <c r="AH32" s="166">
        <v>9.8659999999999997</v>
      </c>
      <c r="AI32" s="166">
        <v>0.154</v>
      </c>
      <c r="AJ32" s="166">
        <v>-54.139000000000003</v>
      </c>
      <c r="AK32" s="166">
        <v>-54.11</v>
      </c>
      <c r="AL32" s="166">
        <v>-14.97</v>
      </c>
      <c r="AM32" s="166">
        <v>54.619</v>
      </c>
      <c r="AN32" s="166">
        <v>54.658999999999999</v>
      </c>
      <c r="AO32" s="166">
        <v>16.89</v>
      </c>
      <c r="AP32" s="166">
        <v>-0.43280000000000002</v>
      </c>
      <c r="AQ32" s="166">
        <v>72.667000000000002</v>
      </c>
      <c r="AR32" s="166">
        <v>75.914000000000001</v>
      </c>
      <c r="AS32" s="166">
        <v>55.081000000000003</v>
      </c>
      <c r="AT32" s="166">
        <v>-69.658000000000001</v>
      </c>
      <c r="AU32" s="166">
        <v>-69.06</v>
      </c>
      <c r="AV32" s="166">
        <v>30.699000000000002</v>
      </c>
      <c r="AW32" s="166">
        <v>32.432000000000002</v>
      </c>
      <c r="AX32" s="166">
        <v>81.447000000000003</v>
      </c>
      <c r="AY32" s="166">
        <v>83.322000000000003</v>
      </c>
      <c r="AZ32" s="166">
        <v>0</v>
      </c>
      <c r="BA32" s="166">
        <v>-2.7269000000000001</v>
      </c>
      <c r="BB32" s="166">
        <v>-449.23</v>
      </c>
      <c r="BC32" s="166">
        <v>-9.2964000000000002</v>
      </c>
      <c r="BD32" s="166">
        <v>-17.798999999999999</v>
      </c>
      <c r="BE32" s="166">
        <v>-17.899000000000001</v>
      </c>
      <c r="BF32" s="166">
        <v>75.668999999999997</v>
      </c>
      <c r="BG32" s="166">
        <v>75.197999999999993</v>
      </c>
      <c r="BH32" s="166">
        <v>-6.4217000000000004</v>
      </c>
      <c r="BI32" s="166">
        <v>-67.102000000000004</v>
      </c>
      <c r="BJ32" s="166">
        <v>-52.098999999999997</v>
      </c>
      <c r="BK32" s="166">
        <v>10.875999999999999</v>
      </c>
      <c r="BL32" s="166">
        <v>8.2966999999999995</v>
      </c>
      <c r="BM32" s="166">
        <v>5.6711999999999998</v>
      </c>
      <c r="BN32" s="166">
        <v>479.1</v>
      </c>
      <c r="BO32" s="166">
        <v>113.16</v>
      </c>
      <c r="BP32" s="166">
        <v>113.25</v>
      </c>
      <c r="BQ32" s="166">
        <v>-339.03</v>
      </c>
      <c r="BR32" s="166">
        <v>578.14</v>
      </c>
      <c r="BS32" s="166">
        <v>40.976999999999997</v>
      </c>
      <c r="BT32" s="166">
        <v>-100.37</v>
      </c>
      <c r="BU32" s="166">
        <v>102.96</v>
      </c>
      <c r="BV32" s="166">
        <v>107.51</v>
      </c>
      <c r="BW32" s="166">
        <v>30.62</v>
      </c>
      <c r="BX32" s="166">
        <v>29.228999999999999</v>
      </c>
      <c r="BY32" s="166">
        <v>75.58</v>
      </c>
      <c r="BZ32" s="166">
        <v>92.459000000000003</v>
      </c>
      <c r="CA32" s="166">
        <v>-102.2</v>
      </c>
      <c r="CB32" s="166">
        <v>-101.8</v>
      </c>
      <c r="CC32" s="166">
        <v>151.41</v>
      </c>
      <c r="CD32" s="166">
        <v>153.66999999999999</v>
      </c>
      <c r="CE32" s="166">
        <v>15.071</v>
      </c>
      <c r="CF32" s="166">
        <v>-148.47</v>
      </c>
      <c r="CG32" s="166">
        <v>-147.68</v>
      </c>
      <c r="CH32" s="166">
        <v>6.7830000000000004</v>
      </c>
      <c r="CI32" s="166">
        <v>0</v>
      </c>
      <c r="CJ32" s="166">
        <v>19.57</v>
      </c>
      <c r="CK32" s="166">
        <v>25.984999999999999</v>
      </c>
      <c r="CL32" s="166">
        <v>121.09</v>
      </c>
      <c r="CM32" s="166">
        <v>108.59</v>
      </c>
      <c r="CN32" s="166">
        <v>-18.29</v>
      </c>
      <c r="CO32" s="166">
        <v>62.683999999999997</v>
      </c>
      <c r="CP32" s="166">
        <v>61.905000000000001</v>
      </c>
      <c r="CQ32" s="166">
        <v>61.408999999999999</v>
      </c>
      <c r="CR32" s="166">
        <v>-0.1855</v>
      </c>
      <c r="CS32" s="166">
        <v>0.61019999999999996</v>
      </c>
      <c r="CT32" s="167"/>
      <c r="CU32" s="166">
        <v>-54.213000000000001</v>
      </c>
      <c r="CV32" s="166">
        <v>1.1914</v>
      </c>
      <c r="CW32" s="166">
        <v>13.842000000000001</v>
      </c>
      <c r="CX32" s="166">
        <v>73.989000000000004</v>
      </c>
      <c r="CY32" s="166">
        <v>90.569000000000003</v>
      </c>
      <c r="CZ32" s="166">
        <v>63.054000000000002</v>
      </c>
      <c r="DA32" s="166">
        <v>59.77</v>
      </c>
      <c r="DB32" s="166">
        <v>-39.158999999999999</v>
      </c>
      <c r="DC32" s="166">
        <v>-1.8838999999999999</v>
      </c>
      <c r="DD32" s="166">
        <v>0</v>
      </c>
      <c r="DE32" s="166">
        <v>0</v>
      </c>
      <c r="DF32" s="166">
        <v>-65.185000000000002</v>
      </c>
      <c r="DG32" s="166">
        <v>1E-4</v>
      </c>
      <c r="DH32" s="166">
        <v>-23.756</v>
      </c>
      <c r="DI32" s="166">
        <v>-118.59</v>
      </c>
      <c r="DJ32" s="166">
        <v>-118.19</v>
      </c>
      <c r="DK32" s="166">
        <v>35.576000000000001</v>
      </c>
      <c r="DL32" s="166">
        <v>111.33</v>
      </c>
      <c r="DM32" s="166">
        <v>84.081000000000003</v>
      </c>
      <c r="DN32" s="166">
        <v>161.72</v>
      </c>
      <c r="DO32" s="166">
        <v>0</v>
      </c>
      <c r="DP32" s="166">
        <v>-13.1</v>
      </c>
      <c r="DQ32" s="166">
        <v>68.120999999999995</v>
      </c>
      <c r="DR32" s="166">
        <v>65.287999999999997</v>
      </c>
      <c r="DS32" s="166">
        <v>-7.59</v>
      </c>
      <c r="DT32" s="166">
        <v>-7.61</v>
      </c>
      <c r="DU32" s="166">
        <v>82.2</v>
      </c>
      <c r="DV32" s="166">
        <v>85.61</v>
      </c>
      <c r="DW32" s="166">
        <v>64.709000000000003</v>
      </c>
      <c r="DX32" s="166">
        <v>64.144000000000005</v>
      </c>
      <c r="DY32" s="166">
        <v>-79.259</v>
      </c>
      <c r="DZ32" s="166">
        <v>-76.644999999999996</v>
      </c>
      <c r="EA32" s="166">
        <v>196.03</v>
      </c>
      <c r="EB32" s="166">
        <v>145.49</v>
      </c>
      <c r="EC32" s="166">
        <v>140.27000000000001</v>
      </c>
      <c r="ED32" s="166">
        <v>142.9</v>
      </c>
      <c r="EE32" s="166">
        <v>84.356999999999999</v>
      </c>
      <c r="EF32" s="166">
        <v>62.295999999999999</v>
      </c>
      <c r="EG32" s="166">
        <v>-32.289000000000001</v>
      </c>
      <c r="EH32" s="166">
        <v>345.69</v>
      </c>
      <c r="EI32" s="166">
        <v>119.84</v>
      </c>
      <c r="EJ32" s="166">
        <v>0</v>
      </c>
      <c r="EK32" s="166">
        <v>-34.475999999999999</v>
      </c>
      <c r="EL32" s="166">
        <v>-37.344999999999999</v>
      </c>
      <c r="EM32" s="166">
        <v>14.848000000000001</v>
      </c>
      <c r="EN32" s="166">
        <v>-15.327999999999999</v>
      </c>
      <c r="EO32" s="166">
        <v>-14.374000000000001</v>
      </c>
      <c r="EP32" s="166">
        <v>136.76</v>
      </c>
      <c r="EQ32" s="166">
        <v>-87.192999999999998</v>
      </c>
      <c r="ER32" s="166">
        <v>-88.542000000000002</v>
      </c>
      <c r="ES32" s="166">
        <v>-20.632999999999999</v>
      </c>
      <c r="ET32" s="166">
        <v>0</v>
      </c>
      <c r="EU32" s="166">
        <v>-10.039</v>
      </c>
      <c r="EV32" s="166">
        <v>101</v>
      </c>
      <c r="EW32" s="166">
        <v>18.373000000000001</v>
      </c>
      <c r="EX32" s="166">
        <v>-103.82</v>
      </c>
      <c r="EY32" s="166">
        <v>-41.226999999999997</v>
      </c>
      <c r="EZ32" s="166">
        <v>-40.296999999999997</v>
      </c>
      <c r="FA32" s="166">
        <v>11.22</v>
      </c>
      <c r="FB32" s="166">
        <v>-60.753</v>
      </c>
      <c r="FC32" s="167"/>
      <c r="FD32" s="166">
        <v>24.957000000000001</v>
      </c>
      <c r="FE32" s="166">
        <v>0</v>
      </c>
      <c r="FF32" s="166">
        <v>0</v>
      </c>
      <c r="FG32" s="166">
        <v>17.408999999999999</v>
      </c>
      <c r="FH32" s="166">
        <v>18.154</v>
      </c>
      <c r="FI32" s="166">
        <v>17.946999999999999</v>
      </c>
      <c r="FJ32" s="166">
        <v>102.14</v>
      </c>
      <c r="FK32" s="166">
        <v>102.31</v>
      </c>
      <c r="FL32" s="166">
        <v>-128.1</v>
      </c>
      <c r="FM32" s="166">
        <v>80.765000000000001</v>
      </c>
      <c r="FN32" s="166">
        <v>81.311999999999998</v>
      </c>
      <c r="FO32" s="166">
        <v>-95.683999999999997</v>
      </c>
      <c r="FP32" s="166">
        <v>-92.686000000000007</v>
      </c>
      <c r="FQ32" s="166">
        <v>-33.923999999999999</v>
      </c>
      <c r="FR32" s="166">
        <v>-29.498999999999999</v>
      </c>
      <c r="FS32" s="166">
        <v>18.37</v>
      </c>
      <c r="FT32" s="166">
        <v>0.92679999999999996</v>
      </c>
      <c r="FU32" s="166">
        <v>-11.718999999999999</v>
      </c>
      <c r="FV32" s="166">
        <v>17.38</v>
      </c>
      <c r="FW32" s="166">
        <v>-35.378</v>
      </c>
      <c r="FX32" s="166">
        <v>9.1084999999999994</v>
      </c>
      <c r="FY32" s="166">
        <v>-10.28</v>
      </c>
      <c r="FZ32" s="166">
        <v>4.3898999999999999</v>
      </c>
      <c r="GA32" s="166">
        <v>9.9608000000000008</v>
      </c>
      <c r="GB32" s="166">
        <v>32.56</v>
      </c>
      <c r="GC32" s="166">
        <v>93.659000000000006</v>
      </c>
      <c r="GD32" s="166">
        <v>97.275000000000006</v>
      </c>
      <c r="GE32" s="166">
        <v>14.38</v>
      </c>
      <c r="GF32" s="166">
        <v>87.781000000000006</v>
      </c>
      <c r="GG32" s="166">
        <v>20.5</v>
      </c>
      <c r="GH32" s="166">
        <v>-29.614999999999998</v>
      </c>
      <c r="GI32" s="166">
        <v>-1.4024000000000001</v>
      </c>
      <c r="GJ32" s="166">
        <v>1.6727000000000001</v>
      </c>
      <c r="GK32" s="166">
        <v>2.1160000000000001</v>
      </c>
      <c r="GL32" s="166">
        <v>6.6000000000000003E-2</v>
      </c>
      <c r="GM32" s="166">
        <v>0</v>
      </c>
      <c r="GN32" s="166">
        <v>-14.295999999999999</v>
      </c>
      <c r="GO32" s="166">
        <v>-46.417999999999999</v>
      </c>
      <c r="GP32" s="166">
        <v>16.867000000000001</v>
      </c>
      <c r="GQ32" s="166">
        <v>73.106999999999999</v>
      </c>
      <c r="GR32" s="166">
        <v>121.79</v>
      </c>
      <c r="GS32" s="166">
        <v>76.709999999999994</v>
      </c>
      <c r="GT32" s="166">
        <v>-183.9</v>
      </c>
      <c r="GU32" s="166">
        <v>-31.757999999999999</v>
      </c>
      <c r="GV32" s="166">
        <v>47.335999999999999</v>
      </c>
      <c r="GW32" s="166">
        <v>-65.097999999999999</v>
      </c>
      <c r="GX32" s="166">
        <v>9.9192999999999998</v>
      </c>
      <c r="GY32" s="166">
        <v>4.9707999999999997</v>
      </c>
      <c r="GZ32" s="166">
        <v>4.6406999999999998</v>
      </c>
      <c r="HA32" s="166">
        <v>11.558</v>
      </c>
      <c r="HB32" s="166">
        <v>109.04</v>
      </c>
      <c r="HC32" s="166">
        <v>109.74</v>
      </c>
      <c r="HD32" s="166">
        <v>284.10000000000002</v>
      </c>
      <c r="HE32" s="166">
        <v>-282.41000000000003</v>
      </c>
      <c r="HF32" s="166">
        <v>-573.98</v>
      </c>
      <c r="HG32" s="166">
        <v>573.67999999999995</v>
      </c>
      <c r="HH32" s="166">
        <v>432.83</v>
      </c>
      <c r="HI32" s="166">
        <v>-105.91</v>
      </c>
      <c r="HJ32" s="166">
        <v>-105.46</v>
      </c>
      <c r="HK32" s="166">
        <v>-54.393999999999998</v>
      </c>
      <c r="HL32" s="166">
        <v>-44.298999999999999</v>
      </c>
      <c r="HM32" s="166">
        <v>40.08</v>
      </c>
      <c r="HN32" s="166">
        <v>37.18</v>
      </c>
      <c r="HO32" s="166">
        <v>-95.94</v>
      </c>
      <c r="HP32" s="166">
        <v>-98.3</v>
      </c>
      <c r="HQ32" s="166">
        <v>20.888000000000002</v>
      </c>
      <c r="HR32" s="166">
        <v>21.062999999999999</v>
      </c>
      <c r="HS32" s="166">
        <v>-16.044</v>
      </c>
      <c r="HT32" s="166">
        <v>-16.329000000000001</v>
      </c>
      <c r="HU32" s="166">
        <v>92.29</v>
      </c>
      <c r="HV32" s="166">
        <v>91.15</v>
      </c>
      <c r="HW32" s="166">
        <v>56.098999999999997</v>
      </c>
      <c r="HX32" s="166">
        <v>56</v>
      </c>
      <c r="HY32" s="166">
        <v>22.006</v>
      </c>
      <c r="HZ32" s="166">
        <v>-43.598999999999997</v>
      </c>
      <c r="IA32" s="166">
        <v>-365.53</v>
      </c>
      <c r="IB32" s="166">
        <v>80.213999999999999</v>
      </c>
      <c r="IC32" s="166">
        <v>80.853999999999999</v>
      </c>
      <c r="ID32" s="166">
        <v>11.1</v>
      </c>
      <c r="IE32" s="166">
        <v>28.5</v>
      </c>
      <c r="IF32" s="166">
        <v>-18.2</v>
      </c>
      <c r="IG32" s="166">
        <v>-18.298999999999999</v>
      </c>
      <c r="IH32" s="166">
        <v>1.6379999999999999</v>
      </c>
      <c r="II32" s="166">
        <v>1.2683</v>
      </c>
      <c r="IJ32" s="166">
        <v>-428.36</v>
      </c>
      <c r="IK32" s="166">
        <v>-98.010999999999996</v>
      </c>
      <c r="IL32" s="166">
        <v>284.82</v>
      </c>
      <c r="IM32" s="166">
        <v>197.03</v>
      </c>
      <c r="IN32" s="166">
        <v>-25.225999999999999</v>
      </c>
      <c r="IO32" s="166">
        <v>-231.95</v>
      </c>
      <c r="IP32" s="166">
        <v>232.48</v>
      </c>
      <c r="IQ32" s="166">
        <v>-37.222000000000001</v>
      </c>
      <c r="IR32" s="166">
        <v>-154.47</v>
      </c>
      <c r="IS32" s="166">
        <v>-227.72</v>
      </c>
      <c r="IT32" s="166">
        <v>93.173000000000002</v>
      </c>
      <c r="IU32" s="166">
        <v>91.129000000000005</v>
      </c>
      <c r="IV32" s="166">
        <v>33.526000000000003</v>
      </c>
      <c r="IW32" s="166">
        <v>-275.45</v>
      </c>
      <c r="IX32" s="166">
        <v>110.6</v>
      </c>
      <c r="IY32" s="166">
        <v>-163.08000000000001</v>
      </c>
      <c r="IZ32" s="166">
        <v>163.85</v>
      </c>
      <c r="JA32" s="166">
        <v>-7.5407999999999999</v>
      </c>
      <c r="JB32" s="166">
        <v>30.954999999999998</v>
      </c>
      <c r="JC32" s="166">
        <v>26.559000000000001</v>
      </c>
      <c r="JD32" s="166">
        <v>1.0109999999999999</v>
      </c>
      <c r="JE32" s="166">
        <v>0.999</v>
      </c>
      <c r="JF32" s="166">
        <v>-25.68</v>
      </c>
      <c r="JG32" s="166">
        <v>10.64</v>
      </c>
      <c r="JH32" s="166">
        <v>8.9222999999999999</v>
      </c>
      <c r="JI32" s="166">
        <v>-11.276999999999999</v>
      </c>
      <c r="JJ32" s="166">
        <v>-30.821000000000002</v>
      </c>
      <c r="JK32" s="166">
        <v>-16.638999999999999</v>
      </c>
      <c r="JL32" s="166">
        <v>35.200000000000003</v>
      </c>
      <c r="JM32" s="166">
        <v>51.796999999999997</v>
      </c>
      <c r="JN32" s="166">
        <v>50.581000000000003</v>
      </c>
      <c r="JO32" s="166">
        <v>0</v>
      </c>
      <c r="JP32" s="166">
        <v>0</v>
      </c>
      <c r="JQ32" s="166">
        <v>24.408000000000001</v>
      </c>
      <c r="JR32" s="166">
        <v>22.846</v>
      </c>
      <c r="JS32" s="166">
        <v>25.236999999999998</v>
      </c>
      <c r="JT32" s="167"/>
      <c r="JU32" s="166">
        <v>-28.5</v>
      </c>
      <c r="JV32" s="166">
        <v>17.45</v>
      </c>
      <c r="JW32" s="166">
        <v>8.1300000000000008</v>
      </c>
      <c r="JX32" s="166">
        <v>8.6998999999999995</v>
      </c>
      <c r="JY32" s="166">
        <v>-39.548999999999999</v>
      </c>
      <c r="JZ32" s="166">
        <v>76.671000000000006</v>
      </c>
      <c r="KA32" s="166">
        <v>55.813000000000002</v>
      </c>
      <c r="KB32" s="166">
        <v>-40.124000000000002</v>
      </c>
      <c r="KC32" s="166">
        <v>-75.481999999999999</v>
      </c>
      <c r="KD32" s="166">
        <v>44.07</v>
      </c>
      <c r="KE32" s="166">
        <v>31.026</v>
      </c>
      <c r="KF32" s="166">
        <v>19.600000000000001</v>
      </c>
      <c r="KG32" s="166">
        <v>-19.600000000000001</v>
      </c>
      <c r="KH32" s="166">
        <v>-137.62</v>
      </c>
      <c r="KI32" s="166">
        <v>308.75</v>
      </c>
    </row>
    <row r="33" spans="1:295" ht="18" customHeight="1" x14ac:dyDescent="0.25">
      <c r="A33" s="161" t="s">
        <v>89</v>
      </c>
      <c r="B33" s="161" t="s">
        <v>714</v>
      </c>
      <c r="C33" s="162">
        <v>0</v>
      </c>
      <c r="D33" s="162">
        <v>23.103000000000002</v>
      </c>
      <c r="E33" s="162">
        <v>-46.179000000000002</v>
      </c>
      <c r="F33" s="162">
        <v>-32</v>
      </c>
      <c r="G33" s="162">
        <v>36.478999999999999</v>
      </c>
      <c r="H33" s="162">
        <v>23.535</v>
      </c>
      <c r="I33" s="162">
        <v>72.953999999999994</v>
      </c>
      <c r="J33" s="162">
        <v>-145.72</v>
      </c>
      <c r="K33" s="162">
        <v>73.682000000000002</v>
      </c>
      <c r="L33" s="162">
        <v>32.765999999999998</v>
      </c>
      <c r="M33" s="162">
        <v>-36.56</v>
      </c>
      <c r="N33" s="162">
        <v>-35.520000000000003</v>
      </c>
      <c r="O33" s="162">
        <v>-50.655000000000001</v>
      </c>
      <c r="P33" s="162">
        <v>44</v>
      </c>
      <c r="Q33" s="162">
        <v>17.388000000000002</v>
      </c>
      <c r="R33" s="162">
        <v>-44</v>
      </c>
      <c r="S33" s="162">
        <v>13.106</v>
      </c>
      <c r="T33" s="162">
        <v>299.72000000000003</v>
      </c>
      <c r="U33" s="162">
        <v>14.023999999999999</v>
      </c>
      <c r="V33" s="162">
        <v>14.472</v>
      </c>
      <c r="W33" s="162">
        <v>23.298999999999999</v>
      </c>
      <c r="X33" s="162">
        <v>0</v>
      </c>
      <c r="Y33" s="162">
        <v>20.228999999999999</v>
      </c>
      <c r="Z33" s="162">
        <v>7.1901000000000002</v>
      </c>
      <c r="AA33" s="163"/>
      <c r="AB33" s="162">
        <v>113</v>
      </c>
      <c r="AC33" s="162">
        <v>-96.168999999999997</v>
      </c>
      <c r="AD33" s="162">
        <v>-95.989000000000004</v>
      </c>
      <c r="AE33" s="162">
        <v>20.193000000000001</v>
      </c>
      <c r="AF33" s="162">
        <v>35.520000000000003</v>
      </c>
      <c r="AG33" s="162">
        <v>48.4</v>
      </c>
      <c r="AH33" s="162">
        <v>10.106999999999999</v>
      </c>
      <c r="AI33" s="162">
        <v>0.152</v>
      </c>
      <c r="AJ33" s="162">
        <v>-53.72</v>
      </c>
      <c r="AK33" s="162">
        <v>-53.97</v>
      </c>
      <c r="AL33" s="162">
        <v>-11.939</v>
      </c>
      <c r="AM33" s="162">
        <v>54.279000000000003</v>
      </c>
      <c r="AN33" s="162">
        <v>54.319000000000003</v>
      </c>
      <c r="AO33" s="162">
        <v>16.388000000000002</v>
      </c>
      <c r="AP33" s="162">
        <v>-0.19020000000000001</v>
      </c>
      <c r="AQ33" s="162">
        <v>71.837000000000003</v>
      </c>
      <c r="AR33" s="162">
        <v>75.588999999999999</v>
      </c>
      <c r="AS33" s="162">
        <v>51.639000000000003</v>
      </c>
      <c r="AT33" s="162">
        <v>-69.524000000000001</v>
      </c>
      <c r="AU33" s="162">
        <v>-69.325000000000003</v>
      </c>
      <c r="AV33" s="162">
        <v>23.975000000000001</v>
      </c>
      <c r="AW33" s="162">
        <v>24.373999999999999</v>
      </c>
      <c r="AX33" s="162">
        <v>79.168999999999997</v>
      </c>
      <c r="AY33" s="162">
        <v>81.849000000000004</v>
      </c>
      <c r="AZ33" s="162">
        <v>-0.52349999999999997</v>
      </c>
      <c r="BA33" s="162">
        <v>-2.5518999999999998</v>
      </c>
      <c r="BB33" s="162">
        <v>-438.93</v>
      </c>
      <c r="BC33" s="162">
        <v>-9.3385999999999996</v>
      </c>
      <c r="BD33" s="162">
        <v>-18.199000000000002</v>
      </c>
      <c r="BE33" s="162">
        <v>-18.298999999999999</v>
      </c>
      <c r="BF33" s="162">
        <v>75.25</v>
      </c>
      <c r="BG33" s="162">
        <v>74.436999999999998</v>
      </c>
      <c r="BH33" s="162">
        <v>-6.2855999999999996</v>
      </c>
      <c r="BI33" s="162">
        <v>-67.102000000000004</v>
      </c>
      <c r="BJ33" s="162">
        <v>-50.356000000000002</v>
      </c>
      <c r="BK33" s="162">
        <v>11.19</v>
      </c>
      <c r="BL33" s="162">
        <v>7.8562000000000003</v>
      </c>
      <c r="BM33" s="162">
        <v>5.4317000000000002</v>
      </c>
      <c r="BN33" s="162">
        <v>479.53</v>
      </c>
      <c r="BO33" s="162">
        <v>117.55</v>
      </c>
      <c r="BP33" s="162">
        <v>117.7</v>
      </c>
      <c r="BQ33" s="162">
        <v>-342.15</v>
      </c>
      <c r="BR33" s="162">
        <v>574.16</v>
      </c>
      <c r="BS33" s="162">
        <v>40.976999999999997</v>
      </c>
      <c r="BT33" s="162">
        <v>-80.356999999999999</v>
      </c>
      <c r="BU33" s="162">
        <v>83.055000000000007</v>
      </c>
      <c r="BV33" s="162">
        <v>107.51</v>
      </c>
      <c r="BW33" s="162">
        <v>30.209</v>
      </c>
      <c r="BX33" s="162">
        <v>29.69</v>
      </c>
      <c r="BY33" s="162">
        <v>75.58</v>
      </c>
      <c r="BZ33" s="162">
        <v>91.51</v>
      </c>
      <c r="CA33" s="162">
        <v>-97.65</v>
      </c>
      <c r="CB33" s="162">
        <v>-96.31</v>
      </c>
      <c r="CC33" s="162">
        <v>165.74</v>
      </c>
      <c r="CD33" s="162">
        <v>167.99</v>
      </c>
      <c r="CE33" s="162">
        <v>13.86</v>
      </c>
      <c r="CF33" s="162">
        <v>-146.72</v>
      </c>
      <c r="CG33" s="162">
        <v>-147.96</v>
      </c>
      <c r="CH33" s="162">
        <v>6.7478999999999996</v>
      </c>
      <c r="CI33" s="162">
        <v>0</v>
      </c>
      <c r="CJ33" s="162">
        <v>19.57</v>
      </c>
      <c r="CK33" s="162">
        <v>25.984999999999999</v>
      </c>
      <c r="CL33" s="162">
        <v>122.5</v>
      </c>
      <c r="CM33" s="162">
        <v>111.3</v>
      </c>
      <c r="CN33" s="162">
        <v>-18.888999999999999</v>
      </c>
      <c r="CO33" s="162">
        <v>64.712999999999994</v>
      </c>
      <c r="CP33" s="162">
        <v>64.53</v>
      </c>
      <c r="CQ33" s="162">
        <v>63.02</v>
      </c>
      <c r="CR33" s="162">
        <v>5.4836999999999998</v>
      </c>
      <c r="CS33" s="162">
        <v>4.8216999999999999</v>
      </c>
      <c r="CT33" s="163"/>
      <c r="CU33" s="162">
        <v>-55.896000000000001</v>
      </c>
      <c r="CV33" s="162">
        <v>3.2199999999999999E-2</v>
      </c>
      <c r="CW33" s="162">
        <v>13.757</v>
      </c>
      <c r="CX33" s="162">
        <v>71.069000000000003</v>
      </c>
      <c r="CY33" s="162">
        <v>91.16</v>
      </c>
      <c r="CZ33" s="162">
        <v>63.054000000000002</v>
      </c>
      <c r="DA33" s="162">
        <v>59.77</v>
      </c>
      <c r="DB33" s="162">
        <v>-38.709000000000003</v>
      </c>
      <c r="DC33" s="162">
        <v>-2.0095000000000001</v>
      </c>
      <c r="DD33" s="162">
        <v>0</v>
      </c>
      <c r="DE33" s="162">
        <v>0</v>
      </c>
      <c r="DF33" s="162">
        <v>-62.636000000000003</v>
      </c>
      <c r="DG33" s="162">
        <v>0</v>
      </c>
      <c r="DH33" s="162">
        <v>-23.564</v>
      </c>
      <c r="DI33" s="162">
        <v>-120.09</v>
      </c>
      <c r="DJ33" s="162">
        <v>-119</v>
      </c>
      <c r="DK33" s="162">
        <v>35.581000000000003</v>
      </c>
      <c r="DL33" s="162">
        <v>112.5</v>
      </c>
      <c r="DM33" s="162">
        <v>83.611000000000004</v>
      </c>
      <c r="DN33" s="162">
        <v>163.49</v>
      </c>
      <c r="DO33" s="162">
        <v>0</v>
      </c>
      <c r="DP33" s="162">
        <v>-12.67</v>
      </c>
      <c r="DQ33" s="162">
        <v>63.49</v>
      </c>
      <c r="DR33" s="162">
        <v>61.576999999999998</v>
      </c>
      <c r="DS33" s="162">
        <v>-7.35</v>
      </c>
      <c r="DT33" s="162">
        <v>-7.44</v>
      </c>
      <c r="DU33" s="162">
        <v>84.64</v>
      </c>
      <c r="DV33" s="162">
        <v>84.44</v>
      </c>
      <c r="DW33" s="162">
        <v>60.726999999999997</v>
      </c>
      <c r="DX33" s="162">
        <v>60.162999999999997</v>
      </c>
      <c r="DY33" s="162">
        <v>-81.238</v>
      </c>
      <c r="DZ33" s="162">
        <v>-80.009</v>
      </c>
      <c r="EA33" s="162">
        <v>190.95</v>
      </c>
      <c r="EB33" s="162">
        <v>141.08000000000001</v>
      </c>
      <c r="EC33" s="162">
        <v>137.66</v>
      </c>
      <c r="ED33" s="162">
        <v>142.25</v>
      </c>
      <c r="EE33" s="162">
        <v>83.292000000000002</v>
      </c>
      <c r="EF33" s="162">
        <v>62.720999999999997</v>
      </c>
      <c r="EG33" s="162">
        <v>-31.106999999999999</v>
      </c>
      <c r="EH33" s="162">
        <v>352.64</v>
      </c>
      <c r="EI33" s="162">
        <v>103.41</v>
      </c>
      <c r="EJ33" s="162">
        <v>0</v>
      </c>
      <c r="EK33" s="162">
        <v>-32.728999999999999</v>
      </c>
      <c r="EL33" s="162">
        <v>-36.008000000000003</v>
      </c>
      <c r="EM33" s="162">
        <v>12.565</v>
      </c>
      <c r="EN33" s="162">
        <v>-18.469000000000001</v>
      </c>
      <c r="EO33" s="162">
        <v>-16.984000000000002</v>
      </c>
      <c r="EP33" s="162">
        <v>147.51</v>
      </c>
      <c r="EQ33" s="162">
        <v>-90.444999999999993</v>
      </c>
      <c r="ER33" s="162">
        <v>-90.034999999999997</v>
      </c>
      <c r="ES33" s="162">
        <v>-20.631</v>
      </c>
      <c r="ET33" s="162">
        <v>0</v>
      </c>
      <c r="EU33" s="162">
        <v>-7.6199000000000003</v>
      </c>
      <c r="EV33" s="162">
        <v>111.3</v>
      </c>
      <c r="EW33" s="162">
        <v>18.436</v>
      </c>
      <c r="EX33" s="162">
        <v>-112.09</v>
      </c>
      <c r="EY33" s="162">
        <v>-37.18</v>
      </c>
      <c r="EZ33" s="162">
        <v>-36.454999999999998</v>
      </c>
      <c r="FA33" s="162">
        <v>8.0068000000000001</v>
      </c>
      <c r="FB33" s="162">
        <v>-59.988</v>
      </c>
      <c r="FC33" s="162">
        <v>25.474</v>
      </c>
      <c r="FD33" s="162">
        <v>22.724</v>
      </c>
      <c r="FE33" s="162">
        <v>0</v>
      </c>
      <c r="FF33" s="162">
        <v>0</v>
      </c>
      <c r="FG33" s="162">
        <v>18.596</v>
      </c>
      <c r="FH33" s="162">
        <v>19.303000000000001</v>
      </c>
      <c r="FI33" s="162">
        <v>18.114999999999998</v>
      </c>
      <c r="FJ33" s="162">
        <v>97.626999999999995</v>
      </c>
      <c r="FK33" s="162">
        <v>98.296000000000006</v>
      </c>
      <c r="FL33" s="162">
        <v>-130.61000000000001</v>
      </c>
      <c r="FM33" s="162">
        <v>83.974000000000004</v>
      </c>
      <c r="FN33" s="162">
        <v>83.876999999999995</v>
      </c>
      <c r="FO33" s="162">
        <v>-96.295000000000002</v>
      </c>
      <c r="FP33" s="162">
        <v>-92.177000000000007</v>
      </c>
      <c r="FQ33" s="162">
        <v>-34.970999999999997</v>
      </c>
      <c r="FR33" s="162">
        <v>-29.149000000000001</v>
      </c>
      <c r="FS33" s="162">
        <v>18.677</v>
      </c>
      <c r="FT33" s="162">
        <v>0.99760000000000004</v>
      </c>
      <c r="FU33" s="162">
        <v>-11.879</v>
      </c>
      <c r="FV33" s="162">
        <v>18.260000000000002</v>
      </c>
      <c r="FW33" s="162">
        <v>-34.737000000000002</v>
      </c>
      <c r="FX33" s="162">
        <v>10.603999999999999</v>
      </c>
      <c r="FY33" s="162">
        <v>-10.25</v>
      </c>
      <c r="FZ33" s="162">
        <v>4.335</v>
      </c>
      <c r="GA33" s="162">
        <v>10.412000000000001</v>
      </c>
      <c r="GB33" s="162">
        <v>31.77</v>
      </c>
      <c r="GC33" s="162">
        <v>93.126000000000005</v>
      </c>
      <c r="GD33" s="162">
        <v>100.58</v>
      </c>
      <c r="GE33" s="162">
        <v>14.12</v>
      </c>
      <c r="GF33" s="162">
        <v>88.179000000000002</v>
      </c>
      <c r="GG33" s="162">
        <v>15.398999999999999</v>
      </c>
      <c r="GH33" s="162">
        <v>-28.716999999999999</v>
      </c>
      <c r="GI33" s="162">
        <v>-1.3218000000000001</v>
      </c>
      <c r="GJ33" s="162">
        <v>0</v>
      </c>
      <c r="GK33" s="162">
        <v>2.0994999999999999</v>
      </c>
      <c r="GL33" s="162">
        <v>6.6000000000000003E-2</v>
      </c>
      <c r="GM33" s="162">
        <v>0</v>
      </c>
      <c r="GN33" s="162">
        <v>-13.981999999999999</v>
      </c>
      <c r="GO33" s="162">
        <v>-45.204000000000001</v>
      </c>
      <c r="GP33" s="162">
        <v>17.456</v>
      </c>
      <c r="GQ33" s="162">
        <v>70.837999999999994</v>
      </c>
      <c r="GR33" s="162">
        <v>123.89</v>
      </c>
      <c r="GS33" s="162">
        <v>77.174000000000007</v>
      </c>
      <c r="GT33" s="162">
        <v>-184.73</v>
      </c>
      <c r="GU33" s="162">
        <v>-30.081</v>
      </c>
      <c r="GV33" s="162">
        <v>46.268000000000001</v>
      </c>
      <c r="GW33" s="162">
        <v>-62.137999999999998</v>
      </c>
      <c r="GX33" s="162">
        <v>10.58</v>
      </c>
      <c r="GY33" s="162">
        <v>4.5411000000000001</v>
      </c>
      <c r="GZ33" s="162">
        <v>4.2083000000000004</v>
      </c>
      <c r="HA33" s="162">
        <v>12</v>
      </c>
      <c r="HB33" s="162">
        <v>109.05</v>
      </c>
      <c r="HC33" s="162">
        <v>108.57</v>
      </c>
      <c r="HD33" s="162">
        <v>284.5</v>
      </c>
      <c r="HE33" s="162">
        <v>-280.67</v>
      </c>
      <c r="HF33" s="162">
        <v>-569.39</v>
      </c>
      <c r="HG33" s="162">
        <v>571.54</v>
      </c>
      <c r="HH33" s="162">
        <v>419.18</v>
      </c>
      <c r="HI33" s="162">
        <v>-105.08</v>
      </c>
      <c r="HJ33" s="162">
        <v>-105.19</v>
      </c>
      <c r="HK33" s="162">
        <v>-53.204999999999998</v>
      </c>
      <c r="HL33" s="162">
        <v>-43.658999999999999</v>
      </c>
      <c r="HM33" s="162">
        <v>38.487000000000002</v>
      </c>
      <c r="HN33" s="162">
        <v>37.703000000000003</v>
      </c>
      <c r="HO33" s="162">
        <v>-95.94</v>
      </c>
      <c r="HP33" s="162">
        <v>-98.3</v>
      </c>
      <c r="HQ33" s="162">
        <v>20.756</v>
      </c>
      <c r="HR33" s="162">
        <v>19.425999999999998</v>
      </c>
      <c r="HS33" s="162">
        <v>-11.411</v>
      </c>
      <c r="HT33" s="162">
        <v>-10.754</v>
      </c>
      <c r="HU33" s="162">
        <v>95.54</v>
      </c>
      <c r="HV33" s="162">
        <v>95.558999999999997</v>
      </c>
      <c r="HW33" s="162">
        <v>55.798999999999999</v>
      </c>
      <c r="HX33" s="162">
        <v>56.4</v>
      </c>
      <c r="HY33" s="162">
        <v>22.006</v>
      </c>
      <c r="HZ33" s="162">
        <v>-44.4</v>
      </c>
      <c r="IA33" s="162">
        <v>-366.43</v>
      </c>
      <c r="IB33" s="162">
        <v>81.774000000000001</v>
      </c>
      <c r="IC33" s="162">
        <v>83.191999999999993</v>
      </c>
      <c r="ID33" s="162">
        <v>11.1</v>
      </c>
      <c r="IE33" s="162">
        <v>26.2</v>
      </c>
      <c r="IF33" s="162">
        <v>-19</v>
      </c>
      <c r="IG33" s="162">
        <v>-19.100000000000001</v>
      </c>
      <c r="IH33" s="162">
        <v>1.6379999999999999</v>
      </c>
      <c r="II33" s="162">
        <v>1.3368</v>
      </c>
      <c r="IJ33" s="162">
        <v>-415.14</v>
      </c>
      <c r="IK33" s="162">
        <v>-83.375</v>
      </c>
      <c r="IL33" s="162">
        <v>288.37</v>
      </c>
      <c r="IM33" s="162">
        <v>189.33</v>
      </c>
      <c r="IN33" s="162">
        <v>-48.962000000000003</v>
      </c>
      <c r="IO33" s="162">
        <v>-231.41</v>
      </c>
      <c r="IP33" s="162">
        <v>231.25</v>
      </c>
      <c r="IQ33" s="162">
        <v>-36.628</v>
      </c>
      <c r="IR33" s="162">
        <v>-155.55000000000001</v>
      </c>
      <c r="IS33" s="162">
        <v>-226.09</v>
      </c>
      <c r="IT33" s="162">
        <v>91.388999999999996</v>
      </c>
      <c r="IU33" s="162">
        <v>95.194000000000003</v>
      </c>
      <c r="IV33" s="162">
        <v>34.835999999999999</v>
      </c>
      <c r="IW33" s="162">
        <v>-276.77999999999997</v>
      </c>
      <c r="IX33" s="162">
        <v>111.76</v>
      </c>
      <c r="IY33" s="162">
        <v>-164.09</v>
      </c>
      <c r="IZ33" s="162">
        <v>163.72</v>
      </c>
      <c r="JA33" s="162">
        <v>-7.8567</v>
      </c>
      <c r="JB33" s="162">
        <v>30.954999999999998</v>
      </c>
      <c r="JC33" s="162">
        <v>26.399000000000001</v>
      </c>
      <c r="JD33" s="162">
        <v>0.91700000000000004</v>
      </c>
      <c r="JE33" s="162">
        <v>0.90700000000000003</v>
      </c>
      <c r="JF33" s="162">
        <v>-26</v>
      </c>
      <c r="JG33" s="162">
        <v>10.319000000000001</v>
      </c>
      <c r="JH33" s="162">
        <v>8.4998000000000005</v>
      </c>
      <c r="JI33" s="162">
        <v>-11.863</v>
      </c>
      <c r="JJ33" s="162">
        <v>-30.382000000000001</v>
      </c>
      <c r="JK33" s="162">
        <v>-17.225000000000001</v>
      </c>
      <c r="JL33" s="162">
        <v>37.5</v>
      </c>
      <c r="JM33" s="162">
        <v>53.137999999999998</v>
      </c>
      <c r="JN33" s="162">
        <v>52.56</v>
      </c>
      <c r="JO33" s="162">
        <v>0</v>
      </c>
      <c r="JP33" s="162">
        <v>0</v>
      </c>
      <c r="JQ33" s="162">
        <v>26.274999999999999</v>
      </c>
      <c r="JR33" s="162">
        <v>24.817</v>
      </c>
      <c r="JS33" s="162">
        <v>27.859000000000002</v>
      </c>
      <c r="JT33" s="163"/>
      <c r="JU33" s="162">
        <v>-26.2</v>
      </c>
      <c r="JV33" s="162">
        <v>17.314</v>
      </c>
      <c r="JW33" s="162">
        <v>8.09</v>
      </c>
      <c r="JX33" s="162">
        <v>8.6998999999999995</v>
      </c>
      <c r="JY33" s="162">
        <v>-41.03</v>
      </c>
      <c r="JZ33" s="162">
        <v>75.114000000000004</v>
      </c>
      <c r="KA33" s="162">
        <v>53.661000000000001</v>
      </c>
      <c r="KB33" s="162">
        <v>-39.917999999999999</v>
      </c>
      <c r="KC33" s="162">
        <v>-74.191000000000003</v>
      </c>
      <c r="KD33" s="162">
        <v>43.798000000000002</v>
      </c>
      <c r="KE33" s="162">
        <v>29.957000000000001</v>
      </c>
      <c r="KF33" s="162">
        <v>18.399000000000001</v>
      </c>
      <c r="KG33" s="162">
        <v>-19</v>
      </c>
      <c r="KH33" s="162">
        <v>-150.38999999999999</v>
      </c>
      <c r="KI33" s="162">
        <v>312.86</v>
      </c>
    </row>
    <row r="34" spans="1:295" ht="18" customHeight="1" x14ac:dyDescent="0.25">
      <c r="A34" s="161" t="s">
        <v>89</v>
      </c>
      <c r="B34" s="161" t="s">
        <v>715</v>
      </c>
      <c r="C34" s="164">
        <v>0</v>
      </c>
      <c r="D34" s="164">
        <v>22.63</v>
      </c>
      <c r="E34" s="164">
        <v>-45.552</v>
      </c>
      <c r="F34" s="164">
        <v>-32.198</v>
      </c>
      <c r="G34" s="164">
        <v>35.859000000000002</v>
      </c>
      <c r="H34" s="164">
        <v>25.405000000000001</v>
      </c>
      <c r="I34" s="164">
        <v>71.37</v>
      </c>
      <c r="J34" s="164">
        <v>-141.78</v>
      </c>
      <c r="K34" s="164">
        <v>72.218000000000004</v>
      </c>
      <c r="L34" s="164">
        <v>32.765999999999998</v>
      </c>
      <c r="M34" s="164">
        <v>-35.707999999999998</v>
      </c>
      <c r="N34" s="164">
        <v>-39.959000000000003</v>
      </c>
      <c r="O34" s="164">
        <v>-48.473999999999997</v>
      </c>
      <c r="P34" s="164">
        <v>44</v>
      </c>
      <c r="Q34" s="164">
        <v>16.559000000000001</v>
      </c>
      <c r="R34" s="164">
        <v>-44</v>
      </c>
      <c r="S34" s="164">
        <v>12.943</v>
      </c>
      <c r="T34" s="164">
        <v>292.58</v>
      </c>
      <c r="U34" s="164">
        <v>12.87</v>
      </c>
      <c r="V34" s="164">
        <v>13.111000000000001</v>
      </c>
      <c r="W34" s="164">
        <v>21.701000000000001</v>
      </c>
      <c r="X34" s="164">
        <v>0</v>
      </c>
      <c r="Y34" s="164">
        <v>20.303000000000001</v>
      </c>
      <c r="Z34" s="164">
        <v>3.7214999999999998</v>
      </c>
      <c r="AA34" s="165"/>
      <c r="AB34" s="164">
        <v>113</v>
      </c>
      <c r="AC34" s="164">
        <v>-95.319000000000003</v>
      </c>
      <c r="AD34" s="164">
        <v>-95.239000000000004</v>
      </c>
      <c r="AE34" s="164">
        <v>19.497</v>
      </c>
      <c r="AF34" s="164">
        <v>39.959000000000003</v>
      </c>
      <c r="AG34" s="164">
        <v>46.2</v>
      </c>
      <c r="AH34" s="164">
        <v>9.2708999999999993</v>
      </c>
      <c r="AI34" s="164">
        <v>0.14299999999999999</v>
      </c>
      <c r="AJ34" s="164">
        <v>-52.54</v>
      </c>
      <c r="AK34" s="164">
        <v>-53.069000000000003</v>
      </c>
      <c r="AL34" s="164">
        <v>-15.26</v>
      </c>
      <c r="AM34" s="164">
        <v>53.619</v>
      </c>
      <c r="AN34" s="164">
        <v>53.529000000000003</v>
      </c>
      <c r="AO34" s="164">
        <v>16.789000000000001</v>
      </c>
      <c r="AP34" s="164">
        <v>-0.49030000000000001</v>
      </c>
      <c r="AQ34" s="164">
        <v>72.36</v>
      </c>
      <c r="AR34" s="164">
        <v>74.888999999999996</v>
      </c>
      <c r="AS34" s="164">
        <v>51.848999999999997</v>
      </c>
      <c r="AT34" s="164">
        <v>-67.515000000000001</v>
      </c>
      <c r="AU34" s="164">
        <v>-66.823999999999998</v>
      </c>
      <c r="AV34" s="164">
        <v>27.593</v>
      </c>
      <c r="AW34" s="164">
        <v>18.707000000000001</v>
      </c>
      <c r="AX34" s="164">
        <v>79.302999999999997</v>
      </c>
      <c r="AY34" s="164">
        <v>79.436999999999998</v>
      </c>
      <c r="AZ34" s="164">
        <v>-1.5703</v>
      </c>
      <c r="BA34" s="164">
        <v>-5.2130000000000001</v>
      </c>
      <c r="BB34" s="164">
        <v>-435.92</v>
      </c>
      <c r="BC34" s="164">
        <v>-7.4428000000000001</v>
      </c>
      <c r="BD34" s="164">
        <v>-18.998999999999999</v>
      </c>
      <c r="BE34" s="164">
        <v>-19.099</v>
      </c>
      <c r="BF34" s="164">
        <v>73.564999999999998</v>
      </c>
      <c r="BG34" s="164">
        <v>71.757999999999996</v>
      </c>
      <c r="BH34" s="164">
        <v>-6.1882000000000001</v>
      </c>
      <c r="BI34" s="164">
        <v>-67.102000000000004</v>
      </c>
      <c r="BJ34" s="164">
        <v>-47.725000000000001</v>
      </c>
      <c r="BK34" s="164">
        <v>11.488</v>
      </c>
      <c r="BL34" s="164">
        <v>7.7877000000000001</v>
      </c>
      <c r="BM34" s="164">
        <v>5.2868000000000004</v>
      </c>
      <c r="BN34" s="164">
        <v>467.26</v>
      </c>
      <c r="BO34" s="164">
        <v>122.28</v>
      </c>
      <c r="BP34" s="164">
        <v>121.37</v>
      </c>
      <c r="BQ34" s="164">
        <v>-351.85</v>
      </c>
      <c r="BR34" s="164">
        <v>570.71</v>
      </c>
      <c r="BS34" s="164">
        <v>40.976999999999997</v>
      </c>
      <c r="BT34" s="164">
        <v>-65.614999999999995</v>
      </c>
      <c r="BU34" s="164">
        <v>67.055999999999997</v>
      </c>
      <c r="BV34" s="164">
        <v>106.64</v>
      </c>
      <c r="BW34" s="164">
        <v>29.329000000000001</v>
      </c>
      <c r="BX34" s="164">
        <v>28.03</v>
      </c>
      <c r="BY34" s="164">
        <v>74.8</v>
      </c>
      <c r="BZ34" s="164">
        <v>90.4</v>
      </c>
      <c r="CA34" s="164">
        <v>-102.87</v>
      </c>
      <c r="CB34" s="164">
        <v>-103.67</v>
      </c>
      <c r="CC34" s="164">
        <v>171.25</v>
      </c>
      <c r="CD34" s="164">
        <v>170.89</v>
      </c>
      <c r="CE34" s="164">
        <v>12.292999999999999</v>
      </c>
      <c r="CF34" s="164">
        <v>-136.82</v>
      </c>
      <c r="CG34" s="164">
        <v>-136.56</v>
      </c>
      <c r="CH34" s="164">
        <v>5.3665000000000003</v>
      </c>
      <c r="CI34" s="164">
        <v>0</v>
      </c>
      <c r="CJ34" s="164">
        <v>19.57</v>
      </c>
      <c r="CK34" s="164">
        <v>25.984999999999999</v>
      </c>
      <c r="CL34" s="164">
        <v>123.19</v>
      </c>
      <c r="CM34" s="164">
        <v>110.8</v>
      </c>
      <c r="CN34" s="164">
        <v>-18.649000000000001</v>
      </c>
      <c r="CO34" s="164">
        <v>68.456000000000003</v>
      </c>
      <c r="CP34" s="164">
        <v>68.83</v>
      </c>
      <c r="CQ34" s="164">
        <v>67.97</v>
      </c>
      <c r="CR34" s="164">
        <v>13.458</v>
      </c>
      <c r="CS34" s="164">
        <v>13.278</v>
      </c>
      <c r="CT34" s="164">
        <v>1</v>
      </c>
      <c r="CU34" s="164">
        <v>-62.290999999999997</v>
      </c>
      <c r="CV34" s="164">
        <v>-2.0295999999999998</v>
      </c>
      <c r="CW34" s="164">
        <v>13.725</v>
      </c>
      <c r="CX34" s="164">
        <v>70.97</v>
      </c>
      <c r="CY34" s="164">
        <v>84.25</v>
      </c>
      <c r="CZ34" s="164">
        <v>63.054000000000002</v>
      </c>
      <c r="DA34" s="164">
        <v>59.77</v>
      </c>
      <c r="DB34" s="164">
        <v>-38.29</v>
      </c>
      <c r="DC34" s="164">
        <v>-2.0095000000000001</v>
      </c>
      <c r="DD34" s="164">
        <v>0</v>
      </c>
      <c r="DE34" s="164">
        <v>0</v>
      </c>
      <c r="DF34" s="164">
        <v>-80.355000000000004</v>
      </c>
      <c r="DG34" s="164">
        <v>1E-4</v>
      </c>
      <c r="DH34" s="164">
        <v>-23.352</v>
      </c>
      <c r="DI34" s="164">
        <v>-119.3</v>
      </c>
      <c r="DJ34" s="164">
        <v>-119.4</v>
      </c>
      <c r="DK34" s="164">
        <v>34.866999999999997</v>
      </c>
      <c r="DL34" s="164">
        <v>112.5</v>
      </c>
      <c r="DM34" s="164">
        <v>83.611000000000004</v>
      </c>
      <c r="DN34" s="164">
        <v>163.49</v>
      </c>
      <c r="DO34" s="164">
        <v>0</v>
      </c>
      <c r="DP34" s="164">
        <v>-12.83</v>
      </c>
      <c r="DQ34" s="164">
        <v>61.317</v>
      </c>
      <c r="DR34" s="164">
        <v>79.343999999999994</v>
      </c>
      <c r="DS34" s="164">
        <v>-7.45</v>
      </c>
      <c r="DT34" s="164">
        <v>-7.46</v>
      </c>
      <c r="DU34" s="164">
        <v>83.49</v>
      </c>
      <c r="DV34" s="164">
        <v>83.319000000000003</v>
      </c>
      <c r="DW34" s="164">
        <v>78.072000000000003</v>
      </c>
      <c r="DX34" s="164">
        <v>78.400000000000006</v>
      </c>
      <c r="DY34" s="164">
        <v>-85.534999999999997</v>
      </c>
      <c r="DZ34" s="164">
        <v>-83.427000000000007</v>
      </c>
      <c r="EA34" s="164">
        <v>198.55</v>
      </c>
      <c r="EB34" s="164">
        <v>148.87</v>
      </c>
      <c r="EC34" s="164">
        <v>144.6</v>
      </c>
      <c r="ED34" s="164">
        <v>145.58000000000001</v>
      </c>
      <c r="EE34" s="164">
        <v>54.878</v>
      </c>
      <c r="EF34" s="164">
        <v>32.802</v>
      </c>
      <c r="EG34" s="164">
        <v>-31.923999999999999</v>
      </c>
      <c r="EH34" s="164">
        <v>361.81</v>
      </c>
      <c r="EI34" s="164">
        <v>79.983000000000004</v>
      </c>
      <c r="EJ34" s="164">
        <v>0</v>
      </c>
      <c r="EK34" s="164">
        <v>-33.039000000000001</v>
      </c>
      <c r="EL34" s="164">
        <v>-36.271000000000001</v>
      </c>
      <c r="EM34" s="164">
        <v>39.914000000000001</v>
      </c>
      <c r="EN34" s="164">
        <v>-13.055</v>
      </c>
      <c r="EO34" s="164">
        <v>-11.942</v>
      </c>
      <c r="EP34" s="164">
        <v>55.344000000000001</v>
      </c>
      <c r="EQ34" s="164">
        <v>-74.757999999999996</v>
      </c>
      <c r="ER34" s="164">
        <v>-75.900999999999996</v>
      </c>
      <c r="ES34" s="164">
        <v>7.4404000000000003</v>
      </c>
      <c r="ET34" s="164">
        <v>15.569000000000001</v>
      </c>
      <c r="EU34" s="164">
        <v>-16.369</v>
      </c>
      <c r="EV34" s="164">
        <v>1</v>
      </c>
      <c r="EW34" s="164">
        <v>18.294</v>
      </c>
      <c r="EX34" s="164">
        <v>-100.24</v>
      </c>
      <c r="EY34" s="164">
        <v>-35.85</v>
      </c>
      <c r="EZ34" s="164">
        <v>-35.395000000000003</v>
      </c>
      <c r="FA34" s="164">
        <v>5.2820999999999998</v>
      </c>
      <c r="FB34" s="164">
        <v>-32.493000000000002</v>
      </c>
      <c r="FC34" s="164">
        <v>27.315000000000001</v>
      </c>
      <c r="FD34" s="164">
        <v>23.994</v>
      </c>
      <c r="FE34" s="164">
        <v>0</v>
      </c>
      <c r="FF34" s="164">
        <v>0</v>
      </c>
      <c r="FG34" s="164">
        <v>17.672000000000001</v>
      </c>
      <c r="FH34" s="164">
        <v>18.02</v>
      </c>
      <c r="FI34" s="164">
        <v>18.004999999999999</v>
      </c>
      <c r="FJ34" s="164">
        <v>103.99</v>
      </c>
      <c r="FK34" s="164">
        <v>104.82</v>
      </c>
      <c r="FL34" s="164">
        <v>-129.27000000000001</v>
      </c>
      <c r="FM34" s="164">
        <v>88.058000000000007</v>
      </c>
      <c r="FN34" s="164">
        <v>87.703999999999994</v>
      </c>
      <c r="FO34" s="164">
        <v>-96.316000000000003</v>
      </c>
      <c r="FP34" s="164">
        <v>-92.697999999999993</v>
      </c>
      <c r="FQ34" s="164">
        <v>-33.015999999999998</v>
      </c>
      <c r="FR34" s="164">
        <v>-28.748999999999999</v>
      </c>
      <c r="FS34" s="164">
        <v>18.088999999999999</v>
      </c>
      <c r="FT34" s="164">
        <v>0.91579999999999995</v>
      </c>
      <c r="FU34" s="164">
        <v>-11.679</v>
      </c>
      <c r="FV34" s="164">
        <v>18.71</v>
      </c>
      <c r="FW34" s="164">
        <v>-34.475999999999999</v>
      </c>
      <c r="FX34" s="164">
        <v>11.06</v>
      </c>
      <c r="FY34" s="164">
        <v>-10.183999999999999</v>
      </c>
      <c r="FZ34" s="164">
        <v>4.202</v>
      </c>
      <c r="GA34" s="164">
        <v>10.109</v>
      </c>
      <c r="GB34" s="164">
        <v>32.81</v>
      </c>
      <c r="GC34" s="164">
        <v>95.028000000000006</v>
      </c>
      <c r="GD34" s="164">
        <v>97.236000000000004</v>
      </c>
      <c r="GE34" s="164">
        <v>14.12</v>
      </c>
      <c r="GF34" s="164">
        <v>87.628</v>
      </c>
      <c r="GG34" s="164">
        <v>17.7</v>
      </c>
      <c r="GH34" s="164">
        <v>-28.501999999999999</v>
      </c>
      <c r="GI34" s="164">
        <v>-1.2928999999999999</v>
      </c>
      <c r="GJ34" s="164">
        <v>1.5737000000000001</v>
      </c>
      <c r="GK34" s="164">
        <v>2.1116999999999999</v>
      </c>
      <c r="GL34" s="164">
        <v>6.6000000000000003E-2</v>
      </c>
      <c r="GM34" s="164">
        <v>0</v>
      </c>
      <c r="GN34" s="164">
        <v>-14.455</v>
      </c>
      <c r="GO34" s="164">
        <v>-44.664999999999999</v>
      </c>
      <c r="GP34" s="164">
        <v>17.597000000000001</v>
      </c>
      <c r="GQ34" s="164">
        <v>71.090999999999994</v>
      </c>
      <c r="GR34" s="164">
        <v>119.1</v>
      </c>
      <c r="GS34" s="164">
        <v>76.093000000000004</v>
      </c>
      <c r="GT34" s="164">
        <v>-179.29</v>
      </c>
      <c r="GU34" s="164">
        <v>-30.102</v>
      </c>
      <c r="GV34" s="164">
        <v>45.723999999999997</v>
      </c>
      <c r="GW34" s="164">
        <v>-61.966999999999999</v>
      </c>
      <c r="GX34" s="164">
        <v>10.58</v>
      </c>
      <c r="GY34" s="164">
        <v>4.2579000000000002</v>
      </c>
      <c r="GZ34" s="164">
        <v>3.9024000000000001</v>
      </c>
      <c r="HA34" s="164">
        <v>12</v>
      </c>
      <c r="HB34" s="164">
        <v>107.1</v>
      </c>
      <c r="HC34" s="164">
        <v>107.54</v>
      </c>
      <c r="HD34" s="164">
        <v>279.10000000000002</v>
      </c>
      <c r="HE34" s="164">
        <v>-277.83</v>
      </c>
      <c r="HF34" s="164">
        <v>-575.25</v>
      </c>
      <c r="HG34" s="164">
        <v>577.42999999999995</v>
      </c>
      <c r="HH34" s="164">
        <v>401.75</v>
      </c>
      <c r="HI34" s="164">
        <v>-102.96</v>
      </c>
      <c r="HJ34" s="164">
        <v>-103.29</v>
      </c>
      <c r="HK34" s="164">
        <v>-52.49</v>
      </c>
      <c r="HL34" s="164">
        <v>-43.530999999999999</v>
      </c>
      <c r="HM34" s="164">
        <v>33.009</v>
      </c>
      <c r="HN34" s="164">
        <v>31.805</v>
      </c>
      <c r="HO34" s="164">
        <v>-95.94</v>
      </c>
      <c r="HP34" s="164">
        <v>-98.3</v>
      </c>
      <c r="HQ34" s="164">
        <v>19.579999999999998</v>
      </c>
      <c r="HR34" s="164">
        <v>19.140999999999998</v>
      </c>
      <c r="HS34" s="164">
        <v>-14.779</v>
      </c>
      <c r="HT34" s="164">
        <v>-15.081</v>
      </c>
      <c r="HU34" s="164">
        <v>96.16</v>
      </c>
      <c r="HV34" s="164">
        <v>95.51</v>
      </c>
      <c r="HW34" s="164">
        <v>54</v>
      </c>
      <c r="HX34" s="164">
        <v>54.598999999999997</v>
      </c>
      <c r="HY34" s="164">
        <v>22.006</v>
      </c>
      <c r="HZ34" s="164">
        <v>-43.918999999999997</v>
      </c>
      <c r="IA34" s="164">
        <v>-362.65</v>
      </c>
      <c r="IB34" s="164">
        <v>80.671999999999997</v>
      </c>
      <c r="IC34" s="164">
        <v>80.382000000000005</v>
      </c>
      <c r="ID34" s="164">
        <v>11.1</v>
      </c>
      <c r="IE34" s="164">
        <v>25.2</v>
      </c>
      <c r="IF34" s="164">
        <v>-18.2</v>
      </c>
      <c r="IG34" s="164">
        <v>-17.600000000000001</v>
      </c>
      <c r="IH34" s="164">
        <v>1.4372</v>
      </c>
      <c r="II34" s="164">
        <v>1.3368</v>
      </c>
      <c r="IJ34" s="164">
        <v>-396.69</v>
      </c>
      <c r="IK34" s="164">
        <v>-57.965000000000003</v>
      </c>
      <c r="IL34" s="164">
        <v>287.89</v>
      </c>
      <c r="IM34" s="164">
        <v>182.4</v>
      </c>
      <c r="IN34" s="164">
        <v>-96.677000000000007</v>
      </c>
      <c r="IO34" s="164">
        <v>-232.05</v>
      </c>
      <c r="IP34" s="164">
        <v>228.92</v>
      </c>
      <c r="IQ34" s="164">
        <v>-36.112000000000002</v>
      </c>
      <c r="IR34" s="164">
        <v>-153.28</v>
      </c>
      <c r="IS34" s="164">
        <v>-228.5</v>
      </c>
      <c r="IT34" s="164">
        <v>94.296000000000006</v>
      </c>
      <c r="IU34" s="164">
        <v>92.972999999999999</v>
      </c>
      <c r="IV34" s="164">
        <v>37.320999999999998</v>
      </c>
      <c r="IW34" s="164">
        <v>-275.33999999999997</v>
      </c>
      <c r="IX34" s="164">
        <v>111.99</v>
      </c>
      <c r="IY34" s="164">
        <v>-163.89</v>
      </c>
      <c r="IZ34" s="164">
        <v>162.96</v>
      </c>
      <c r="JA34" s="164">
        <v>-7.3018000000000001</v>
      </c>
      <c r="JB34" s="164">
        <v>30.954999999999998</v>
      </c>
      <c r="JC34" s="164">
        <v>25.04</v>
      </c>
      <c r="JD34" s="164">
        <v>0.97199999999999998</v>
      </c>
      <c r="JE34" s="164">
        <v>0.96299999999999997</v>
      </c>
      <c r="JF34" s="164">
        <v>-24.478999999999999</v>
      </c>
      <c r="JG34" s="164">
        <v>9.3598999999999997</v>
      </c>
      <c r="JH34" s="164">
        <v>8.0494000000000003</v>
      </c>
      <c r="JI34" s="164">
        <v>-10.252000000000001</v>
      </c>
      <c r="JJ34" s="164">
        <v>-31.23</v>
      </c>
      <c r="JK34" s="164">
        <v>-16.902000000000001</v>
      </c>
      <c r="JL34" s="164">
        <v>38.298999999999999</v>
      </c>
      <c r="JM34" s="164">
        <v>51.844000000000001</v>
      </c>
      <c r="JN34" s="164">
        <v>52.756</v>
      </c>
      <c r="JO34" s="164">
        <v>0</v>
      </c>
      <c r="JP34" s="164">
        <v>0</v>
      </c>
      <c r="JQ34" s="164">
        <v>21.844000000000001</v>
      </c>
      <c r="JR34" s="164">
        <v>21.707999999999998</v>
      </c>
      <c r="JS34" s="164">
        <v>21.913</v>
      </c>
      <c r="JT34" s="165"/>
      <c r="JU34" s="164">
        <v>-26</v>
      </c>
      <c r="JV34" s="164">
        <v>17.577000000000002</v>
      </c>
      <c r="JW34" s="164">
        <v>8</v>
      </c>
      <c r="JX34" s="164">
        <v>8.6998999999999995</v>
      </c>
      <c r="JY34" s="164">
        <v>-44.5</v>
      </c>
      <c r="JZ34" s="164">
        <v>74.584999999999994</v>
      </c>
      <c r="KA34" s="164">
        <v>53.926000000000002</v>
      </c>
      <c r="KB34" s="164">
        <v>-44.14</v>
      </c>
      <c r="KC34" s="164">
        <v>-72.766999999999996</v>
      </c>
      <c r="KD34" s="164">
        <v>43.258000000000003</v>
      </c>
      <c r="KE34" s="164">
        <v>29.172999999999998</v>
      </c>
      <c r="KF34" s="164">
        <v>18.2</v>
      </c>
      <c r="KG34" s="164">
        <v>-17.899000000000001</v>
      </c>
      <c r="KH34" s="164">
        <v>-171.87</v>
      </c>
      <c r="KI34" s="164">
        <v>327.33999999999997</v>
      </c>
    </row>
    <row r="35" spans="1:295" ht="18" customHeight="1" x14ac:dyDescent="0.25">
      <c r="A35" s="161" t="s">
        <v>89</v>
      </c>
      <c r="B35" s="161" t="s">
        <v>716</v>
      </c>
      <c r="C35" s="164">
        <v>0</v>
      </c>
      <c r="D35" s="164">
        <v>22.632000000000001</v>
      </c>
      <c r="E35" s="164">
        <v>-45.552</v>
      </c>
      <c r="F35" s="164">
        <v>-32.145000000000003</v>
      </c>
      <c r="G35" s="164">
        <v>34.97</v>
      </c>
      <c r="H35" s="164">
        <v>25.047000000000001</v>
      </c>
      <c r="I35" s="164">
        <v>69.545000000000002</v>
      </c>
      <c r="J35" s="164">
        <v>-138.63</v>
      </c>
      <c r="K35" s="164">
        <v>70.546000000000006</v>
      </c>
      <c r="L35" s="164">
        <v>32.765999999999998</v>
      </c>
      <c r="M35" s="164">
        <v>-34.695999999999998</v>
      </c>
      <c r="N35" s="164">
        <v>-28.86</v>
      </c>
      <c r="O35" s="164">
        <v>-50.777999999999999</v>
      </c>
      <c r="P35" s="164">
        <v>46.2</v>
      </c>
      <c r="Q35" s="164">
        <v>18.215</v>
      </c>
      <c r="R35" s="164">
        <v>-44</v>
      </c>
      <c r="S35" s="164">
        <v>12.289</v>
      </c>
      <c r="T35" s="164">
        <v>284.66000000000003</v>
      </c>
      <c r="U35" s="164">
        <v>12.039</v>
      </c>
      <c r="V35" s="164">
        <v>12.287000000000001</v>
      </c>
      <c r="W35" s="164">
        <v>19.861000000000001</v>
      </c>
      <c r="X35" s="164">
        <v>0</v>
      </c>
      <c r="Y35" s="164">
        <v>20.908000000000001</v>
      </c>
      <c r="Z35" s="164">
        <v>2.7393000000000001</v>
      </c>
      <c r="AA35" s="165"/>
      <c r="AB35" s="164">
        <v>113</v>
      </c>
      <c r="AC35" s="164">
        <v>-91.459000000000003</v>
      </c>
      <c r="AD35" s="164">
        <v>-91.05</v>
      </c>
      <c r="AE35" s="164">
        <v>19.236000000000001</v>
      </c>
      <c r="AF35" s="164">
        <v>28.86</v>
      </c>
      <c r="AG35" s="164">
        <v>48.4</v>
      </c>
      <c r="AH35" s="164">
        <v>9.3290000000000006</v>
      </c>
      <c r="AI35" s="164">
        <v>0.14099999999999999</v>
      </c>
      <c r="AJ35" s="164">
        <v>-46.29</v>
      </c>
      <c r="AK35" s="164">
        <v>-46.29</v>
      </c>
      <c r="AL35" s="164">
        <v>-21.638999999999999</v>
      </c>
      <c r="AM35" s="164">
        <v>46.5</v>
      </c>
      <c r="AN35" s="164">
        <v>46.918999999999997</v>
      </c>
      <c r="AO35" s="164">
        <v>16.420000000000002</v>
      </c>
      <c r="AP35" s="164">
        <v>-0.22170000000000001</v>
      </c>
      <c r="AQ35" s="164">
        <v>72.36</v>
      </c>
      <c r="AR35" s="164">
        <v>74.888999999999996</v>
      </c>
      <c r="AS35" s="164">
        <v>51.848999999999997</v>
      </c>
      <c r="AT35" s="164">
        <v>-60.414999999999999</v>
      </c>
      <c r="AU35" s="164">
        <v>-60.234999999999999</v>
      </c>
      <c r="AV35" s="164">
        <v>7.4100999999999999</v>
      </c>
      <c r="AW35" s="164">
        <v>7.4530000000000003</v>
      </c>
      <c r="AX35" s="164">
        <v>77.427999999999997</v>
      </c>
      <c r="AY35" s="164">
        <v>79.034999999999997</v>
      </c>
      <c r="AZ35" s="164">
        <v>-3.1406999999999998</v>
      </c>
      <c r="BA35" s="164">
        <v>-16.527000000000001</v>
      </c>
      <c r="BB35" s="164">
        <v>-400.75</v>
      </c>
      <c r="BC35" s="164">
        <v>13.741</v>
      </c>
      <c r="BD35" s="164">
        <v>-18.099</v>
      </c>
      <c r="BE35" s="164">
        <v>-18.099</v>
      </c>
      <c r="BF35" s="164">
        <v>65.457999999999998</v>
      </c>
      <c r="BG35" s="164">
        <v>64.569000000000003</v>
      </c>
      <c r="BH35" s="164">
        <v>-6.3655999999999997</v>
      </c>
      <c r="BI35" s="164">
        <v>-67.102000000000004</v>
      </c>
      <c r="BJ35" s="164">
        <v>-48.728999999999999</v>
      </c>
      <c r="BK35" s="164">
        <v>11.379</v>
      </c>
      <c r="BL35" s="164">
        <v>8.1206999999999994</v>
      </c>
      <c r="BM35" s="164">
        <v>5.5711000000000004</v>
      </c>
      <c r="BN35" s="164">
        <v>436.81</v>
      </c>
      <c r="BO35" s="164">
        <v>119.6</v>
      </c>
      <c r="BP35" s="164">
        <v>119.41</v>
      </c>
      <c r="BQ35" s="164">
        <v>-320.02999999999997</v>
      </c>
      <c r="BR35" s="164">
        <v>560.21</v>
      </c>
      <c r="BS35" s="164">
        <v>40.976999999999997</v>
      </c>
      <c r="BT35" s="164">
        <v>-83.653000000000006</v>
      </c>
      <c r="BU35" s="164">
        <v>86.805000000000007</v>
      </c>
      <c r="BV35" s="164">
        <v>105.42</v>
      </c>
      <c r="BW35" s="164">
        <v>29.489000000000001</v>
      </c>
      <c r="BX35" s="164">
        <v>27.719000000000001</v>
      </c>
      <c r="BY35" s="164">
        <v>74.05</v>
      </c>
      <c r="BZ35" s="164">
        <v>91.349000000000004</v>
      </c>
      <c r="CA35" s="164">
        <v>-103.54</v>
      </c>
      <c r="CB35" s="164">
        <v>-103.41</v>
      </c>
      <c r="CC35" s="164">
        <v>171.33</v>
      </c>
      <c r="CD35" s="164">
        <v>172.92</v>
      </c>
      <c r="CE35" s="164">
        <v>11.022</v>
      </c>
      <c r="CF35" s="164">
        <v>-136.84</v>
      </c>
      <c r="CG35" s="164">
        <v>-135.51</v>
      </c>
      <c r="CH35" s="164">
        <v>8.0946999999999996</v>
      </c>
      <c r="CI35" s="164">
        <v>0</v>
      </c>
      <c r="CJ35" s="164">
        <v>19.57</v>
      </c>
      <c r="CK35" s="164">
        <v>25.984999999999999</v>
      </c>
      <c r="CL35" s="164">
        <v>122.09</v>
      </c>
      <c r="CM35" s="164">
        <v>110.69</v>
      </c>
      <c r="CN35" s="164">
        <v>-19.03</v>
      </c>
      <c r="CO35" s="164">
        <v>68.105000000000004</v>
      </c>
      <c r="CP35" s="164">
        <v>68.403000000000006</v>
      </c>
      <c r="CQ35" s="164">
        <v>66.486999999999995</v>
      </c>
      <c r="CR35" s="164">
        <v>12.069000000000001</v>
      </c>
      <c r="CS35" s="164">
        <v>12.164999999999999</v>
      </c>
      <c r="CT35" s="164">
        <v>1</v>
      </c>
      <c r="CU35" s="164">
        <v>-62.798999999999999</v>
      </c>
      <c r="CV35" s="164">
        <v>-0.74809999999999999</v>
      </c>
      <c r="CW35" s="164">
        <v>13.337</v>
      </c>
      <c r="CX35" s="164">
        <v>71.5</v>
      </c>
      <c r="CY35" s="164">
        <v>80.819000000000003</v>
      </c>
      <c r="CZ35" s="164">
        <v>60.944000000000003</v>
      </c>
      <c r="DA35" s="164">
        <v>57.719000000000001</v>
      </c>
      <c r="DB35" s="164">
        <v>-37.149000000000001</v>
      </c>
      <c r="DC35" s="164">
        <v>-2.0095000000000001</v>
      </c>
      <c r="DD35" s="164">
        <v>0</v>
      </c>
      <c r="DE35" s="164">
        <v>0</v>
      </c>
      <c r="DF35" s="164">
        <v>-59.878</v>
      </c>
      <c r="DG35" s="164">
        <v>0</v>
      </c>
      <c r="DH35" s="164">
        <v>-22.503</v>
      </c>
      <c r="DI35" s="164">
        <v>-119</v>
      </c>
      <c r="DJ35" s="164">
        <v>-118</v>
      </c>
      <c r="DK35" s="164">
        <v>34.884</v>
      </c>
      <c r="DL35" s="164">
        <v>111.33</v>
      </c>
      <c r="DM35" s="164">
        <v>81.733000000000004</v>
      </c>
      <c r="DN35" s="164">
        <v>161.72</v>
      </c>
      <c r="DO35" s="164">
        <v>0</v>
      </c>
      <c r="DP35" s="164">
        <v>-12.02</v>
      </c>
      <c r="DQ35" s="164">
        <v>62.127000000000002</v>
      </c>
      <c r="DR35" s="164">
        <v>60.35</v>
      </c>
      <c r="DS35" s="164">
        <v>-7.58</v>
      </c>
      <c r="DT35" s="164">
        <v>-7.59</v>
      </c>
      <c r="DU35" s="164">
        <v>83.27</v>
      </c>
      <c r="DV35" s="164">
        <v>83.43</v>
      </c>
      <c r="DW35" s="164">
        <v>58.853999999999999</v>
      </c>
      <c r="DX35" s="164">
        <v>58.853999999999999</v>
      </c>
      <c r="DY35" s="164">
        <v>-91.259</v>
      </c>
      <c r="DZ35" s="164">
        <v>-90.572000000000003</v>
      </c>
      <c r="EA35" s="164">
        <v>183.5</v>
      </c>
      <c r="EB35" s="164">
        <v>133.37</v>
      </c>
      <c r="EC35" s="164">
        <v>130.27000000000001</v>
      </c>
      <c r="ED35" s="164">
        <v>131.84</v>
      </c>
      <c r="EE35" s="164">
        <v>70.894000000000005</v>
      </c>
      <c r="EF35" s="164">
        <v>49.433999999999997</v>
      </c>
      <c r="EG35" s="164">
        <v>-31.23</v>
      </c>
      <c r="EH35" s="164">
        <v>331.67</v>
      </c>
      <c r="EI35" s="164">
        <v>77.501999999999995</v>
      </c>
      <c r="EJ35" s="164">
        <v>0</v>
      </c>
      <c r="EK35" s="164">
        <v>-33.029000000000003</v>
      </c>
      <c r="EL35" s="164">
        <v>-35.183</v>
      </c>
      <c r="EM35" s="164">
        <v>27.831</v>
      </c>
      <c r="EN35" s="164">
        <v>-27.059000000000001</v>
      </c>
      <c r="EO35" s="164">
        <v>-26.31</v>
      </c>
      <c r="EP35" s="164">
        <v>142.9</v>
      </c>
      <c r="EQ35" s="164">
        <v>-92.308000000000007</v>
      </c>
      <c r="ER35" s="164">
        <v>-93.269000000000005</v>
      </c>
      <c r="ES35" s="164">
        <v>-6.6449999999999996</v>
      </c>
      <c r="ET35" s="164">
        <v>0</v>
      </c>
      <c r="EU35" s="164">
        <v>-17.84</v>
      </c>
      <c r="EV35" s="164">
        <v>107.2</v>
      </c>
      <c r="EW35" s="164">
        <v>18.21</v>
      </c>
      <c r="EX35" s="164">
        <v>-125.44</v>
      </c>
      <c r="EY35" s="164">
        <v>-37.774000000000001</v>
      </c>
      <c r="EZ35" s="164">
        <v>-37.279000000000003</v>
      </c>
      <c r="FA35" s="164">
        <v>7.5246000000000004</v>
      </c>
      <c r="FB35" s="164">
        <v>-47.034999999999997</v>
      </c>
      <c r="FC35" s="164">
        <v>0</v>
      </c>
      <c r="FD35" s="164">
        <v>24.907</v>
      </c>
      <c r="FE35" s="164">
        <v>0</v>
      </c>
      <c r="FF35" s="164">
        <v>0</v>
      </c>
      <c r="FG35" s="164">
        <v>17.556999999999999</v>
      </c>
      <c r="FH35" s="164">
        <v>17.875</v>
      </c>
      <c r="FI35" s="164">
        <v>17.794</v>
      </c>
      <c r="FJ35" s="164">
        <v>104.15</v>
      </c>
      <c r="FK35" s="164">
        <v>104.82</v>
      </c>
      <c r="FL35" s="164">
        <v>-123.91</v>
      </c>
      <c r="FM35" s="164">
        <v>94.319000000000003</v>
      </c>
      <c r="FN35" s="164">
        <v>95.016999999999996</v>
      </c>
      <c r="FO35" s="164">
        <v>-94.081999999999994</v>
      </c>
      <c r="FP35" s="164">
        <v>-91.534000000000006</v>
      </c>
      <c r="FQ35" s="164">
        <v>-29.317</v>
      </c>
      <c r="FR35" s="164">
        <v>-28.928999999999998</v>
      </c>
      <c r="FS35" s="164">
        <v>18.088999999999999</v>
      </c>
      <c r="FT35" s="164">
        <v>0.89139999999999997</v>
      </c>
      <c r="FU35" s="164">
        <v>-11.699</v>
      </c>
      <c r="FV35" s="164">
        <v>19.78</v>
      </c>
      <c r="FW35" s="164">
        <v>-29.411999999999999</v>
      </c>
      <c r="FX35" s="164">
        <v>11.522</v>
      </c>
      <c r="FY35" s="164">
        <v>-10.315</v>
      </c>
      <c r="FZ35" s="164">
        <v>4.2579000000000002</v>
      </c>
      <c r="GA35" s="164">
        <v>10.359</v>
      </c>
      <c r="GB35" s="164">
        <v>33.529000000000003</v>
      </c>
      <c r="GC35" s="164">
        <v>91.331000000000003</v>
      </c>
      <c r="GD35" s="164">
        <v>97.42</v>
      </c>
      <c r="GE35" s="164">
        <v>14.33</v>
      </c>
      <c r="GF35" s="164">
        <v>87.67</v>
      </c>
      <c r="GG35" s="164">
        <v>23.2</v>
      </c>
      <c r="GH35" s="164">
        <v>-28.352</v>
      </c>
      <c r="GI35" s="164">
        <v>-2.0041000000000002</v>
      </c>
      <c r="GJ35" s="164">
        <v>2.1709000000000001</v>
      </c>
      <c r="GK35" s="164">
        <v>2.0379</v>
      </c>
      <c r="GL35" s="164">
        <v>6.6000000000000003E-2</v>
      </c>
      <c r="GM35" s="164">
        <v>0</v>
      </c>
      <c r="GN35" s="164">
        <v>-13.555999999999999</v>
      </c>
      <c r="GO35" s="164">
        <v>-44.36</v>
      </c>
      <c r="GP35" s="164">
        <v>18.792000000000002</v>
      </c>
      <c r="GQ35" s="164">
        <v>70.165999999999997</v>
      </c>
      <c r="GR35" s="164">
        <v>119.75</v>
      </c>
      <c r="GS35" s="164">
        <v>74.53</v>
      </c>
      <c r="GT35" s="164">
        <v>-178.06</v>
      </c>
      <c r="GU35" s="164">
        <v>-31.687999999999999</v>
      </c>
      <c r="GV35" s="164">
        <v>44.481999999999999</v>
      </c>
      <c r="GW35" s="164">
        <v>-63.918999999999997</v>
      </c>
      <c r="GX35" s="164">
        <v>9.9003999999999994</v>
      </c>
      <c r="GY35" s="164">
        <v>3.6036000000000001</v>
      </c>
      <c r="GZ35" s="164">
        <v>3.2589999999999999</v>
      </c>
      <c r="HA35" s="164">
        <v>10.63</v>
      </c>
      <c r="HB35" s="164">
        <v>106.77</v>
      </c>
      <c r="HC35" s="164">
        <v>105.59</v>
      </c>
      <c r="HD35" s="164">
        <v>285</v>
      </c>
      <c r="HE35" s="164">
        <v>-283.05</v>
      </c>
      <c r="HF35" s="164">
        <v>-593.57000000000005</v>
      </c>
      <c r="HG35" s="164">
        <v>594.57000000000005</v>
      </c>
      <c r="HH35" s="164">
        <v>411.49</v>
      </c>
      <c r="HI35" s="164">
        <v>-103.28</v>
      </c>
      <c r="HJ35" s="164">
        <v>-103.22</v>
      </c>
      <c r="HK35" s="164">
        <v>-53.962000000000003</v>
      </c>
      <c r="HL35" s="164">
        <v>-44.762</v>
      </c>
      <c r="HM35" s="164">
        <v>22.071000000000002</v>
      </c>
      <c r="HN35" s="164">
        <v>21.812000000000001</v>
      </c>
      <c r="HO35" s="164">
        <v>-103.99</v>
      </c>
      <c r="HP35" s="164">
        <v>-107.36</v>
      </c>
      <c r="HQ35" s="164">
        <v>17.416</v>
      </c>
      <c r="HR35" s="164">
        <v>16.603000000000002</v>
      </c>
      <c r="HS35" s="164">
        <v>-31.498000000000001</v>
      </c>
      <c r="HT35" s="164">
        <v>-31.437000000000001</v>
      </c>
      <c r="HU35" s="164">
        <v>93.349000000000004</v>
      </c>
      <c r="HV35" s="164">
        <v>93.04</v>
      </c>
      <c r="HW35" s="164">
        <v>54.098999999999997</v>
      </c>
      <c r="HX35" s="164">
        <v>55</v>
      </c>
      <c r="HY35" s="164">
        <v>22.251999999999999</v>
      </c>
      <c r="HZ35" s="164">
        <v>-41.598999999999997</v>
      </c>
      <c r="IA35" s="164">
        <v>-364.03</v>
      </c>
      <c r="IB35" s="164">
        <v>78.698999999999998</v>
      </c>
      <c r="IC35" s="164">
        <v>78.411000000000001</v>
      </c>
      <c r="ID35" s="164">
        <v>11.6</v>
      </c>
      <c r="IE35" s="164">
        <v>26.2</v>
      </c>
      <c r="IF35" s="164">
        <v>-16.298999999999999</v>
      </c>
      <c r="IG35" s="164">
        <v>-15.699</v>
      </c>
      <c r="IH35" s="164">
        <v>1.5789</v>
      </c>
      <c r="II35" s="164">
        <v>1.2375</v>
      </c>
      <c r="IJ35" s="164">
        <v>-402.81</v>
      </c>
      <c r="IK35" s="164">
        <v>-54.750999999999998</v>
      </c>
      <c r="IL35" s="164">
        <v>288.33999999999997</v>
      </c>
      <c r="IM35" s="164">
        <v>181.22</v>
      </c>
      <c r="IN35" s="164">
        <v>-94.816000000000003</v>
      </c>
      <c r="IO35" s="164">
        <v>-236.48</v>
      </c>
      <c r="IP35" s="164">
        <v>236.42</v>
      </c>
      <c r="IQ35" s="164">
        <v>-36.177</v>
      </c>
      <c r="IR35" s="164">
        <v>-154.69999999999999</v>
      </c>
      <c r="IS35" s="164">
        <v>-228.14</v>
      </c>
      <c r="IT35" s="164">
        <v>93.82</v>
      </c>
      <c r="IU35" s="164">
        <v>93.14</v>
      </c>
      <c r="IV35" s="164">
        <v>35.411999999999999</v>
      </c>
      <c r="IW35" s="164">
        <v>-282.06</v>
      </c>
      <c r="IX35" s="164">
        <v>109.94</v>
      </c>
      <c r="IY35" s="164">
        <v>-169.67</v>
      </c>
      <c r="IZ35" s="164">
        <v>169.01</v>
      </c>
      <c r="JA35" s="164">
        <v>-6.8019999999999996</v>
      </c>
      <c r="JB35" s="164">
        <v>30.954999999999998</v>
      </c>
      <c r="JC35" s="164">
        <v>21.36</v>
      </c>
      <c r="JD35" s="164">
        <v>0.93899999999999995</v>
      </c>
      <c r="JE35" s="164">
        <v>0.93300000000000005</v>
      </c>
      <c r="JF35" s="164">
        <v>-22</v>
      </c>
      <c r="JG35" s="164">
        <v>5.44</v>
      </c>
      <c r="JH35" s="164">
        <v>8.8193999999999999</v>
      </c>
      <c r="JI35" s="164">
        <v>-5.8883999999999999</v>
      </c>
      <c r="JJ35" s="164">
        <v>-32.872</v>
      </c>
      <c r="JK35" s="164">
        <v>-17.518000000000001</v>
      </c>
      <c r="JL35" s="164">
        <v>35.798999999999999</v>
      </c>
      <c r="JM35" s="164">
        <v>50.904000000000003</v>
      </c>
      <c r="JN35" s="164">
        <v>50.790999999999997</v>
      </c>
      <c r="JO35" s="164">
        <v>0</v>
      </c>
      <c r="JP35" s="164">
        <v>0</v>
      </c>
      <c r="JQ35" s="164">
        <v>14.747999999999999</v>
      </c>
      <c r="JR35" s="164">
        <v>15.618</v>
      </c>
      <c r="JS35" s="164">
        <v>15.951000000000001</v>
      </c>
      <c r="JT35" s="165"/>
      <c r="JU35" s="164">
        <v>-26</v>
      </c>
      <c r="JV35" s="164">
        <v>18.523</v>
      </c>
      <c r="JW35" s="164">
        <v>8.1399000000000008</v>
      </c>
      <c r="JX35" s="164">
        <v>8.6998999999999995</v>
      </c>
      <c r="JY35" s="164">
        <v>-40.637</v>
      </c>
      <c r="JZ35" s="164">
        <v>76.88</v>
      </c>
      <c r="KA35" s="164">
        <v>55.603999999999999</v>
      </c>
      <c r="KB35" s="164">
        <v>-39.899000000000001</v>
      </c>
      <c r="KC35" s="164">
        <v>-75.233000000000004</v>
      </c>
      <c r="KD35" s="164">
        <v>44.344999999999999</v>
      </c>
      <c r="KE35" s="164">
        <v>30.2</v>
      </c>
      <c r="KF35" s="164">
        <v>17.7</v>
      </c>
      <c r="KG35" s="164">
        <v>-17.100000000000001</v>
      </c>
      <c r="KH35" s="164">
        <v>-176.81</v>
      </c>
      <c r="KI35" s="164">
        <v>338.18</v>
      </c>
    </row>
    <row r="36" spans="1:295" ht="18" customHeight="1" x14ac:dyDescent="0.25">
      <c r="A36" s="161" t="s">
        <v>89</v>
      </c>
      <c r="B36" s="161" t="s">
        <v>717</v>
      </c>
      <c r="C36" s="164">
        <v>0</v>
      </c>
      <c r="D36" s="164">
        <v>22.61</v>
      </c>
      <c r="E36" s="164">
        <v>-44.97</v>
      </c>
      <c r="F36" s="164">
        <v>-32.24</v>
      </c>
      <c r="G36" s="164">
        <v>35.335999999999999</v>
      </c>
      <c r="H36" s="164">
        <v>24.032</v>
      </c>
      <c r="I36" s="164">
        <v>70.311000000000007</v>
      </c>
      <c r="J36" s="164">
        <v>-147.71</v>
      </c>
      <c r="K36" s="164">
        <v>68.555999999999997</v>
      </c>
      <c r="L36" s="164">
        <v>32.765999999999998</v>
      </c>
      <c r="M36" s="164">
        <v>-34.116999999999997</v>
      </c>
      <c r="N36" s="164">
        <v>-35.520000000000003</v>
      </c>
      <c r="O36" s="164">
        <v>-51.491</v>
      </c>
      <c r="P36" s="164">
        <v>46.2</v>
      </c>
      <c r="Q36" s="164">
        <v>19.044</v>
      </c>
      <c r="R36" s="164">
        <v>-46.2</v>
      </c>
      <c r="S36" s="164">
        <v>13.042</v>
      </c>
      <c r="T36" s="164">
        <v>301.74</v>
      </c>
      <c r="U36" s="164">
        <v>12.009</v>
      </c>
      <c r="V36" s="164">
        <v>12.036</v>
      </c>
      <c r="W36" s="164">
        <v>20.178000000000001</v>
      </c>
      <c r="X36" s="164">
        <v>0</v>
      </c>
      <c r="Y36" s="164">
        <v>20.981999999999999</v>
      </c>
      <c r="Z36" s="164">
        <v>2.6985000000000001</v>
      </c>
      <c r="AA36" s="165"/>
      <c r="AB36" s="164">
        <v>113</v>
      </c>
      <c r="AC36" s="164">
        <v>-93.879000000000005</v>
      </c>
      <c r="AD36" s="164">
        <v>-93.638999999999996</v>
      </c>
      <c r="AE36" s="164">
        <v>19.434000000000001</v>
      </c>
      <c r="AF36" s="164">
        <v>37.74</v>
      </c>
      <c r="AG36" s="164">
        <v>50.6</v>
      </c>
      <c r="AH36" s="164">
        <v>8.9930000000000003</v>
      </c>
      <c r="AI36" s="164">
        <v>0.13800000000000001</v>
      </c>
      <c r="AJ36" s="164">
        <v>-48.58</v>
      </c>
      <c r="AK36" s="164">
        <v>-48.72</v>
      </c>
      <c r="AL36" s="164">
        <v>-22.53</v>
      </c>
      <c r="AM36" s="164">
        <v>49.098999999999997</v>
      </c>
      <c r="AN36" s="164">
        <v>49.33</v>
      </c>
      <c r="AO36" s="164">
        <v>16.37</v>
      </c>
      <c r="AP36" s="164">
        <v>-0.43690000000000001</v>
      </c>
      <c r="AQ36" s="164">
        <v>70.02</v>
      </c>
      <c r="AR36" s="164">
        <v>73.298000000000002</v>
      </c>
      <c r="AS36" s="164">
        <v>45.115000000000002</v>
      </c>
      <c r="AT36" s="164">
        <v>-61.621000000000002</v>
      </c>
      <c r="AU36" s="164">
        <v>-61.206000000000003</v>
      </c>
      <c r="AV36" s="164">
        <v>8.1942000000000004</v>
      </c>
      <c r="AW36" s="164">
        <v>9.2277000000000005</v>
      </c>
      <c r="AX36" s="164">
        <v>79.034999999999997</v>
      </c>
      <c r="AY36" s="164">
        <v>81.447000000000003</v>
      </c>
      <c r="AZ36" s="164">
        <v>-3.1406999999999998</v>
      </c>
      <c r="BA36" s="164">
        <v>-16.201000000000001</v>
      </c>
      <c r="BB36" s="164">
        <v>-414.62</v>
      </c>
      <c r="BC36" s="164">
        <v>13.856999999999999</v>
      </c>
      <c r="BD36" s="164">
        <v>-18.399000000000001</v>
      </c>
      <c r="BE36" s="164">
        <v>-18.399000000000001</v>
      </c>
      <c r="BF36" s="164">
        <v>67.552999999999997</v>
      </c>
      <c r="BG36" s="164">
        <v>66.259</v>
      </c>
      <c r="BH36" s="164">
        <v>-6.0747</v>
      </c>
      <c r="BI36" s="164">
        <v>-67.102000000000004</v>
      </c>
      <c r="BJ36" s="164">
        <v>-51.295000000000002</v>
      </c>
      <c r="BK36" s="164">
        <v>11.272</v>
      </c>
      <c r="BL36" s="164">
        <v>8.5213000000000001</v>
      </c>
      <c r="BM36" s="164">
        <v>5.7615999999999996</v>
      </c>
      <c r="BN36" s="164">
        <v>450.36</v>
      </c>
      <c r="BO36" s="164">
        <v>122.07</v>
      </c>
      <c r="BP36" s="164">
        <v>121.58</v>
      </c>
      <c r="BQ36" s="164">
        <v>-335.59</v>
      </c>
      <c r="BR36" s="164">
        <v>565.23</v>
      </c>
      <c r="BS36" s="164">
        <v>40.976999999999997</v>
      </c>
      <c r="BT36" s="164">
        <v>-88.167000000000002</v>
      </c>
      <c r="BU36" s="164">
        <v>89.515000000000001</v>
      </c>
      <c r="BV36" s="164">
        <v>105.41</v>
      </c>
      <c r="BW36" s="164">
        <v>29.09</v>
      </c>
      <c r="BX36" s="164">
        <v>27.879000000000001</v>
      </c>
      <c r="BY36" s="164">
        <v>74.8</v>
      </c>
      <c r="BZ36" s="164">
        <v>91.349000000000004</v>
      </c>
      <c r="CA36" s="164">
        <v>-103</v>
      </c>
      <c r="CB36" s="164">
        <v>-103</v>
      </c>
      <c r="CC36" s="164">
        <v>170.91</v>
      </c>
      <c r="CD36" s="164">
        <v>172.98</v>
      </c>
      <c r="CE36" s="164">
        <v>10.603999999999999</v>
      </c>
      <c r="CF36" s="164">
        <v>-137.4</v>
      </c>
      <c r="CG36" s="164">
        <v>-136.05000000000001</v>
      </c>
      <c r="CH36" s="164">
        <v>8.5569000000000006</v>
      </c>
      <c r="CI36" s="164">
        <v>0</v>
      </c>
      <c r="CJ36" s="164">
        <v>19.57</v>
      </c>
      <c r="CK36" s="164">
        <v>25.984999999999999</v>
      </c>
      <c r="CL36" s="164">
        <v>121.4</v>
      </c>
      <c r="CM36" s="164">
        <v>110.19</v>
      </c>
      <c r="CN36" s="164">
        <v>-18.93</v>
      </c>
      <c r="CO36" s="164">
        <v>68.236000000000004</v>
      </c>
      <c r="CP36" s="164">
        <v>67.27</v>
      </c>
      <c r="CQ36" s="164">
        <v>66.283000000000001</v>
      </c>
      <c r="CR36" s="164">
        <v>12.747999999999999</v>
      </c>
      <c r="CS36" s="164">
        <v>12.433</v>
      </c>
      <c r="CT36" s="164">
        <v>1</v>
      </c>
      <c r="CU36" s="164">
        <v>-63.378999999999998</v>
      </c>
      <c r="CV36" s="164">
        <v>1.2681</v>
      </c>
      <c r="CW36" s="164">
        <v>13.75</v>
      </c>
      <c r="CX36" s="164">
        <v>72.028999999999996</v>
      </c>
      <c r="CY36" s="164">
        <v>82.86</v>
      </c>
      <c r="CZ36" s="164">
        <v>60.944000000000003</v>
      </c>
      <c r="DA36" s="164">
        <v>57.719000000000001</v>
      </c>
      <c r="DB36" s="164">
        <v>-37.5</v>
      </c>
      <c r="DC36" s="164">
        <v>-2.0095000000000001</v>
      </c>
      <c r="DD36" s="164">
        <v>0</v>
      </c>
      <c r="DE36" s="164">
        <v>0</v>
      </c>
      <c r="DF36" s="164">
        <v>-63.353999999999999</v>
      </c>
      <c r="DG36" s="164">
        <v>1E-4</v>
      </c>
      <c r="DH36" s="164">
        <v>-22.498999999999999</v>
      </c>
      <c r="DI36" s="164">
        <v>-119.5</v>
      </c>
      <c r="DJ36" s="164">
        <v>-118.5</v>
      </c>
      <c r="DK36" s="164">
        <v>34.884</v>
      </c>
      <c r="DL36" s="164">
        <v>110.16</v>
      </c>
      <c r="DM36" s="164">
        <v>82.201999999999998</v>
      </c>
      <c r="DN36" s="164">
        <v>159.97</v>
      </c>
      <c r="DO36" s="164">
        <v>0</v>
      </c>
      <c r="DP36" s="164">
        <v>-12.45</v>
      </c>
      <c r="DQ36" s="164">
        <v>65.825999999999993</v>
      </c>
      <c r="DR36" s="164">
        <v>58.734999999999999</v>
      </c>
      <c r="DS36" s="164">
        <v>-7.57</v>
      </c>
      <c r="DT36" s="164">
        <v>-7.59</v>
      </c>
      <c r="DU36" s="164">
        <v>82.56</v>
      </c>
      <c r="DV36" s="164">
        <v>80.59</v>
      </c>
      <c r="DW36" s="164">
        <v>60.927</v>
      </c>
      <c r="DX36" s="164">
        <v>59.127000000000002</v>
      </c>
      <c r="DY36" s="164">
        <v>-93.061000000000007</v>
      </c>
      <c r="DZ36" s="164">
        <v>-91.072000000000003</v>
      </c>
      <c r="EA36" s="164">
        <v>219.27</v>
      </c>
      <c r="EB36" s="164">
        <v>-2.0500000000000001E-2</v>
      </c>
      <c r="EC36" s="164">
        <v>172.32</v>
      </c>
      <c r="ED36" s="164">
        <v>173.6</v>
      </c>
      <c r="EE36" s="164">
        <v>72.108000000000004</v>
      </c>
      <c r="EF36" s="164">
        <v>49.832999999999998</v>
      </c>
      <c r="EG36" s="164">
        <v>-31.832000000000001</v>
      </c>
      <c r="EH36" s="164">
        <v>345.19</v>
      </c>
      <c r="EI36" s="164">
        <v>86.040999999999997</v>
      </c>
      <c r="EJ36" s="164">
        <v>0</v>
      </c>
      <c r="EK36" s="164">
        <v>-33.402000000000001</v>
      </c>
      <c r="EL36" s="164">
        <v>-36.014000000000003</v>
      </c>
      <c r="EM36" s="164">
        <v>35.648000000000003</v>
      </c>
      <c r="EN36" s="164">
        <v>-22.719000000000001</v>
      </c>
      <c r="EO36" s="164">
        <v>-20.937000000000001</v>
      </c>
      <c r="EP36" s="164">
        <v>46.128</v>
      </c>
      <c r="EQ36" s="164">
        <v>-85.975999999999999</v>
      </c>
      <c r="ER36" s="164">
        <v>-87.204999999999998</v>
      </c>
      <c r="ES36" s="164">
        <v>-3.9859</v>
      </c>
      <c r="ET36" s="164">
        <v>0</v>
      </c>
      <c r="EU36" s="164">
        <v>-17.209</v>
      </c>
      <c r="EV36" s="164">
        <v>70.900000000000006</v>
      </c>
      <c r="EW36" s="164">
        <v>17.678000000000001</v>
      </c>
      <c r="EX36" s="164">
        <v>-116.74</v>
      </c>
      <c r="EY36" s="164">
        <v>-40.412999999999997</v>
      </c>
      <c r="EZ36" s="164">
        <v>-39.069000000000003</v>
      </c>
      <c r="FA36" s="164">
        <v>9.5953999999999997</v>
      </c>
      <c r="FB36" s="164">
        <v>-46.088000000000001</v>
      </c>
      <c r="FC36" s="164">
        <v>11.696</v>
      </c>
      <c r="FD36" s="164">
        <v>25.355</v>
      </c>
      <c r="FE36" s="164">
        <v>0</v>
      </c>
      <c r="FF36" s="164">
        <v>0</v>
      </c>
      <c r="FG36" s="164">
        <v>17.683</v>
      </c>
      <c r="FH36" s="164">
        <v>18.113</v>
      </c>
      <c r="FI36" s="164">
        <v>17.117000000000001</v>
      </c>
      <c r="FJ36" s="164">
        <v>103.65</v>
      </c>
      <c r="FK36" s="164">
        <v>103.48</v>
      </c>
      <c r="FL36" s="164">
        <v>-123.91</v>
      </c>
      <c r="FM36" s="164">
        <v>96.405000000000001</v>
      </c>
      <c r="FN36" s="164">
        <v>96.62</v>
      </c>
      <c r="FO36" s="164">
        <v>-96.316000000000003</v>
      </c>
      <c r="FP36" s="164">
        <v>-89.668000000000006</v>
      </c>
      <c r="FQ36" s="164">
        <v>-31.038</v>
      </c>
      <c r="FR36" s="164">
        <v>-27.548999999999999</v>
      </c>
      <c r="FS36" s="164">
        <v>18.372</v>
      </c>
      <c r="FT36" s="164">
        <v>0.91579999999999995</v>
      </c>
      <c r="FU36" s="164">
        <v>-11.759</v>
      </c>
      <c r="FV36" s="164">
        <v>19.149999999999999</v>
      </c>
      <c r="FW36" s="164">
        <v>-30.663</v>
      </c>
      <c r="FX36" s="164">
        <v>11.051</v>
      </c>
      <c r="FY36" s="164">
        <v>-10.385999999999999</v>
      </c>
      <c r="FZ36" s="164">
        <v>4.2469999999999999</v>
      </c>
      <c r="GA36" s="164">
        <v>9.0421999999999993</v>
      </c>
      <c r="GB36" s="164">
        <v>34.658999999999999</v>
      </c>
      <c r="GC36" s="164">
        <v>91.34</v>
      </c>
      <c r="GD36" s="164">
        <v>91.784999999999997</v>
      </c>
      <c r="GE36" s="164">
        <v>14.68</v>
      </c>
      <c r="GF36" s="164">
        <v>91.537000000000006</v>
      </c>
      <c r="GG36" s="164">
        <v>21.7</v>
      </c>
      <c r="GH36" s="164">
        <v>-28.501000000000001</v>
      </c>
      <c r="GI36" s="164">
        <v>-1.881</v>
      </c>
      <c r="GJ36" s="164">
        <v>1.7261</v>
      </c>
      <c r="GK36" s="164">
        <v>2.0123000000000002</v>
      </c>
      <c r="GL36" s="164">
        <v>6.6000000000000003E-2</v>
      </c>
      <c r="GM36" s="164">
        <v>0</v>
      </c>
      <c r="GN36" s="164">
        <v>-13.635999999999999</v>
      </c>
      <c r="GO36" s="164">
        <v>-44.13</v>
      </c>
      <c r="GP36" s="164">
        <v>20.128</v>
      </c>
      <c r="GQ36" s="164">
        <v>68.569999999999993</v>
      </c>
      <c r="GR36" s="164">
        <v>120.92</v>
      </c>
      <c r="GS36" s="164">
        <v>75.048000000000002</v>
      </c>
      <c r="GT36" s="164">
        <v>-180.59</v>
      </c>
      <c r="GU36" s="164">
        <v>-31.620999999999999</v>
      </c>
      <c r="GV36" s="164">
        <v>45.424999999999997</v>
      </c>
      <c r="GW36" s="164">
        <v>-64.629000000000005</v>
      </c>
      <c r="GX36" s="164">
        <v>8.9865999999999993</v>
      </c>
      <c r="GY36" s="164">
        <v>3.5937999999999999</v>
      </c>
      <c r="GZ36" s="164">
        <v>3.2273999999999998</v>
      </c>
      <c r="HA36" s="164">
        <v>11</v>
      </c>
      <c r="HB36" s="164">
        <v>113.77</v>
      </c>
      <c r="HC36" s="164">
        <v>116.05</v>
      </c>
      <c r="HD36" s="164">
        <v>285.8</v>
      </c>
      <c r="HE36" s="164">
        <v>-281.85000000000002</v>
      </c>
      <c r="HF36" s="164">
        <v>-588.91</v>
      </c>
      <c r="HG36" s="164">
        <v>591.25</v>
      </c>
      <c r="HH36" s="164">
        <v>420.69</v>
      </c>
      <c r="HI36" s="164">
        <v>-108.47</v>
      </c>
      <c r="HJ36" s="164">
        <v>-110.3</v>
      </c>
      <c r="HK36" s="164">
        <v>-54.112000000000002</v>
      </c>
      <c r="HL36" s="164">
        <v>-43.527000000000001</v>
      </c>
      <c r="HM36" s="164">
        <v>23.712</v>
      </c>
      <c r="HN36" s="164">
        <v>22.742999999999999</v>
      </c>
      <c r="HO36" s="164">
        <v>-113.41</v>
      </c>
      <c r="HP36" s="164">
        <v>-107.36</v>
      </c>
      <c r="HQ36" s="164">
        <v>19.370999999999999</v>
      </c>
      <c r="HR36" s="164">
        <v>20.009</v>
      </c>
      <c r="HS36" s="164">
        <v>-44.085000000000001</v>
      </c>
      <c r="HT36" s="164">
        <v>-43.935000000000002</v>
      </c>
      <c r="HU36" s="164">
        <v>90.41</v>
      </c>
      <c r="HV36" s="164">
        <v>90.75</v>
      </c>
      <c r="HW36" s="164">
        <v>58.598999999999997</v>
      </c>
      <c r="HX36" s="164">
        <v>58.798999999999999</v>
      </c>
      <c r="HY36" s="164">
        <v>21.986999999999998</v>
      </c>
      <c r="HZ36" s="164">
        <v>-38.4</v>
      </c>
      <c r="IA36" s="164">
        <v>-382.36</v>
      </c>
      <c r="IB36" s="164">
        <v>89.376000000000005</v>
      </c>
      <c r="IC36" s="164">
        <v>88.391999999999996</v>
      </c>
      <c r="ID36" s="164">
        <v>11.1</v>
      </c>
      <c r="IE36" s="164">
        <v>28.5</v>
      </c>
      <c r="IF36" s="164">
        <v>-19.2</v>
      </c>
      <c r="IG36" s="164">
        <v>-19.100000000000001</v>
      </c>
      <c r="IH36" s="164">
        <v>1.4695</v>
      </c>
      <c r="II36" s="164">
        <v>1.2375</v>
      </c>
      <c r="IJ36" s="164">
        <v>-407.94</v>
      </c>
      <c r="IK36" s="164">
        <v>-65.091999999999999</v>
      </c>
      <c r="IL36" s="164">
        <v>321.67</v>
      </c>
      <c r="IM36" s="164">
        <v>199.67</v>
      </c>
      <c r="IN36" s="164">
        <v>-141.46</v>
      </c>
      <c r="IO36" s="164">
        <v>-255.23</v>
      </c>
      <c r="IP36" s="164">
        <v>254.93</v>
      </c>
      <c r="IQ36" s="164">
        <v>-45.53</v>
      </c>
      <c r="IR36" s="164">
        <v>-169.11</v>
      </c>
      <c r="IS36" s="164">
        <v>-254.1</v>
      </c>
      <c r="IT36" s="164">
        <v>102.37</v>
      </c>
      <c r="IU36" s="164">
        <v>104.1</v>
      </c>
      <c r="IV36" s="164">
        <v>46.360999999999997</v>
      </c>
      <c r="IW36" s="164">
        <v>-314.89999999999998</v>
      </c>
      <c r="IX36" s="164">
        <v>122.61</v>
      </c>
      <c r="IY36" s="164">
        <v>-189.53</v>
      </c>
      <c r="IZ36" s="164">
        <v>192.2</v>
      </c>
      <c r="JA36" s="164">
        <v>-7.0655999999999999</v>
      </c>
      <c r="JB36" s="164">
        <v>30.954999999999998</v>
      </c>
      <c r="JC36" s="164">
        <v>20.318999999999999</v>
      </c>
      <c r="JD36" s="164">
        <v>0.88200000000000001</v>
      </c>
      <c r="JE36" s="164">
        <v>0.86799999999999999</v>
      </c>
      <c r="JF36" s="164">
        <v>-20.879000000000001</v>
      </c>
      <c r="JG36" s="164">
        <v>5.5998999999999999</v>
      </c>
      <c r="JH36" s="164">
        <v>8.6199999999999992</v>
      </c>
      <c r="JI36" s="164">
        <v>-4.6280000000000001</v>
      </c>
      <c r="JJ36" s="164">
        <v>-34.569000000000003</v>
      </c>
      <c r="JK36" s="164">
        <v>-16.902000000000001</v>
      </c>
      <c r="JL36" s="164">
        <v>35.798999999999999</v>
      </c>
      <c r="JM36" s="164">
        <v>54.228999999999999</v>
      </c>
      <c r="JN36" s="164">
        <v>54.158999999999999</v>
      </c>
      <c r="JO36" s="164">
        <v>0</v>
      </c>
      <c r="JP36" s="164">
        <v>0</v>
      </c>
      <c r="JQ36" s="164">
        <v>15.464</v>
      </c>
      <c r="JR36" s="164">
        <v>16.081</v>
      </c>
      <c r="JS36" s="164">
        <v>14.661</v>
      </c>
      <c r="JT36" s="165"/>
      <c r="JU36" s="164">
        <v>-27.5</v>
      </c>
      <c r="JV36" s="164">
        <v>18.416</v>
      </c>
      <c r="JW36" s="164">
        <v>8.1898999999999997</v>
      </c>
      <c r="JX36" s="164">
        <v>8.6998999999999995</v>
      </c>
      <c r="JY36" s="164">
        <v>-43.616</v>
      </c>
      <c r="JZ36" s="164">
        <v>76.075000000000003</v>
      </c>
      <c r="KA36" s="164">
        <v>54.118000000000002</v>
      </c>
      <c r="KB36" s="164">
        <v>-42.746000000000002</v>
      </c>
      <c r="KC36" s="164">
        <v>-75.588999999999999</v>
      </c>
      <c r="KD36" s="164">
        <v>43.302</v>
      </c>
      <c r="KE36" s="164">
        <v>30.844999999999999</v>
      </c>
      <c r="KF36" s="164">
        <v>20.298999999999999</v>
      </c>
      <c r="KG36" s="164">
        <v>-20.399000000000001</v>
      </c>
      <c r="KH36" s="164">
        <v>-170.27</v>
      </c>
      <c r="KI36" s="164">
        <v>335.19</v>
      </c>
    </row>
    <row r="37" spans="1:295" ht="18" customHeight="1" x14ac:dyDescent="0.25">
      <c r="A37" s="161" t="s">
        <v>89</v>
      </c>
      <c r="B37" s="161" t="s">
        <v>718</v>
      </c>
      <c r="C37" s="164">
        <v>0</v>
      </c>
      <c r="D37" s="164">
        <v>22.61</v>
      </c>
      <c r="E37" s="164">
        <v>-44.97</v>
      </c>
      <c r="F37" s="164">
        <v>-32.85</v>
      </c>
      <c r="G37" s="164">
        <v>35.258000000000003</v>
      </c>
      <c r="H37" s="164">
        <v>23.686</v>
      </c>
      <c r="I37" s="164">
        <v>70.721999999999994</v>
      </c>
      <c r="J37" s="164">
        <v>-144.78</v>
      </c>
      <c r="K37" s="164">
        <v>69.628</v>
      </c>
      <c r="L37" s="164">
        <v>32.765999999999998</v>
      </c>
      <c r="M37" s="164">
        <v>-34.866</v>
      </c>
      <c r="N37" s="164">
        <v>-35.520000000000003</v>
      </c>
      <c r="O37" s="164">
        <v>-52.290999999999997</v>
      </c>
      <c r="P37" s="164">
        <v>46.2</v>
      </c>
      <c r="Q37" s="164">
        <v>19.870999999999999</v>
      </c>
      <c r="R37" s="164">
        <v>-46.2</v>
      </c>
      <c r="S37" s="164">
        <v>13.148999999999999</v>
      </c>
      <c r="T37" s="164">
        <v>296.3</v>
      </c>
      <c r="U37" s="164">
        <v>12.718</v>
      </c>
      <c r="V37" s="164">
        <v>12.817</v>
      </c>
      <c r="W37" s="164">
        <v>20.984000000000002</v>
      </c>
      <c r="X37" s="164">
        <v>0</v>
      </c>
      <c r="Y37" s="164">
        <v>21.321999999999999</v>
      </c>
      <c r="Z37" s="164">
        <v>2.4815</v>
      </c>
      <c r="AA37" s="165"/>
      <c r="AB37" s="164">
        <v>113</v>
      </c>
      <c r="AC37" s="164">
        <v>-93.91</v>
      </c>
      <c r="AD37" s="164">
        <v>-93.8</v>
      </c>
      <c r="AE37" s="164">
        <v>19.741</v>
      </c>
      <c r="AF37" s="164">
        <v>35.520000000000003</v>
      </c>
      <c r="AG37" s="164">
        <v>50.6</v>
      </c>
      <c r="AH37" s="164">
        <v>10.154</v>
      </c>
      <c r="AI37" s="164">
        <v>0.14899999999999999</v>
      </c>
      <c r="AJ37" s="164">
        <v>-49.689</v>
      </c>
      <c r="AK37" s="164">
        <v>-49.889000000000003</v>
      </c>
      <c r="AL37" s="164">
        <v>-22.79</v>
      </c>
      <c r="AM37" s="164">
        <v>50.25</v>
      </c>
      <c r="AN37" s="164">
        <v>50.689</v>
      </c>
      <c r="AO37" s="164">
        <v>16.722000000000001</v>
      </c>
      <c r="AP37" s="164">
        <v>-0.4889</v>
      </c>
      <c r="AQ37" s="164">
        <v>72.775000000000006</v>
      </c>
      <c r="AR37" s="164">
        <v>75.787999999999997</v>
      </c>
      <c r="AS37" s="164">
        <v>49.204999999999998</v>
      </c>
      <c r="AT37" s="164">
        <v>-61.621000000000002</v>
      </c>
      <c r="AU37" s="164">
        <v>-60.902000000000001</v>
      </c>
      <c r="AV37" s="164">
        <v>7.1193999999999997</v>
      </c>
      <c r="AW37" s="164">
        <v>5.7712000000000003</v>
      </c>
      <c r="AX37" s="164">
        <v>80.643000000000001</v>
      </c>
      <c r="AY37" s="164">
        <v>83.188000000000002</v>
      </c>
      <c r="AZ37" s="164">
        <v>-3.1406999999999998</v>
      </c>
      <c r="BA37" s="164">
        <v>-15.634</v>
      </c>
      <c r="BB37" s="164">
        <v>-428.88</v>
      </c>
      <c r="BC37" s="164">
        <v>15.010999999999999</v>
      </c>
      <c r="BD37" s="164">
        <v>-18.899000000000001</v>
      </c>
      <c r="BE37" s="164">
        <v>-18.998999999999999</v>
      </c>
      <c r="BF37" s="164">
        <v>66.460999999999999</v>
      </c>
      <c r="BG37" s="164">
        <v>65.691999999999993</v>
      </c>
      <c r="BH37" s="164">
        <v>-6.4448999999999996</v>
      </c>
      <c r="BI37" s="164">
        <v>-67.102000000000004</v>
      </c>
      <c r="BJ37" s="164">
        <v>-52.082000000000001</v>
      </c>
      <c r="BK37" s="164">
        <v>11.91</v>
      </c>
      <c r="BL37" s="164">
        <v>8.4717000000000002</v>
      </c>
      <c r="BM37" s="164">
        <v>5.8128000000000002</v>
      </c>
      <c r="BN37" s="164">
        <v>462.66</v>
      </c>
      <c r="BO37" s="164">
        <v>130.80000000000001</v>
      </c>
      <c r="BP37" s="164">
        <v>130.97</v>
      </c>
      <c r="BQ37" s="164">
        <v>-353.65</v>
      </c>
      <c r="BR37" s="164">
        <v>584.88</v>
      </c>
      <c r="BS37" s="164">
        <v>40.976999999999997</v>
      </c>
      <c r="BT37" s="164">
        <v>-99.796999999999997</v>
      </c>
      <c r="BU37" s="164">
        <v>102.78</v>
      </c>
      <c r="BV37" s="164">
        <v>109.84</v>
      </c>
      <c r="BW37" s="164">
        <v>31.228999999999999</v>
      </c>
      <c r="BX37" s="164">
        <v>29.94</v>
      </c>
      <c r="BY37" s="164">
        <v>77.25</v>
      </c>
      <c r="BZ37" s="164">
        <v>93.22</v>
      </c>
      <c r="CA37" s="164">
        <v>-103.27</v>
      </c>
      <c r="CB37" s="164">
        <v>-102.47</v>
      </c>
      <c r="CC37" s="164">
        <v>168.47</v>
      </c>
      <c r="CD37" s="164">
        <v>171.08</v>
      </c>
      <c r="CE37" s="164">
        <v>8.9627999999999997</v>
      </c>
      <c r="CF37" s="164">
        <v>-145.75</v>
      </c>
      <c r="CG37" s="164">
        <v>-145.91999999999999</v>
      </c>
      <c r="CH37" s="164">
        <v>11.114000000000001</v>
      </c>
      <c r="CI37" s="164">
        <v>0</v>
      </c>
      <c r="CJ37" s="164">
        <v>19.57</v>
      </c>
      <c r="CK37" s="164">
        <v>25.984999999999999</v>
      </c>
      <c r="CL37" s="164">
        <v>123.3</v>
      </c>
      <c r="CM37" s="164">
        <v>110.8</v>
      </c>
      <c r="CN37" s="164">
        <v>-19.37</v>
      </c>
      <c r="CO37" s="164">
        <v>65.875</v>
      </c>
      <c r="CP37" s="164">
        <v>65.045000000000002</v>
      </c>
      <c r="CQ37" s="164">
        <v>63.482999999999997</v>
      </c>
      <c r="CR37" s="164">
        <v>11.56</v>
      </c>
      <c r="CS37" s="164">
        <v>12.311</v>
      </c>
      <c r="CT37" s="165"/>
      <c r="CU37" s="164">
        <v>-69.512</v>
      </c>
      <c r="CV37" s="164">
        <v>4.9015000000000004</v>
      </c>
      <c r="CW37" s="164">
        <v>13.725</v>
      </c>
      <c r="CX37" s="164">
        <v>75.638999999999996</v>
      </c>
      <c r="CY37" s="164">
        <v>88.01</v>
      </c>
      <c r="CZ37" s="164">
        <v>63.756999999999998</v>
      </c>
      <c r="DA37" s="164">
        <v>60.356000000000002</v>
      </c>
      <c r="DB37" s="164">
        <v>-40.029000000000003</v>
      </c>
      <c r="DC37" s="164">
        <v>-1.8838999999999999</v>
      </c>
      <c r="DD37" s="164">
        <v>0</v>
      </c>
      <c r="DE37" s="164">
        <v>0</v>
      </c>
      <c r="DF37" s="164">
        <v>-66.974000000000004</v>
      </c>
      <c r="DG37" s="164">
        <v>1E-4</v>
      </c>
      <c r="DH37" s="164">
        <v>-24.151</v>
      </c>
      <c r="DI37" s="164">
        <v>-123.09</v>
      </c>
      <c r="DJ37" s="164">
        <v>-122.8</v>
      </c>
      <c r="DK37" s="164">
        <v>34.756999999999998</v>
      </c>
      <c r="DL37" s="164">
        <v>112.5</v>
      </c>
      <c r="DM37" s="164">
        <v>85.02</v>
      </c>
      <c r="DN37" s="164">
        <v>163.49</v>
      </c>
      <c r="DO37" s="164">
        <v>0</v>
      </c>
      <c r="DP37" s="164">
        <v>-13.13</v>
      </c>
      <c r="DQ37" s="164">
        <v>67.957999999999998</v>
      </c>
      <c r="DR37" s="164">
        <v>66.906000000000006</v>
      </c>
      <c r="DS37" s="164">
        <v>-7.43</v>
      </c>
      <c r="DT37" s="164">
        <v>-7.5</v>
      </c>
      <c r="DU37" s="164">
        <v>86.96</v>
      </c>
      <c r="DV37" s="164">
        <v>85.03</v>
      </c>
      <c r="DW37" s="164">
        <v>65.453999999999994</v>
      </c>
      <c r="DX37" s="164">
        <v>64.545000000000002</v>
      </c>
      <c r="DY37" s="164">
        <v>-89.962999999999994</v>
      </c>
      <c r="DZ37" s="164">
        <v>-88.436000000000007</v>
      </c>
      <c r="EA37" s="164">
        <v>236.26</v>
      </c>
      <c r="EB37" s="164">
        <v>-2.0500000000000001E-2</v>
      </c>
      <c r="EC37" s="164">
        <v>186.8</v>
      </c>
      <c r="ED37" s="164">
        <v>190.67</v>
      </c>
      <c r="EE37" s="164">
        <v>48.213999999999999</v>
      </c>
      <c r="EF37" s="164">
        <v>25.407</v>
      </c>
      <c r="EG37" s="164">
        <v>-33.515000000000001</v>
      </c>
      <c r="EH37" s="164">
        <v>367.44</v>
      </c>
      <c r="EI37" s="164">
        <v>80.774000000000001</v>
      </c>
      <c r="EJ37" s="164">
        <v>0</v>
      </c>
      <c r="EK37" s="164">
        <v>-33.536999999999999</v>
      </c>
      <c r="EL37" s="164">
        <v>-36.002000000000002</v>
      </c>
      <c r="EM37" s="164">
        <v>49.308999999999997</v>
      </c>
      <c r="EN37" s="164">
        <v>-19.055</v>
      </c>
      <c r="EO37" s="164">
        <v>-18.158999999999999</v>
      </c>
      <c r="EP37" s="164">
        <v>41.52</v>
      </c>
      <c r="EQ37" s="164">
        <v>-71.222999999999999</v>
      </c>
      <c r="ER37" s="164">
        <v>-72.811000000000007</v>
      </c>
      <c r="ES37" s="164">
        <v>16.170000000000002</v>
      </c>
      <c r="ET37" s="164">
        <v>0</v>
      </c>
      <c r="EU37" s="164">
        <v>-18.170000000000002</v>
      </c>
      <c r="EV37" s="164">
        <v>1</v>
      </c>
      <c r="EW37" s="164">
        <v>17.597999999999999</v>
      </c>
      <c r="EX37" s="164">
        <v>-108.93</v>
      </c>
      <c r="EY37" s="164">
        <v>-37.877000000000002</v>
      </c>
      <c r="EZ37" s="164">
        <v>-37.017000000000003</v>
      </c>
      <c r="FA37" s="164">
        <v>7.5810000000000004</v>
      </c>
      <c r="FB37" s="164">
        <v>-25.143000000000001</v>
      </c>
      <c r="FC37" s="164">
        <v>9.1061999999999994</v>
      </c>
      <c r="FD37" s="164">
        <v>24.384</v>
      </c>
      <c r="FE37" s="164">
        <v>0</v>
      </c>
      <c r="FF37" s="164">
        <v>0</v>
      </c>
      <c r="FG37" s="164">
        <v>17.649999999999999</v>
      </c>
      <c r="FH37" s="164">
        <v>18.335000000000001</v>
      </c>
      <c r="FI37" s="164">
        <v>18.039000000000001</v>
      </c>
      <c r="FJ37" s="164">
        <v>104.32</v>
      </c>
      <c r="FK37" s="164">
        <v>102.14</v>
      </c>
      <c r="FL37" s="164">
        <v>-110.85</v>
      </c>
      <c r="FM37" s="164">
        <v>92.581999999999994</v>
      </c>
      <c r="FN37" s="164">
        <v>92.741</v>
      </c>
      <c r="FO37" s="164">
        <v>-87.867999999999995</v>
      </c>
      <c r="FP37" s="164">
        <v>-83.212000000000003</v>
      </c>
      <c r="FQ37" s="164">
        <v>-26.6</v>
      </c>
      <c r="FR37" s="164">
        <v>-28.178999999999998</v>
      </c>
      <c r="FS37" s="164">
        <v>18.181999999999999</v>
      </c>
      <c r="FT37" s="164">
        <v>0.89139999999999997</v>
      </c>
      <c r="FU37" s="164">
        <v>-10.989000000000001</v>
      </c>
      <c r="FV37" s="164">
        <v>20</v>
      </c>
      <c r="FW37" s="164">
        <v>-28.318999999999999</v>
      </c>
      <c r="FX37" s="164">
        <v>10.776</v>
      </c>
      <c r="FY37" s="164">
        <v>-10.321999999999999</v>
      </c>
      <c r="FZ37" s="164">
        <v>4.26</v>
      </c>
      <c r="GA37" s="164">
        <v>7.9814999999999996</v>
      </c>
      <c r="GB37" s="164">
        <v>35.168999999999997</v>
      </c>
      <c r="GC37" s="164">
        <v>85.343999999999994</v>
      </c>
      <c r="GD37" s="164">
        <v>88.974999999999994</v>
      </c>
      <c r="GE37" s="164">
        <v>14.88</v>
      </c>
      <c r="GF37" s="164">
        <v>91.503</v>
      </c>
      <c r="GG37" s="164">
        <v>21.399000000000001</v>
      </c>
      <c r="GH37" s="164">
        <v>-28.986999999999998</v>
      </c>
      <c r="GI37" s="164">
        <v>-1.7936000000000001</v>
      </c>
      <c r="GJ37" s="164">
        <v>2.0729000000000002</v>
      </c>
      <c r="GK37" s="164">
        <v>2.0028999999999999</v>
      </c>
      <c r="GL37" s="164">
        <v>6.6000000000000003E-2</v>
      </c>
      <c r="GM37" s="164">
        <v>0</v>
      </c>
      <c r="GN37" s="164">
        <v>-13.635999999999999</v>
      </c>
      <c r="GO37" s="164">
        <v>-43.933</v>
      </c>
      <c r="GP37" s="164">
        <v>20.629000000000001</v>
      </c>
      <c r="GQ37" s="164">
        <v>69.494</v>
      </c>
      <c r="GR37" s="164">
        <v>121.01</v>
      </c>
      <c r="GS37" s="164">
        <v>75.471999999999994</v>
      </c>
      <c r="GT37" s="164">
        <v>-178.82</v>
      </c>
      <c r="GU37" s="164">
        <v>-32.069000000000003</v>
      </c>
      <c r="GV37" s="164">
        <v>44.802</v>
      </c>
      <c r="GW37" s="164">
        <v>-66.248999999999995</v>
      </c>
      <c r="GX37" s="164">
        <v>9.2872000000000003</v>
      </c>
      <c r="GY37" s="164">
        <v>3.7305000000000001</v>
      </c>
      <c r="GZ37" s="164">
        <v>3.3856000000000002</v>
      </c>
      <c r="HA37" s="164">
        <v>11</v>
      </c>
      <c r="HB37" s="164">
        <v>112.82</v>
      </c>
      <c r="HC37" s="164">
        <v>113.47</v>
      </c>
      <c r="HD37" s="164">
        <v>279.89</v>
      </c>
      <c r="HE37" s="164">
        <v>-278.63</v>
      </c>
      <c r="HF37" s="164">
        <v>-588.07000000000005</v>
      </c>
      <c r="HG37" s="164">
        <v>589.42999999999995</v>
      </c>
      <c r="HH37" s="164">
        <v>407.11</v>
      </c>
      <c r="HI37" s="164">
        <v>-107.79</v>
      </c>
      <c r="HJ37" s="164">
        <v>-108.92</v>
      </c>
      <c r="HK37" s="164">
        <v>-49.436999999999998</v>
      </c>
      <c r="HL37" s="164">
        <v>-39.232999999999997</v>
      </c>
      <c r="HM37" s="164">
        <v>20.739000000000001</v>
      </c>
      <c r="HN37" s="164">
        <v>21.094999999999999</v>
      </c>
      <c r="HO37" s="164">
        <v>-113.41</v>
      </c>
      <c r="HP37" s="164">
        <v>-116.07</v>
      </c>
      <c r="HQ37" s="164">
        <v>26.841999999999999</v>
      </c>
      <c r="HR37" s="164">
        <v>26.677</v>
      </c>
      <c r="HS37" s="164">
        <v>-27.29</v>
      </c>
      <c r="HT37" s="164">
        <v>-27.417999999999999</v>
      </c>
      <c r="HU37" s="164">
        <v>93.41</v>
      </c>
      <c r="HV37" s="164">
        <v>93.528999999999996</v>
      </c>
      <c r="HW37" s="164">
        <v>60</v>
      </c>
      <c r="HX37" s="164">
        <v>58.798999999999999</v>
      </c>
      <c r="HY37" s="164">
        <v>22.210999999999999</v>
      </c>
      <c r="HZ37" s="164">
        <v>-34.4</v>
      </c>
      <c r="IA37" s="164">
        <v>-397.38</v>
      </c>
      <c r="IB37" s="164">
        <v>100.72</v>
      </c>
      <c r="IC37" s="164">
        <v>98.253</v>
      </c>
      <c r="ID37" s="164">
        <v>11.699</v>
      </c>
      <c r="IE37" s="164">
        <v>27.899000000000001</v>
      </c>
      <c r="IF37" s="164">
        <v>-25</v>
      </c>
      <c r="IG37" s="164">
        <v>-25.2</v>
      </c>
      <c r="IH37" s="164">
        <v>1.4695</v>
      </c>
      <c r="II37" s="164">
        <v>1.3213999999999999</v>
      </c>
      <c r="IJ37" s="164">
        <v>-401.73</v>
      </c>
      <c r="IK37" s="164">
        <v>-56.64</v>
      </c>
      <c r="IL37" s="164">
        <v>329.64</v>
      </c>
      <c r="IM37" s="164">
        <v>203.92</v>
      </c>
      <c r="IN37" s="164">
        <v>-158.77000000000001</v>
      </c>
      <c r="IO37" s="164">
        <v>-259.51</v>
      </c>
      <c r="IP37" s="164">
        <v>262.13</v>
      </c>
      <c r="IQ37" s="164">
        <v>-56.338999999999999</v>
      </c>
      <c r="IR37" s="164">
        <v>-180</v>
      </c>
      <c r="IS37" s="164">
        <v>-257.12</v>
      </c>
      <c r="IT37" s="164">
        <v>96.856999999999999</v>
      </c>
      <c r="IU37" s="164">
        <v>96.320999999999998</v>
      </c>
      <c r="IV37" s="164">
        <v>56.162999999999997</v>
      </c>
      <c r="IW37" s="164">
        <v>-318.85000000000002</v>
      </c>
      <c r="IX37" s="164">
        <v>131.82</v>
      </c>
      <c r="IY37" s="164">
        <v>-184.49</v>
      </c>
      <c r="IZ37" s="164">
        <v>187.14</v>
      </c>
      <c r="JA37" s="164">
        <v>-5.9038000000000004</v>
      </c>
      <c r="JB37" s="164">
        <v>30.954999999999998</v>
      </c>
      <c r="JC37" s="164">
        <v>25.2</v>
      </c>
      <c r="JD37" s="164">
        <v>0.88600000000000001</v>
      </c>
      <c r="JE37" s="164">
        <v>0.875</v>
      </c>
      <c r="JF37" s="164">
        <v>-25.04</v>
      </c>
      <c r="JG37" s="164">
        <v>9.0398999999999994</v>
      </c>
      <c r="JH37" s="164">
        <v>9.9291</v>
      </c>
      <c r="JI37" s="164">
        <v>-9.1111000000000004</v>
      </c>
      <c r="JJ37" s="164">
        <v>-32.664000000000001</v>
      </c>
      <c r="JK37" s="164">
        <v>-15.175000000000001</v>
      </c>
      <c r="JL37" s="164">
        <v>35.5</v>
      </c>
      <c r="JM37" s="164">
        <v>53.066000000000003</v>
      </c>
      <c r="JN37" s="164">
        <v>52.743000000000002</v>
      </c>
      <c r="JO37" s="164">
        <v>0</v>
      </c>
      <c r="JP37" s="164">
        <v>0</v>
      </c>
      <c r="JQ37" s="164">
        <v>13.731</v>
      </c>
      <c r="JR37" s="164">
        <v>12.706</v>
      </c>
      <c r="JS37" s="164">
        <v>13.231999999999999</v>
      </c>
      <c r="JT37" s="165"/>
      <c r="JU37" s="164">
        <v>-26.5</v>
      </c>
      <c r="JV37" s="164">
        <v>16.440000000000001</v>
      </c>
      <c r="JW37" s="164">
        <v>8.3698999999999995</v>
      </c>
      <c r="JX37" s="164">
        <v>8.6998999999999995</v>
      </c>
      <c r="JY37" s="164">
        <v>-33.741999999999997</v>
      </c>
      <c r="JZ37" s="164">
        <v>73.308999999999997</v>
      </c>
      <c r="KA37" s="164">
        <v>49.771999999999998</v>
      </c>
      <c r="KB37" s="164">
        <v>-33.936999999999998</v>
      </c>
      <c r="KC37" s="164">
        <v>-72.206000000000003</v>
      </c>
      <c r="KD37" s="164">
        <v>39.024999999999999</v>
      </c>
      <c r="KE37" s="164">
        <v>32.680999999999997</v>
      </c>
      <c r="KF37" s="164">
        <v>18.5</v>
      </c>
      <c r="KG37" s="164">
        <v>-19.2</v>
      </c>
      <c r="KH37" s="164">
        <v>-178.45</v>
      </c>
      <c r="KI37" s="164">
        <v>341.09</v>
      </c>
    </row>
    <row r="38" spans="1:295" ht="18" customHeight="1" x14ac:dyDescent="0.25">
      <c r="A38" s="161" t="s">
        <v>89</v>
      </c>
      <c r="B38" s="161" t="s">
        <v>719</v>
      </c>
      <c r="C38" s="164">
        <v>0</v>
      </c>
      <c r="D38" s="164">
        <v>22.61</v>
      </c>
      <c r="E38" s="164">
        <v>-45.466000000000001</v>
      </c>
      <c r="F38" s="164">
        <v>-32.222999999999999</v>
      </c>
      <c r="G38" s="164">
        <v>34.65</v>
      </c>
      <c r="H38" s="164">
        <v>23.59</v>
      </c>
      <c r="I38" s="164">
        <v>69.653999999999996</v>
      </c>
      <c r="J38" s="164">
        <v>-141.88</v>
      </c>
      <c r="K38" s="164">
        <v>70.212000000000003</v>
      </c>
      <c r="L38" s="164">
        <v>32.765999999999998</v>
      </c>
      <c r="M38" s="164">
        <v>-34.872999999999998</v>
      </c>
      <c r="N38" s="164">
        <v>-46.619</v>
      </c>
      <c r="O38" s="164">
        <v>-52.78</v>
      </c>
      <c r="P38" s="164">
        <v>46.2</v>
      </c>
      <c r="Q38" s="164">
        <v>19.044</v>
      </c>
      <c r="R38" s="164">
        <v>-46.2</v>
      </c>
      <c r="S38" s="164">
        <v>13.151999999999999</v>
      </c>
      <c r="T38" s="164">
        <v>289.27999999999997</v>
      </c>
      <c r="U38" s="164">
        <v>12.486000000000001</v>
      </c>
      <c r="V38" s="164">
        <v>12.769</v>
      </c>
      <c r="W38" s="164">
        <v>21.042000000000002</v>
      </c>
      <c r="X38" s="164">
        <v>0</v>
      </c>
      <c r="Y38" s="164">
        <v>21.152000000000001</v>
      </c>
      <c r="Z38" s="164">
        <v>2.5036</v>
      </c>
      <c r="AA38" s="165"/>
      <c r="AB38" s="164">
        <v>113</v>
      </c>
      <c r="AC38" s="164">
        <v>-96.308999999999997</v>
      </c>
      <c r="AD38" s="164">
        <v>-96.76</v>
      </c>
      <c r="AE38" s="164">
        <v>20.071000000000002</v>
      </c>
      <c r="AF38" s="164">
        <v>46.619</v>
      </c>
      <c r="AG38" s="164">
        <v>50.6</v>
      </c>
      <c r="AH38" s="164">
        <v>11.09</v>
      </c>
      <c r="AI38" s="164">
        <v>0.152</v>
      </c>
      <c r="AJ38" s="164">
        <v>-50.798999999999999</v>
      </c>
      <c r="AK38" s="164">
        <v>-50.959000000000003</v>
      </c>
      <c r="AL38" s="164">
        <v>-25.95</v>
      </c>
      <c r="AM38" s="164">
        <v>51.43</v>
      </c>
      <c r="AN38" s="164">
        <v>51.49</v>
      </c>
      <c r="AO38" s="164">
        <v>15.092000000000001</v>
      </c>
      <c r="AP38" s="164">
        <v>0.1285</v>
      </c>
      <c r="AQ38" s="164">
        <v>73.27</v>
      </c>
      <c r="AR38" s="164">
        <v>76.429000000000002</v>
      </c>
      <c r="AS38" s="164">
        <v>46.619</v>
      </c>
      <c r="AT38" s="164">
        <v>-62.290999999999997</v>
      </c>
      <c r="AU38" s="164">
        <v>-61.298999999999999</v>
      </c>
      <c r="AV38" s="164">
        <v>7.0547000000000004</v>
      </c>
      <c r="AW38" s="164">
        <v>7.5439999999999996</v>
      </c>
      <c r="AX38" s="164">
        <v>80.911000000000001</v>
      </c>
      <c r="AY38" s="164">
        <v>82.384</v>
      </c>
      <c r="AZ38" s="164">
        <v>-3.1406999999999998</v>
      </c>
      <c r="BA38" s="164">
        <v>-16.206</v>
      </c>
      <c r="BB38" s="164">
        <v>-430.8</v>
      </c>
      <c r="BC38" s="164">
        <v>14.997999999999999</v>
      </c>
      <c r="BD38" s="164">
        <v>-18.798999999999999</v>
      </c>
      <c r="BE38" s="164">
        <v>-18.599</v>
      </c>
      <c r="BF38" s="164">
        <v>66.757999999999996</v>
      </c>
      <c r="BG38" s="164">
        <v>65.744</v>
      </c>
      <c r="BH38" s="164">
        <v>-6.242</v>
      </c>
      <c r="BI38" s="164">
        <v>-67.102000000000004</v>
      </c>
      <c r="BJ38" s="164">
        <v>-53.652000000000001</v>
      </c>
      <c r="BK38" s="164">
        <v>11.605</v>
      </c>
      <c r="BL38" s="164">
        <v>8.2728999999999999</v>
      </c>
      <c r="BM38" s="164">
        <v>5.7412999999999998</v>
      </c>
      <c r="BN38" s="164">
        <v>462.47</v>
      </c>
      <c r="BO38" s="164">
        <v>130.55000000000001</v>
      </c>
      <c r="BP38" s="164">
        <v>131.44</v>
      </c>
      <c r="BQ38" s="164">
        <v>-358.82</v>
      </c>
      <c r="BR38" s="164">
        <v>586.42999999999995</v>
      </c>
      <c r="BS38" s="164">
        <v>40.976999999999997</v>
      </c>
      <c r="BT38" s="164">
        <v>-81.266000000000005</v>
      </c>
      <c r="BU38" s="164">
        <v>83.878</v>
      </c>
      <c r="BV38" s="164">
        <v>109.14</v>
      </c>
      <c r="BW38" s="164">
        <v>30.388999999999999</v>
      </c>
      <c r="BX38" s="164">
        <v>29.709</v>
      </c>
      <c r="BY38" s="164">
        <v>76.44</v>
      </c>
      <c r="BZ38" s="164">
        <v>92.069000000000003</v>
      </c>
      <c r="CA38" s="164">
        <v>-103.81</v>
      </c>
      <c r="CB38" s="164">
        <v>-104.61</v>
      </c>
      <c r="CC38" s="164">
        <v>171.74</v>
      </c>
      <c r="CD38" s="164">
        <v>172.86</v>
      </c>
      <c r="CE38" s="164">
        <v>9.5836000000000006</v>
      </c>
      <c r="CF38" s="164">
        <v>-139.80000000000001</v>
      </c>
      <c r="CG38" s="164">
        <v>-138.91999999999999</v>
      </c>
      <c r="CH38" s="164">
        <v>10.965</v>
      </c>
      <c r="CI38" s="164">
        <v>0</v>
      </c>
      <c r="CJ38" s="164">
        <v>19.57</v>
      </c>
      <c r="CK38" s="164">
        <v>25.984999999999999</v>
      </c>
      <c r="CL38" s="164">
        <v>121.59</v>
      </c>
      <c r="CM38" s="164">
        <v>109</v>
      </c>
      <c r="CN38" s="164">
        <v>-19.52</v>
      </c>
      <c r="CO38" s="164">
        <v>68.677000000000007</v>
      </c>
      <c r="CP38" s="164">
        <v>67.596000000000004</v>
      </c>
      <c r="CQ38" s="164">
        <v>67.233000000000004</v>
      </c>
      <c r="CR38" s="164">
        <v>12.52</v>
      </c>
      <c r="CS38" s="164">
        <v>13.406000000000001</v>
      </c>
      <c r="CT38" s="165"/>
      <c r="CU38" s="164">
        <v>-68.814999999999998</v>
      </c>
      <c r="CV38" s="164">
        <v>3.1061000000000001</v>
      </c>
      <c r="CW38" s="164">
        <v>13.56</v>
      </c>
      <c r="CX38" s="164">
        <v>73.510000000000005</v>
      </c>
      <c r="CY38" s="164">
        <v>86.918999999999997</v>
      </c>
      <c r="CZ38" s="164">
        <v>63.054000000000002</v>
      </c>
      <c r="DA38" s="164">
        <v>59.622999999999998</v>
      </c>
      <c r="DB38" s="164">
        <v>-38.270000000000003</v>
      </c>
      <c r="DC38" s="164">
        <v>-1.8838999999999999</v>
      </c>
      <c r="DD38" s="164">
        <v>0</v>
      </c>
      <c r="DE38" s="164">
        <v>0</v>
      </c>
      <c r="DF38" s="164">
        <v>-64.838999999999999</v>
      </c>
      <c r="DG38" s="164">
        <v>1E-4</v>
      </c>
      <c r="DH38" s="164">
        <v>-23.234999999999999</v>
      </c>
      <c r="DI38" s="164">
        <v>-125.19</v>
      </c>
      <c r="DJ38" s="164">
        <v>-124.09</v>
      </c>
      <c r="DK38" s="164">
        <v>35.284999999999997</v>
      </c>
      <c r="DL38" s="164">
        <v>112.5</v>
      </c>
      <c r="DM38" s="164">
        <v>84.081000000000003</v>
      </c>
      <c r="DN38" s="164">
        <v>163.49</v>
      </c>
      <c r="DO38" s="164">
        <v>0</v>
      </c>
      <c r="DP38" s="164">
        <v>-12.98</v>
      </c>
      <c r="DQ38" s="164">
        <v>69.16</v>
      </c>
      <c r="DR38" s="164">
        <v>65.837999999999994</v>
      </c>
      <c r="DS38" s="164">
        <v>-12.62</v>
      </c>
      <c r="DT38" s="164">
        <v>-12.77</v>
      </c>
      <c r="DU38" s="164">
        <v>94.43</v>
      </c>
      <c r="DV38" s="164">
        <v>82.38</v>
      </c>
      <c r="DW38" s="164">
        <v>66.036000000000001</v>
      </c>
      <c r="DX38" s="164">
        <v>66.054000000000002</v>
      </c>
      <c r="DY38" s="164">
        <v>-91.513999999999996</v>
      </c>
      <c r="DZ38" s="164">
        <v>-90.381</v>
      </c>
      <c r="EA38" s="164">
        <v>238.3</v>
      </c>
      <c r="EB38" s="164">
        <v>-2.0500000000000001E-2</v>
      </c>
      <c r="EC38" s="164">
        <v>188.41</v>
      </c>
      <c r="ED38" s="164">
        <v>190.6</v>
      </c>
      <c r="EE38" s="164">
        <v>75.798000000000002</v>
      </c>
      <c r="EF38" s="164">
        <v>52.305999999999997</v>
      </c>
      <c r="EG38" s="164">
        <v>-32.539000000000001</v>
      </c>
      <c r="EH38" s="164">
        <v>369.25</v>
      </c>
      <c r="EI38" s="164">
        <v>55.183</v>
      </c>
      <c r="EJ38" s="164">
        <v>0</v>
      </c>
      <c r="EK38" s="164">
        <v>-31.010999999999999</v>
      </c>
      <c r="EL38" s="164">
        <v>-33.276000000000003</v>
      </c>
      <c r="EM38" s="164">
        <v>24.832999999999998</v>
      </c>
      <c r="EN38" s="164">
        <v>-35.963000000000001</v>
      </c>
      <c r="EO38" s="164">
        <v>-32.914999999999999</v>
      </c>
      <c r="EP38" s="164">
        <v>118.31</v>
      </c>
      <c r="EQ38" s="164">
        <v>-87.852000000000004</v>
      </c>
      <c r="ER38" s="164">
        <v>-87.825000000000003</v>
      </c>
      <c r="ES38" s="164">
        <v>-7.8577000000000004</v>
      </c>
      <c r="ET38" s="164">
        <v>0</v>
      </c>
      <c r="EU38" s="164">
        <v>-14.96</v>
      </c>
      <c r="EV38" s="164">
        <v>124.7</v>
      </c>
      <c r="EW38" s="164">
        <v>17.254000000000001</v>
      </c>
      <c r="EX38" s="164">
        <v>-140.32</v>
      </c>
      <c r="EY38" s="164">
        <v>-39.741999999999997</v>
      </c>
      <c r="EZ38" s="164">
        <v>-38.787999999999997</v>
      </c>
      <c r="FA38" s="164">
        <v>7.9058999999999999</v>
      </c>
      <c r="FB38" s="164">
        <v>-49.008000000000003</v>
      </c>
      <c r="FC38" s="164">
        <v>-11.47</v>
      </c>
      <c r="FD38" s="164">
        <v>25.863</v>
      </c>
      <c r="FE38" s="164">
        <v>0</v>
      </c>
      <c r="FF38" s="164">
        <v>0</v>
      </c>
      <c r="FG38" s="164">
        <v>17.901</v>
      </c>
      <c r="FH38" s="164">
        <v>17.882999999999999</v>
      </c>
      <c r="FI38" s="164">
        <v>17.469000000000001</v>
      </c>
      <c r="FJ38" s="164">
        <v>105.33</v>
      </c>
      <c r="FK38" s="164">
        <v>103.82</v>
      </c>
      <c r="FL38" s="164">
        <v>-114.37</v>
      </c>
      <c r="FM38" s="164">
        <v>95.036000000000001</v>
      </c>
      <c r="FN38" s="164">
        <v>94.391999999999996</v>
      </c>
      <c r="FO38" s="164">
        <v>-90.016000000000005</v>
      </c>
      <c r="FP38" s="164">
        <v>-85.891999999999996</v>
      </c>
      <c r="FQ38" s="164">
        <v>-27.64</v>
      </c>
      <c r="FR38" s="164">
        <v>-27.459</v>
      </c>
      <c r="FS38" s="164">
        <v>18.277000000000001</v>
      </c>
      <c r="FT38" s="164">
        <v>0.86819999999999997</v>
      </c>
      <c r="FU38" s="164">
        <v>-11.648999999999999</v>
      </c>
      <c r="FV38" s="164">
        <v>19.260000000000002</v>
      </c>
      <c r="FW38" s="164">
        <v>-29.228999999999999</v>
      </c>
      <c r="FX38" s="164">
        <v>10.981</v>
      </c>
      <c r="FY38" s="164">
        <v>-10.02</v>
      </c>
      <c r="FZ38" s="164">
        <v>4.1840000000000002</v>
      </c>
      <c r="GA38" s="164">
        <v>7.8419999999999996</v>
      </c>
      <c r="GB38" s="164">
        <v>35.200000000000003</v>
      </c>
      <c r="GC38" s="164">
        <v>86.938999999999993</v>
      </c>
      <c r="GD38" s="164">
        <v>90.444999999999993</v>
      </c>
      <c r="GE38" s="164">
        <v>14.69</v>
      </c>
      <c r="GF38" s="164">
        <v>92.418999999999997</v>
      </c>
      <c r="GG38" s="164">
        <v>19.399000000000001</v>
      </c>
      <c r="GH38" s="164">
        <v>-28.423999999999999</v>
      </c>
      <c r="GI38" s="164">
        <v>-1.7333000000000001</v>
      </c>
      <c r="GJ38" s="164">
        <v>2.0893999999999999</v>
      </c>
      <c r="GK38" s="164">
        <v>2.0577999999999999</v>
      </c>
      <c r="GL38" s="164">
        <v>6.6000000000000003E-2</v>
      </c>
      <c r="GM38" s="164">
        <v>0</v>
      </c>
      <c r="GN38" s="164">
        <v>-13.635999999999999</v>
      </c>
      <c r="GO38" s="164">
        <v>-44.726999999999997</v>
      </c>
      <c r="GP38" s="164">
        <v>19.038</v>
      </c>
      <c r="GQ38" s="164">
        <v>70.754000000000005</v>
      </c>
      <c r="GR38" s="164">
        <v>121.76</v>
      </c>
      <c r="GS38" s="164">
        <v>76.051000000000002</v>
      </c>
      <c r="GT38" s="164">
        <v>-184.35</v>
      </c>
      <c r="GU38" s="164">
        <v>-32.316000000000003</v>
      </c>
      <c r="GV38" s="164">
        <v>45.448</v>
      </c>
      <c r="GW38" s="164">
        <v>-65.954999999999998</v>
      </c>
      <c r="GX38" s="164">
        <v>8.1346000000000007</v>
      </c>
      <c r="GY38" s="164">
        <v>4.3848000000000003</v>
      </c>
      <c r="GZ38" s="164">
        <v>4.0395000000000003</v>
      </c>
      <c r="HA38" s="164">
        <v>9.4329999999999998</v>
      </c>
      <c r="HB38" s="164">
        <v>106.48</v>
      </c>
      <c r="HC38" s="164">
        <v>107.07</v>
      </c>
      <c r="HD38" s="164">
        <v>285.8</v>
      </c>
      <c r="HE38" s="164">
        <v>-284.19</v>
      </c>
      <c r="HF38" s="164">
        <v>-583.51</v>
      </c>
      <c r="HG38" s="164">
        <v>585.46</v>
      </c>
      <c r="HH38" s="164">
        <v>389.07</v>
      </c>
      <c r="HI38" s="164">
        <v>-102.1</v>
      </c>
      <c r="HJ38" s="164">
        <v>-101.94</v>
      </c>
      <c r="HK38" s="164">
        <v>-49.161000000000001</v>
      </c>
      <c r="HL38" s="164">
        <v>-39.707999999999998</v>
      </c>
      <c r="HM38" s="164">
        <v>17.222999999999999</v>
      </c>
      <c r="HN38" s="164">
        <v>18.36</v>
      </c>
      <c r="HO38" s="164">
        <v>-113.41</v>
      </c>
      <c r="HP38" s="164">
        <v>-116.07</v>
      </c>
      <c r="HQ38" s="164">
        <v>24.03</v>
      </c>
      <c r="HR38" s="164">
        <v>22.547000000000001</v>
      </c>
      <c r="HS38" s="164">
        <v>-29.335000000000001</v>
      </c>
      <c r="HT38" s="164">
        <v>-29.699000000000002</v>
      </c>
      <c r="HU38" s="164">
        <v>89.588999999999999</v>
      </c>
      <c r="HV38" s="164">
        <v>86.3</v>
      </c>
      <c r="HW38" s="164">
        <v>60.4</v>
      </c>
      <c r="HX38" s="164">
        <v>59.5</v>
      </c>
      <c r="HY38" s="164">
        <v>22.210999999999999</v>
      </c>
      <c r="HZ38" s="164">
        <v>-29.12</v>
      </c>
      <c r="IA38" s="164">
        <v>-378.84</v>
      </c>
      <c r="IB38" s="164">
        <v>88.944000000000003</v>
      </c>
      <c r="IC38" s="164">
        <v>88.622</v>
      </c>
      <c r="ID38" s="164">
        <v>11.6</v>
      </c>
      <c r="IE38" s="164">
        <v>28.7</v>
      </c>
      <c r="IF38" s="164">
        <v>-20.7</v>
      </c>
      <c r="IG38" s="164">
        <v>-20.798999999999999</v>
      </c>
      <c r="IH38" s="164">
        <v>1.5775999999999999</v>
      </c>
      <c r="II38" s="164">
        <v>1.3213999999999999</v>
      </c>
      <c r="IJ38" s="164">
        <v>-378.93</v>
      </c>
      <c r="IK38" s="164">
        <v>-30.096</v>
      </c>
      <c r="IL38" s="164">
        <v>310.60000000000002</v>
      </c>
      <c r="IM38" s="164">
        <v>185.62</v>
      </c>
      <c r="IN38" s="164">
        <v>-165.12</v>
      </c>
      <c r="IO38" s="164">
        <v>-242.92</v>
      </c>
      <c r="IP38" s="164">
        <v>246.76</v>
      </c>
      <c r="IQ38" s="164">
        <v>-52.901000000000003</v>
      </c>
      <c r="IR38" s="164">
        <v>-163.06</v>
      </c>
      <c r="IS38" s="164">
        <v>-246.22</v>
      </c>
      <c r="IT38" s="164">
        <v>95.103999999999999</v>
      </c>
      <c r="IU38" s="164">
        <v>92.991</v>
      </c>
      <c r="IV38" s="164">
        <v>52.625</v>
      </c>
      <c r="IW38" s="164">
        <v>-297.85000000000002</v>
      </c>
      <c r="IX38" s="164">
        <v>120.2</v>
      </c>
      <c r="IY38" s="164">
        <v>-174.88</v>
      </c>
      <c r="IZ38" s="164">
        <v>177.2</v>
      </c>
      <c r="JA38" s="164">
        <v>-7.3567999999999998</v>
      </c>
      <c r="JB38" s="164">
        <v>30.954999999999998</v>
      </c>
      <c r="JC38" s="164">
        <v>24.798999999999999</v>
      </c>
      <c r="JD38" s="164">
        <v>0.90200000000000002</v>
      </c>
      <c r="JE38" s="164">
        <v>0.89</v>
      </c>
      <c r="JF38" s="164">
        <v>-24.239000000000001</v>
      </c>
      <c r="JG38" s="164">
        <v>9.1998999999999995</v>
      </c>
      <c r="JH38" s="164">
        <v>8.8330000000000002</v>
      </c>
      <c r="JI38" s="164">
        <v>-9.4925999999999995</v>
      </c>
      <c r="JJ38" s="164">
        <v>-32.957000000000001</v>
      </c>
      <c r="JK38" s="164">
        <v>-14.473000000000001</v>
      </c>
      <c r="JL38" s="164">
        <v>37.098999999999997</v>
      </c>
      <c r="JM38" s="164">
        <v>54.305999999999997</v>
      </c>
      <c r="JN38" s="164">
        <v>53.597999999999999</v>
      </c>
      <c r="JO38" s="164">
        <v>0</v>
      </c>
      <c r="JP38" s="164">
        <v>0</v>
      </c>
      <c r="JQ38" s="164">
        <v>11.518000000000001</v>
      </c>
      <c r="JR38" s="164">
        <v>12.048999999999999</v>
      </c>
      <c r="JS38" s="164">
        <v>13.167</v>
      </c>
      <c r="JT38" s="165"/>
      <c r="JU38" s="164">
        <v>-29.298999999999999</v>
      </c>
      <c r="JV38" s="164">
        <v>15.871</v>
      </c>
      <c r="JW38" s="164">
        <v>8.42</v>
      </c>
      <c r="JX38" s="164">
        <v>8.6998999999999995</v>
      </c>
      <c r="JY38" s="164">
        <v>-36.412999999999997</v>
      </c>
      <c r="JZ38" s="164">
        <v>73.290999999999997</v>
      </c>
      <c r="KA38" s="164">
        <v>51.383000000000003</v>
      </c>
      <c r="KB38" s="164">
        <v>-36.811999999999998</v>
      </c>
      <c r="KC38" s="164">
        <v>-72.186000000000007</v>
      </c>
      <c r="KD38" s="164">
        <v>38.917000000000002</v>
      </c>
      <c r="KE38" s="164">
        <v>31.966999999999999</v>
      </c>
      <c r="KF38" s="164">
        <v>21.899000000000001</v>
      </c>
      <c r="KG38" s="164">
        <v>-21.1</v>
      </c>
      <c r="KH38" s="164">
        <v>-193.83</v>
      </c>
      <c r="KI38" s="164">
        <v>347.44</v>
      </c>
    </row>
    <row r="39" spans="1:295" ht="18" customHeight="1" x14ac:dyDescent="0.25">
      <c r="A39" s="161" t="s">
        <v>89</v>
      </c>
      <c r="B39" s="161" t="s">
        <v>720</v>
      </c>
      <c r="C39" s="164">
        <v>0</v>
      </c>
      <c r="D39" s="164">
        <v>22.847999999999999</v>
      </c>
      <c r="E39" s="164">
        <v>-45.466000000000001</v>
      </c>
      <c r="F39" s="164">
        <v>-32.344999999999999</v>
      </c>
      <c r="G39" s="164">
        <v>34.915999999999997</v>
      </c>
      <c r="H39" s="164">
        <v>23.859000000000002</v>
      </c>
      <c r="I39" s="164">
        <v>69.753</v>
      </c>
      <c r="J39" s="164">
        <v>-142.15</v>
      </c>
      <c r="K39" s="164">
        <v>70.212000000000003</v>
      </c>
      <c r="L39" s="164">
        <v>32.765999999999998</v>
      </c>
      <c r="M39" s="164">
        <v>-34.688000000000002</v>
      </c>
      <c r="N39" s="164">
        <v>-35.520000000000003</v>
      </c>
      <c r="O39" s="164">
        <v>-54.709000000000003</v>
      </c>
      <c r="P39" s="164">
        <v>48.4</v>
      </c>
      <c r="Q39" s="164">
        <v>19.870999999999999</v>
      </c>
      <c r="R39" s="164">
        <v>-48.4</v>
      </c>
      <c r="S39" s="164">
        <v>13.3</v>
      </c>
      <c r="T39" s="164">
        <v>293.08</v>
      </c>
      <c r="U39" s="164">
        <v>12.958</v>
      </c>
      <c r="V39" s="164">
        <v>12.896000000000001</v>
      </c>
      <c r="W39" s="164">
        <v>21.373999999999999</v>
      </c>
      <c r="X39" s="164">
        <v>0</v>
      </c>
      <c r="Y39" s="164">
        <v>20.599</v>
      </c>
      <c r="Z39" s="164">
        <v>2.4479000000000002</v>
      </c>
      <c r="AA39" s="165"/>
      <c r="AB39" s="164">
        <v>113</v>
      </c>
      <c r="AC39" s="164">
        <v>-93.62</v>
      </c>
      <c r="AD39" s="164">
        <v>-93.65</v>
      </c>
      <c r="AE39" s="164">
        <v>19.201000000000001</v>
      </c>
      <c r="AF39" s="164">
        <v>35.520000000000003</v>
      </c>
      <c r="AG39" s="164">
        <v>52.8</v>
      </c>
      <c r="AH39" s="164">
        <v>9.6638999999999999</v>
      </c>
      <c r="AI39" s="164">
        <v>0.14799999999999999</v>
      </c>
      <c r="AJ39" s="164">
        <v>-45.918999999999997</v>
      </c>
      <c r="AK39" s="164">
        <v>-46.119</v>
      </c>
      <c r="AL39" s="164">
        <v>-27.25</v>
      </c>
      <c r="AM39" s="164">
        <v>46.25</v>
      </c>
      <c r="AN39" s="164">
        <v>46.819000000000003</v>
      </c>
      <c r="AO39" s="164">
        <v>11.914</v>
      </c>
      <c r="AP39" s="164">
        <v>0.98119999999999996</v>
      </c>
      <c r="AQ39" s="164">
        <v>72.875</v>
      </c>
      <c r="AR39" s="164">
        <v>75.84</v>
      </c>
      <c r="AS39" s="164">
        <v>45.11</v>
      </c>
      <c r="AT39" s="164">
        <v>-62.156999999999996</v>
      </c>
      <c r="AU39" s="164">
        <v>-61.494</v>
      </c>
      <c r="AV39" s="164">
        <v>9.4878</v>
      </c>
      <c r="AW39" s="164">
        <v>9.2289999999999992</v>
      </c>
      <c r="AX39" s="164">
        <v>79.168999999999997</v>
      </c>
      <c r="AY39" s="164">
        <v>80.911000000000001</v>
      </c>
      <c r="AZ39" s="164">
        <v>-3.1406999999999998</v>
      </c>
      <c r="BA39" s="164">
        <v>-15.647</v>
      </c>
      <c r="BB39" s="164">
        <v>-414.82</v>
      </c>
      <c r="BC39" s="164">
        <v>2.1160999999999999</v>
      </c>
      <c r="BD39" s="164">
        <v>-20.099</v>
      </c>
      <c r="BE39" s="164">
        <v>-19.998999999999999</v>
      </c>
      <c r="BF39" s="164">
        <v>67.230999999999995</v>
      </c>
      <c r="BG39" s="164">
        <v>66.304000000000002</v>
      </c>
      <c r="BH39" s="164">
        <v>-6.0252999999999997</v>
      </c>
      <c r="BI39" s="164">
        <v>-67.102000000000004</v>
      </c>
      <c r="BJ39" s="164">
        <v>-50.448999999999998</v>
      </c>
      <c r="BK39" s="164">
        <v>11.76</v>
      </c>
      <c r="BL39" s="164">
        <v>8.3779000000000003</v>
      </c>
      <c r="BM39" s="164">
        <v>5.7916999999999996</v>
      </c>
      <c r="BN39" s="164">
        <v>448.89</v>
      </c>
      <c r="BO39" s="164">
        <v>129.63999999999999</v>
      </c>
      <c r="BP39" s="164">
        <v>129.61000000000001</v>
      </c>
      <c r="BQ39" s="164">
        <v>-348.66</v>
      </c>
      <c r="BR39" s="164">
        <v>577.59</v>
      </c>
      <c r="BS39" s="164">
        <v>40.976999999999997</v>
      </c>
      <c r="BT39" s="164">
        <v>-94.04</v>
      </c>
      <c r="BU39" s="164">
        <v>96.863</v>
      </c>
      <c r="BV39" s="164">
        <v>108</v>
      </c>
      <c r="BW39" s="164">
        <v>30.2</v>
      </c>
      <c r="BX39" s="164">
        <v>30.149000000000001</v>
      </c>
      <c r="BY39" s="164">
        <v>77.23</v>
      </c>
      <c r="BZ39" s="164">
        <v>90.198999999999998</v>
      </c>
      <c r="CA39" s="164">
        <v>-102.33</v>
      </c>
      <c r="CB39" s="164">
        <v>-102.2</v>
      </c>
      <c r="CC39" s="164">
        <v>168.61</v>
      </c>
      <c r="CD39" s="164">
        <v>171.34</v>
      </c>
      <c r="CE39" s="164">
        <v>9.5296000000000003</v>
      </c>
      <c r="CF39" s="164">
        <v>-137.11000000000001</v>
      </c>
      <c r="CG39" s="164">
        <v>-137.59</v>
      </c>
      <c r="CH39" s="164">
        <v>10.162000000000001</v>
      </c>
      <c r="CI39" s="164">
        <v>0</v>
      </c>
      <c r="CJ39" s="164">
        <v>19.57</v>
      </c>
      <c r="CK39" s="164">
        <v>25.984999999999999</v>
      </c>
      <c r="CL39" s="164">
        <v>120.59</v>
      </c>
      <c r="CM39" s="164">
        <v>108.4</v>
      </c>
      <c r="CN39" s="164">
        <v>-19.209</v>
      </c>
      <c r="CO39" s="164">
        <v>67.878</v>
      </c>
      <c r="CP39" s="164">
        <v>67.953999999999994</v>
      </c>
      <c r="CQ39" s="164">
        <v>66.932000000000002</v>
      </c>
      <c r="CR39" s="164">
        <v>11.897</v>
      </c>
      <c r="CS39" s="164">
        <v>12.073</v>
      </c>
      <c r="CT39" s="165"/>
      <c r="CU39" s="164">
        <v>-64.884</v>
      </c>
      <c r="CV39" s="164">
        <v>0.40579999999999999</v>
      </c>
      <c r="CW39" s="164">
        <v>13.416</v>
      </c>
      <c r="CX39" s="164">
        <v>74.37</v>
      </c>
      <c r="CY39" s="164">
        <v>86.47</v>
      </c>
      <c r="CZ39" s="164">
        <v>63.054000000000002</v>
      </c>
      <c r="DA39" s="164">
        <v>59.622999999999998</v>
      </c>
      <c r="DB39" s="164">
        <v>-38.779000000000003</v>
      </c>
      <c r="DC39" s="164">
        <v>-1.8838999999999999</v>
      </c>
      <c r="DD39" s="164">
        <v>0</v>
      </c>
      <c r="DE39" s="164">
        <v>0</v>
      </c>
      <c r="DF39" s="164">
        <v>-53.585000000000001</v>
      </c>
      <c r="DG39" s="164">
        <v>1E-4</v>
      </c>
      <c r="DH39" s="164">
        <v>-23.456</v>
      </c>
      <c r="DI39" s="164">
        <v>-124.19</v>
      </c>
      <c r="DJ39" s="164">
        <v>-125.3</v>
      </c>
      <c r="DK39" s="164">
        <v>35.311999999999998</v>
      </c>
      <c r="DL39" s="164">
        <v>112.5</v>
      </c>
      <c r="DM39" s="164">
        <v>82.671999999999997</v>
      </c>
      <c r="DN39" s="164">
        <v>161.72</v>
      </c>
      <c r="DO39" s="164">
        <v>0</v>
      </c>
      <c r="DP39" s="164">
        <v>-12.27</v>
      </c>
      <c r="DQ39" s="164">
        <v>69.903000000000006</v>
      </c>
      <c r="DR39" s="164">
        <v>52.223999999999997</v>
      </c>
      <c r="DS39" s="164">
        <v>-15.72</v>
      </c>
      <c r="DT39" s="164">
        <v>-15.898999999999999</v>
      </c>
      <c r="DU39" s="164">
        <v>104.77</v>
      </c>
      <c r="DV39" s="164">
        <v>82.16</v>
      </c>
      <c r="DW39" s="164">
        <v>53.127000000000002</v>
      </c>
      <c r="DX39" s="164">
        <v>52.344999999999999</v>
      </c>
      <c r="DY39" s="164">
        <v>-92.956999999999994</v>
      </c>
      <c r="DZ39" s="164">
        <v>-91.581000000000003</v>
      </c>
      <c r="EA39" s="164">
        <v>228.13</v>
      </c>
      <c r="EB39" s="164">
        <v>-2.0500000000000001E-2</v>
      </c>
      <c r="EC39" s="164">
        <v>180.94</v>
      </c>
      <c r="ED39" s="164">
        <v>181.36</v>
      </c>
      <c r="EE39" s="164">
        <v>68.825000000000003</v>
      </c>
      <c r="EF39" s="164">
        <v>47.262999999999998</v>
      </c>
      <c r="EG39" s="164">
        <v>-31.41</v>
      </c>
      <c r="EH39" s="164">
        <v>359</v>
      </c>
      <c r="EI39" s="164">
        <v>61.140999999999998</v>
      </c>
      <c r="EJ39" s="164">
        <v>0</v>
      </c>
      <c r="EK39" s="164">
        <v>-30.056000000000001</v>
      </c>
      <c r="EL39" s="164">
        <v>-32.701999999999998</v>
      </c>
      <c r="EM39" s="164">
        <v>20.692</v>
      </c>
      <c r="EN39" s="164">
        <v>-36.067999999999998</v>
      </c>
      <c r="EO39" s="164">
        <v>-32.795999999999999</v>
      </c>
      <c r="EP39" s="164">
        <v>159.80000000000001</v>
      </c>
      <c r="EQ39" s="164">
        <v>-88.073999999999998</v>
      </c>
      <c r="ER39" s="164">
        <v>-93.105000000000004</v>
      </c>
      <c r="ES39" s="164">
        <v>-11.621</v>
      </c>
      <c r="ET39" s="164">
        <v>13.509</v>
      </c>
      <c r="EU39" s="164">
        <v>-15.38</v>
      </c>
      <c r="EV39" s="164">
        <v>101.09</v>
      </c>
      <c r="EW39" s="164">
        <v>16.968</v>
      </c>
      <c r="EX39" s="164">
        <v>-133.68</v>
      </c>
      <c r="EY39" s="164">
        <v>-38.189</v>
      </c>
      <c r="EZ39" s="164">
        <v>-37.545000000000002</v>
      </c>
      <c r="FA39" s="164">
        <v>7.2279</v>
      </c>
      <c r="FB39" s="164">
        <v>-48.831000000000003</v>
      </c>
      <c r="FC39" s="164">
        <v>10.622999999999999</v>
      </c>
      <c r="FD39" s="164">
        <v>25.289000000000001</v>
      </c>
      <c r="FE39" s="164">
        <v>0</v>
      </c>
      <c r="FF39" s="164">
        <v>0</v>
      </c>
      <c r="FG39" s="164">
        <v>17.872</v>
      </c>
      <c r="FH39" s="164">
        <v>18.513000000000002</v>
      </c>
      <c r="FI39" s="164">
        <v>17.091999999999999</v>
      </c>
      <c r="FJ39" s="164">
        <v>102.81</v>
      </c>
      <c r="FK39" s="164">
        <v>103.32</v>
      </c>
      <c r="FL39" s="164">
        <v>-117.38</v>
      </c>
      <c r="FM39" s="164">
        <v>95.307000000000002</v>
      </c>
      <c r="FN39" s="164">
        <v>96.25</v>
      </c>
      <c r="FO39" s="164">
        <v>-89.236999999999995</v>
      </c>
      <c r="FP39" s="164">
        <v>-83.322999999999993</v>
      </c>
      <c r="FQ39" s="164">
        <v>-28.943000000000001</v>
      </c>
      <c r="FR39" s="164">
        <v>-27.219000000000001</v>
      </c>
      <c r="FS39" s="164">
        <v>18.164000000000001</v>
      </c>
      <c r="FT39" s="164">
        <v>0.96220000000000006</v>
      </c>
      <c r="FU39" s="164">
        <v>-11.659000000000001</v>
      </c>
      <c r="FV39" s="164">
        <v>18.82</v>
      </c>
      <c r="FW39" s="164">
        <v>-29.815999999999999</v>
      </c>
      <c r="FX39" s="164">
        <v>10.798999999999999</v>
      </c>
      <c r="FY39" s="164">
        <v>-9.5120000000000005</v>
      </c>
      <c r="FZ39" s="164">
        <v>4.2169999999999996</v>
      </c>
      <c r="GA39" s="164">
        <v>7.8529</v>
      </c>
      <c r="GB39" s="164">
        <v>35.139000000000003</v>
      </c>
      <c r="GC39" s="164">
        <v>83.930999999999997</v>
      </c>
      <c r="GD39" s="164">
        <v>91.53</v>
      </c>
      <c r="GE39" s="164">
        <v>15.31</v>
      </c>
      <c r="GF39" s="164">
        <v>91.021000000000001</v>
      </c>
      <c r="GG39" s="164">
        <v>21</v>
      </c>
      <c r="GH39" s="164">
        <v>-28.856999999999999</v>
      </c>
      <c r="GI39" s="164">
        <v>-2.2988</v>
      </c>
      <c r="GJ39" s="164">
        <v>2.7694000000000001</v>
      </c>
      <c r="GK39" s="164">
        <v>2.0487000000000002</v>
      </c>
      <c r="GL39" s="164">
        <v>6.6000000000000003E-2</v>
      </c>
      <c r="GM39" s="164">
        <v>0</v>
      </c>
      <c r="GN39" s="164">
        <v>-13.945</v>
      </c>
      <c r="GO39" s="164">
        <v>-45.116</v>
      </c>
      <c r="GP39" s="164">
        <v>18.3</v>
      </c>
      <c r="GQ39" s="164">
        <v>70.585999999999999</v>
      </c>
      <c r="GR39" s="164">
        <v>117.91</v>
      </c>
      <c r="GS39" s="164">
        <v>64.563000000000002</v>
      </c>
      <c r="GT39" s="164">
        <v>-185.69</v>
      </c>
      <c r="GU39" s="164">
        <v>-33.061999999999998</v>
      </c>
      <c r="GV39" s="164">
        <v>44.868000000000002</v>
      </c>
      <c r="GW39" s="164">
        <v>-66.48</v>
      </c>
      <c r="GX39" s="164">
        <v>9.1225000000000005</v>
      </c>
      <c r="GY39" s="164">
        <v>4.7755000000000001</v>
      </c>
      <c r="GZ39" s="164">
        <v>4.2820999999999998</v>
      </c>
      <c r="HA39" s="164">
        <v>11</v>
      </c>
      <c r="HB39" s="164">
        <v>108.18</v>
      </c>
      <c r="HC39" s="164">
        <v>109.09</v>
      </c>
      <c r="HD39" s="164">
        <v>280.8</v>
      </c>
      <c r="HE39" s="164">
        <v>-282.08999999999997</v>
      </c>
      <c r="HF39" s="164">
        <v>-579.96</v>
      </c>
      <c r="HG39" s="164">
        <v>581.03</v>
      </c>
      <c r="HH39" s="164">
        <v>388.49</v>
      </c>
      <c r="HI39" s="164">
        <v>-103.84</v>
      </c>
      <c r="HJ39" s="164">
        <v>-104.8</v>
      </c>
      <c r="HK39" s="164">
        <v>-51.758000000000003</v>
      </c>
      <c r="HL39" s="164">
        <v>-41.106000000000002</v>
      </c>
      <c r="HM39" s="164">
        <v>20.106000000000002</v>
      </c>
      <c r="HN39" s="164">
        <v>19.244</v>
      </c>
      <c r="HO39" s="164">
        <v>-113.41</v>
      </c>
      <c r="HP39" s="164">
        <v>-116.07</v>
      </c>
      <c r="HQ39" s="164">
        <v>24.326000000000001</v>
      </c>
      <c r="HR39" s="164">
        <v>23.436</v>
      </c>
      <c r="HS39" s="164">
        <v>-33.21</v>
      </c>
      <c r="HT39" s="164">
        <v>-33.122999999999998</v>
      </c>
      <c r="HU39" s="164">
        <v>92.638999999999996</v>
      </c>
      <c r="HV39" s="164">
        <v>91.129000000000005</v>
      </c>
      <c r="HW39" s="164">
        <v>58.598999999999997</v>
      </c>
      <c r="HX39" s="164">
        <v>59.798999999999999</v>
      </c>
      <c r="HY39" s="164">
        <v>22.273</v>
      </c>
      <c r="HZ39" s="164">
        <v>-23.36</v>
      </c>
      <c r="IA39" s="164">
        <v>-382.6</v>
      </c>
      <c r="IB39" s="164">
        <v>90.513000000000005</v>
      </c>
      <c r="IC39" s="164">
        <v>91.94</v>
      </c>
      <c r="ID39" s="164">
        <v>12.199</v>
      </c>
      <c r="IE39" s="164">
        <v>30.2</v>
      </c>
      <c r="IF39" s="164">
        <v>-23.298999999999999</v>
      </c>
      <c r="IG39" s="164">
        <v>-22.6</v>
      </c>
      <c r="IH39" s="164">
        <v>1.4298</v>
      </c>
      <c r="II39" s="164">
        <v>1.1813</v>
      </c>
      <c r="IJ39" s="164">
        <v>-384.85</v>
      </c>
      <c r="IK39" s="164">
        <v>-42.655000000000001</v>
      </c>
      <c r="IL39" s="164">
        <v>318.8</v>
      </c>
      <c r="IM39" s="164">
        <v>192.52</v>
      </c>
      <c r="IN39" s="164">
        <v>-177.34</v>
      </c>
      <c r="IO39" s="164">
        <v>-257.29000000000002</v>
      </c>
      <c r="IP39" s="164">
        <v>258.68</v>
      </c>
      <c r="IQ39" s="164">
        <v>-52.942</v>
      </c>
      <c r="IR39" s="164">
        <v>-170.44</v>
      </c>
      <c r="IS39" s="164">
        <v>-250.47</v>
      </c>
      <c r="IT39" s="164">
        <v>97.93</v>
      </c>
      <c r="IU39" s="164">
        <v>98.802000000000007</v>
      </c>
      <c r="IV39" s="164">
        <v>53.252000000000002</v>
      </c>
      <c r="IW39" s="164">
        <v>-308.88</v>
      </c>
      <c r="IX39" s="164">
        <v>127.91</v>
      </c>
      <c r="IY39" s="164">
        <v>-187.07</v>
      </c>
      <c r="IZ39" s="164">
        <v>183.19</v>
      </c>
      <c r="JA39" s="164">
        <v>-6.9337999999999997</v>
      </c>
      <c r="JB39" s="164">
        <v>30.954999999999998</v>
      </c>
      <c r="JC39" s="164">
        <v>25.12</v>
      </c>
      <c r="JD39" s="164">
        <v>0.93799999999999994</v>
      </c>
      <c r="JE39" s="164">
        <v>0.93300000000000005</v>
      </c>
      <c r="JF39" s="164">
        <v>-24.879000000000001</v>
      </c>
      <c r="JG39" s="164">
        <v>8.0799000000000003</v>
      </c>
      <c r="JH39" s="164">
        <v>10.129</v>
      </c>
      <c r="JI39" s="164">
        <v>-8.8180999999999994</v>
      </c>
      <c r="JJ39" s="164">
        <v>-34.540999999999997</v>
      </c>
      <c r="JK39" s="164">
        <v>-14.18</v>
      </c>
      <c r="JL39" s="164">
        <v>36.4</v>
      </c>
      <c r="JM39" s="164">
        <v>53.43</v>
      </c>
      <c r="JN39" s="164">
        <v>52.645000000000003</v>
      </c>
      <c r="JO39" s="164">
        <v>0</v>
      </c>
      <c r="JP39" s="164">
        <v>0</v>
      </c>
      <c r="JQ39" s="164">
        <v>11.891</v>
      </c>
      <c r="JR39" s="164">
        <v>12.076000000000001</v>
      </c>
      <c r="JS39" s="164">
        <v>12.196</v>
      </c>
      <c r="JT39" s="165"/>
      <c r="JU39" s="164">
        <v>-29.298999999999999</v>
      </c>
      <c r="JV39" s="164">
        <v>15.492000000000001</v>
      </c>
      <c r="JW39" s="164">
        <v>8.4600000000000009</v>
      </c>
      <c r="JX39" s="164">
        <v>8.6998999999999995</v>
      </c>
      <c r="JY39" s="164">
        <v>-37.235999999999997</v>
      </c>
      <c r="JZ39" s="164">
        <v>74.926000000000002</v>
      </c>
      <c r="KA39" s="164">
        <v>52.755000000000003</v>
      </c>
      <c r="KB39" s="164">
        <v>-36.966999999999999</v>
      </c>
      <c r="KC39" s="164">
        <v>-74.421999999999997</v>
      </c>
      <c r="KD39" s="164">
        <v>41.273000000000003</v>
      </c>
      <c r="KE39" s="164">
        <v>31.925000000000001</v>
      </c>
      <c r="KF39" s="164">
        <v>22</v>
      </c>
      <c r="KG39" s="164">
        <v>-22.2</v>
      </c>
      <c r="KH39" s="164">
        <v>-186.08</v>
      </c>
      <c r="KI39" s="164">
        <v>344.96</v>
      </c>
    </row>
    <row r="40" spans="1:295" ht="18" customHeight="1" x14ac:dyDescent="0.25">
      <c r="A40" s="161" t="s">
        <v>89</v>
      </c>
      <c r="B40" s="161" t="s">
        <v>721</v>
      </c>
      <c r="C40" s="166">
        <v>0</v>
      </c>
      <c r="D40" s="166">
        <v>23.077999999999999</v>
      </c>
      <c r="E40" s="166">
        <v>-46.079000000000001</v>
      </c>
      <c r="F40" s="166">
        <v>-32.106999999999999</v>
      </c>
      <c r="G40" s="166">
        <v>34.662999999999997</v>
      </c>
      <c r="H40" s="166">
        <v>23.872</v>
      </c>
      <c r="I40" s="166">
        <v>69.164000000000001</v>
      </c>
      <c r="J40" s="166">
        <v>-140.99</v>
      </c>
      <c r="K40" s="166">
        <v>69.349999999999994</v>
      </c>
      <c r="L40" s="166">
        <v>32.765999999999998</v>
      </c>
      <c r="M40" s="166">
        <v>-34.445999999999998</v>
      </c>
      <c r="N40" s="166">
        <v>-35.520000000000003</v>
      </c>
      <c r="O40" s="166">
        <v>-53.521000000000001</v>
      </c>
      <c r="P40" s="166">
        <v>46.2</v>
      </c>
      <c r="Q40" s="166">
        <v>19.044</v>
      </c>
      <c r="R40" s="166">
        <v>-46.2</v>
      </c>
      <c r="S40" s="166">
        <v>13.254</v>
      </c>
      <c r="T40" s="166">
        <v>289.8</v>
      </c>
      <c r="U40" s="166">
        <v>12.926</v>
      </c>
      <c r="V40" s="166">
        <v>13.195</v>
      </c>
      <c r="W40" s="166">
        <v>21.73</v>
      </c>
      <c r="X40" s="166">
        <v>0</v>
      </c>
      <c r="Y40" s="166">
        <v>21.259</v>
      </c>
      <c r="Z40" s="166">
        <v>2.4346999999999999</v>
      </c>
      <c r="AA40" s="167"/>
      <c r="AB40" s="166">
        <v>113</v>
      </c>
      <c r="AC40" s="166">
        <v>-93.948999999999998</v>
      </c>
      <c r="AD40" s="166">
        <v>-93.879000000000005</v>
      </c>
      <c r="AE40" s="166">
        <v>20.431999999999999</v>
      </c>
      <c r="AF40" s="166">
        <v>35.520000000000003</v>
      </c>
      <c r="AG40" s="166">
        <v>50.6</v>
      </c>
      <c r="AH40" s="166">
        <v>9.9890000000000008</v>
      </c>
      <c r="AI40" s="166">
        <v>0.153</v>
      </c>
      <c r="AJ40" s="166">
        <v>-51.319000000000003</v>
      </c>
      <c r="AK40" s="166">
        <v>-51.009</v>
      </c>
      <c r="AL40" s="166">
        <v>-18.03</v>
      </c>
      <c r="AM40" s="166">
        <v>52.08</v>
      </c>
      <c r="AN40" s="166">
        <v>51.709000000000003</v>
      </c>
      <c r="AO40" s="166">
        <v>12.893000000000001</v>
      </c>
      <c r="AP40" s="166">
        <v>0.72050000000000003</v>
      </c>
      <c r="AQ40" s="166">
        <v>71.83</v>
      </c>
      <c r="AR40" s="166">
        <v>74.837999999999994</v>
      </c>
      <c r="AS40" s="166">
        <v>44.000999999999998</v>
      </c>
      <c r="AT40" s="166">
        <v>-68.319000000000003</v>
      </c>
      <c r="AU40" s="166">
        <v>-67.477999999999994</v>
      </c>
      <c r="AV40" s="166">
        <v>29.053999999999998</v>
      </c>
      <c r="AW40" s="166">
        <v>30.466000000000001</v>
      </c>
      <c r="AX40" s="166">
        <v>76.087999999999994</v>
      </c>
      <c r="AY40" s="166">
        <v>78.366</v>
      </c>
      <c r="AZ40" s="166">
        <v>0</v>
      </c>
      <c r="BA40" s="166">
        <v>2.5352999999999999</v>
      </c>
      <c r="BB40" s="166">
        <v>-429.81</v>
      </c>
      <c r="BC40" s="166">
        <v>-16.280999999999999</v>
      </c>
      <c r="BD40" s="166">
        <v>-14.298999999999999</v>
      </c>
      <c r="BE40" s="166">
        <v>-14.298999999999999</v>
      </c>
      <c r="BF40" s="166">
        <v>73.326999999999998</v>
      </c>
      <c r="BG40" s="166">
        <v>72.501000000000005</v>
      </c>
      <c r="BH40" s="166">
        <v>-6.0815000000000001</v>
      </c>
      <c r="BI40" s="166">
        <v>-67.102000000000004</v>
      </c>
      <c r="BJ40" s="166">
        <v>-48.621000000000002</v>
      </c>
      <c r="BK40" s="166">
        <v>11.504</v>
      </c>
      <c r="BL40" s="166">
        <v>8.1865000000000006</v>
      </c>
      <c r="BM40" s="166">
        <v>5.5172999999999996</v>
      </c>
      <c r="BN40" s="166">
        <v>462.35</v>
      </c>
      <c r="BO40" s="166">
        <v>124.57</v>
      </c>
      <c r="BP40" s="166">
        <v>124.3</v>
      </c>
      <c r="BQ40" s="166">
        <v>-351.77</v>
      </c>
      <c r="BR40" s="166">
        <v>577.16</v>
      </c>
      <c r="BS40" s="166">
        <v>40.976999999999997</v>
      </c>
      <c r="BT40" s="166">
        <v>-80.727999999999994</v>
      </c>
      <c r="BU40" s="166">
        <v>82.941999999999993</v>
      </c>
      <c r="BV40" s="166">
        <v>107.74</v>
      </c>
      <c r="BW40" s="166">
        <v>29.87</v>
      </c>
      <c r="BX40" s="166">
        <v>29.489000000000001</v>
      </c>
      <c r="BY40" s="166">
        <v>76.41</v>
      </c>
      <c r="BZ40" s="166">
        <v>90.959000000000003</v>
      </c>
      <c r="CA40" s="166">
        <v>-103.27</v>
      </c>
      <c r="CB40" s="166">
        <v>-103.41</v>
      </c>
      <c r="CC40" s="166">
        <v>171.97</v>
      </c>
      <c r="CD40" s="166">
        <v>171.75</v>
      </c>
      <c r="CE40" s="166">
        <v>10.692</v>
      </c>
      <c r="CF40" s="166">
        <v>-136.35</v>
      </c>
      <c r="CG40" s="166">
        <v>-135.91</v>
      </c>
      <c r="CH40" s="166">
        <v>7.5517000000000003</v>
      </c>
      <c r="CI40" s="166">
        <v>0</v>
      </c>
      <c r="CJ40" s="166">
        <v>19.57</v>
      </c>
      <c r="CK40" s="166">
        <v>25.984999999999999</v>
      </c>
      <c r="CL40" s="166">
        <v>118.5</v>
      </c>
      <c r="CM40" s="166">
        <v>106.59</v>
      </c>
      <c r="CN40" s="166">
        <v>-19.29</v>
      </c>
      <c r="CO40" s="166">
        <v>67.763000000000005</v>
      </c>
      <c r="CP40" s="166">
        <v>67.063000000000002</v>
      </c>
      <c r="CQ40" s="166">
        <v>65.965999999999994</v>
      </c>
      <c r="CR40" s="166">
        <v>11.849</v>
      </c>
      <c r="CS40" s="166">
        <v>12.099</v>
      </c>
      <c r="CT40" s="167"/>
      <c r="CU40" s="166">
        <v>-62.512</v>
      </c>
      <c r="CV40" s="166">
        <v>-1.3266</v>
      </c>
      <c r="CW40" s="166">
        <v>13.845000000000001</v>
      </c>
      <c r="CX40" s="166">
        <v>69.989000000000004</v>
      </c>
      <c r="CY40" s="166">
        <v>86.239000000000004</v>
      </c>
      <c r="CZ40" s="166">
        <v>61.646999999999998</v>
      </c>
      <c r="DA40" s="166">
        <v>58.158000000000001</v>
      </c>
      <c r="DB40" s="166">
        <v>-36.950000000000003</v>
      </c>
      <c r="DC40" s="166">
        <v>-1.8838999999999999</v>
      </c>
      <c r="DD40" s="166">
        <v>0</v>
      </c>
      <c r="DE40" s="166">
        <v>0</v>
      </c>
      <c r="DF40" s="166">
        <v>-63.499000000000002</v>
      </c>
      <c r="DG40" s="166">
        <v>0</v>
      </c>
      <c r="DH40" s="166">
        <v>-22.478000000000002</v>
      </c>
      <c r="DI40" s="166">
        <v>-122.8</v>
      </c>
      <c r="DJ40" s="166">
        <v>-123.5</v>
      </c>
      <c r="DK40" s="166">
        <v>35.148000000000003</v>
      </c>
      <c r="DL40" s="166">
        <v>110.16</v>
      </c>
      <c r="DM40" s="166">
        <v>81.263000000000005</v>
      </c>
      <c r="DN40" s="166">
        <v>159.97</v>
      </c>
      <c r="DO40" s="166">
        <v>0</v>
      </c>
      <c r="DP40" s="166">
        <v>-12.41</v>
      </c>
      <c r="DQ40" s="166">
        <v>65.88</v>
      </c>
      <c r="DR40" s="166">
        <v>62.457000000000001</v>
      </c>
      <c r="DS40" s="166">
        <v>-17.329000000000001</v>
      </c>
      <c r="DT40" s="166">
        <v>-17.52</v>
      </c>
      <c r="DU40" s="166">
        <v>102.5</v>
      </c>
      <c r="DV40" s="166">
        <v>80.069000000000003</v>
      </c>
      <c r="DW40" s="166">
        <v>62.054000000000002</v>
      </c>
      <c r="DX40" s="166">
        <v>62.072000000000003</v>
      </c>
      <c r="DY40" s="166">
        <v>-91.260999999999996</v>
      </c>
      <c r="DZ40" s="166">
        <v>-89.326999999999998</v>
      </c>
      <c r="EA40" s="166">
        <v>231.38</v>
      </c>
      <c r="EB40" s="166">
        <v>-2.0500000000000001E-2</v>
      </c>
      <c r="EC40" s="166">
        <v>185.94</v>
      </c>
      <c r="ED40" s="166">
        <v>187.51</v>
      </c>
      <c r="EE40" s="166">
        <v>46.533999999999999</v>
      </c>
      <c r="EF40" s="166">
        <v>24.867999999999999</v>
      </c>
      <c r="EG40" s="166">
        <v>-32.21</v>
      </c>
      <c r="EH40" s="166">
        <v>361.76</v>
      </c>
      <c r="EI40" s="166">
        <v>77.176000000000002</v>
      </c>
      <c r="EJ40" s="166">
        <v>0</v>
      </c>
      <c r="EK40" s="166">
        <v>-30.154</v>
      </c>
      <c r="EL40" s="166">
        <v>-32.613</v>
      </c>
      <c r="EM40" s="166">
        <v>48.725999999999999</v>
      </c>
      <c r="EN40" s="166">
        <v>-13.278</v>
      </c>
      <c r="EO40" s="166">
        <v>-11.768000000000001</v>
      </c>
      <c r="EP40" s="166">
        <v>41.52</v>
      </c>
      <c r="EQ40" s="166">
        <v>-73.013000000000005</v>
      </c>
      <c r="ER40" s="166">
        <v>-73.950999999999993</v>
      </c>
      <c r="ES40" s="166">
        <v>16.725999999999999</v>
      </c>
      <c r="ET40" s="166">
        <v>0</v>
      </c>
      <c r="EU40" s="166">
        <v>-16.350000000000001</v>
      </c>
      <c r="EV40" s="166">
        <v>1</v>
      </c>
      <c r="EW40" s="166">
        <v>16.773</v>
      </c>
      <c r="EX40" s="166">
        <v>-94.286000000000001</v>
      </c>
      <c r="EY40" s="166">
        <v>-38.438000000000002</v>
      </c>
      <c r="EZ40" s="166">
        <v>-37.408999999999999</v>
      </c>
      <c r="FA40" s="166">
        <v>7.1003999999999996</v>
      </c>
      <c r="FB40" s="166">
        <v>-23.760999999999999</v>
      </c>
      <c r="FC40" s="166">
        <v>6.3757000000000001</v>
      </c>
      <c r="FD40" s="166">
        <v>24.832000000000001</v>
      </c>
      <c r="FE40" s="166">
        <v>0</v>
      </c>
      <c r="FF40" s="166">
        <v>0</v>
      </c>
      <c r="FG40" s="166">
        <v>17.702999999999999</v>
      </c>
      <c r="FH40" s="166">
        <v>18.559999999999999</v>
      </c>
      <c r="FI40" s="166">
        <v>17.902000000000001</v>
      </c>
      <c r="FJ40" s="166">
        <v>103.65</v>
      </c>
      <c r="FK40" s="166">
        <v>103.15</v>
      </c>
      <c r="FL40" s="166">
        <v>-116.54</v>
      </c>
      <c r="FM40" s="166">
        <v>93.78</v>
      </c>
      <c r="FN40" s="166">
        <v>93.736999999999995</v>
      </c>
      <c r="FO40" s="166">
        <v>-86.539000000000001</v>
      </c>
      <c r="FP40" s="166">
        <v>-81.778999999999996</v>
      </c>
      <c r="FQ40" s="166">
        <v>-29.529</v>
      </c>
      <c r="FR40" s="166">
        <v>-26.219000000000001</v>
      </c>
      <c r="FS40" s="166">
        <v>18.186</v>
      </c>
      <c r="FT40" s="166">
        <v>0.96220000000000006</v>
      </c>
      <c r="FU40" s="166">
        <v>-11.718999999999999</v>
      </c>
      <c r="FV40" s="166">
        <v>18.350000000000001</v>
      </c>
      <c r="FW40" s="166">
        <v>-30.186</v>
      </c>
      <c r="FX40" s="166">
        <v>10.689</v>
      </c>
      <c r="FY40" s="166">
        <v>-9.5549999999999997</v>
      </c>
      <c r="FZ40" s="166">
        <v>4.3699000000000003</v>
      </c>
      <c r="GA40" s="166">
        <v>8.0202000000000009</v>
      </c>
      <c r="GB40" s="166">
        <v>35.759</v>
      </c>
      <c r="GC40" s="166">
        <v>83.266000000000005</v>
      </c>
      <c r="GD40" s="166">
        <v>89.102000000000004</v>
      </c>
      <c r="GE40" s="166">
        <v>14.69</v>
      </c>
      <c r="GF40" s="166">
        <v>92.554000000000002</v>
      </c>
      <c r="GG40" s="166">
        <v>22.1</v>
      </c>
      <c r="GH40" s="166">
        <v>-28.521999999999998</v>
      </c>
      <c r="GI40" s="166">
        <v>-1.52</v>
      </c>
      <c r="GJ40" s="166">
        <v>1.8243</v>
      </c>
      <c r="GK40" s="166">
        <v>1.9983</v>
      </c>
      <c r="GL40" s="166">
        <v>6.6000000000000003E-2</v>
      </c>
      <c r="GM40" s="166">
        <v>0</v>
      </c>
      <c r="GN40" s="166">
        <v>-14.401999999999999</v>
      </c>
      <c r="GO40" s="166">
        <v>-44.688000000000002</v>
      </c>
      <c r="GP40" s="166">
        <v>18.158999999999999</v>
      </c>
      <c r="GQ40" s="166">
        <v>71.427000000000007</v>
      </c>
      <c r="GR40" s="166">
        <v>118.25</v>
      </c>
      <c r="GS40" s="166">
        <v>68.805000000000007</v>
      </c>
      <c r="GT40" s="166">
        <v>-185.14</v>
      </c>
      <c r="GU40" s="166">
        <v>-32.223999999999997</v>
      </c>
      <c r="GV40" s="166">
        <v>45.747</v>
      </c>
      <c r="GW40" s="166">
        <v>-65.930999999999997</v>
      </c>
      <c r="GX40" s="166">
        <v>9.2637999999999998</v>
      </c>
      <c r="GY40" s="166">
        <v>5.0697000000000001</v>
      </c>
      <c r="GZ40" s="166">
        <v>4.5457999999999998</v>
      </c>
      <c r="HA40" s="166">
        <v>10.51</v>
      </c>
      <c r="HB40" s="166">
        <v>113.48</v>
      </c>
      <c r="HC40" s="166">
        <v>114.96</v>
      </c>
      <c r="HD40" s="166">
        <v>282.5</v>
      </c>
      <c r="HE40" s="166">
        <v>-278.95</v>
      </c>
      <c r="HF40" s="166">
        <v>-590.62</v>
      </c>
      <c r="HG40" s="166">
        <v>594.61</v>
      </c>
      <c r="HH40" s="166">
        <v>407.32</v>
      </c>
      <c r="HI40" s="166">
        <v>-109.12</v>
      </c>
      <c r="HJ40" s="166">
        <v>-109.82</v>
      </c>
      <c r="HK40" s="166">
        <v>-50.198</v>
      </c>
      <c r="HL40" s="166">
        <v>-39.204999999999998</v>
      </c>
      <c r="HM40" s="166">
        <v>17.879000000000001</v>
      </c>
      <c r="HN40" s="166">
        <v>16.337</v>
      </c>
      <c r="HO40" s="166">
        <v>-113.41</v>
      </c>
      <c r="HP40" s="166">
        <v>-116.07</v>
      </c>
      <c r="HQ40" s="166">
        <v>26.535</v>
      </c>
      <c r="HR40" s="166">
        <v>25.940999999999999</v>
      </c>
      <c r="HS40" s="166">
        <v>-38.095999999999997</v>
      </c>
      <c r="HT40" s="166">
        <v>-38.079000000000001</v>
      </c>
      <c r="HU40" s="166">
        <v>93.5</v>
      </c>
      <c r="HV40" s="166">
        <v>94.26</v>
      </c>
      <c r="HW40" s="166">
        <v>60.098999999999997</v>
      </c>
      <c r="HX40" s="166">
        <v>59.5</v>
      </c>
      <c r="HY40" s="166">
        <v>22.295000000000002</v>
      </c>
      <c r="HZ40" s="166">
        <v>-17.28</v>
      </c>
      <c r="IA40" s="166">
        <v>-383.03</v>
      </c>
      <c r="IB40" s="166">
        <v>90.453000000000003</v>
      </c>
      <c r="IC40" s="166">
        <v>91.966999999999999</v>
      </c>
      <c r="ID40" s="166">
        <v>12.199</v>
      </c>
      <c r="IE40" s="166">
        <v>30.798999999999999</v>
      </c>
      <c r="IF40" s="166">
        <v>-25.7</v>
      </c>
      <c r="IG40" s="166">
        <v>-25.899000000000001</v>
      </c>
      <c r="IH40" s="166">
        <v>1.4298</v>
      </c>
      <c r="II40" s="166">
        <v>1.1813</v>
      </c>
      <c r="IJ40" s="166">
        <v>-403.06</v>
      </c>
      <c r="IK40" s="166">
        <v>-59.710999999999999</v>
      </c>
      <c r="IL40" s="166">
        <v>341.87</v>
      </c>
      <c r="IM40" s="166">
        <v>207.31</v>
      </c>
      <c r="IN40" s="166">
        <v>-176.64</v>
      </c>
      <c r="IO40" s="166">
        <v>-272.38</v>
      </c>
      <c r="IP40" s="166">
        <v>271.83</v>
      </c>
      <c r="IQ40" s="166">
        <v>-62.06</v>
      </c>
      <c r="IR40" s="166">
        <v>-181.32</v>
      </c>
      <c r="IS40" s="166">
        <v>-272.29000000000002</v>
      </c>
      <c r="IT40" s="166">
        <v>101.09</v>
      </c>
      <c r="IU40" s="166">
        <v>99.02</v>
      </c>
      <c r="IV40" s="166">
        <v>61.253999999999998</v>
      </c>
      <c r="IW40" s="166">
        <v>-328.78</v>
      </c>
      <c r="IX40" s="166">
        <v>136.56</v>
      </c>
      <c r="IY40" s="166">
        <v>-192.47</v>
      </c>
      <c r="IZ40" s="166">
        <v>193.37</v>
      </c>
      <c r="JA40" s="166">
        <v>-6.5382999999999996</v>
      </c>
      <c r="JB40" s="166">
        <v>30.954999999999998</v>
      </c>
      <c r="JC40" s="166">
        <v>23.76</v>
      </c>
      <c r="JD40" s="166">
        <v>0.94</v>
      </c>
      <c r="JE40" s="166">
        <v>0.93200000000000005</v>
      </c>
      <c r="JF40" s="166">
        <v>-23.6</v>
      </c>
      <c r="JG40" s="166">
        <v>7.92</v>
      </c>
      <c r="JH40" s="166">
        <v>9.5665999999999993</v>
      </c>
      <c r="JI40" s="166">
        <v>-8.2322000000000006</v>
      </c>
      <c r="JJ40" s="166">
        <v>-35.039000000000001</v>
      </c>
      <c r="JK40" s="166">
        <v>-13.154</v>
      </c>
      <c r="JL40" s="166">
        <v>35.098999999999997</v>
      </c>
      <c r="JM40" s="166">
        <v>52.21</v>
      </c>
      <c r="JN40" s="166">
        <v>53.640999999999998</v>
      </c>
      <c r="JO40" s="166">
        <v>0</v>
      </c>
      <c r="JP40" s="166">
        <v>0</v>
      </c>
      <c r="JQ40" s="166">
        <v>10.318</v>
      </c>
      <c r="JR40" s="166">
        <v>11.228999999999999</v>
      </c>
      <c r="JS40" s="166">
        <v>10.233000000000001</v>
      </c>
      <c r="JT40" s="167"/>
      <c r="JU40" s="166">
        <v>-29.798999999999999</v>
      </c>
      <c r="JV40" s="166">
        <v>17.728000000000002</v>
      </c>
      <c r="JW40" s="166">
        <v>8.5198999999999998</v>
      </c>
      <c r="JX40" s="166">
        <v>8.6998999999999995</v>
      </c>
      <c r="JY40" s="166">
        <v>-36.418999999999997</v>
      </c>
      <c r="JZ40" s="166">
        <v>74.209000000000003</v>
      </c>
      <c r="KA40" s="166">
        <v>51.558999999999997</v>
      </c>
      <c r="KB40" s="166">
        <v>-36.651000000000003</v>
      </c>
      <c r="KC40" s="166">
        <v>-72.366</v>
      </c>
      <c r="KD40" s="166">
        <v>39.027999999999999</v>
      </c>
      <c r="KE40" s="166">
        <v>33.17</v>
      </c>
      <c r="KF40" s="166">
        <v>21.899000000000001</v>
      </c>
      <c r="KG40" s="166">
        <v>-22.298999999999999</v>
      </c>
      <c r="KH40" s="166">
        <v>-180.95</v>
      </c>
      <c r="KI40" s="166">
        <v>336.9</v>
      </c>
    </row>
    <row r="41" spans="1:295" ht="18" customHeight="1" x14ac:dyDescent="0.25">
      <c r="A41" s="161" t="s">
        <v>89</v>
      </c>
      <c r="B41" s="161" t="s">
        <v>722</v>
      </c>
      <c r="C41" s="162">
        <v>0</v>
      </c>
      <c r="D41" s="162">
        <v>23.027999999999999</v>
      </c>
      <c r="E41" s="162">
        <v>-46.040999999999997</v>
      </c>
      <c r="F41" s="162">
        <v>-32.283000000000001</v>
      </c>
      <c r="G41" s="162">
        <v>33.856999999999999</v>
      </c>
      <c r="H41" s="162">
        <v>24.385000000000002</v>
      </c>
      <c r="I41" s="162">
        <v>67.484999999999999</v>
      </c>
      <c r="J41" s="162">
        <v>-128.27000000000001</v>
      </c>
      <c r="K41" s="162">
        <v>68.525000000000006</v>
      </c>
      <c r="L41" s="162">
        <v>32.765999999999998</v>
      </c>
      <c r="M41" s="162">
        <v>-33.694000000000003</v>
      </c>
      <c r="N41" s="162">
        <v>-28.86</v>
      </c>
      <c r="O41" s="162">
        <v>-54.198999999999998</v>
      </c>
      <c r="P41" s="162">
        <v>48.4</v>
      </c>
      <c r="Q41" s="162">
        <v>19.870999999999999</v>
      </c>
      <c r="R41" s="162">
        <v>-48.4</v>
      </c>
      <c r="S41" s="162">
        <v>12.996</v>
      </c>
      <c r="T41" s="162">
        <v>263.33999999999997</v>
      </c>
      <c r="U41" s="162">
        <v>12.617000000000001</v>
      </c>
      <c r="V41" s="162">
        <v>12.638</v>
      </c>
      <c r="W41" s="162">
        <v>21.145</v>
      </c>
      <c r="X41" s="162">
        <v>0</v>
      </c>
      <c r="Y41" s="162">
        <v>19.747</v>
      </c>
      <c r="Z41" s="162">
        <v>2.6379999999999999</v>
      </c>
      <c r="AA41" s="163"/>
      <c r="AB41" s="162">
        <v>113</v>
      </c>
      <c r="AC41" s="162">
        <v>-90.3</v>
      </c>
      <c r="AD41" s="162">
        <v>-90.26</v>
      </c>
      <c r="AE41" s="162">
        <v>19.895</v>
      </c>
      <c r="AF41" s="162">
        <v>28.86</v>
      </c>
      <c r="AG41" s="162">
        <v>52.8</v>
      </c>
      <c r="AH41" s="162">
        <v>9.5629000000000008</v>
      </c>
      <c r="AI41" s="162">
        <v>0.153</v>
      </c>
      <c r="AJ41" s="162">
        <v>-48.098999999999997</v>
      </c>
      <c r="AK41" s="162">
        <v>-49.09</v>
      </c>
      <c r="AL41" s="162">
        <v>-18.329000000000001</v>
      </c>
      <c r="AM41" s="162">
        <v>49.569000000000003</v>
      </c>
      <c r="AN41" s="162">
        <v>48.728999999999999</v>
      </c>
      <c r="AO41" s="162">
        <v>15.613</v>
      </c>
      <c r="AP41" s="162">
        <v>-0.30740000000000001</v>
      </c>
      <c r="AQ41" s="162">
        <v>72.61</v>
      </c>
      <c r="AR41" s="162">
        <v>74.995000000000005</v>
      </c>
      <c r="AS41" s="162">
        <v>38.042999999999999</v>
      </c>
      <c r="AT41" s="162">
        <v>-64.3</v>
      </c>
      <c r="AU41" s="162">
        <v>-64.602999999999994</v>
      </c>
      <c r="AV41" s="162">
        <v>26.119</v>
      </c>
      <c r="AW41" s="162">
        <v>27.498999999999999</v>
      </c>
      <c r="AX41" s="162">
        <v>73.141000000000005</v>
      </c>
      <c r="AY41" s="162">
        <v>74.882999999999996</v>
      </c>
      <c r="AZ41" s="162">
        <v>0</v>
      </c>
      <c r="BA41" s="162">
        <v>-1.2698</v>
      </c>
      <c r="BB41" s="162">
        <v>-407.36</v>
      </c>
      <c r="BC41" s="162">
        <v>-14.606</v>
      </c>
      <c r="BD41" s="162">
        <v>-14.699</v>
      </c>
      <c r="BE41" s="162">
        <v>-14.699</v>
      </c>
      <c r="BF41" s="162">
        <v>71.364000000000004</v>
      </c>
      <c r="BG41" s="162">
        <v>69.614000000000004</v>
      </c>
      <c r="BH41" s="162">
        <v>-6.2991999999999999</v>
      </c>
      <c r="BI41" s="162">
        <v>-67.102000000000004</v>
      </c>
      <c r="BJ41" s="162">
        <v>-44.722000000000001</v>
      </c>
      <c r="BK41" s="162">
        <v>11.478999999999999</v>
      </c>
      <c r="BL41" s="162">
        <v>7.9573999999999998</v>
      </c>
      <c r="BM41" s="162">
        <v>5.2685000000000004</v>
      </c>
      <c r="BN41" s="162">
        <v>437.11</v>
      </c>
      <c r="BO41" s="162">
        <v>125.12</v>
      </c>
      <c r="BP41" s="162">
        <v>124.88</v>
      </c>
      <c r="BQ41" s="162">
        <v>-358.35</v>
      </c>
      <c r="BR41" s="162">
        <v>552.73</v>
      </c>
      <c r="BS41" s="162">
        <v>40.976999999999997</v>
      </c>
      <c r="BT41" s="162">
        <v>-51.502000000000002</v>
      </c>
      <c r="BU41" s="162">
        <v>53.325000000000003</v>
      </c>
      <c r="BV41" s="162">
        <v>107.74</v>
      </c>
      <c r="BW41" s="162">
        <v>29.26</v>
      </c>
      <c r="BX41" s="162">
        <v>28.728999999999999</v>
      </c>
      <c r="BY41" s="162">
        <v>75.599000000000004</v>
      </c>
      <c r="BZ41" s="162">
        <v>90.028999999999996</v>
      </c>
      <c r="CA41" s="162">
        <v>-105.82</v>
      </c>
      <c r="CB41" s="162">
        <v>-105.28</v>
      </c>
      <c r="CC41" s="162">
        <v>174.3</v>
      </c>
      <c r="CD41" s="162">
        <v>174.39</v>
      </c>
      <c r="CE41" s="162">
        <v>11.381</v>
      </c>
      <c r="CF41" s="162">
        <v>-126.76</v>
      </c>
      <c r="CG41" s="162">
        <v>-125.84</v>
      </c>
      <c r="CH41" s="162">
        <v>7.4600999999999997</v>
      </c>
      <c r="CI41" s="162">
        <v>0</v>
      </c>
      <c r="CJ41" s="162">
        <v>19.57</v>
      </c>
      <c r="CK41" s="162">
        <v>25.984999999999999</v>
      </c>
      <c r="CL41" s="162">
        <v>116.5</v>
      </c>
      <c r="CM41" s="162">
        <v>104.69</v>
      </c>
      <c r="CN41" s="162">
        <v>-18.920000000000002</v>
      </c>
      <c r="CO41" s="162">
        <v>71.915999999999997</v>
      </c>
      <c r="CP41" s="162">
        <v>70.418999999999997</v>
      </c>
      <c r="CQ41" s="162">
        <v>69.840999999999994</v>
      </c>
      <c r="CR41" s="162">
        <v>17.192</v>
      </c>
      <c r="CS41" s="162">
        <v>18.457000000000001</v>
      </c>
      <c r="CT41" s="162">
        <v>1</v>
      </c>
      <c r="CU41" s="162">
        <v>-63.87</v>
      </c>
      <c r="CV41" s="162">
        <v>-5.0101000000000004</v>
      </c>
      <c r="CW41" s="162">
        <v>13.496</v>
      </c>
      <c r="CX41" s="162">
        <v>70.150000000000006</v>
      </c>
      <c r="CY41" s="162">
        <v>84.769000000000005</v>
      </c>
      <c r="CZ41" s="162">
        <v>60.944000000000003</v>
      </c>
      <c r="DA41" s="162">
        <v>57.572000000000003</v>
      </c>
      <c r="DB41" s="162">
        <v>-36.978999999999999</v>
      </c>
      <c r="DC41" s="162">
        <v>-1.8838999999999999</v>
      </c>
      <c r="DD41" s="162">
        <v>0</v>
      </c>
      <c r="DE41" s="162">
        <v>0</v>
      </c>
      <c r="DF41" s="162">
        <v>-68.296999999999997</v>
      </c>
      <c r="DG41" s="162">
        <v>0</v>
      </c>
      <c r="DH41" s="162">
        <v>-22.233000000000001</v>
      </c>
      <c r="DI41" s="162">
        <v>-122.59</v>
      </c>
      <c r="DJ41" s="162">
        <v>-124.19</v>
      </c>
      <c r="DK41" s="162">
        <v>34.542999999999999</v>
      </c>
      <c r="DL41" s="162">
        <v>107.82</v>
      </c>
      <c r="DM41" s="162">
        <v>78.915000000000006</v>
      </c>
      <c r="DN41" s="162">
        <v>156.46</v>
      </c>
      <c r="DO41" s="162">
        <v>0</v>
      </c>
      <c r="DP41" s="162">
        <v>-11.98</v>
      </c>
      <c r="DQ41" s="162">
        <v>64.638000000000005</v>
      </c>
      <c r="DR41" s="162">
        <v>67.033000000000001</v>
      </c>
      <c r="DS41" s="162">
        <v>-10.289</v>
      </c>
      <c r="DT41" s="162">
        <v>-10.26</v>
      </c>
      <c r="DU41" s="162">
        <v>91.06</v>
      </c>
      <c r="DV41" s="162">
        <v>79.209999999999994</v>
      </c>
      <c r="DW41" s="162">
        <v>68.308999999999997</v>
      </c>
      <c r="DX41" s="162">
        <v>67.036000000000001</v>
      </c>
      <c r="DY41" s="162">
        <v>-91.284999999999997</v>
      </c>
      <c r="DZ41" s="162">
        <v>-89.453999999999994</v>
      </c>
      <c r="EA41" s="162">
        <v>226.66</v>
      </c>
      <c r="EB41" s="162">
        <v>-2.0500000000000001E-2</v>
      </c>
      <c r="EC41" s="162">
        <v>181.46</v>
      </c>
      <c r="ED41" s="162">
        <v>182.57</v>
      </c>
      <c r="EE41" s="162">
        <v>36.828000000000003</v>
      </c>
      <c r="EF41" s="162">
        <v>14.427</v>
      </c>
      <c r="EG41" s="162">
        <v>-32.494999999999997</v>
      </c>
      <c r="EH41" s="162">
        <v>366.51</v>
      </c>
      <c r="EI41" s="162">
        <v>92.197000000000003</v>
      </c>
      <c r="EJ41" s="162">
        <v>0</v>
      </c>
      <c r="EK41" s="162">
        <v>-21.873999999999999</v>
      </c>
      <c r="EL41" s="162">
        <v>-23.838000000000001</v>
      </c>
      <c r="EM41" s="162">
        <v>53.698</v>
      </c>
      <c r="EN41" s="162">
        <v>-15.581</v>
      </c>
      <c r="EO41" s="162">
        <v>-14.561999999999999</v>
      </c>
      <c r="EP41" s="162">
        <v>39.984000000000002</v>
      </c>
      <c r="EQ41" s="162">
        <v>-67.132999999999996</v>
      </c>
      <c r="ER41" s="162">
        <v>-68.155000000000001</v>
      </c>
      <c r="ES41" s="162">
        <v>24.718</v>
      </c>
      <c r="ET41" s="162">
        <v>0</v>
      </c>
      <c r="EU41" s="162">
        <v>-15.659000000000001</v>
      </c>
      <c r="EV41" s="162">
        <v>1</v>
      </c>
      <c r="EW41" s="162">
        <v>16.132999999999999</v>
      </c>
      <c r="EX41" s="162">
        <v>-95.399000000000001</v>
      </c>
      <c r="EY41" s="162">
        <v>-38.991</v>
      </c>
      <c r="EZ41" s="162">
        <v>-38.088999999999999</v>
      </c>
      <c r="FA41" s="162">
        <v>8.3917999999999999</v>
      </c>
      <c r="FB41" s="162">
        <v>-12.827999999999999</v>
      </c>
      <c r="FC41" s="162">
        <v>-11.025</v>
      </c>
      <c r="FD41" s="162">
        <v>24.923999999999999</v>
      </c>
      <c r="FE41" s="162">
        <v>0</v>
      </c>
      <c r="FF41" s="162">
        <v>0</v>
      </c>
      <c r="FG41" s="162">
        <v>17.463000000000001</v>
      </c>
      <c r="FH41" s="162">
        <v>17.494</v>
      </c>
      <c r="FI41" s="162">
        <v>16.978999999999999</v>
      </c>
      <c r="FJ41" s="162">
        <v>107.17</v>
      </c>
      <c r="FK41" s="162">
        <v>106.33</v>
      </c>
      <c r="FL41" s="162">
        <v>-122.57</v>
      </c>
      <c r="FM41" s="162">
        <v>93.965000000000003</v>
      </c>
      <c r="FN41" s="162">
        <v>94.116</v>
      </c>
      <c r="FO41" s="162">
        <v>-91.406999999999996</v>
      </c>
      <c r="FP41" s="162">
        <v>-87.918000000000006</v>
      </c>
      <c r="FQ41" s="162">
        <v>-29.178000000000001</v>
      </c>
      <c r="FR41" s="162">
        <v>-26.779</v>
      </c>
      <c r="FS41" s="162">
        <v>18.181999999999999</v>
      </c>
      <c r="FT41" s="162">
        <v>0.91579999999999995</v>
      </c>
      <c r="FU41" s="162">
        <v>-11.648999999999999</v>
      </c>
      <c r="FV41" s="162">
        <v>18.97</v>
      </c>
      <c r="FW41" s="162">
        <v>-30.401</v>
      </c>
      <c r="FX41" s="162">
        <v>10.848000000000001</v>
      </c>
      <c r="FY41" s="162">
        <v>-9.7119999999999997</v>
      </c>
      <c r="FZ41" s="162">
        <v>4.1550000000000002</v>
      </c>
      <c r="GA41" s="162">
        <v>8.9859000000000009</v>
      </c>
      <c r="GB41" s="162">
        <v>35.619</v>
      </c>
      <c r="GC41" s="162">
        <v>89.221999999999994</v>
      </c>
      <c r="GD41" s="162">
        <v>95.21</v>
      </c>
      <c r="GE41" s="162">
        <v>14.3</v>
      </c>
      <c r="GF41" s="162">
        <v>91.326999999999998</v>
      </c>
      <c r="GG41" s="162">
        <v>23.6</v>
      </c>
      <c r="GH41" s="162">
        <v>-27.701000000000001</v>
      </c>
      <c r="GI41" s="162">
        <v>-1.1741999999999999</v>
      </c>
      <c r="GJ41" s="162">
        <v>1.6734</v>
      </c>
      <c r="GK41" s="162">
        <v>2.0135999999999998</v>
      </c>
      <c r="GL41" s="162">
        <v>6.6000000000000003E-2</v>
      </c>
      <c r="GM41" s="162">
        <v>0</v>
      </c>
      <c r="GN41" s="162">
        <v>-14.145</v>
      </c>
      <c r="GO41" s="162">
        <v>-43.518999999999998</v>
      </c>
      <c r="GP41" s="162">
        <v>18.195</v>
      </c>
      <c r="GQ41" s="162">
        <v>69.494</v>
      </c>
      <c r="GR41" s="162">
        <v>119.54</v>
      </c>
      <c r="GS41" s="162">
        <v>73.543000000000006</v>
      </c>
      <c r="GT41" s="162">
        <v>-177.47</v>
      </c>
      <c r="GU41" s="162">
        <v>-31.63</v>
      </c>
      <c r="GV41" s="162">
        <v>45.753</v>
      </c>
      <c r="GW41" s="162">
        <v>-65.102000000000004</v>
      </c>
      <c r="GX41" s="162">
        <v>11.071999999999999</v>
      </c>
      <c r="GY41" s="162">
        <v>4.8437999999999999</v>
      </c>
      <c r="GZ41" s="162">
        <v>4.4508999999999999</v>
      </c>
      <c r="HA41" s="162">
        <v>12</v>
      </c>
      <c r="HB41" s="162">
        <v>117.16</v>
      </c>
      <c r="HC41" s="162">
        <v>117.73</v>
      </c>
      <c r="HD41" s="162">
        <v>282.89</v>
      </c>
      <c r="HE41" s="162">
        <v>-280.02</v>
      </c>
      <c r="HF41" s="162">
        <v>-591.42999999999995</v>
      </c>
      <c r="HG41" s="162">
        <v>593.30999999999995</v>
      </c>
      <c r="HH41" s="162">
        <v>413.82</v>
      </c>
      <c r="HI41" s="162">
        <v>-113.77</v>
      </c>
      <c r="HJ41" s="162">
        <v>-113.38</v>
      </c>
      <c r="HK41" s="162">
        <v>-50.942</v>
      </c>
      <c r="HL41" s="162">
        <v>-40.493000000000002</v>
      </c>
      <c r="HM41" s="162">
        <v>21.661000000000001</v>
      </c>
      <c r="HN41" s="162">
        <v>19.599</v>
      </c>
      <c r="HO41" s="162">
        <v>-118.87</v>
      </c>
      <c r="HP41" s="162">
        <v>-116.07</v>
      </c>
      <c r="HQ41" s="162">
        <v>31.05</v>
      </c>
      <c r="HR41" s="162">
        <v>30.907</v>
      </c>
      <c r="HS41" s="162">
        <v>-45.563000000000002</v>
      </c>
      <c r="HT41" s="162">
        <v>-45.814</v>
      </c>
      <c r="HU41" s="162">
        <v>86.558999999999997</v>
      </c>
      <c r="HV41" s="162">
        <v>86.629000000000005</v>
      </c>
      <c r="HW41" s="162">
        <v>59.9</v>
      </c>
      <c r="HX41" s="162">
        <v>60.098999999999997</v>
      </c>
      <c r="HY41" s="162">
        <v>22.273</v>
      </c>
      <c r="HZ41" s="162">
        <v>-8.3999000000000006</v>
      </c>
      <c r="IA41" s="162">
        <v>-387.3</v>
      </c>
      <c r="IB41" s="162">
        <v>95.227000000000004</v>
      </c>
      <c r="IC41" s="162">
        <v>95.599000000000004</v>
      </c>
      <c r="ID41" s="162">
        <v>12.8</v>
      </c>
      <c r="IE41" s="162">
        <v>29.6</v>
      </c>
      <c r="IF41" s="162">
        <v>-29.5</v>
      </c>
      <c r="IG41" s="162">
        <v>-29.5</v>
      </c>
      <c r="IH41" s="162">
        <v>1.3446</v>
      </c>
      <c r="II41" s="162">
        <v>1.0654999999999999</v>
      </c>
      <c r="IJ41" s="162">
        <v>-407.2</v>
      </c>
      <c r="IK41" s="162">
        <v>-71.763000000000005</v>
      </c>
      <c r="IL41" s="162">
        <v>359.25</v>
      </c>
      <c r="IM41" s="162">
        <v>217.1</v>
      </c>
      <c r="IN41" s="162">
        <v>-192.79</v>
      </c>
      <c r="IO41" s="162">
        <v>-286.58</v>
      </c>
      <c r="IP41" s="162">
        <v>286.19</v>
      </c>
      <c r="IQ41" s="162">
        <v>-73.239999999999995</v>
      </c>
      <c r="IR41" s="162">
        <v>-191.41</v>
      </c>
      <c r="IS41" s="162">
        <v>-282.52999999999997</v>
      </c>
      <c r="IT41" s="162">
        <v>100.01</v>
      </c>
      <c r="IU41" s="162">
        <v>101.32</v>
      </c>
      <c r="IV41" s="162">
        <v>74.331999999999994</v>
      </c>
      <c r="IW41" s="162">
        <v>-350.25</v>
      </c>
      <c r="IX41" s="162">
        <v>147.25</v>
      </c>
      <c r="IY41" s="162">
        <v>-203.98</v>
      </c>
      <c r="IZ41" s="162">
        <v>203.99</v>
      </c>
      <c r="JA41" s="162">
        <v>-6.7222999999999997</v>
      </c>
      <c r="JB41" s="162">
        <v>30.954999999999998</v>
      </c>
      <c r="JC41" s="162">
        <v>23.68</v>
      </c>
      <c r="JD41" s="162">
        <v>0.90500000000000003</v>
      </c>
      <c r="JE41" s="162">
        <v>0.877</v>
      </c>
      <c r="JF41" s="162">
        <v>-23.36</v>
      </c>
      <c r="JG41" s="162">
        <v>7.28</v>
      </c>
      <c r="JH41" s="162">
        <v>9.1820000000000004</v>
      </c>
      <c r="JI41" s="162">
        <v>-7.2922000000000002</v>
      </c>
      <c r="JJ41" s="162">
        <v>-36.942999999999998</v>
      </c>
      <c r="JK41" s="162">
        <v>-14.326000000000001</v>
      </c>
      <c r="JL41" s="162">
        <v>36.4</v>
      </c>
      <c r="JM41" s="162">
        <v>53.841000000000001</v>
      </c>
      <c r="JN41" s="162">
        <v>55.103999999999999</v>
      </c>
      <c r="JO41" s="162">
        <v>0</v>
      </c>
      <c r="JP41" s="162">
        <v>0</v>
      </c>
      <c r="JQ41" s="162">
        <v>13.276999999999999</v>
      </c>
      <c r="JR41" s="162">
        <v>11.108000000000001</v>
      </c>
      <c r="JS41" s="162">
        <v>11.879</v>
      </c>
      <c r="JT41" s="163"/>
      <c r="JU41" s="162">
        <v>-27.899000000000001</v>
      </c>
      <c r="JV41" s="162">
        <v>16.763000000000002</v>
      </c>
      <c r="JW41" s="162">
        <v>8.3800000000000008</v>
      </c>
      <c r="JX41" s="162">
        <v>8.6998999999999995</v>
      </c>
      <c r="JY41" s="162">
        <v>-37.468000000000004</v>
      </c>
      <c r="JZ41" s="162">
        <v>74.400999999999996</v>
      </c>
      <c r="KA41" s="162">
        <v>52.551000000000002</v>
      </c>
      <c r="KB41" s="162">
        <v>-37.241999999999997</v>
      </c>
      <c r="KC41" s="162">
        <v>-73.081999999999994</v>
      </c>
      <c r="KD41" s="162">
        <v>40.503</v>
      </c>
      <c r="KE41" s="162">
        <v>32.661000000000001</v>
      </c>
      <c r="KF41" s="162">
        <v>20.298999999999999</v>
      </c>
      <c r="KG41" s="162">
        <v>-20.5</v>
      </c>
      <c r="KH41" s="162">
        <v>-176.88</v>
      </c>
      <c r="KI41" s="162">
        <v>320.7</v>
      </c>
    </row>
    <row r="42" spans="1:295" ht="18" customHeight="1" x14ac:dyDescent="0.25">
      <c r="A42" s="161" t="s">
        <v>89</v>
      </c>
      <c r="B42" s="161" t="s">
        <v>723</v>
      </c>
      <c r="C42" s="164">
        <v>0</v>
      </c>
      <c r="D42" s="164">
        <v>22.704999999999998</v>
      </c>
      <c r="E42" s="164">
        <v>-44.933999999999997</v>
      </c>
      <c r="F42" s="164">
        <v>-32.939</v>
      </c>
      <c r="G42" s="164">
        <v>31.858000000000001</v>
      </c>
      <c r="H42" s="164">
        <v>24.02</v>
      </c>
      <c r="I42" s="164">
        <v>64.221999999999994</v>
      </c>
      <c r="J42" s="164">
        <v>-116.04</v>
      </c>
      <c r="K42" s="164">
        <v>66.182000000000002</v>
      </c>
      <c r="L42" s="164">
        <v>32.765999999999998</v>
      </c>
      <c r="M42" s="164">
        <v>-32.773000000000003</v>
      </c>
      <c r="N42" s="164">
        <v>-22.2</v>
      </c>
      <c r="O42" s="164">
        <v>-48.524999999999999</v>
      </c>
      <c r="P42" s="164">
        <v>41.798999999999999</v>
      </c>
      <c r="Q42" s="164">
        <v>15.731999999999999</v>
      </c>
      <c r="R42" s="164">
        <v>-41.798999999999999</v>
      </c>
      <c r="S42" s="164">
        <v>12.813000000000001</v>
      </c>
      <c r="T42" s="164">
        <v>234.74</v>
      </c>
      <c r="U42" s="164">
        <v>11.33</v>
      </c>
      <c r="V42" s="164">
        <v>11.436</v>
      </c>
      <c r="W42" s="164">
        <v>18.882999999999999</v>
      </c>
      <c r="X42" s="164">
        <v>0</v>
      </c>
      <c r="Y42" s="164">
        <v>15.987</v>
      </c>
      <c r="Z42" s="164">
        <v>2.4055</v>
      </c>
      <c r="AA42" s="165"/>
      <c r="AB42" s="164">
        <v>113</v>
      </c>
      <c r="AC42" s="164">
        <v>-87.088999999999999</v>
      </c>
      <c r="AD42" s="164">
        <v>-87.4</v>
      </c>
      <c r="AE42" s="164">
        <v>20.914000000000001</v>
      </c>
      <c r="AF42" s="164">
        <v>22.2</v>
      </c>
      <c r="AG42" s="164">
        <v>46.2</v>
      </c>
      <c r="AH42" s="164">
        <v>10.932</v>
      </c>
      <c r="AI42" s="164">
        <v>0.16200000000000001</v>
      </c>
      <c r="AJ42" s="164">
        <v>-45.548999999999999</v>
      </c>
      <c r="AK42" s="164">
        <v>-45.24</v>
      </c>
      <c r="AL42" s="164">
        <v>-15.92</v>
      </c>
      <c r="AM42" s="164">
        <v>45.908999999999999</v>
      </c>
      <c r="AN42" s="164">
        <v>46.098999999999997</v>
      </c>
      <c r="AO42" s="164">
        <v>17.071999999999999</v>
      </c>
      <c r="AP42" s="164">
        <v>-0.67069999999999996</v>
      </c>
      <c r="AQ42" s="164">
        <v>70.878</v>
      </c>
      <c r="AR42" s="164">
        <v>74.988</v>
      </c>
      <c r="AS42" s="164">
        <v>36.421999999999997</v>
      </c>
      <c r="AT42" s="164">
        <v>-62.96</v>
      </c>
      <c r="AU42" s="164">
        <v>-62.387999999999998</v>
      </c>
      <c r="AV42" s="164">
        <v>25.806000000000001</v>
      </c>
      <c r="AW42" s="164">
        <v>21.024999999999999</v>
      </c>
      <c r="AX42" s="164">
        <v>69.926000000000002</v>
      </c>
      <c r="AY42" s="164">
        <v>71.132000000000005</v>
      </c>
      <c r="AZ42" s="164">
        <v>-0.52349999999999997</v>
      </c>
      <c r="BA42" s="164">
        <v>-1.6026</v>
      </c>
      <c r="BB42" s="164">
        <v>-369.34</v>
      </c>
      <c r="BC42" s="164">
        <v>-15.74</v>
      </c>
      <c r="BD42" s="164">
        <v>-14.898999999999999</v>
      </c>
      <c r="BE42" s="164">
        <v>-14.798999999999999</v>
      </c>
      <c r="BF42" s="164">
        <v>68.491</v>
      </c>
      <c r="BG42" s="164">
        <v>67.430999999999997</v>
      </c>
      <c r="BH42" s="164">
        <v>-5.9474999999999998</v>
      </c>
      <c r="BI42" s="164">
        <v>-67.102000000000004</v>
      </c>
      <c r="BJ42" s="164">
        <v>-39.773000000000003</v>
      </c>
      <c r="BK42" s="164">
        <v>10.749000000000001</v>
      </c>
      <c r="BL42" s="164">
        <v>6.8907999999999996</v>
      </c>
      <c r="BM42" s="164">
        <v>4.7763999999999998</v>
      </c>
      <c r="BN42" s="164">
        <v>403.21</v>
      </c>
      <c r="BO42" s="164">
        <v>116.88</v>
      </c>
      <c r="BP42" s="164">
        <v>117.4</v>
      </c>
      <c r="BQ42" s="164">
        <v>-332.68</v>
      </c>
      <c r="BR42" s="164">
        <v>521.91</v>
      </c>
      <c r="BS42" s="164">
        <v>40.976999999999997</v>
      </c>
      <c r="BT42" s="164">
        <v>-64.944000000000003</v>
      </c>
      <c r="BU42" s="164">
        <v>66.665999999999997</v>
      </c>
      <c r="BV42" s="164">
        <v>106.31</v>
      </c>
      <c r="BW42" s="164">
        <v>28.29</v>
      </c>
      <c r="BX42" s="164">
        <v>27.709</v>
      </c>
      <c r="BY42" s="164">
        <v>74.040000000000006</v>
      </c>
      <c r="BZ42" s="164">
        <v>88.08</v>
      </c>
      <c r="CA42" s="164">
        <v>-108.63</v>
      </c>
      <c r="CB42" s="164">
        <v>-107.96</v>
      </c>
      <c r="CC42" s="164">
        <v>177.14</v>
      </c>
      <c r="CD42" s="164">
        <v>178.35</v>
      </c>
      <c r="CE42" s="164">
        <v>11.465</v>
      </c>
      <c r="CF42" s="164">
        <v>-117.24</v>
      </c>
      <c r="CG42" s="164">
        <v>-116.07</v>
      </c>
      <c r="CH42" s="164">
        <v>5.2497999999999996</v>
      </c>
      <c r="CI42" s="164">
        <v>0</v>
      </c>
      <c r="CJ42" s="164">
        <v>19.57</v>
      </c>
      <c r="CK42" s="164">
        <v>25.984999999999999</v>
      </c>
      <c r="CL42" s="164">
        <v>114.09</v>
      </c>
      <c r="CM42" s="164">
        <v>102.59</v>
      </c>
      <c r="CN42" s="164">
        <v>-18.739000000000001</v>
      </c>
      <c r="CO42" s="164">
        <v>72.543999999999997</v>
      </c>
      <c r="CP42" s="164">
        <v>71.745000000000005</v>
      </c>
      <c r="CQ42" s="164">
        <v>69.622</v>
      </c>
      <c r="CR42" s="164">
        <v>16.475999999999999</v>
      </c>
      <c r="CS42" s="164">
        <v>16.236000000000001</v>
      </c>
      <c r="CT42" s="164">
        <v>-11.215999999999999</v>
      </c>
      <c r="CU42" s="164">
        <v>-54.485999999999997</v>
      </c>
      <c r="CV42" s="164">
        <v>-13.654999999999999</v>
      </c>
      <c r="CW42" s="164">
        <v>13.414</v>
      </c>
      <c r="CX42" s="164">
        <v>67.088999999999999</v>
      </c>
      <c r="CY42" s="164">
        <v>80.459000000000003</v>
      </c>
      <c r="CZ42" s="164">
        <v>60.241</v>
      </c>
      <c r="DA42" s="164">
        <v>56.985999999999997</v>
      </c>
      <c r="DB42" s="164">
        <v>-37.189</v>
      </c>
      <c r="DC42" s="164">
        <v>-1.8838999999999999</v>
      </c>
      <c r="DD42" s="164">
        <v>0</v>
      </c>
      <c r="DE42" s="164">
        <v>0</v>
      </c>
      <c r="DF42" s="164">
        <v>-91.507999999999996</v>
      </c>
      <c r="DG42" s="164">
        <v>2.0000000000000001E-4</v>
      </c>
      <c r="DH42" s="164">
        <v>-22.381</v>
      </c>
      <c r="DI42" s="164">
        <v>-122.8</v>
      </c>
      <c r="DJ42" s="164">
        <v>-123.9</v>
      </c>
      <c r="DK42" s="164">
        <v>34.142000000000003</v>
      </c>
      <c r="DL42" s="164">
        <v>74.423000000000002</v>
      </c>
      <c r="DM42" s="164">
        <v>77.974999999999994</v>
      </c>
      <c r="DN42" s="164">
        <v>107.83</v>
      </c>
      <c r="DO42" s="164">
        <v>73.900000000000006</v>
      </c>
      <c r="DP42" s="164">
        <v>-11.69</v>
      </c>
      <c r="DQ42" s="164">
        <v>62.787999999999997</v>
      </c>
      <c r="DR42" s="164">
        <v>91.46</v>
      </c>
      <c r="DS42" s="164">
        <v>-2.21</v>
      </c>
      <c r="DT42" s="164">
        <v>-2.1198999999999999</v>
      </c>
      <c r="DU42" s="164">
        <v>72.72</v>
      </c>
      <c r="DV42" s="164">
        <v>79.900000000000006</v>
      </c>
      <c r="DW42" s="164">
        <v>91.198999999999998</v>
      </c>
      <c r="DX42" s="164">
        <v>89.054000000000002</v>
      </c>
      <c r="DY42" s="164">
        <v>-92.861000000000004</v>
      </c>
      <c r="DZ42" s="164">
        <v>-91.245000000000005</v>
      </c>
      <c r="EA42" s="164">
        <v>229.26</v>
      </c>
      <c r="EB42" s="164">
        <v>-2.0500000000000001E-2</v>
      </c>
      <c r="EC42" s="164">
        <v>186.73</v>
      </c>
      <c r="ED42" s="164">
        <v>188.75</v>
      </c>
      <c r="EE42" s="164">
        <v>42.09</v>
      </c>
      <c r="EF42" s="164">
        <v>18.832000000000001</v>
      </c>
      <c r="EG42" s="164">
        <v>-32.576000000000001</v>
      </c>
      <c r="EH42" s="164">
        <v>343.11</v>
      </c>
      <c r="EI42" s="164">
        <v>116.02</v>
      </c>
      <c r="EJ42" s="164">
        <v>0</v>
      </c>
      <c r="EK42" s="164">
        <v>-26.574999999999999</v>
      </c>
      <c r="EL42" s="164">
        <v>-28.666</v>
      </c>
      <c r="EM42" s="164">
        <v>47.993000000000002</v>
      </c>
      <c r="EN42" s="164">
        <v>-16.407</v>
      </c>
      <c r="EO42" s="164">
        <v>-15.113</v>
      </c>
      <c r="EP42" s="164">
        <v>44.591000000000001</v>
      </c>
      <c r="EQ42" s="164">
        <v>-67.765000000000001</v>
      </c>
      <c r="ER42" s="164">
        <v>-68.569999999999993</v>
      </c>
      <c r="ES42" s="164">
        <v>19.873000000000001</v>
      </c>
      <c r="ET42" s="164">
        <v>0</v>
      </c>
      <c r="EU42" s="164">
        <v>-21.908999999999999</v>
      </c>
      <c r="EV42" s="164">
        <v>1</v>
      </c>
      <c r="EW42" s="164">
        <v>15.401999999999999</v>
      </c>
      <c r="EX42" s="164">
        <v>-94.283000000000001</v>
      </c>
      <c r="EY42" s="164">
        <v>-38.143000000000001</v>
      </c>
      <c r="EZ42" s="164">
        <v>-37.295999999999999</v>
      </c>
      <c r="FA42" s="164">
        <v>8.5327000000000002</v>
      </c>
      <c r="FB42" s="164">
        <v>-16.704999999999998</v>
      </c>
      <c r="FC42" s="164">
        <v>-17.832000000000001</v>
      </c>
      <c r="FD42" s="164">
        <v>23.72</v>
      </c>
      <c r="FE42" s="164">
        <v>0</v>
      </c>
      <c r="FF42" s="164">
        <v>0</v>
      </c>
      <c r="FG42" s="164">
        <v>17.701000000000001</v>
      </c>
      <c r="FH42" s="164">
        <v>17.478999999999999</v>
      </c>
      <c r="FI42" s="164">
        <v>16.856999999999999</v>
      </c>
      <c r="FJ42" s="164">
        <v>107.67</v>
      </c>
      <c r="FK42" s="164">
        <v>108.34</v>
      </c>
      <c r="FL42" s="164">
        <v>-133.46</v>
      </c>
      <c r="FM42" s="164">
        <v>95.513000000000005</v>
      </c>
      <c r="FN42" s="164">
        <v>95.710999999999999</v>
      </c>
      <c r="FO42" s="164">
        <v>-101.75</v>
      </c>
      <c r="FP42" s="164">
        <v>-96.325999999999993</v>
      </c>
      <c r="FQ42" s="164">
        <v>-34.305</v>
      </c>
      <c r="FR42" s="164">
        <v>-29.798999999999999</v>
      </c>
      <c r="FS42" s="164">
        <v>18.181999999999999</v>
      </c>
      <c r="FT42" s="164">
        <v>0.95120000000000005</v>
      </c>
      <c r="FU42" s="164">
        <v>-12.089</v>
      </c>
      <c r="FV42" s="164">
        <v>18.579999999999998</v>
      </c>
      <c r="FW42" s="164">
        <v>-34.622</v>
      </c>
      <c r="FX42" s="164">
        <v>11.231999999999999</v>
      </c>
      <c r="FY42" s="164">
        <v>-10</v>
      </c>
      <c r="FZ42" s="164">
        <v>4.1848999999999998</v>
      </c>
      <c r="GA42" s="164">
        <v>10.81</v>
      </c>
      <c r="GB42" s="164">
        <v>32.450000000000003</v>
      </c>
      <c r="GC42" s="164">
        <v>98.856999999999999</v>
      </c>
      <c r="GD42" s="164">
        <v>101.9</v>
      </c>
      <c r="GE42" s="164">
        <v>14.71</v>
      </c>
      <c r="GF42" s="164">
        <v>87.733999999999995</v>
      </c>
      <c r="GG42" s="164">
        <v>25</v>
      </c>
      <c r="GH42" s="164">
        <v>-27.044</v>
      </c>
      <c r="GI42" s="164">
        <v>-2.2008000000000001</v>
      </c>
      <c r="GJ42" s="164">
        <v>2.5566</v>
      </c>
      <c r="GK42" s="164">
        <v>1.9799</v>
      </c>
      <c r="GL42" s="164">
        <v>6.6000000000000003E-2</v>
      </c>
      <c r="GM42" s="164">
        <v>0</v>
      </c>
      <c r="GN42" s="164">
        <v>-15.451000000000001</v>
      </c>
      <c r="GO42" s="164">
        <v>-42.164000000000001</v>
      </c>
      <c r="GP42" s="164">
        <v>16.806000000000001</v>
      </c>
      <c r="GQ42" s="164">
        <v>66.805000000000007</v>
      </c>
      <c r="GR42" s="164">
        <v>117.21</v>
      </c>
      <c r="GS42" s="164">
        <v>71.787999999999997</v>
      </c>
      <c r="GT42" s="164">
        <v>-173.42</v>
      </c>
      <c r="GU42" s="164">
        <v>-30.888999999999999</v>
      </c>
      <c r="GV42" s="164">
        <v>42.872</v>
      </c>
      <c r="GW42" s="164">
        <v>-61.134</v>
      </c>
      <c r="GX42" s="164">
        <v>10.683999999999999</v>
      </c>
      <c r="GY42" s="164">
        <v>4.0723000000000003</v>
      </c>
      <c r="GZ42" s="164">
        <v>3.6493000000000002</v>
      </c>
      <c r="HA42" s="164">
        <v>12</v>
      </c>
      <c r="HB42" s="164">
        <v>124.56</v>
      </c>
      <c r="HC42" s="164">
        <v>124.47</v>
      </c>
      <c r="HD42" s="164">
        <v>282.5</v>
      </c>
      <c r="HE42" s="164">
        <v>-279.45</v>
      </c>
      <c r="HF42" s="164">
        <v>-598.1</v>
      </c>
      <c r="HG42" s="164">
        <v>602.35</v>
      </c>
      <c r="HH42" s="164">
        <v>449.09</v>
      </c>
      <c r="HI42" s="164">
        <v>-119.56</v>
      </c>
      <c r="HJ42" s="164">
        <v>-120.09</v>
      </c>
      <c r="HK42" s="164">
        <v>-50.901000000000003</v>
      </c>
      <c r="HL42" s="164">
        <v>-41.597000000000001</v>
      </c>
      <c r="HM42" s="164">
        <v>15.355</v>
      </c>
      <c r="HN42" s="164">
        <v>14.635</v>
      </c>
      <c r="HO42" s="164">
        <v>-118.87</v>
      </c>
      <c r="HP42" s="164">
        <v>-121.14</v>
      </c>
      <c r="HQ42" s="164">
        <v>39.587000000000003</v>
      </c>
      <c r="HR42" s="164">
        <v>39.51</v>
      </c>
      <c r="HS42" s="164">
        <v>-50.119</v>
      </c>
      <c r="HT42" s="164">
        <v>-48.526000000000003</v>
      </c>
      <c r="HU42" s="164">
        <v>90.308999999999997</v>
      </c>
      <c r="HV42" s="164">
        <v>91.209000000000003</v>
      </c>
      <c r="HW42" s="164">
        <v>60.4</v>
      </c>
      <c r="HX42" s="164">
        <v>58.298999999999999</v>
      </c>
      <c r="HY42" s="164">
        <v>22.006</v>
      </c>
      <c r="HZ42" s="164">
        <v>5.92</v>
      </c>
      <c r="IA42" s="164">
        <v>-386.75</v>
      </c>
      <c r="IB42" s="164">
        <v>98.947999999999993</v>
      </c>
      <c r="IC42" s="164">
        <v>98.822000000000003</v>
      </c>
      <c r="ID42" s="164">
        <v>16.2</v>
      </c>
      <c r="IE42" s="164">
        <v>25.1</v>
      </c>
      <c r="IF42" s="164">
        <v>-37.798999999999999</v>
      </c>
      <c r="IG42" s="164">
        <v>-38</v>
      </c>
      <c r="IH42" s="164">
        <v>1.4646999999999999</v>
      </c>
      <c r="II42" s="164">
        <v>1.0654999999999999</v>
      </c>
      <c r="IJ42" s="164">
        <v>-439.16</v>
      </c>
      <c r="IK42" s="164">
        <v>-99.447999999999993</v>
      </c>
      <c r="IL42" s="164">
        <v>392.61</v>
      </c>
      <c r="IM42" s="164">
        <v>245.56</v>
      </c>
      <c r="IN42" s="164">
        <v>-200.12</v>
      </c>
      <c r="IO42" s="164">
        <v>-313.74</v>
      </c>
      <c r="IP42" s="164">
        <v>314.47000000000003</v>
      </c>
      <c r="IQ42" s="164">
        <v>-94.13</v>
      </c>
      <c r="IR42" s="164">
        <v>-222.28</v>
      </c>
      <c r="IS42" s="164">
        <v>-312.94</v>
      </c>
      <c r="IT42" s="164">
        <v>103.83</v>
      </c>
      <c r="IU42" s="164">
        <v>105.09</v>
      </c>
      <c r="IV42" s="164">
        <v>93.643000000000001</v>
      </c>
      <c r="IW42" s="164">
        <v>-382.63</v>
      </c>
      <c r="IX42" s="164">
        <v>169.74</v>
      </c>
      <c r="IY42" s="164">
        <v>-216.59</v>
      </c>
      <c r="IZ42" s="164">
        <v>217.57</v>
      </c>
      <c r="JA42" s="164">
        <v>-7.2248999999999999</v>
      </c>
      <c r="JB42" s="164">
        <v>30.954999999999998</v>
      </c>
      <c r="JC42" s="164">
        <v>23.2</v>
      </c>
      <c r="JD42" s="164">
        <v>0.95699999999999996</v>
      </c>
      <c r="JE42" s="164">
        <v>0.95</v>
      </c>
      <c r="JF42" s="164">
        <v>-22.638999999999999</v>
      </c>
      <c r="JG42" s="164">
        <v>6.7199</v>
      </c>
      <c r="JH42" s="164">
        <v>9.4863999999999997</v>
      </c>
      <c r="JI42" s="164">
        <v>-6.8833000000000002</v>
      </c>
      <c r="JJ42" s="164">
        <v>-39.082000000000001</v>
      </c>
      <c r="JK42" s="164">
        <v>-14.647</v>
      </c>
      <c r="JL42" s="164">
        <v>36.700000000000003</v>
      </c>
      <c r="JM42" s="164">
        <v>53.415999999999997</v>
      </c>
      <c r="JN42" s="164">
        <v>53.465000000000003</v>
      </c>
      <c r="JO42" s="164">
        <v>0</v>
      </c>
      <c r="JP42" s="164">
        <v>0</v>
      </c>
      <c r="JQ42" s="164">
        <v>10.146000000000001</v>
      </c>
      <c r="JR42" s="164">
        <v>11.654999999999999</v>
      </c>
      <c r="JS42" s="164">
        <v>11.573</v>
      </c>
      <c r="JT42" s="165"/>
      <c r="JU42" s="164">
        <v>-24.6</v>
      </c>
      <c r="JV42" s="164">
        <v>15.965</v>
      </c>
      <c r="JW42" s="164">
        <v>8.1599000000000004</v>
      </c>
      <c r="JX42" s="164">
        <v>8.6998999999999995</v>
      </c>
      <c r="JY42" s="164">
        <v>-37.134</v>
      </c>
      <c r="JZ42" s="164">
        <v>73.775999999999996</v>
      </c>
      <c r="KA42" s="164">
        <v>52.055999999999997</v>
      </c>
      <c r="KB42" s="164">
        <v>-37.874000000000002</v>
      </c>
      <c r="KC42" s="164">
        <v>-73.001999999999995</v>
      </c>
      <c r="KD42" s="164">
        <v>41.616999999999997</v>
      </c>
      <c r="KE42" s="164">
        <v>30.957000000000001</v>
      </c>
      <c r="KF42" s="164">
        <v>16.899000000000001</v>
      </c>
      <c r="KG42" s="164">
        <v>-15.6</v>
      </c>
      <c r="KH42" s="164">
        <v>-152.56</v>
      </c>
      <c r="KI42" s="164">
        <v>311.14999999999998</v>
      </c>
    </row>
    <row r="43" spans="1:295" ht="18" customHeight="1" x14ac:dyDescent="0.25">
      <c r="A43" s="161" t="s">
        <v>89</v>
      </c>
      <c r="B43" s="161" t="s">
        <v>724</v>
      </c>
      <c r="C43" s="164">
        <v>0</v>
      </c>
      <c r="D43" s="164">
        <v>22.405999999999999</v>
      </c>
      <c r="E43" s="164">
        <v>-44.856999999999999</v>
      </c>
      <c r="F43" s="164">
        <v>-32.448</v>
      </c>
      <c r="G43" s="164">
        <v>30.853999999999999</v>
      </c>
      <c r="H43" s="164">
        <v>23.231000000000002</v>
      </c>
      <c r="I43" s="164">
        <v>61.171999999999997</v>
      </c>
      <c r="J43" s="164">
        <v>-109.11</v>
      </c>
      <c r="K43" s="164">
        <v>65.197999999999993</v>
      </c>
      <c r="L43" s="164">
        <v>32.765999999999998</v>
      </c>
      <c r="M43" s="164">
        <v>-32.125</v>
      </c>
      <c r="N43" s="164">
        <v>-22.2</v>
      </c>
      <c r="O43" s="164">
        <v>-45.777000000000001</v>
      </c>
      <c r="P43" s="164">
        <v>39.598999999999997</v>
      </c>
      <c r="Q43" s="164">
        <v>15.731999999999999</v>
      </c>
      <c r="R43" s="164">
        <v>-39.598999999999997</v>
      </c>
      <c r="S43" s="164">
        <v>13.109</v>
      </c>
      <c r="T43" s="164">
        <v>222.48</v>
      </c>
      <c r="U43" s="164">
        <v>11.420999999999999</v>
      </c>
      <c r="V43" s="164">
        <v>11.37</v>
      </c>
      <c r="W43" s="164">
        <v>18.727</v>
      </c>
      <c r="X43" s="164">
        <v>0</v>
      </c>
      <c r="Y43" s="164">
        <v>17.184000000000001</v>
      </c>
      <c r="Z43" s="164">
        <v>2.4441000000000002</v>
      </c>
      <c r="AA43" s="165"/>
      <c r="AB43" s="164">
        <v>113</v>
      </c>
      <c r="AC43" s="164">
        <v>-87.459000000000003</v>
      </c>
      <c r="AD43" s="164">
        <v>-87.16</v>
      </c>
      <c r="AE43" s="164">
        <v>21.172999999999998</v>
      </c>
      <c r="AF43" s="164">
        <v>22.2</v>
      </c>
      <c r="AG43" s="164">
        <v>44</v>
      </c>
      <c r="AH43" s="164">
        <v>10.769</v>
      </c>
      <c r="AI43" s="164">
        <v>0.161</v>
      </c>
      <c r="AJ43" s="164">
        <v>-44.54</v>
      </c>
      <c r="AK43" s="164">
        <v>-44.88</v>
      </c>
      <c r="AL43" s="164">
        <v>-14.909000000000001</v>
      </c>
      <c r="AM43" s="164">
        <v>45.598999999999997</v>
      </c>
      <c r="AN43" s="164">
        <v>46.189</v>
      </c>
      <c r="AO43" s="164">
        <v>18.748999999999999</v>
      </c>
      <c r="AP43" s="164">
        <v>-1.2784</v>
      </c>
      <c r="AQ43" s="164">
        <v>69.944000000000003</v>
      </c>
      <c r="AR43" s="164">
        <v>72.591999999999999</v>
      </c>
      <c r="AS43" s="164">
        <v>38.729999999999997</v>
      </c>
      <c r="AT43" s="164">
        <v>-62.290999999999997</v>
      </c>
      <c r="AU43" s="164">
        <v>-62.494999999999997</v>
      </c>
      <c r="AV43" s="164">
        <v>25.123000000000001</v>
      </c>
      <c r="AW43" s="164">
        <v>24.584</v>
      </c>
      <c r="AX43" s="164">
        <v>69.256</v>
      </c>
      <c r="AY43" s="164">
        <v>69.926000000000002</v>
      </c>
      <c r="AZ43" s="164">
        <v>-1.0468999999999999</v>
      </c>
      <c r="BA43" s="164">
        <v>-2.0573000000000001</v>
      </c>
      <c r="BB43" s="164">
        <v>-351.94</v>
      </c>
      <c r="BC43" s="164">
        <v>-16.416</v>
      </c>
      <c r="BD43" s="164">
        <v>-14.398999999999999</v>
      </c>
      <c r="BE43" s="164">
        <v>-14.398999999999999</v>
      </c>
      <c r="BF43" s="164">
        <v>67.510999999999996</v>
      </c>
      <c r="BG43" s="164">
        <v>66.923000000000002</v>
      </c>
      <c r="BH43" s="164">
        <v>-5.6585999999999999</v>
      </c>
      <c r="BI43" s="164">
        <v>-67.102000000000004</v>
      </c>
      <c r="BJ43" s="164">
        <v>-37.784999999999997</v>
      </c>
      <c r="BK43" s="164">
        <v>10.146000000000001</v>
      </c>
      <c r="BL43" s="164">
        <v>5.8513000000000002</v>
      </c>
      <c r="BM43" s="164">
        <v>3.9756</v>
      </c>
      <c r="BN43" s="164">
        <v>384.04</v>
      </c>
      <c r="BO43" s="164">
        <v>119.35</v>
      </c>
      <c r="BP43" s="164">
        <v>118.83</v>
      </c>
      <c r="BQ43" s="164">
        <v>-315.18</v>
      </c>
      <c r="BR43" s="164">
        <v>514.72</v>
      </c>
      <c r="BS43" s="164">
        <v>40.976999999999997</v>
      </c>
      <c r="BT43" s="164">
        <v>-105</v>
      </c>
      <c r="BU43" s="164">
        <v>106.97</v>
      </c>
      <c r="BV43" s="164">
        <v>104.23</v>
      </c>
      <c r="BW43" s="164">
        <v>27.75</v>
      </c>
      <c r="BX43" s="164">
        <v>27.36</v>
      </c>
      <c r="BY43" s="164">
        <v>71.040000000000006</v>
      </c>
      <c r="BZ43" s="164">
        <v>85.23</v>
      </c>
      <c r="CA43" s="164">
        <v>-103.94</v>
      </c>
      <c r="CB43" s="164">
        <v>-102.87</v>
      </c>
      <c r="CC43" s="164">
        <v>173.17</v>
      </c>
      <c r="CD43" s="164">
        <v>174.27</v>
      </c>
      <c r="CE43" s="164">
        <v>14.006</v>
      </c>
      <c r="CF43" s="164">
        <v>-148.05000000000001</v>
      </c>
      <c r="CG43" s="164">
        <v>-147.09</v>
      </c>
      <c r="CH43" s="164">
        <v>2.8666999999999998</v>
      </c>
      <c r="CI43" s="164">
        <v>0</v>
      </c>
      <c r="CJ43" s="164">
        <v>19.57</v>
      </c>
      <c r="CK43" s="164">
        <v>25.984999999999999</v>
      </c>
      <c r="CL43" s="164">
        <v>112.5</v>
      </c>
      <c r="CM43" s="164">
        <v>101.19</v>
      </c>
      <c r="CN43" s="164">
        <v>-18</v>
      </c>
      <c r="CO43" s="164">
        <v>55.353999999999999</v>
      </c>
      <c r="CP43" s="164">
        <v>53.323</v>
      </c>
      <c r="CQ43" s="164">
        <v>53.905999999999999</v>
      </c>
      <c r="CR43" s="164">
        <v>27.334</v>
      </c>
      <c r="CS43" s="164">
        <v>27.094000000000001</v>
      </c>
      <c r="CT43" s="164">
        <v>-16.513999999999999</v>
      </c>
      <c r="CU43" s="164">
        <v>-61.031999999999996</v>
      </c>
      <c r="CV43" s="164">
        <v>-17.509</v>
      </c>
      <c r="CW43" s="164">
        <v>12.989000000000001</v>
      </c>
      <c r="CX43" s="164">
        <v>62.22</v>
      </c>
      <c r="CY43" s="164">
        <v>85.01</v>
      </c>
      <c r="CZ43" s="164">
        <v>59.537999999999997</v>
      </c>
      <c r="DA43" s="164">
        <v>56.401000000000003</v>
      </c>
      <c r="DB43" s="164">
        <v>-36.829000000000001</v>
      </c>
      <c r="DC43" s="164">
        <v>-2.0095000000000001</v>
      </c>
      <c r="DD43" s="164">
        <v>0</v>
      </c>
      <c r="DE43" s="164">
        <v>0</v>
      </c>
      <c r="DF43" s="164">
        <v>-103.25</v>
      </c>
      <c r="DG43" s="164">
        <v>1E-4</v>
      </c>
      <c r="DH43" s="164">
        <v>-22.113</v>
      </c>
      <c r="DI43" s="164">
        <v>-119.19</v>
      </c>
      <c r="DJ43" s="164">
        <v>-118.09</v>
      </c>
      <c r="DK43" s="164">
        <v>34.466000000000001</v>
      </c>
      <c r="DL43" s="164">
        <v>72.665000000000006</v>
      </c>
      <c r="DM43" s="164">
        <v>76.096999999999994</v>
      </c>
      <c r="DN43" s="164">
        <v>105.48</v>
      </c>
      <c r="DO43" s="164">
        <v>72.42</v>
      </c>
      <c r="DP43" s="164">
        <v>-11.46</v>
      </c>
      <c r="DQ43" s="164">
        <v>59.723999999999997</v>
      </c>
      <c r="DR43" s="164">
        <v>104.17</v>
      </c>
      <c r="DS43" s="164">
        <v>-2.37</v>
      </c>
      <c r="DT43" s="164">
        <v>-2.2200000000000002</v>
      </c>
      <c r="DU43" s="164">
        <v>79.56</v>
      </c>
      <c r="DV43" s="164">
        <v>79.83</v>
      </c>
      <c r="DW43" s="164">
        <v>102.59</v>
      </c>
      <c r="DX43" s="164">
        <v>100.25</v>
      </c>
      <c r="DY43" s="164">
        <v>-84.551000000000002</v>
      </c>
      <c r="DZ43" s="164">
        <v>-82.653999999999996</v>
      </c>
      <c r="EA43" s="164">
        <v>195.86</v>
      </c>
      <c r="EB43" s="164">
        <v>150.26</v>
      </c>
      <c r="EC43" s="164">
        <v>145.41</v>
      </c>
      <c r="ED43" s="164">
        <v>147.71</v>
      </c>
      <c r="EE43" s="164">
        <v>42.496000000000002</v>
      </c>
      <c r="EF43" s="164">
        <v>20.2</v>
      </c>
      <c r="EG43" s="164">
        <v>-31.123000000000001</v>
      </c>
      <c r="EH43" s="164">
        <v>321.39999999999998</v>
      </c>
      <c r="EI43" s="164">
        <v>193.86</v>
      </c>
      <c r="EJ43" s="164">
        <v>0</v>
      </c>
      <c r="EK43" s="164">
        <v>-23.792000000000002</v>
      </c>
      <c r="EL43" s="164">
        <v>-25.951000000000001</v>
      </c>
      <c r="EM43" s="164">
        <v>44.351999999999997</v>
      </c>
      <c r="EN43" s="164">
        <v>-14.372999999999999</v>
      </c>
      <c r="EO43" s="164">
        <v>-12.989000000000001</v>
      </c>
      <c r="EP43" s="164">
        <v>44.591000000000001</v>
      </c>
      <c r="EQ43" s="164">
        <v>-65.400000000000006</v>
      </c>
      <c r="ER43" s="164">
        <v>-66.352999999999994</v>
      </c>
      <c r="ES43" s="164">
        <v>17.936</v>
      </c>
      <c r="ET43" s="164">
        <v>0</v>
      </c>
      <c r="EU43" s="164">
        <v>-24.529</v>
      </c>
      <c r="EV43" s="164">
        <v>1</v>
      </c>
      <c r="EW43" s="164">
        <v>14.718</v>
      </c>
      <c r="EX43" s="164">
        <v>-87.712000000000003</v>
      </c>
      <c r="EY43" s="164">
        <v>-39.719000000000001</v>
      </c>
      <c r="EZ43" s="164">
        <v>-38.906999999999996</v>
      </c>
      <c r="FA43" s="164">
        <v>9.7309999999999999</v>
      </c>
      <c r="FB43" s="164">
        <v>-18.64</v>
      </c>
      <c r="FC43" s="164">
        <v>-13.141999999999999</v>
      </c>
      <c r="FD43" s="164">
        <v>24.949000000000002</v>
      </c>
      <c r="FE43" s="164">
        <v>0</v>
      </c>
      <c r="FF43" s="164">
        <v>0</v>
      </c>
      <c r="FG43" s="164">
        <v>17.524999999999999</v>
      </c>
      <c r="FH43" s="164">
        <v>18.794</v>
      </c>
      <c r="FI43" s="164">
        <v>17.385000000000002</v>
      </c>
      <c r="FJ43" s="164">
        <v>104.99</v>
      </c>
      <c r="FK43" s="164">
        <v>102.98</v>
      </c>
      <c r="FL43" s="164">
        <v>-138.47</v>
      </c>
      <c r="FM43" s="164">
        <v>87.864000000000004</v>
      </c>
      <c r="FN43" s="164">
        <v>87.558000000000007</v>
      </c>
      <c r="FO43" s="164">
        <v>-102.12</v>
      </c>
      <c r="FP43" s="164">
        <v>-97.31</v>
      </c>
      <c r="FQ43" s="164">
        <v>-35.616</v>
      </c>
      <c r="FR43" s="164">
        <v>-30.189</v>
      </c>
      <c r="FS43" s="164">
        <v>18.277000000000001</v>
      </c>
      <c r="FT43" s="164">
        <v>0.95120000000000005</v>
      </c>
      <c r="FU43" s="164">
        <v>-11.949</v>
      </c>
      <c r="FV43" s="164">
        <v>17.63</v>
      </c>
      <c r="FW43" s="164">
        <v>-36.142000000000003</v>
      </c>
      <c r="FX43" s="164">
        <v>11.532</v>
      </c>
      <c r="FY43" s="164">
        <v>-10.182</v>
      </c>
      <c r="FZ43" s="164">
        <v>4.4000000000000004</v>
      </c>
      <c r="GA43" s="164">
        <v>10.932</v>
      </c>
      <c r="GB43" s="164">
        <v>32.380000000000003</v>
      </c>
      <c r="GC43" s="164">
        <v>100.69</v>
      </c>
      <c r="GD43" s="164">
        <v>104.76</v>
      </c>
      <c r="GE43" s="164">
        <v>14.19</v>
      </c>
      <c r="GF43" s="164">
        <v>89.501999999999995</v>
      </c>
      <c r="GG43" s="164">
        <v>22.1</v>
      </c>
      <c r="GH43" s="164">
        <v>-25.236999999999998</v>
      </c>
      <c r="GI43" s="164">
        <v>-2.0468000000000002</v>
      </c>
      <c r="GJ43" s="164">
        <v>2.2884000000000002</v>
      </c>
      <c r="GK43" s="164">
        <v>2.0535000000000001</v>
      </c>
      <c r="GL43" s="164">
        <v>6.6000000000000003E-2</v>
      </c>
      <c r="GM43" s="164">
        <v>0</v>
      </c>
      <c r="GN43" s="164">
        <v>-15.451000000000001</v>
      </c>
      <c r="GO43" s="164">
        <v>-41.040999999999997</v>
      </c>
      <c r="GP43" s="164">
        <v>17.393999999999998</v>
      </c>
      <c r="GQ43" s="164">
        <v>64.872</v>
      </c>
      <c r="GR43" s="164">
        <v>116.59</v>
      </c>
      <c r="GS43" s="164">
        <v>72.433999999999997</v>
      </c>
      <c r="GT43" s="164">
        <v>-174.56</v>
      </c>
      <c r="GU43" s="164">
        <v>-28.57</v>
      </c>
      <c r="GV43" s="164">
        <v>41.768000000000001</v>
      </c>
      <c r="GW43" s="164">
        <v>-57.984999999999999</v>
      </c>
      <c r="GX43" s="164">
        <v>10.801</v>
      </c>
      <c r="GY43" s="164">
        <v>3.4864000000000002</v>
      </c>
      <c r="GZ43" s="164">
        <v>3.1852</v>
      </c>
      <c r="HA43" s="164">
        <v>12</v>
      </c>
      <c r="HB43" s="164">
        <v>143.47</v>
      </c>
      <c r="HC43" s="164">
        <v>143.78</v>
      </c>
      <c r="HD43" s="164">
        <v>285.8</v>
      </c>
      <c r="HE43" s="164">
        <v>-284.86</v>
      </c>
      <c r="HF43" s="164">
        <v>-615.08000000000004</v>
      </c>
      <c r="HG43" s="164">
        <v>617.71</v>
      </c>
      <c r="HH43" s="164">
        <v>511.95</v>
      </c>
      <c r="HI43" s="164">
        <v>-135.61000000000001</v>
      </c>
      <c r="HJ43" s="164">
        <v>-137.80000000000001</v>
      </c>
      <c r="HK43" s="164">
        <v>-49.445999999999998</v>
      </c>
      <c r="HL43" s="164">
        <v>-39.750999999999998</v>
      </c>
      <c r="HM43" s="164">
        <v>21.344999999999999</v>
      </c>
      <c r="HN43" s="164">
        <v>18.835999999999999</v>
      </c>
      <c r="HO43" s="164">
        <v>-131.80000000000001</v>
      </c>
      <c r="HP43" s="164">
        <v>-134.16</v>
      </c>
      <c r="HQ43" s="164">
        <v>59.252000000000002</v>
      </c>
      <c r="HR43" s="164">
        <v>59.098999999999997</v>
      </c>
      <c r="HS43" s="164">
        <v>-57.197000000000003</v>
      </c>
      <c r="HT43" s="164">
        <v>-57.546999999999997</v>
      </c>
      <c r="HU43" s="164">
        <v>86.61</v>
      </c>
      <c r="HV43" s="164">
        <v>85.808999999999997</v>
      </c>
      <c r="HW43" s="164">
        <v>63.098999999999997</v>
      </c>
      <c r="HX43" s="164">
        <v>62.9</v>
      </c>
      <c r="HY43" s="164">
        <v>22.068000000000001</v>
      </c>
      <c r="HZ43" s="164">
        <v>20.719000000000001</v>
      </c>
      <c r="IA43" s="164">
        <v>-364.98</v>
      </c>
      <c r="IB43" s="164">
        <v>102.19</v>
      </c>
      <c r="IC43" s="164">
        <v>103.77</v>
      </c>
      <c r="ID43" s="164">
        <v>17.298999999999999</v>
      </c>
      <c r="IE43" s="164">
        <v>20.5</v>
      </c>
      <c r="IF43" s="164">
        <v>-56.5</v>
      </c>
      <c r="IG43" s="164">
        <v>-57</v>
      </c>
      <c r="IH43" s="164">
        <v>1.4646999999999999</v>
      </c>
      <c r="II43" s="164">
        <v>1.0748</v>
      </c>
      <c r="IJ43" s="164">
        <v>-504.05</v>
      </c>
      <c r="IK43" s="164">
        <v>-169.73</v>
      </c>
      <c r="IL43" s="164">
        <v>478.49</v>
      </c>
      <c r="IM43" s="164">
        <v>307.14</v>
      </c>
      <c r="IN43" s="164">
        <v>-203.97</v>
      </c>
      <c r="IO43" s="164">
        <v>-373.92</v>
      </c>
      <c r="IP43" s="164">
        <v>374.65</v>
      </c>
      <c r="IQ43" s="164">
        <v>-142.06</v>
      </c>
      <c r="IR43" s="164">
        <v>-276.48</v>
      </c>
      <c r="IS43" s="164">
        <v>-370.81</v>
      </c>
      <c r="IT43" s="164">
        <v>111.14</v>
      </c>
      <c r="IU43" s="164">
        <v>110.91</v>
      </c>
      <c r="IV43" s="164">
        <v>146.11000000000001</v>
      </c>
      <c r="IW43" s="164">
        <v>-465.69</v>
      </c>
      <c r="IX43" s="164">
        <v>222.35</v>
      </c>
      <c r="IY43" s="164">
        <v>-247.29</v>
      </c>
      <c r="IZ43" s="164">
        <v>247.89</v>
      </c>
      <c r="JA43" s="164">
        <v>-6.1428000000000003</v>
      </c>
      <c r="JB43" s="164">
        <v>30.954999999999998</v>
      </c>
      <c r="JC43" s="164">
        <v>23.12</v>
      </c>
      <c r="JD43" s="164">
        <v>0.90600000000000003</v>
      </c>
      <c r="JE43" s="164">
        <v>0.90600000000000003</v>
      </c>
      <c r="JF43" s="164">
        <v>-22.239000000000001</v>
      </c>
      <c r="JG43" s="164">
        <v>6.7199</v>
      </c>
      <c r="JH43" s="164">
        <v>8.8331999999999997</v>
      </c>
      <c r="JI43" s="164">
        <v>-7.1763000000000003</v>
      </c>
      <c r="JJ43" s="164">
        <v>-40.956000000000003</v>
      </c>
      <c r="JK43" s="164">
        <v>-13.124000000000001</v>
      </c>
      <c r="JL43" s="164">
        <v>38</v>
      </c>
      <c r="JM43" s="164">
        <v>54.817999999999998</v>
      </c>
      <c r="JN43" s="164">
        <v>53.164000000000001</v>
      </c>
      <c r="JO43" s="164">
        <v>0</v>
      </c>
      <c r="JP43" s="164">
        <v>0</v>
      </c>
      <c r="JQ43" s="164">
        <v>13.853999999999999</v>
      </c>
      <c r="JR43" s="164">
        <v>14.932</v>
      </c>
      <c r="JS43" s="164">
        <v>14.763</v>
      </c>
      <c r="JT43" s="165"/>
      <c r="JU43" s="164">
        <v>-20.2</v>
      </c>
      <c r="JV43" s="164">
        <v>16.366</v>
      </c>
      <c r="JW43" s="164">
        <v>8.1499000000000006</v>
      </c>
      <c r="JX43" s="164">
        <v>8.6998999999999995</v>
      </c>
      <c r="JY43" s="164">
        <v>-36.859000000000002</v>
      </c>
      <c r="JZ43" s="164">
        <v>73.206999999999994</v>
      </c>
      <c r="KA43" s="164">
        <v>51.033999999999999</v>
      </c>
      <c r="KB43" s="164">
        <v>-36.142000000000003</v>
      </c>
      <c r="KC43" s="164">
        <v>-71.724999999999994</v>
      </c>
      <c r="KD43" s="164">
        <v>39.191000000000003</v>
      </c>
      <c r="KE43" s="164">
        <v>32.241999999999997</v>
      </c>
      <c r="KF43" s="164">
        <v>12.199</v>
      </c>
      <c r="KG43" s="164">
        <v>-13.199</v>
      </c>
      <c r="KH43" s="164">
        <v>-102.32</v>
      </c>
      <c r="KI43" s="164">
        <v>279.25</v>
      </c>
    </row>
    <row r="44" spans="1:295" ht="18" customHeight="1" x14ac:dyDescent="0.25">
      <c r="A44" s="161" t="s">
        <v>89</v>
      </c>
      <c r="B44" s="161" t="s">
        <v>725</v>
      </c>
      <c r="C44" s="164">
        <v>0</v>
      </c>
      <c r="D44" s="164">
        <v>22.405999999999999</v>
      </c>
      <c r="E44" s="164">
        <v>-44.856999999999999</v>
      </c>
      <c r="F44" s="164">
        <v>-33.058</v>
      </c>
      <c r="G44" s="164">
        <v>29.195</v>
      </c>
      <c r="H44" s="164">
        <v>23.135999999999999</v>
      </c>
      <c r="I44" s="164">
        <v>58.162999999999997</v>
      </c>
      <c r="J44" s="164">
        <v>-104.84</v>
      </c>
      <c r="K44" s="164">
        <v>63.637999999999998</v>
      </c>
      <c r="L44" s="164">
        <v>31.940999999999999</v>
      </c>
      <c r="M44" s="164">
        <v>-31.077000000000002</v>
      </c>
      <c r="N44" s="164">
        <v>-24.42</v>
      </c>
      <c r="O44" s="164">
        <v>-40.279000000000003</v>
      </c>
      <c r="P44" s="164">
        <v>33</v>
      </c>
      <c r="Q44" s="164">
        <v>11.592000000000001</v>
      </c>
      <c r="R44" s="164">
        <v>-33</v>
      </c>
      <c r="S44" s="164">
        <v>13.141999999999999</v>
      </c>
      <c r="T44" s="164">
        <v>211.2</v>
      </c>
      <c r="U44" s="164">
        <v>11.2</v>
      </c>
      <c r="V44" s="164">
        <v>11.3</v>
      </c>
      <c r="W44" s="164">
        <v>17.817</v>
      </c>
      <c r="X44" s="164">
        <v>0</v>
      </c>
      <c r="Y44" s="164">
        <v>16.876000000000001</v>
      </c>
      <c r="Z44" s="164">
        <v>2.3715000000000002</v>
      </c>
      <c r="AA44" s="165"/>
      <c r="AB44" s="164">
        <v>113</v>
      </c>
      <c r="AC44" s="164">
        <v>-85.44</v>
      </c>
      <c r="AD44" s="164">
        <v>-86.028999999999996</v>
      </c>
      <c r="AE44" s="164">
        <v>21.094999999999999</v>
      </c>
      <c r="AF44" s="164">
        <v>24.42</v>
      </c>
      <c r="AG44" s="164">
        <v>39.6</v>
      </c>
      <c r="AH44" s="164">
        <v>10.489000000000001</v>
      </c>
      <c r="AI44" s="164">
        <v>0.16</v>
      </c>
      <c r="AJ44" s="164">
        <v>-46.548999999999999</v>
      </c>
      <c r="AK44" s="164">
        <v>-44.7</v>
      </c>
      <c r="AL44" s="164">
        <v>-13.978999999999999</v>
      </c>
      <c r="AM44" s="164">
        <v>45.52</v>
      </c>
      <c r="AN44" s="164">
        <v>45.59</v>
      </c>
      <c r="AO44" s="164">
        <v>19.529</v>
      </c>
      <c r="AP44" s="164">
        <v>-2.2235</v>
      </c>
      <c r="AQ44" s="164">
        <v>68.793999999999997</v>
      </c>
      <c r="AR44" s="164">
        <v>71.465999999999994</v>
      </c>
      <c r="AS44" s="164">
        <v>36.780999999999999</v>
      </c>
      <c r="AT44" s="164">
        <v>-63.094000000000001</v>
      </c>
      <c r="AU44" s="164">
        <v>-60.743000000000002</v>
      </c>
      <c r="AV44" s="164">
        <v>25.04</v>
      </c>
      <c r="AW44" s="164">
        <v>32.959000000000003</v>
      </c>
      <c r="AX44" s="164">
        <v>66.844999999999999</v>
      </c>
      <c r="AY44" s="164">
        <v>71.400000000000006</v>
      </c>
      <c r="AZ44" s="164">
        <v>0</v>
      </c>
      <c r="BA44" s="164">
        <v>-5.3983999999999996</v>
      </c>
      <c r="BB44" s="164">
        <v>-341.28</v>
      </c>
      <c r="BC44" s="164">
        <v>-14.64</v>
      </c>
      <c r="BD44" s="164">
        <v>-14.999000000000001</v>
      </c>
      <c r="BE44" s="164">
        <v>-14.999000000000001</v>
      </c>
      <c r="BF44" s="164">
        <v>68.424000000000007</v>
      </c>
      <c r="BG44" s="164">
        <v>68.028000000000006</v>
      </c>
      <c r="BH44" s="164">
        <v>-4.9107000000000003</v>
      </c>
      <c r="BI44" s="164">
        <v>-67.102000000000004</v>
      </c>
      <c r="BJ44" s="164">
        <v>-38.118000000000002</v>
      </c>
      <c r="BK44" s="164">
        <v>9.3150999999999993</v>
      </c>
      <c r="BL44" s="164">
        <v>0</v>
      </c>
      <c r="BM44" s="164">
        <v>3.1234000000000002</v>
      </c>
      <c r="BN44" s="164">
        <v>371.74</v>
      </c>
      <c r="BO44" s="164">
        <v>116.36</v>
      </c>
      <c r="BP44" s="164">
        <v>117.61</v>
      </c>
      <c r="BQ44" s="164">
        <v>-317.04000000000002</v>
      </c>
      <c r="BR44" s="164">
        <v>492.6</v>
      </c>
      <c r="BS44" s="164">
        <v>40.976999999999997</v>
      </c>
      <c r="BT44" s="164">
        <v>-64.894000000000005</v>
      </c>
      <c r="BU44" s="164">
        <v>67.55</v>
      </c>
      <c r="BV44" s="164">
        <v>99.186000000000007</v>
      </c>
      <c r="BW44" s="164">
        <v>25.579000000000001</v>
      </c>
      <c r="BX44" s="164">
        <v>26.75</v>
      </c>
      <c r="BY44" s="164">
        <v>69.540000000000006</v>
      </c>
      <c r="BZ44" s="164">
        <v>80.489000000000004</v>
      </c>
      <c r="CA44" s="164">
        <v>-107.02</v>
      </c>
      <c r="CB44" s="164">
        <v>-107.16</v>
      </c>
      <c r="CC44" s="164">
        <v>176.94</v>
      </c>
      <c r="CD44" s="164">
        <v>176.18</v>
      </c>
      <c r="CE44" s="164">
        <v>15.667</v>
      </c>
      <c r="CF44" s="164">
        <v>-137.22</v>
      </c>
      <c r="CG44" s="164">
        <v>-138.82</v>
      </c>
      <c r="CH44" s="164">
        <v>0.47849999999999998</v>
      </c>
      <c r="CI44" s="164">
        <v>0</v>
      </c>
      <c r="CJ44" s="164">
        <v>19.57</v>
      </c>
      <c r="CK44" s="164">
        <v>25.984999999999999</v>
      </c>
      <c r="CL44" s="164">
        <v>112.19</v>
      </c>
      <c r="CM44" s="164">
        <v>101.09</v>
      </c>
      <c r="CN44" s="164">
        <v>-17.53</v>
      </c>
      <c r="CO44" s="164">
        <v>57.15</v>
      </c>
      <c r="CP44" s="164">
        <v>57.481000000000002</v>
      </c>
      <c r="CQ44" s="164">
        <v>55.482999999999997</v>
      </c>
      <c r="CR44" s="164">
        <v>30.678999999999998</v>
      </c>
      <c r="CS44" s="164">
        <v>31.170999999999999</v>
      </c>
      <c r="CT44" s="164">
        <v>-20.76</v>
      </c>
      <c r="CU44" s="164">
        <v>-58.287999999999997</v>
      </c>
      <c r="CV44" s="164">
        <v>-21.646000000000001</v>
      </c>
      <c r="CW44" s="164">
        <v>13.561999999999999</v>
      </c>
      <c r="CX44" s="164">
        <v>60.119</v>
      </c>
      <c r="CY44" s="164">
        <v>85.418999999999997</v>
      </c>
      <c r="CZ44" s="164">
        <v>58.835000000000001</v>
      </c>
      <c r="DA44" s="164">
        <v>55.814999999999998</v>
      </c>
      <c r="DB44" s="164">
        <v>-36.569000000000003</v>
      </c>
      <c r="DC44" s="164">
        <v>-2.0095000000000001</v>
      </c>
      <c r="DD44" s="164">
        <v>0</v>
      </c>
      <c r="DE44" s="164">
        <v>0</v>
      </c>
      <c r="DF44" s="164">
        <v>-120.59</v>
      </c>
      <c r="DG44" s="164">
        <v>1E-4</v>
      </c>
      <c r="DH44" s="164">
        <v>-22.16</v>
      </c>
      <c r="DI44" s="164">
        <v>-115.5</v>
      </c>
      <c r="DJ44" s="164">
        <v>-116.69</v>
      </c>
      <c r="DK44" s="164">
        <v>33.802</v>
      </c>
      <c r="DL44" s="164">
        <v>71.786000000000001</v>
      </c>
      <c r="DM44" s="164">
        <v>77.036000000000001</v>
      </c>
      <c r="DN44" s="164">
        <v>104.31</v>
      </c>
      <c r="DO44" s="164">
        <v>70.97</v>
      </c>
      <c r="DP44" s="164">
        <v>-11.86</v>
      </c>
      <c r="DQ44" s="164">
        <v>57.698999999999998</v>
      </c>
      <c r="DR44" s="164">
        <v>118.49</v>
      </c>
      <c r="DS44" s="164">
        <v>-2.31</v>
      </c>
      <c r="DT44" s="164">
        <v>-2.39</v>
      </c>
      <c r="DU44" s="164">
        <v>72.73</v>
      </c>
      <c r="DV44" s="164">
        <v>76.930000000000007</v>
      </c>
      <c r="DW44" s="164">
        <v>118.98</v>
      </c>
      <c r="DX44" s="164">
        <v>115.87</v>
      </c>
      <c r="DY44" s="164">
        <v>-81.837999999999994</v>
      </c>
      <c r="DZ44" s="164">
        <v>-79.745000000000005</v>
      </c>
      <c r="EA44" s="164">
        <v>198.4</v>
      </c>
      <c r="EB44" s="164">
        <v>157.05000000000001</v>
      </c>
      <c r="EC44" s="164">
        <v>151.44</v>
      </c>
      <c r="ED44" s="164">
        <v>153.47</v>
      </c>
      <c r="EE44" s="164">
        <v>38.594999999999999</v>
      </c>
      <c r="EF44" s="164">
        <v>15.885</v>
      </c>
      <c r="EG44" s="164">
        <v>-30.224</v>
      </c>
      <c r="EH44" s="164">
        <v>323.37</v>
      </c>
      <c r="EI44" s="164">
        <v>188.85</v>
      </c>
      <c r="EJ44" s="164">
        <v>0</v>
      </c>
      <c r="EK44" s="164">
        <v>-22.260999999999999</v>
      </c>
      <c r="EL44" s="164">
        <v>-24.361000000000001</v>
      </c>
      <c r="EM44" s="164">
        <v>43.991999999999997</v>
      </c>
      <c r="EN44" s="164">
        <v>-14.288</v>
      </c>
      <c r="EO44" s="164">
        <v>-13.792999999999999</v>
      </c>
      <c r="EP44" s="164">
        <v>35.375</v>
      </c>
      <c r="EQ44" s="164">
        <v>-61.055999999999997</v>
      </c>
      <c r="ER44" s="164">
        <v>-61.962000000000003</v>
      </c>
      <c r="ES44" s="164">
        <v>21.138999999999999</v>
      </c>
      <c r="ET44" s="164">
        <v>0</v>
      </c>
      <c r="EU44" s="164">
        <v>-15.449</v>
      </c>
      <c r="EV44" s="164">
        <v>1</v>
      </c>
      <c r="EW44" s="164">
        <v>13.744</v>
      </c>
      <c r="EX44" s="164">
        <v>-83.707999999999998</v>
      </c>
      <c r="EY44" s="164">
        <v>-37.991999999999997</v>
      </c>
      <c r="EZ44" s="164">
        <v>-37.478999999999999</v>
      </c>
      <c r="FA44" s="164">
        <v>7.6615000000000002</v>
      </c>
      <c r="FB44" s="164">
        <v>-14.055999999999999</v>
      </c>
      <c r="FC44" s="164">
        <v>-12.6</v>
      </c>
      <c r="FD44" s="164">
        <v>25.754999999999999</v>
      </c>
      <c r="FE44" s="164">
        <v>0</v>
      </c>
      <c r="FF44" s="164">
        <v>0</v>
      </c>
      <c r="FG44" s="164">
        <v>17.29</v>
      </c>
      <c r="FH44" s="164">
        <v>18.065000000000001</v>
      </c>
      <c r="FI44" s="164">
        <v>17.809999999999999</v>
      </c>
      <c r="FJ44" s="164">
        <v>107.5</v>
      </c>
      <c r="FK44" s="164">
        <v>107.33</v>
      </c>
      <c r="FL44" s="164">
        <v>-146.85</v>
      </c>
      <c r="FM44" s="164">
        <v>84.076999999999998</v>
      </c>
      <c r="FN44" s="164">
        <v>83.905000000000001</v>
      </c>
      <c r="FO44" s="164">
        <v>-105.79</v>
      </c>
      <c r="FP44" s="164">
        <v>-103.97</v>
      </c>
      <c r="FQ44" s="164">
        <v>-39.93</v>
      </c>
      <c r="FR44" s="164">
        <v>-32.098999999999997</v>
      </c>
      <c r="FS44" s="164">
        <v>18.088999999999999</v>
      </c>
      <c r="FT44" s="164">
        <v>1.0451999999999999</v>
      </c>
      <c r="FU44" s="164">
        <v>-11.869</v>
      </c>
      <c r="FV44" s="164">
        <v>16.649999999999999</v>
      </c>
      <c r="FW44" s="164">
        <v>-40.363999999999997</v>
      </c>
      <c r="FX44" s="164">
        <v>11.265000000000001</v>
      </c>
      <c r="FY44" s="164">
        <v>-10.010999999999999</v>
      </c>
      <c r="FZ44" s="164">
        <v>0.68200000000000005</v>
      </c>
      <c r="GA44" s="164">
        <v>10.914999999999999</v>
      </c>
      <c r="GB44" s="164">
        <v>29.45</v>
      </c>
      <c r="GC44" s="164">
        <v>104.76</v>
      </c>
      <c r="GD44" s="164">
        <v>107.3</v>
      </c>
      <c r="GE44" s="164">
        <v>13.74</v>
      </c>
      <c r="GF44" s="164">
        <v>85.971000000000004</v>
      </c>
      <c r="GG44" s="164">
        <v>21.2</v>
      </c>
      <c r="GH44" s="164">
        <v>-24.577999999999999</v>
      </c>
      <c r="GI44" s="164">
        <v>-2.835</v>
      </c>
      <c r="GJ44" s="164">
        <v>2.8544</v>
      </c>
      <c r="GK44" s="164">
        <v>2.0703999999999998</v>
      </c>
      <c r="GL44" s="164">
        <v>6.6000000000000003E-2</v>
      </c>
      <c r="GM44" s="164">
        <v>0</v>
      </c>
      <c r="GN44" s="164">
        <v>-14.207000000000001</v>
      </c>
      <c r="GO44" s="164">
        <v>-41.048000000000002</v>
      </c>
      <c r="GP44" s="164">
        <v>18.326000000000001</v>
      </c>
      <c r="GQ44" s="164">
        <v>64.2</v>
      </c>
      <c r="GR44" s="164">
        <v>115.42</v>
      </c>
      <c r="GS44" s="164">
        <v>72.066000000000003</v>
      </c>
      <c r="GT44" s="164">
        <v>-169.96</v>
      </c>
      <c r="GU44" s="164">
        <v>-27.873000000000001</v>
      </c>
      <c r="GV44" s="164">
        <v>39.719000000000001</v>
      </c>
      <c r="GW44" s="164">
        <v>-54.845999999999997</v>
      </c>
      <c r="GX44" s="164">
        <v>10.801</v>
      </c>
      <c r="GY44" s="164">
        <v>3.8868</v>
      </c>
      <c r="GZ44" s="164">
        <v>3.5543999999999998</v>
      </c>
      <c r="HA44" s="164">
        <v>12</v>
      </c>
      <c r="HB44" s="164">
        <v>145.47</v>
      </c>
      <c r="HC44" s="164">
        <v>144.65</v>
      </c>
      <c r="HD44" s="164">
        <v>281.2</v>
      </c>
      <c r="HE44" s="164">
        <v>-280.43</v>
      </c>
      <c r="HF44" s="164">
        <v>-611.79999999999995</v>
      </c>
      <c r="HG44" s="164">
        <v>616.57000000000005</v>
      </c>
      <c r="HH44" s="164">
        <v>505.41</v>
      </c>
      <c r="HI44" s="164">
        <v>-135.97</v>
      </c>
      <c r="HJ44" s="164">
        <v>-136.47</v>
      </c>
      <c r="HK44" s="164">
        <v>-50.121000000000002</v>
      </c>
      <c r="HL44" s="164">
        <v>-40.168999999999997</v>
      </c>
      <c r="HM44" s="164">
        <v>25.140999999999998</v>
      </c>
      <c r="HN44" s="164">
        <v>21.776</v>
      </c>
      <c r="HO44" s="164">
        <v>-131.80000000000001</v>
      </c>
      <c r="HP44" s="164">
        <v>-134.16</v>
      </c>
      <c r="HQ44" s="164">
        <v>64.942999999999998</v>
      </c>
      <c r="HR44" s="164">
        <v>64.185000000000002</v>
      </c>
      <c r="HS44" s="164">
        <v>-51.427</v>
      </c>
      <c r="HT44" s="164">
        <v>-52.19</v>
      </c>
      <c r="HU44" s="164">
        <v>83.54</v>
      </c>
      <c r="HV44" s="164">
        <v>82.37</v>
      </c>
      <c r="HW44" s="164">
        <v>63.798999999999999</v>
      </c>
      <c r="HX44" s="164">
        <v>63.798999999999999</v>
      </c>
      <c r="HY44" s="164">
        <v>22.295000000000002</v>
      </c>
      <c r="HZ44" s="164">
        <v>30.559000000000001</v>
      </c>
      <c r="IA44" s="164">
        <v>-368.48</v>
      </c>
      <c r="IB44" s="164">
        <v>112.89</v>
      </c>
      <c r="IC44" s="164">
        <v>112.62</v>
      </c>
      <c r="ID44" s="164">
        <v>16.298999999999999</v>
      </c>
      <c r="IE44" s="164">
        <v>20.5</v>
      </c>
      <c r="IF44" s="164">
        <v>-62.7</v>
      </c>
      <c r="IG44" s="164">
        <v>-63.098999999999997</v>
      </c>
      <c r="IH44" s="164">
        <v>1.4646999999999999</v>
      </c>
      <c r="II44" s="164">
        <v>1.0748</v>
      </c>
      <c r="IJ44" s="164">
        <v>-498.59</v>
      </c>
      <c r="IK44" s="164">
        <v>-165.36</v>
      </c>
      <c r="IL44" s="164">
        <v>493.62</v>
      </c>
      <c r="IM44" s="164">
        <v>312.66000000000003</v>
      </c>
      <c r="IN44" s="164">
        <v>-239.85</v>
      </c>
      <c r="IO44" s="164">
        <v>-385.35</v>
      </c>
      <c r="IP44" s="164">
        <v>384.33</v>
      </c>
      <c r="IQ44" s="164">
        <v>-155.94999999999999</v>
      </c>
      <c r="IR44" s="164">
        <v>-289.35000000000002</v>
      </c>
      <c r="IS44" s="164">
        <v>-378.06</v>
      </c>
      <c r="IT44" s="164">
        <v>109.23</v>
      </c>
      <c r="IU44" s="164">
        <v>106.91</v>
      </c>
      <c r="IV44" s="164">
        <v>156.47</v>
      </c>
      <c r="IW44" s="164">
        <v>-478.11</v>
      </c>
      <c r="IX44" s="164">
        <v>231.94</v>
      </c>
      <c r="IY44" s="164">
        <v>-248.46</v>
      </c>
      <c r="IZ44" s="164">
        <v>249.92</v>
      </c>
      <c r="JA44" s="164">
        <v>-5.8791000000000002</v>
      </c>
      <c r="JB44" s="164">
        <v>30.954999999999998</v>
      </c>
      <c r="JC44" s="164">
        <v>24.719000000000001</v>
      </c>
      <c r="JD44" s="164">
        <v>0.82799999999999996</v>
      </c>
      <c r="JE44" s="164">
        <v>0.81899999999999995</v>
      </c>
      <c r="JF44" s="164">
        <v>-24.399000000000001</v>
      </c>
      <c r="JG44" s="164">
        <v>9.0398999999999994</v>
      </c>
      <c r="JH44" s="164">
        <v>8.4617000000000004</v>
      </c>
      <c r="JI44" s="164">
        <v>-9.6971000000000007</v>
      </c>
      <c r="JJ44" s="164">
        <v>-41.75</v>
      </c>
      <c r="JK44" s="164">
        <v>-11.863</v>
      </c>
      <c r="JL44" s="164">
        <v>38.5</v>
      </c>
      <c r="JM44" s="164">
        <v>53.451999999999998</v>
      </c>
      <c r="JN44" s="164">
        <v>53.993000000000002</v>
      </c>
      <c r="JO44" s="164">
        <v>0</v>
      </c>
      <c r="JP44" s="164">
        <v>0</v>
      </c>
      <c r="JQ44" s="164">
        <v>16.484999999999999</v>
      </c>
      <c r="JR44" s="164">
        <v>15.071</v>
      </c>
      <c r="JS44" s="164">
        <v>16.004000000000001</v>
      </c>
      <c r="JT44" s="165"/>
      <c r="JU44" s="164">
        <v>-20.100000000000001</v>
      </c>
      <c r="JV44" s="164">
        <v>15.489000000000001</v>
      </c>
      <c r="JW44" s="164">
        <v>8.3099000000000007</v>
      </c>
      <c r="JX44" s="164">
        <v>8.6998999999999995</v>
      </c>
      <c r="JY44" s="164">
        <v>-35.898000000000003</v>
      </c>
      <c r="JZ44" s="164">
        <v>76.290999999999997</v>
      </c>
      <c r="KA44" s="164">
        <v>51.712000000000003</v>
      </c>
      <c r="KB44" s="164">
        <v>-36.396000000000001</v>
      </c>
      <c r="KC44" s="164">
        <v>-74.363</v>
      </c>
      <c r="KD44" s="164">
        <v>39.018999999999998</v>
      </c>
      <c r="KE44" s="164">
        <v>34.811</v>
      </c>
      <c r="KF44" s="164">
        <v>11.699</v>
      </c>
      <c r="KG44" s="164">
        <v>-12.3</v>
      </c>
      <c r="KH44" s="164">
        <v>-101.8</v>
      </c>
      <c r="KI44" s="164">
        <v>276.58999999999997</v>
      </c>
    </row>
    <row r="45" spans="1:295" ht="18" customHeight="1" x14ac:dyDescent="0.25">
      <c r="A45" s="161" t="s">
        <v>89</v>
      </c>
      <c r="B45" s="161" t="s">
        <v>726</v>
      </c>
      <c r="C45" s="164">
        <v>0</v>
      </c>
      <c r="D45" s="164">
        <v>23.254000000000001</v>
      </c>
      <c r="E45" s="164">
        <v>-46.718000000000004</v>
      </c>
      <c r="F45" s="164">
        <v>-33.494999999999997</v>
      </c>
      <c r="G45" s="164">
        <v>29.268999999999998</v>
      </c>
      <c r="H45" s="164">
        <v>23.619</v>
      </c>
      <c r="I45" s="164">
        <v>57.819000000000003</v>
      </c>
      <c r="J45" s="164">
        <v>-106.13</v>
      </c>
      <c r="K45" s="164">
        <v>64.540000000000006</v>
      </c>
      <c r="L45" s="164">
        <v>32.75</v>
      </c>
      <c r="M45" s="164">
        <v>-32.045000000000002</v>
      </c>
      <c r="N45" s="164">
        <v>-24.42</v>
      </c>
      <c r="O45" s="164">
        <v>-47.634</v>
      </c>
      <c r="P45" s="164">
        <v>39.598999999999997</v>
      </c>
      <c r="Q45" s="164">
        <v>13.247999999999999</v>
      </c>
      <c r="R45" s="164">
        <v>-39.598999999999997</v>
      </c>
      <c r="S45" s="164">
        <v>13.018000000000001</v>
      </c>
      <c r="T45" s="164">
        <v>216.22</v>
      </c>
      <c r="U45" s="164">
        <v>11.082000000000001</v>
      </c>
      <c r="V45" s="164">
        <v>11.398</v>
      </c>
      <c r="W45" s="164">
        <v>18.692</v>
      </c>
      <c r="X45" s="164">
        <v>0</v>
      </c>
      <c r="Y45" s="164">
        <v>16.582000000000001</v>
      </c>
      <c r="Z45" s="164">
        <v>2.3677999999999999</v>
      </c>
      <c r="AA45" s="165"/>
      <c r="AB45" s="164">
        <v>113</v>
      </c>
      <c r="AC45" s="164">
        <v>-89.239000000000004</v>
      </c>
      <c r="AD45" s="164">
        <v>-88.819000000000003</v>
      </c>
      <c r="AE45" s="164">
        <v>22.632999999999999</v>
      </c>
      <c r="AF45" s="164">
        <v>24.42</v>
      </c>
      <c r="AG45" s="164">
        <v>46.2</v>
      </c>
      <c r="AH45" s="164">
        <v>13.329000000000001</v>
      </c>
      <c r="AI45" s="164">
        <v>0.188</v>
      </c>
      <c r="AJ45" s="164">
        <v>-47.848999999999997</v>
      </c>
      <c r="AK45" s="164">
        <v>-47.22</v>
      </c>
      <c r="AL45" s="164">
        <v>-10.989000000000001</v>
      </c>
      <c r="AM45" s="164">
        <v>48.02</v>
      </c>
      <c r="AN45" s="164">
        <v>48.728999999999999</v>
      </c>
      <c r="AO45" s="164">
        <v>18.832999999999998</v>
      </c>
      <c r="AP45" s="164">
        <v>-2.5015999999999998</v>
      </c>
      <c r="AQ45" s="164">
        <v>70.382000000000005</v>
      </c>
      <c r="AR45" s="164">
        <v>73.664000000000001</v>
      </c>
      <c r="AS45" s="164">
        <v>38.662999999999997</v>
      </c>
      <c r="AT45" s="164">
        <v>-65.772999999999996</v>
      </c>
      <c r="AU45" s="164">
        <v>-65.113</v>
      </c>
      <c r="AV45" s="164">
        <v>25.890999999999998</v>
      </c>
      <c r="AW45" s="164">
        <v>24.952999999999999</v>
      </c>
      <c r="AX45" s="164">
        <v>70.194000000000003</v>
      </c>
      <c r="AY45" s="164">
        <v>71.534000000000006</v>
      </c>
      <c r="AZ45" s="164">
        <v>-0.52349999999999997</v>
      </c>
      <c r="BA45" s="164">
        <v>-2.7671000000000001</v>
      </c>
      <c r="BB45" s="164">
        <v>-364.73</v>
      </c>
      <c r="BC45" s="164">
        <v>-18.071000000000002</v>
      </c>
      <c r="BD45" s="164">
        <v>-13.398999999999999</v>
      </c>
      <c r="BE45" s="164">
        <v>-13.199</v>
      </c>
      <c r="BF45" s="164">
        <v>71.042000000000002</v>
      </c>
      <c r="BG45" s="164">
        <v>70.611000000000004</v>
      </c>
      <c r="BH45" s="164">
        <v>-5.1856</v>
      </c>
      <c r="BI45" s="164">
        <v>-67.102000000000004</v>
      </c>
      <c r="BJ45" s="164">
        <v>-42.375999999999998</v>
      </c>
      <c r="BK45" s="164">
        <v>8.4825999999999997</v>
      </c>
      <c r="BL45" s="164">
        <v>0</v>
      </c>
      <c r="BM45" s="164">
        <v>3.2711000000000001</v>
      </c>
      <c r="BN45" s="164">
        <v>399.05</v>
      </c>
      <c r="BO45" s="164">
        <v>103.76</v>
      </c>
      <c r="BP45" s="164">
        <v>104.55</v>
      </c>
      <c r="BQ45" s="164">
        <v>-297.83</v>
      </c>
      <c r="BR45" s="164">
        <v>492.52</v>
      </c>
      <c r="BS45" s="164">
        <v>40.976999999999997</v>
      </c>
      <c r="BT45" s="164">
        <v>-66.233000000000004</v>
      </c>
      <c r="BU45" s="164">
        <v>68.644999999999996</v>
      </c>
      <c r="BV45" s="164">
        <v>95.793000000000006</v>
      </c>
      <c r="BW45" s="164">
        <v>25.84</v>
      </c>
      <c r="BX45" s="164">
        <v>28.19</v>
      </c>
      <c r="BY45" s="164">
        <v>68.83</v>
      </c>
      <c r="BZ45" s="164">
        <v>77.23</v>
      </c>
      <c r="CA45" s="164">
        <v>-96.712000000000003</v>
      </c>
      <c r="CB45" s="164">
        <v>-96.846000000000004</v>
      </c>
      <c r="CC45" s="164">
        <v>168.08</v>
      </c>
      <c r="CD45" s="164">
        <v>168.89</v>
      </c>
      <c r="CE45" s="164">
        <v>15.619</v>
      </c>
      <c r="CF45" s="164">
        <v>-153.38999999999999</v>
      </c>
      <c r="CG45" s="164">
        <v>-151.93</v>
      </c>
      <c r="CH45" s="164">
        <v>-2.1709000000000001</v>
      </c>
      <c r="CI45" s="164">
        <v>0</v>
      </c>
      <c r="CJ45" s="164">
        <v>19.57</v>
      </c>
      <c r="CK45" s="164">
        <v>25.984999999999999</v>
      </c>
      <c r="CL45" s="164">
        <v>113.5</v>
      </c>
      <c r="CM45" s="164">
        <v>102.8</v>
      </c>
      <c r="CN45" s="164">
        <v>-17.818999999999999</v>
      </c>
      <c r="CO45" s="164">
        <v>49.768999999999998</v>
      </c>
      <c r="CP45" s="164">
        <v>50.308</v>
      </c>
      <c r="CQ45" s="164">
        <v>48.591999999999999</v>
      </c>
      <c r="CR45" s="164">
        <v>13.795999999999999</v>
      </c>
      <c r="CS45" s="164">
        <v>14.882999999999999</v>
      </c>
      <c r="CT45" s="164">
        <v>-21.111000000000001</v>
      </c>
      <c r="CU45" s="164">
        <v>-44.978000000000002</v>
      </c>
      <c r="CV45" s="164">
        <v>-16.315000000000001</v>
      </c>
      <c r="CW45" s="164">
        <v>14.516999999999999</v>
      </c>
      <c r="CX45" s="164">
        <v>56.259</v>
      </c>
      <c r="CY45" s="164">
        <v>86.16</v>
      </c>
      <c r="CZ45" s="164">
        <v>58.835000000000001</v>
      </c>
      <c r="DA45" s="164">
        <v>55.228999999999999</v>
      </c>
      <c r="DB45" s="164">
        <v>-36.959000000000003</v>
      </c>
      <c r="DC45" s="164">
        <v>-2.0095000000000001</v>
      </c>
      <c r="DD45" s="164">
        <v>0</v>
      </c>
      <c r="DE45" s="164">
        <v>0</v>
      </c>
      <c r="DF45" s="164">
        <v>-98.885999999999996</v>
      </c>
      <c r="DG45" s="164">
        <v>2.0000000000000001E-4</v>
      </c>
      <c r="DH45" s="164">
        <v>-22.247</v>
      </c>
      <c r="DI45" s="164">
        <v>-115.69</v>
      </c>
      <c r="DJ45" s="164">
        <v>-115.69</v>
      </c>
      <c r="DK45" s="164">
        <v>33.06</v>
      </c>
      <c r="DL45" s="164">
        <v>70.028000000000006</v>
      </c>
      <c r="DM45" s="164">
        <v>76.096999999999994</v>
      </c>
      <c r="DN45" s="164">
        <v>101.97</v>
      </c>
      <c r="DO45" s="164">
        <v>69.47</v>
      </c>
      <c r="DP45" s="164">
        <v>-10.79</v>
      </c>
      <c r="DQ45" s="164">
        <v>56.47</v>
      </c>
      <c r="DR45" s="164">
        <v>98.403000000000006</v>
      </c>
      <c r="DS45" s="164">
        <v>-2.66</v>
      </c>
      <c r="DT45" s="164">
        <v>-2.65</v>
      </c>
      <c r="DU45" s="164">
        <v>80.430000000000007</v>
      </c>
      <c r="DV45" s="164">
        <v>78.69</v>
      </c>
      <c r="DW45" s="164">
        <v>97.509</v>
      </c>
      <c r="DX45" s="164">
        <v>98.108999999999995</v>
      </c>
      <c r="DY45" s="164">
        <v>-80.543999999999997</v>
      </c>
      <c r="DZ45" s="164">
        <v>-78.635999999999996</v>
      </c>
      <c r="EA45" s="164">
        <v>189.78</v>
      </c>
      <c r="EB45" s="164">
        <v>145.94999999999999</v>
      </c>
      <c r="EC45" s="164">
        <v>142.79</v>
      </c>
      <c r="ED45" s="164">
        <v>142.97</v>
      </c>
      <c r="EE45" s="164">
        <v>43.363</v>
      </c>
      <c r="EF45" s="164">
        <v>20.219000000000001</v>
      </c>
      <c r="EG45" s="164">
        <v>-29.91</v>
      </c>
      <c r="EH45" s="164">
        <v>305.69</v>
      </c>
      <c r="EI45" s="164">
        <v>216.46</v>
      </c>
      <c r="EJ45" s="164">
        <v>0</v>
      </c>
      <c r="EK45" s="164">
        <v>-22.373999999999999</v>
      </c>
      <c r="EL45" s="164">
        <v>-24.571999999999999</v>
      </c>
      <c r="EM45" s="164">
        <v>40.518999999999998</v>
      </c>
      <c r="EN45" s="164">
        <v>-15.862</v>
      </c>
      <c r="EO45" s="164">
        <v>-14.324</v>
      </c>
      <c r="EP45" s="164">
        <v>43.055</v>
      </c>
      <c r="EQ45" s="164">
        <v>-59.335000000000001</v>
      </c>
      <c r="ER45" s="164">
        <v>-60.307000000000002</v>
      </c>
      <c r="ES45" s="164">
        <v>17.609000000000002</v>
      </c>
      <c r="ET45" s="164">
        <v>0</v>
      </c>
      <c r="EU45" s="164">
        <v>-23.568999999999999</v>
      </c>
      <c r="EV45" s="164">
        <v>1</v>
      </c>
      <c r="EW45" s="164">
        <v>13.811999999999999</v>
      </c>
      <c r="EX45" s="164">
        <v>-87.18</v>
      </c>
      <c r="EY45" s="164">
        <v>-38.232999999999997</v>
      </c>
      <c r="EZ45" s="164">
        <v>-37.351999999999997</v>
      </c>
      <c r="FA45" s="164">
        <v>6.4100999999999999</v>
      </c>
      <c r="FB45" s="164">
        <v>-19.306000000000001</v>
      </c>
      <c r="FC45" s="164">
        <v>-15.736000000000001</v>
      </c>
      <c r="FD45" s="164">
        <v>25.305</v>
      </c>
      <c r="FE45" s="164">
        <v>0</v>
      </c>
      <c r="FF45" s="164">
        <v>0</v>
      </c>
      <c r="FG45" s="164">
        <v>17.861999999999998</v>
      </c>
      <c r="FH45" s="164">
        <v>17.341000000000001</v>
      </c>
      <c r="FI45" s="164">
        <v>17.917000000000002</v>
      </c>
      <c r="FJ45" s="164">
        <v>99.635999999999996</v>
      </c>
      <c r="FK45" s="164">
        <v>97.793999999999997</v>
      </c>
      <c r="FL45" s="164">
        <v>-142.5</v>
      </c>
      <c r="FM45" s="164">
        <v>82.997</v>
      </c>
      <c r="FN45" s="164">
        <v>82.584000000000003</v>
      </c>
      <c r="FO45" s="164">
        <v>-103.33</v>
      </c>
      <c r="FP45" s="164">
        <v>-97.227999999999994</v>
      </c>
      <c r="FQ45" s="164">
        <v>-40.963000000000001</v>
      </c>
      <c r="FR45" s="164">
        <v>-29.498999999999999</v>
      </c>
      <c r="FS45" s="164">
        <v>18.489000000000001</v>
      </c>
      <c r="FT45" s="164">
        <v>1.2088000000000001</v>
      </c>
      <c r="FU45" s="164">
        <v>-11.519</v>
      </c>
      <c r="FV45" s="164">
        <v>14.78</v>
      </c>
      <c r="FW45" s="164">
        <v>-42.576999999999998</v>
      </c>
      <c r="FX45" s="164">
        <v>11.08</v>
      </c>
      <c r="FY45" s="164">
        <v>-9.4429999999999996</v>
      </c>
      <c r="FZ45" s="164">
        <v>0.65900000000000003</v>
      </c>
      <c r="GA45" s="164">
        <v>11.227</v>
      </c>
      <c r="GB45" s="164">
        <v>30.048999999999999</v>
      </c>
      <c r="GC45" s="164">
        <v>99.183999999999997</v>
      </c>
      <c r="GD45" s="164">
        <v>105.26</v>
      </c>
      <c r="GE45" s="164">
        <v>13.92</v>
      </c>
      <c r="GF45" s="164">
        <v>87.856999999999999</v>
      </c>
      <c r="GG45" s="164">
        <v>20.798999999999999</v>
      </c>
      <c r="GH45" s="164">
        <v>-25.867000000000001</v>
      </c>
      <c r="GI45" s="164">
        <v>-1.5911</v>
      </c>
      <c r="GJ45" s="164">
        <v>1.8080000000000001</v>
      </c>
      <c r="GK45" s="164">
        <v>2.3519000000000001</v>
      </c>
      <c r="GL45" s="164">
        <v>6.6000000000000003E-2</v>
      </c>
      <c r="GM45" s="164">
        <v>0</v>
      </c>
      <c r="GN45" s="164">
        <v>-13.978</v>
      </c>
      <c r="GO45" s="164">
        <v>-45.103000000000002</v>
      </c>
      <c r="GP45" s="164">
        <v>16.463000000000001</v>
      </c>
      <c r="GQ45" s="164">
        <v>70.081999999999994</v>
      </c>
      <c r="GR45" s="164">
        <v>115.73</v>
      </c>
      <c r="GS45" s="164">
        <v>72.052000000000007</v>
      </c>
      <c r="GT45" s="164">
        <v>-173.98</v>
      </c>
      <c r="GU45" s="164">
        <v>-29.47</v>
      </c>
      <c r="GV45" s="164">
        <v>42.454000000000001</v>
      </c>
      <c r="GW45" s="164">
        <v>-61.124000000000002</v>
      </c>
      <c r="GX45" s="164">
        <v>10.484</v>
      </c>
      <c r="GY45" s="164">
        <v>6.1243999999999996</v>
      </c>
      <c r="GZ45" s="164">
        <v>5.8022</v>
      </c>
      <c r="HA45" s="164">
        <v>12.121</v>
      </c>
      <c r="HB45" s="164">
        <v>153.59</v>
      </c>
      <c r="HC45" s="164">
        <v>153.56</v>
      </c>
      <c r="HD45" s="164">
        <v>284.10000000000002</v>
      </c>
      <c r="HE45" s="164">
        <v>-280.43</v>
      </c>
      <c r="HF45" s="164">
        <v>-611.53</v>
      </c>
      <c r="HG45" s="164">
        <v>610.48</v>
      </c>
      <c r="HH45" s="164">
        <v>527.73</v>
      </c>
      <c r="HI45" s="164">
        <v>-146.51</v>
      </c>
      <c r="HJ45" s="164">
        <v>-144.94</v>
      </c>
      <c r="HK45" s="164">
        <v>-48.566000000000003</v>
      </c>
      <c r="HL45" s="164">
        <v>-35.29</v>
      </c>
      <c r="HM45" s="164">
        <v>25.619</v>
      </c>
      <c r="HN45" s="164">
        <v>24.687000000000001</v>
      </c>
      <c r="HO45" s="164">
        <v>-138.68</v>
      </c>
      <c r="HP45" s="164">
        <v>-134.16</v>
      </c>
      <c r="HQ45" s="164">
        <v>65.932000000000002</v>
      </c>
      <c r="HR45" s="164">
        <v>65.998000000000005</v>
      </c>
      <c r="HS45" s="164">
        <v>-64.2</v>
      </c>
      <c r="HT45" s="164">
        <v>-64.412999999999997</v>
      </c>
      <c r="HU45" s="164">
        <v>79.73</v>
      </c>
      <c r="HV45" s="164">
        <v>79.48</v>
      </c>
      <c r="HW45" s="164">
        <v>67.698999999999998</v>
      </c>
      <c r="HX45" s="164">
        <v>68.3</v>
      </c>
      <c r="HY45" s="164">
        <v>22.314</v>
      </c>
      <c r="HZ45" s="164">
        <v>35.279000000000003</v>
      </c>
      <c r="IA45" s="164">
        <v>-371.11</v>
      </c>
      <c r="IB45" s="164">
        <v>112.13</v>
      </c>
      <c r="IC45" s="164">
        <v>113.2</v>
      </c>
      <c r="ID45" s="164">
        <v>18.5</v>
      </c>
      <c r="IE45" s="164">
        <v>27.399000000000001</v>
      </c>
      <c r="IF45" s="164">
        <v>-65.099000000000004</v>
      </c>
      <c r="IG45" s="164">
        <v>-65.599000000000004</v>
      </c>
      <c r="IH45" s="164">
        <v>1.3683000000000001</v>
      </c>
      <c r="II45" s="164">
        <v>1.208</v>
      </c>
      <c r="IJ45" s="164">
        <v>-514.46</v>
      </c>
      <c r="IK45" s="164">
        <v>-188.7</v>
      </c>
      <c r="IL45" s="164">
        <v>525.23</v>
      </c>
      <c r="IM45" s="164">
        <v>332.38</v>
      </c>
      <c r="IN45" s="164">
        <v>-245.38</v>
      </c>
      <c r="IO45" s="164">
        <v>-403.69</v>
      </c>
      <c r="IP45" s="164">
        <v>403.3</v>
      </c>
      <c r="IQ45" s="164">
        <v>-163.12</v>
      </c>
      <c r="IR45" s="164">
        <v>-299.41000000000003</v>
      </c>
      <c r="IS45" s="164">
        <v>-396.79</v>
      </c>
      <c r="IT45" s="164">
        <v>110.87</v>
      </c>
      <c r="IU45" s="164">
        <v>110.46</v>
      </c>
      <c r="IV45" s="164">
        <v>168.19</v>
      </c>
      <c r="IW45" s="164">
        <v>-510.68</v>
      </c>
      <c r="IX45" s="164">
        <v>241.35</v>
      </c>
      <c r="IY45" s="164">
        <v>-264.52999999999997</v>
      </c>
      <c r="IZ45" s="164">
        <v>266.16000000000003</v>
      </c>
      <c r="JA45" s="164">
        <v>-6.8266999999999998</v>
      </c>
      <c r="JB45" s="164">
        <v>30.954999999999998</v>
      </c>
      <c r="JC45" s="164">
        <v>25.2</v>
      </c>
      <c r="JD45" s="164">
        <v>-1E-3</v>
      </c>
      <c r="JE45" s="164">
        <v>-1.2999999999999999E-2</v>
      </c>
      <c r="JF45" s="164">
        <v>-24.638999999999999</v>
      </c>
      <c r="JG45" s="164">
        <v>9.4398999999999997</v>
      </c>
      <c r="JH45" s="164">
        <v>8.5123999999999995</v>
      </c>
      <c r="JI45" s="164">
        <v>-9.4040999999999997</v>
      </c>
      <c r="JJ45" s="164">
        <v>-39.756999999999998</v>
      </c>
      <c r="JK45" s="164">
        <v>-10.282999999999999</v>
      </c>
      <c r="JL45" s="164">
        <v>34.798999999999999</v>
      </c>
      <c r="JM45" s="164">
        <v>53.988</v>
      </c>
      <c r="JN45" s="164">
        <v>53.89</v>
      </c>
      <c r="JO45" s="164">
        <v>0</v>
      </c>
      <c r="JP45" s="164">
        <v>0</v>
      </c>
      <c r="JQ45" s="164">
        <v>15.975</v>
      </c>
      <c r="JR45" s="164">
        <v>16.905999999999999</v>
      </c>
      <c r="JS45" s="164">
        <v>16.98</v>
      </c>
      <c r="JT45" s="165"/>
      <c r="JU45" s="164">
        <v>-26.298999999999999</v>
      </c>
      <c r="JV45" s="164">
        <v>15.084</v>
      </c>
      <c r="JW45" s="164">
        <v>9.5298999999999996</v>
      </c>
      <c r="JX45" s="164">
        <v>8.6998999999999995</v>
      </c>
      <c r="JY45" s="164">
        <v>-32.152999999999999</v>
      </c>
      <c r="JZ45" s="164">
        <v>76.248000000000005</v>
      </c>
      <c r="KA45" s="164">
        <v>49.375</v>
      </c>
      <c r="KB45" s="164">
        <v>-31.768999999999998</v>
      </c>
      <c r="KC45" s="164">
        <v>-74.712999999999994</v>
      </c>
      <c r="KD45" s="164">
        <v>35.581000000000003</v>
      </c>
      <c r="KE45" s="164">
        <v>38.557000000000002</v>
      </c>
      <c r="KF45" s="164">
        <v>18</v>
      </c>
      <c r="KG45" s="164">
        <v>-17.298999999999999</v>
      </c>
      <c r="KH45" s="164">
        <v>-81.86</v>
      </c>
      <c r="KI45" s="164">
        <v>253.35</v>
      </c>
    </row>
    <row r="46" spans="1:295" ht="18" customHeight="1" x14ac:dyDescent="0.25">
      <c r="A46" s="161" t="s">
        <v>89</v>
      </c>
      <c r="B46" s="161" t="s">
        <v>727</v>
      </c>
      <c r="C46" s="164">
        <v>0</v>
      </c>
      <c r="D46" s="164">
        <v>25.286999999999999</v>
      </c>
      <c r="E46" s="164">
        <v>-50.703000000000003</v>
      </c>
      <c r="F46" s="164">
        <v>-31.620999999999999</v>
      </c>
      <c r="G46" s="164">
        <v>31.236999999999998</v>
      </c>
      <c r="H46" s="164">
        <v>24.783000000000001</v>
      </c>
      <c r="I46" s="164">
        <v>61.843000000000004</v>
      </c>
      <c r="J46" s="164">
        <v>-117.88</v>
      </c>
      <c r="K46" s="164">
        <v>66.963999999999999</v>
      </c>
      <c r="L46" s="164">
        <v>32.75</v>
      </c>
      <c r="M46" s="164">
        <v>-33.067999999999998</v>
      </c>
      <c r="N46" s="164">
        <v>-26.638999999999999</v>
      </c>
      <c r="O46" s="164">
        <v>-54.113</v>
      </c>
      <c r="P46" s="164">
        <v>46.2</v>
      </c>
      <c r="Q46" s="164">
        <v>15.731999999999999</v>
      </c>
      <c r="R46" s="164">
        <v>-44</v>
      </c>
      <c r="S46" s="164">
        <v>13.339</v>
      </c>
      <c r="T46" s="164">
        <v>239.38</v>
      </c>
      <c r="U46" s="164">
        <v>12.548999999999999</v>
      </c>
      <c r="V46" s="164">
        <v>12.614000000000001</v>
      </c>
      <c r="W46" s="164">
        <v>21.122</v>
      </c>
      <c r="X46" s="164">
        <v>0</v>
      </c>
      <c r="Y46" s="164">
        <v>15.864000000000001</v>
      </c>
      <c r="Z46" s="164">
        <v>2.3572000000000002</v>
      </c>
      <c r="AA46" s="165"/>
      <c r="AB46" s="164">
        <v>113</v>
      </c>
      <c r="AC46" s="164">
        <v>-94.41</v>
      </c>
      <c r="AD46" s="164">
        <v>-94.558999999999997</v>
      </c>
      <c r="AE46" s="164">
        <v>24.178999999999998</v>
      </c>
      <c r="AF46" s="164">
        <v>26.638999999999999</v>
      </c>
      <c r="AG46" s="164">
        <v>52.8</v>
      </c>
      <c r="AH46" s="164">
        <v>16.465</v>
      </c>
      <c r="AI46" s="164">
        <v>0.20300000000000001</v>
      </c>
      <c r="AJ46" s="164">
        <v>-50.06</v>
      </c>
      <c r="AK46" s="164">
        <v>-50.119</v>
      </c>
      <c r="AL46" s="164">
        <v>-18.53</v>
      </c>
      <c r="AM46" s="164">
        <v>50.75</v>
      </c>
      <c r="AN46" s="164">
        <v>50.88</v>
      </c>
      <c r="AO46" s="164">
        <v>19.891999999999999</v>
      </c>
      <c r="AP46" s="164">
        <v>-3.6048</v>
      </c>
      <c r="AQ46" s="164">
        <v>75.066000000000003</v>
      </c>
      <c r="AR46" s="164">
        <v>78.572999999999993</v>
      </c>
      <c r="AS46" s="164">
        <v>45.442999999999998</v>
      </c>
      <c r="AT46" s="164">
        <v>-66.978999999999999</v>
      </c>
      <c r="AU46" s="164">
        <v>-65.88</v>
      </c>
      <c r="AV46" s="164">
        <v>10.763</v>
      </c>
      <c r="AW46" s="164">
        <v>9.9878999999999998</v>
      </c>
      <c r="AX46" s="164">
        <v>77.561999999999998</v>
      </c>
      <c r="AY46" s="164">
        <v>80.777000000000001</v>
      </c>
      <c r="AZ46" s="164">
        <v>-2.0937999999999999</v>
      </c>
      <c r="BA46" s="164">
        <v>-9.4367999999999999</v>
      </c>
      <c r="BB46" s="164">
        <v>-391.1</v>
      </c>
      <c r="BC46" s="164">
        <v>-30.321000000000002</v>
      </c>
      <c r="BD46" s="164">
        <v>-7.1999000000000004</v>
      </c>
      <c r="BE46" s="164">
        <v>-7.0998999999999999</v>
      </c>
      <c r="BF46" s="164">
        <v>72.774000000000001</v>
      </c>
      <c r="BG46" s="164">
        <v>71.195999999999998</v>
      </c>
      <c r="BH46" s="164">
        <v>-5.5689000000000002</v>
      </c>
      <c r="BI46" s="164">
        <v>-67.102000000000004</v>
      </c>
      <c r="BJ46" s="164">
        <v>-41.5</v>
      </c>
      <c r="BK46" s="164">
        <v>10.481999999999999</v>
      </c>
      <c r="BL46" s="164">
        <v>6.1486999999999998</v>
      </c>
      <c r="BM46" s="164">
        <v>4.4492000000000003</v>
      </c>
      <c r="BN46" s="164">
        <v>426.64</v>
      </c>
      <c r="BO46" s="164">
        <v>118.53</v>
      </c>
      <c r="BP46" s="164">
        <v>117.7</v>
      </c>
      <c r="BQ46" s="164">
        <v>-313.47000000000003</v>
      </c>
      <c r="BR46" s="164">
        <v>527.99</v>
      </c>
      <c r="BS46" s="164">
        <v>40.976999999999997</v>
      </c>
      <c r="BT46" s="164">
        <v>-104.67</v>
      </c>
      <c r="BU46" s="164">
        <v>106.51</v>
      </c>
      <c r="BV46" s="164">
        <v>105.46</v>
      </c>
      <c r="BW46" s="164">
        <v>28.75</v>
      </c>
      <c r="BX46" s="164">
        <v>34.090000000000003</v>
      </c>
      <c r="BY46" s="164">
        <v>75.599000000000004</v>
      </c>
      <c r="BZ46" s="164">
        <v>83.058999999999997</v>
      </c>
      <c r="CA46" s="164">
        <v>-94.703000000000003</v>
      </c>
      <c r="CB46" s="164">
        <v>-93.765000000000001</v>
      </c>
      <c r="CC46" s="164">
        <v>164.56</v>
      </c>
      <c r="CD46" s="164">
        <v>164.74</v>
      </c>
      <c r="CE46" s="164">
        <v>12.401</v>
      </c>
      <c r="CF46" s="164">
        <v>-176.47</v>
      </c>
      <c r="CG46" s="164">
        <v>-178.18</v>
      </c>
      <c r="CH46" s="164">
        <v>-3.6013999999999999</v>
      </c>
      <c r="CI46" s="164">
        <v>0</v>
      </c>
      <c r="CJ46" s="164">
        <v>19.57</v>
      </c>
      <c r="CK46" s="164">
        <v>25.984999999999999</v>
      </c>
      <c r="CL46" s="164">
        <v>120.69</v>
      </c>
      <c r="CM46" s="164">
        <v>108.8</v>
      </c>
      <c r="CN46" s="164">
        <v>-18.170000000000002</v>
      </c>
      <c r="CO46" s="164">
        <v>45.682000000000002</v>
      </c>
      <c r="CP46" s="164">
        <v>46.073999999999998</v>
      </c>
      <c r="CQ46" s="164">
        <v>44.658000000000001</v>
      </c>
      <c r="CR46" s="164">
        <v>13.853</v>
      </c>
      <c r="CS46" s="164">
        <v>14.74</v>
      </c>
      <c r="CT46" s="164">
        <v>-18.433</v>
      </c>
      <c r="CU46" s="164">
        <v>-52.536999999999999</v>
      </c>
      <c r="CV46" s="164">
        <v>-12.513</v>
      </c>
      <c r="CW46" s="164">
        <v>16.649000000000001</v>
      </c>
      <c r="CX46" s="164">
        <v>63.79</v>
      </c>
      <c r="CY46" s="164">
        <v>95.05</v>
      </c>
      <c r="CZ46" s="164">
        <v>60.944000000000003</v>
      </c>
      <c r="DA46" s="164">
        <v>57.572000000000003</v>
      </c>
      <c r="DB46" s="164">
        <v>-39.069000000000003</v>
      </c>
      <c r="DC46" s="164">
        <v>-2.0095000000000001</v>
      </c>
      <c r="DD46" s="164">
        <v>0</v>
      </c>
      <c r="DE46" s="164">
        <v>0</v>
      </c>
      <c r="DF46" s="164">
        <v>-103.14</v>
      </c>
      <c r="DG46" s="164">
        <v>1E-4</v>
      </c>
      <c r="DH46" s="164">
        <v>-23.521000000000001</v>
      </c>
      <c r="DI46" s="164">
        <v>-120.19</v>
      </c>
      <c r="DJ46" s="164">
        <v>-120.9</v>
      </c>
      <c r="DK46" s="164">
        <v>33.417000000000002</v>
      </c>
      <c r="DL46" s="164">
        <v>70.028000000000006</v>
      </c>
      <c r="DM46" s="164">
        <v>82.671999999999997</v>
      </c>
      <c r="DN46" s="164">
        <v>101.97</v>
      </c>
      <c r="DO46" s="164">
        <v>69.45</v>
      </c>
      <c r="DP46" s="164">
        <v>-12.35</v>
      </c>
      <c r="DQ46" s="164">
        <v>58.954000000000001</v>
      </c>
      <c r="DR46" s="164">
        <v>103.72</v>
      </c>
      <c r="DS46" s="164">
        <v>-2.33</v>
      </c>
      <c r="DT46" s="164">
        <v>-2.14</v>
      </c>
      <c r="DU46" s="164">
        <v>90.73</v>
      </c>
      <c r="DV46" s="164">
        <v>78.94</v>
      </c>
      <c r="DW46" s="164">
        <v>103.72</v>
      </c>
      <c r="DX46" s="164">
        <v>102.18</v>
      </c>
      <c r="DY46" s="164">
        <v>-77.491</v>
      </c>
      <c r="DZ46" s="164">
        <v>-76.254000000000005</v>
      </c>
      <c r="EA46" s="164">
        <v>199.67</v>
      </c>
      <c r="EB46" s="164">
        <v>154</v>
      </c>
      <c r="EC46" s="164">
        <v>149.30000000000001</v>
      </c>
      <c r="ED46" s="164">
        <v>151.66999999999999</v>
      </c>
      <c r="EE46" s="164">
        <v>49.679000000000002</v>
      </c>
      <c r="EF46" s="164">
        <v>24.277999999999999</v>
      </c>
      <c r="EG46" s="164">
        <v>-32.149000000000001</v>
      </c>
      <c r="EH46" s="164">
        <v>322.5</v>
      </c>
      <c r="EI46" s="164">
        <v>214.57</v>
      </c>
      <c r="EJ46" s="164">
        <v>0</v>
      </c>
      <c r="EK46" s="164">
        <v>-23.082000000000001</v>
      </c>
      <c r="EL46" s="164">
        <v>-25.138999999999999</v>
      </c>
      <c r="EM46" s="164">
        <v>40.615000000000002</v>
      </c>
      <c r="EN46" s="164">
        <v>-16.356999999999999</v>
      </c>
      <c r="EO46" s="164">
        <v>-15.454000000000001</v>
      </c>
      <c r="EP46" s="164">
        <v>39.984000000000002</v>
      </c>
      <c r="EQ46" s="164">
        <v>-57.500999999999998</v>
      </c>
      <c r="ER46" s="164">
        <v>-58.262999999999998</v>
      </c>
      <c r="ES46" s="164">
        <v>15.801</v>
      </c>
      <c r="ET46" s="164">
        <v>0</v>
      </c>
      <c r="EU46" s="164">
        <v>-22.619</v>
      </c>
      <c r="EV46" s="164">
        <v>1</v>
      </c>
      <c r="EW46" s="164">
        <v>15.351000000000001</v>
      </c>
      <c r="EX46" s="164">
        <v>-94.305999999999997</v>
      </c>
      <c r="EY46" s="164">
        <v>-38.509</v>
      </c>
      <c r="EZ46" s="164">
        <v>-37.942999999999998</v>
      </c>
      <c r="FA46" s="164">
        <v>6.1211000000000002</v>
      </c>
      <c r="FB46" s="164">
        <v>-22.571000000000002</v>
      </c>
      <c r="FC46" s="164">
        <v>-11.632999999999999</v>
      </c>
      <c r="FD46" s="164">
        <v>25.896000000000001</v>
      </c>
      <c r="FE46" s="164">
        <v>0</v>
      </c>
      <c r="FF46" s="164">
        <v>0</v>
      </c>
      <c r="FG46" s="164">
        <v>17.513999999999999</v>
      </c>
      <c r="FH46" s="164">
        <v>17.908000000000001</v>
      </c>
      <c r="FI46" s="164">
        <v>16.933</v>
      </c>
      <c r="FJ46" s="164">
        <v>96.287000000000006</v>
      </c>
      <c r="FK46" s="164">
        <v>96.453999999999994</v>
      </c>
      <c r="FL46" s="164">
        <v>-131.62</v>
      </c>
      <c r="FM46" s="164">
        <v>79.855999999999995</v>
      </c>
      <c r="FN46" s="164">
        <v>80.311999999999998</v>
      </c>
      <c r="FO46" s="164">
        <v>-94.656000000000006</v>
      </c>
      <c r="FP46" s="164">
        <v>-90.210999999999999</v>
      </c>
      <c r="FQ46" s="164">
        <v>-37.841999999999999</v>
      </c>
      <c r="FR46" s="164">
        <v>-27.678999999999998</v>
      </c>
      <c r="FS46" s="164">
        <v>18.184000000000001</v>
      </c>
      <c r="FT46" s="164">
        <v>1.4565999999999999</v>
      </c>
      <c r="FU46" s="164">
        <v>-11.898999999999999</v>
      </c>
      <c r="FV46" s="164">
        <v>14.49</v>
      </c>
      <c r="FW46" s="164">
        <v>-38.499000000000002</v>
      </c>
      <c r="FX46" s="164">
        <v>10.79</v>
      </c>
      <c r="FY46" s="164">
        <v>-8.1359999999999992</v>
      </c>
      <c r="FZ46" s="164">
        <v>0.621</v>
      </c>
      <c r="GA46" s="164">
        <v>11.051</v>
      </c>
      <c r="GB46" s="164">
        <v>32.048999999999999</v>
      </c>
      <c r="GC46" s="164">
        <v>92.646000000000001</v>
      </c>
      <c r="GD46" s="164">
        <v>97.052999999999997</v>
      </c>
      <c r="GE46" s="164">
        <v>13.3</v>
      </c>
      <c r="GF46" s="164">
        <v>91.257000000000005</v>
      </c>
      <c r="GG46" s="164">
        <v>20.5</v>
      </c>
      <c r="GH46" s="164">
        <v>-27.280999999999999</v>
      </c>
      <c r="GI46" s="164">
        <v>0.2697</v>
      </c>
      <c r="GJ46" s="164">
        <v>0</v>
      </c>
      <c r="GK46" s="164">
        <v>2.7587000000000002</v>
      </c>
      <c r="GL46" s="164">
        <v>6.6000000000000003E-2</v>
      </c>
      <c r="GM46" s="164">
        <v>0</v>
      </c>
      <c r="GN46" s="164">
        <v>-14.617000000000001</v>
      </c>
      <c r="GO46" s="164">
        <v>-48.93</v>
      </c>
      <c r="GP46" s="164">
        <v>19.073</v>
      </c>
      <c r="GQ46" s="164">
        <v>77.897000000000006</v>
      </c>
      <c r="GR46" s="164">
        <v>119.81</v>
      </c>
      <c r="GS46" s="164">
        <v>73.599000000000004</v>
      </c>
      <c r="GT46" s="164">
        <v>-179.65</v>
      </c>
      <c r="GU46" s="164">
        <v>-30.888999999999999</v>
      </c>
      <c r="GV46" s="164">
        <v>46.609000000000002</v>
      </c>
      <c r="GW46" s="164">
        <v>-68.424999999999997</v>
      </c>
      <c r="GX46" s="164">
        <v>10.484</v>
      </c>
      <c r="GY46" s="164">
        <v>11.183999999999999</v>
      </c>
      <c r="GZ46" s="164">
        <v>10.664</v>
      </c>
      <c r="HA46" s="164">
        <v>13</v>
      </c>
      <c r="HB46" s="164">
        <v>152.19</v>
      </c>
      <c r="HC46" s="164">
        <v>152.26</v>
      </c>
      <c r="HD46" s="164">
        <v>284.10000000000002</v>
      </c>
      <c r="HE46" s="164">
        <v>-283.62</v>
      </c>
      <c r="HF46" s="164">
        <v>-611.53</v>
      </c>
      <c r="HG46" s="164">
        <v>616.70000000000005</v>
      </c>
      <c r="HH46" s="164">
        <v>527.34</v>
      </c>
      <c r="HI46" s="164">
        <v>-144.16999999999999</v>
      </c>
      <c r="HJ46" s="164">
        <v>-145.13</v>
      </c>
      <c r="HK46" s="164">
        <v>-47.304000000000002</v>
      </c>
      <c r="HL46" s="164">
        <v>-35.834000000000003</v>
      </c>
      <c r="HM46" s="164">
        <v>30.997</v>
      </c>
      <c r="HN46" s="164">
        <v>29.05</v>
      </c>
      <c r="HO46" s="164">
        <v>-138.68</v>
      </c>
      <c r="HP46" s="164">
        <v>-144.18</v>
      </c>
      <c r="HQ46" s="164">
        <v>64.932000000000002</v>
      </c>
      <c r="HR46" s="164">
        <v>64.174000000000007</v>
      </c>
      <c r="HS46" s="164">
        <v>-68.91</v>
      </c>
      <c r="HT46" s="164">
        <v>-68.816000000000003</v>
      </c>
      <c r="HU46" s="164">
        <v>76.448999999999998</v>
      </c>
      <c r="HV46" s="164">
        <v>75.129000000000005</v>
      </c>
      <c r="HW46" s="164">
        <v>67.400000000000006</v>
      </c>
      <c r="HX46" s="164">
        <v>67.400000000000006</v>
      </c>
      <c r="HY46" s="164">
        <v>22.376000000000001</v>
      </c>
      <c r="HZ46" s="164">
        <v>37.439</v>
      </c>
      <c r="IA46" s="164">
        <v>-364.24</v>
      </c>
      <c r="IB46" s="164">
        <v>106.14</v>
      </c>
      <c r="IC46" s="164">
        <v>105.81</v>
      </c>
      <c r="ID46" s="164">
        <v>19</v>
      </c>
      <c r="IE46" s="164">
        <v>27.798999999999999</v>
      </c>
      <c r="IF46" s="164">
        <v>-63.4</v>
      </c>
      <c r="IG46" s="164">
        <v>-63.798999999999999</v>
      </c>
      <c r="IH46" s="164">
        <v>1.3683000000000001</v>
      </c>
      <c r="II46" s="164">
        <v>1.208</v>
      </c>
      <c r="IJ46" s="164">
        <v>-515.38</v>
      </c>
      <c r="IK46" s="164">
        <v>-192.15</v>
      </c>
      <c r="IL46" s="164">
        <v>521.13</v>
      </c>
      <c r="IM46" s="164">
        <v>330.03</v>
      </c>
      <c r="IN46" s="164">
        <v>-246.27</v>
      </c>
      <c r="IO46" s="164">
        <v>-402.9</v>
      </c>
      <c r="IP46" s="164">
        <v>403.75</v>
      </c>
      <c r="IQ46" s="164">
        <v>-160.02000000000001</v>
      </c>
      <c r="IR46" s="164">
        <v>-302.75</v>
      </c>
      <c r="IS46" s="164">
        <v>-400.21</v>
      </c>
      <c r="IT46" s="164">
        <v>115.08</v>
      </c>
      <c r="IU46" s="164">
        <v>115.98</v>
      </c>
      <c r="IV46" s="164">
        <v>166.74</v>
      </c>
      <c r="IW46" s="164">
        <v>-514.27</v>
      </c>
      <c r="IX46" s="164">
        <v>244.29</v>
      </c>
      <c r="IY46" s="164">
        <v>-271.7</v>
      </c>
      <c r="IZ46" s="164">
        <v>275.27999999999997</v>
      </c>
      <c r="JA46" s="164">
        <v>-3.6625999999999999</v>
      </c>
      <c r="JB46" s="164">
        <v>30.954999999999998</v>
      </c>
      <c r="JC46" s="164">
        <v>24.399000000000001</v>
      </c>
      <c r="JD46" s="164">
        <v>-0.33100000000000002</v>
      </c>
      <c r="JE46" s="164">
        <v>-0.34200000000000003</v>
      </c>
      <c r="JF46" s="164">
        <v>-24</v>
      </c>
      <c r="JG46" s="164">
        <v>7.92</v>
      </c>
      <c r="JH46" s="164">
        <v>8.5330999999999992</v>
      </c>
      <c r="JI46" s="164">
        <v>-8.6990999999999996</v>
      </c>
      <c r="JJ46" s="164">
        <v>-39.58</v>
      </c>
      <c r="JK46" s="164">
        <v>-9.4620999999999995</v>
      </c>
      <c r="JL46" s="164">
        <v>34.200000000000003</v>
      </c>
      <c r="JM46" s="164">
        <v>52.012999999999998</v>
      </c>
      <c r="JN46" s="164">
        <v>51.252000000000002</v>
      </c>
      <c r="JO46" s="164">
        <v>0</v>
      </c>
      <c r="JP46" s="164">
        <v>0</v>
      </c>
      <c r="JQ46" s="164">
        <v>19.943000000000001</v>
      </c>
      <c r="JR46" s="164">
        <v>19.048999999999999</v>
      </c>
      <c r="JS46" s="164">
        <v>18.428000000000001</v>
      </c>
      <c r="JT46" s="165"/>
      <c r="JU46" s="164">
        <v>-27.6</v>
      </c>
      <c r="JV46" s="164">
        <v>15.733000000000001</v>
      </c>
      <c r="JW46" s="164">
        <v>10.359</v>
      </c>
      <c r="JX46" s="164">
        <v>8.6998999999999995</v>
      </c>
      <c r="JY46" s="164">
        <v>-32.765000000000001</v>
      </c>
      <c r="JZ46" s="164">
        <v>73.828999999999994</v>
      </c>
      <c r="KA46" s="164">
        <v>47.893000000000001</v>
      </c>
      <c r="KB46" s="164">
        <v>-32.701999999999998</v>
      </c>
      <c r="KC46" s="164">
        <v>-73.182000000000002</v>
      </c>
      <c r="KD46" s="164">
        <v>35.146000000000001</v>
      </c>
      <c r="KE46" s="164">
        <v>36.682000000000002</v>
      </c>
      <c r="KF46" s="164">
        <v>19</v>
      </c>
      <c r="KG46" s="164">
        <v>-19.298999999999999</v>
      </c>
      <c r="KH46" s="164">
        <v>-81.614999999999995</v>
      </c>
      <c r="KI46" s="164">
        <v>262.07</v>
      </c>
    </row>
    <row r="47" spans="1:295" ht="18" customHeight="1" x14ac:dyDescent="0.25">
      <c r="A47" s="161" t="s">
        <v>89</v>
      </c>
      <c r="B47" s="161" t="s">
        <v>728</v>
      </c>
      <c r="C47" s="164">
        <v>0</v>
      </c>
      <c r="D47" s="164">
        <v>26.206</v>
      </c>
      <c r="E47" s="164">
        <v>-52.386000000000003</v>
      </c>
      <c r="F47" s="164">
        <v>-31.37</v>
      </c>
      <c r="G47" s="164">
        <v>32.661999999999999</v>
      </c>
      <c r="H47" s="164">
        <v>25.036999999999999</v>
      </c>
      <c r="I47" s="164">
        <v>65.015000000000001</v>
      </c>
      <c r="J47" s="164">
        <v>-124.82</v>
      </c>
      <c r="K47" s="164">
        <v>69.281999999999996</v>
      </c>
      <c r="L47" s="164">
        <v>32.75</v>
      </c>
      <c r="M47" s="164">
        <v>-34.287999999999997</v>
      </c>
      <c r="N47" s="164">
        <v>-35.520000000000003</v>
      </c>
      <c r="O47" s="164">
        <v>-54.354999999999997</v>
      </c>
      <c r="P47" s="164">
        <v>46.2</v>
      </c>
      <c r="Q47" s="164">
        <v>16.559000000000001</v>
      </c>
      <c r="R47" s="164">
        <v>-44</v>
      </c>
      <c r="S47" s="164">
        <v>13.12</v>
      </c>
      <c r="T47" s="164">
        <v>253.78</v>
      </c>
      <c r="U47" s="164">
        <v>12.863</v>
      </c>
      <c r="V47" s="164">
        <v>12.935</v>
      </c>
      <c r="W47" s="164">
        <v>21.641999999999999</v>
      </c>
      <c r="X47" s="164">
        <v>0</v>
      </c>
      <c r="Y47" s="165"/>
      <c r="Z47" s="164">
        <v>2.4026999999999998</v>
      </c>
      <c r="AA47" s="165"/>
      <c r="AB47" s="164">
        <v>113</v>
      </c>
      <c r="AC47" s="164">
        <v>-97.44</v>
      </c>
      <c r="AD47" s="164">
        <v>-97.388999999999996</v>
      </c>
      <c r="AE47" s="164">
        <v>22.648</v>
      </c>
      <c r="AF47" s="164">
        <v>37.74</v>
      </c>
      <c r="AG47" s="164">
        <v>52.8</v>
      </c>
      <c r="AH47" s="164">
        <v>12.279</v>
      </c>
      <c r="AI47" s="165"/>
      <c r="AJ47" s="164">
        <v>-53.5</v>
      </c>
      <c r="AK47" s="164">
        <v>-53.569000000000003</v>
      </c>
      <c r="AL47" s="164">
        <v>-19.79</v>
      </c>
      <c r="AM47" s="164">
        <v>53.918999999999997</v>
      </c>
      <c r="AN47" s="164">
        <v>54.04</v>
      </c>
      <c r="AO47" s="164">
        <v>20.143000000000001</v>
      </c>
      <c r="AP47" s="164">
        <v>-3.6707000000000001</v>
      </c>
      <c r="AQ47" s="164">
        <v>78.710999999999999</v>
      </c>
      <c r="AR47" s="164">
        <v>81.144000000000005</v>
      </c>
      <c r="AS47" s="164">
        <v>50.381999999999998</v>
      </c>
      <c r="AT47" s="164">
        <v>-69.658000000000001</v>
      </c>
      <c r="AU47" s="164">
        <v>-69.278999999999996</v>
      </c>
      <c r="AV47" s="164">
        <v>7.2765000000000004</v>
      </c>
      <c r="AW47" s="164">
        <v>7.8451000000000004</v>
      </c>
      <c r="AX47" s="164">
        <v>83.322000000000003</v>
      </c>
      <c r="AY47" s="164">
        <v>84.796000000000006</v>
      </c>
      <c r="AZ47" s="164">
        <v>-2.0937999999999999</v>
      </c>
      <c r="BA47" s="164">
        <v>-10.603999999999999</v>
      </c>
      <c r="BB47" s="164">
        <v>-420.8</v>
      </c>
      <c r="BC47" s="164">
        <v>-30.579000000000001</v>
      </c>
      <c r="BD47" s="164">
        <v>-6.7999000000000001</v>
      </c>
      <c r="BE47" s="164">
        <v>-6.6999000000000004</v>
      </c>
      <c r="BF47" s="164">
        <v>75.231999999999999</v>
      </c>
      <c r="BG47" s="164">
        <v>75.396000000000001</v>
      </c>
      <c r="BH47" s="164">
        <v>-5.9241000000000001</v>
      </c>
      <c r="BI47" s="164">
        <v>-67.102000000000004</v>
      </c>
      <c r="BJ47" s="164">
        <v>-46.161000000000001</v>
      </c>
      <c r="BK47" s="164">
        <v>10.247</v>
      </c>
      <c r="BL47" s="164">
        <v>6.3691000000000004</v>
      </c>
      <c r="BM47" s="164">
        <v>4.3620000000000001</v>
      </c>
      <c r="BN47" s="164">
        <v>452</v>
      </c>
      <c r="BO47" s="164">
        <v>111.97</v>
      </c>
      <c r="BP47" s="164">
        <v>112.18</v>
      </c>
      <c r="BQ47" s="164">
        <v>-313.83</v>
      </c>
      <c r="BR47" s="164">
        <v>538.12</v>
      </c>
      <c r="BS47" s="164">
        <v>40.976999999999997</v>
      </c>
      <c r="BT47" s="165"/>
      <c r="BU47" s="164">
        <v>115.29</v>
      </c>
      <c r="BV47" s="164">
        <v>107.51</v>
      </c>
      <c r="BW47" s="164">
        <v>29.658999999999999</v>
      </c>
      <c r="BX47" s="164">
        <v>35.58</v>
      </c>
      <c r="BY47" s="164">
        <v>76.37</v>
      </c>
      <c r="BZ47" s="164">
        <v>84.058999999999997</v>
      </c>
      <c r="CA47" s="164">
        <v>-88.674999999999997</v>
      </c>
      <c r="CB47" s="164">
        <v>-88.004999999999995</v>
      </c>
      <c r="CC47" s="164">
        <v>158.81</v>
      </c>
      <c r="CD47" s="164">
        <v>159.29</v>
      </c>
      <c r="CE47" s="164">
        <v>14.872999999999999</v>
      </c>
      <c r="CF47" s="164">
        <v>-190.71</v>
      </c>
      <c r="CG47" s="164">
        <v>-192.57</v>
      </c>
      <c r="CH47" s="164">
        <v>-4.4283999999999999</v>
      </c>
      <c r="CI47" s="164">
        <v>0</v>
      </c>
      <c r="CJ47" s="164">
        <v>19.57</v>
      </c>
      <c r="CK47" s="164">
        <v>25.984999999999999</v>
      </c>
      <c r="CL47" s="164">
        <v>122.09</v>
      </c>
      <c r="CM47" s="164">
        <v>109.19</v>
      </c>
      <c r="CN47" s="164">
        <v>-18.7</v>
      </c>
      <c r="CO47" s="164">
        <v>40.371000000000002</v>
      </c>
      <c r="CP47" s="164">
        <v>41.05</v>
      </c>
      <c r="CQ47" s="164">
        <v>39.746000000000002</v>
      </c>
      <c r="CR47" s="164">
        <v>3.6577000000000002</v>
      </c>
      <c r="CS47" s="164">
        <v>3.5792999999999999</v>
      </c>
      <c r="CT47" s="164">
        <v>-16.648</v>
      </c>
      <c r="CU47" s="164">
        <v>-49.503</v>
      </c>
      <c r="CV47" s="164">
        <v>-7.2199</v>
      </c>
      <c r="CW47" s="164">
        <v>16.920999999999999</v>
      </c>
      <c r="CX47" s="164">
        <v>64.739000000000004</v>
      </c>
      <c r="CY47" s="164">
        <v>101.48</v>
      </c>
      <c r="CZ47" s="164">
        <v>60.944000000000003</v>
      </c>
      <c r="DA47" s="164">
        <v>57.426000000000002</v>
      </c>
      <c r="DB47" s="164">
        <v>-40.649000000000001</v>
      </c>
      <c r="DC47" s="164">
        <v>-2.0095000000000001</v>
      </c>
      <c r="DD47" s="164">
        <v>0</v>
      </c>
      <c r="DE47" s="164">
        <v>0</v>
      </c>
      <c r="DF47" s="164">
        <v>-134.91</v>
      </c>
      <c r="DG47" s="164">
        <v>2.0000000000000001E-4</v>
      </c>
      <c r="DH47" s="164">
        <v>-24.57</v>
      </c>
      <c r="DI47" s="164">
        <v>-117.59</v>
      </c>
      <c r="DJ47" s="164">
        <v>-117.9</v>
      </c>
      <c r="DK47" s="164">
        <v>33.768999999999998</v>
      </c>
      <c r="DL47" s="164">
        <v>69.149000000000001</v>
      </c>
      <c r="DM47" s="164">
        <v>85.49</v>
      </c>
      <c r="DN47" s="164">
        <v>99.626999999999995</v>
      </c>
      <c r="DO47" s="164">
        <v>67.989999999999995</v>
      </c>
      <c r="DP47" s="164">
        <v>-13.52</v>
      </c>
      <c r="DQ47" s="164">
        <v>61.707999999999998</v>
      </c>
      <c r="DR47" s="164">
        <v>133.94</v>
      </c>
      <c r="DS47" s="164">
        <v>-2.75</v>
      </c>
      <c r="DT47" s="164">
        <v>-2.5699000000000001</v>
      </c>
      <c r="DU47" s="164">
        <v>91.32</v>
      </c>
      <c r="DV47" s="164">
        <v>79.040000000000006</v>
      </c>
      <c r="DW47" s="164">
        <v>134.29</v>
      </c>
      <c r="DX47" s="164">
        <v>132.78</v>
      </c>
      <c r="DY47" s="164">
        <v>-61.445</v>
      </c>
      <c r="DZ47" s="164">
        <v>-59.344999999999999</v>
      </c>
      <c r="EA47" s="164">
        <v>225.8</v>
      </c>
      <c r="EB47" s="164">
        <v>179.9</v>
      </c>
      <c r="EC47" s="164">
        <v>174.24</v>
      </c>
      <c r="ED47" s="164">
        <v>176.65</v>
      </c>
      <c r="EE47" s="164">
        <v>64.772000000000006</v>
      </c>
      <c r="EF47" s="164">
        <v>39.542000000000002</v>
      </c>
      <c r="EG47" s="164">
        <v>-31.757000000000001</v>
      </c>
      <c r="EH47" s="164">
        <v>321.91000000000003</v>
      </c>
      <c r="EI47" s="164">
        <v>254.24</v>
      </c>
      <c r="EJ47" s="164">
        <v>0</v>
      </c>
      <c r="EK47" s="164">
        <v>-23.184000000000001</v>
      </c>
      <c r="EL47" s="164">
        <v>-25.631</v>
      </c>
      <c r="EM47" s="164">
        <v>26.588999999999999</v>
      </c>
      <c r="EN47" s="164">
        <v>-3.4203999999999999</v>
      </c>
      <c r="EO47" s="164">
        <v>-2.7873999999999999</v>
      </c>
      <c r="EP47" s="164">
        <v>32.304000000000002</v>
      </c>
      <c r="EQ47" s="164">
        <v>-52.347999999999999</v>
      </c>
      <c r="ER47" s="164">
        <v>-52.933999999999997</v>
      </c>
      <c r="ES47" s="164">
        <v>1.5347999999999999</v>
      </c>
      <c r="ET47" s="164">
        <v>0</v>
      </c>
      <c r="EU47" s="164">
        <v>-15.039</v>
      </c>
      <c r="EV47" s="164">
        <v>1</v>
      </c>
      <c r="EW47" s="164">
        <v>15.616</v>
      </c>
      <c r="EX47" s="164">
        <v>-70.606999999999999</v>
      </c>
      <c r="EY47" s="164">
        <v>-41.820999999999998</v>
      </c>
      <c r="EZ47" s="164">
        <v>-40.905999999999999</v>
      </c>
      <c r="FA47" s="164">
        <v>10.776999999999999</v>
      </c>
      <c r="FB47" s="164">
        <v>-38.201999999999998</v>
      </c>
      <c r="FC47" s="164">
        <v>-7.0576999999999996</v>
      </c>
      <c r="FD47" s="164">
        <v>25.962</v>
      </c>
      <c r="FE47" s="164">
        <v>0</v>
      </c>
      <c r="FF47" s="164">
        <v>0</v>
      </c>
      <c r="FG47" s="164">
        <v>17.696999999999999</v>
      </c>
      <c r="FH47" s="164">
        <v>18.021999999999998</v>
      </c>
      <c r="FI47" s="164">
        <v>17.684999999999999</v>
      </c>
      <c r="FJ47" s="164">
        <v>88.248999999999995</v>
      </c>
      <c r="FK47" s="164">
        <v>88.081999999999994</v>
      </c>
      <c r="FL47" s="164">
        <v>-124.25</v>
      </c>
      <c r="FM47" s="164">
        <v>62.896000000000001</v>
      </c>
      <c r="FN47" s="164">
        <v>62.892000000000003</v>
      </c>
      <c r="FO47" s="164">
        <v>-87.671000000000006</v>
      </c>
      <c r="FP47" s="164">
        <v>-84.555999999999997</v>
      </c>
      <c r="FQ47" s="164">
        <v>-35.110999999999997</v>
      </c>
      <c r="FR47" s="164">
        <v>-26.768999999999998</v>
      </c>
      <c r="FS47" s="164">
        <v>18.088999999999999</v>
      </c>
      <c r="FT47" s="164">
        <v>1.4676</v>
      </c>
      <c r="FU47" s="164">
        <v>-11.579000000000001</v>
      </c>
      <c r="FV47" s="164">
        <v>15.2</v>
      </c>
      <c r="FW47" s="164">
        <v>-36.610999999999997</v>
      </c>
      <c r="FX47" s="164">
        <v>10.571999999999999</v>
      </c>
      <c r="FY47" s="164">
        <v>-7.8789999999999996</v>
      </c>
      <c r="FZ47" s="164">
        <v>0.57799999999999996</v>
      </c>
      <c r="GA47" s="164">
        <v>11.05</v>
      </c>
      <c r="GB47" s="164">
        <v>34.130000000000003</v>
      </c>
      <c r="GC47" s="164">
        <v>85.406999999999996</v>
      </c>
      <c r="GD47" s="164">
        <v>89.076999999999998</v>
      </c>
      <c r="GE47" s="164">
        <v>14.66</v>
      </c>
      <c r="GF47" s="164">
        <v>93.917000000000002</v>
      </c>
      <c r="GG47" s="164">
        <v>19.600000000000001</v>
      </c>
      <c r="GH47" s="164">
        <v>-27.638000000000002</v>
      </c>
      <c r="GI47" s="164">
        <v>0.72729999999999995</v>
      </c>
      <c r="GJ47" s="164">
        <v>0</v>
      </c>
      <c r="GK47" s="164">
        <v>2.8355000000000001</v>
      </c>
      <c r="GL47" s="164">
        <v>6.6000000000000003E-2</v>
      </c>
      <c r="GM47" s="164">
        <v>0</v>
      </c>
      <c r="GN47" s="164">
        <v>-13.009</v>
      </c>
      <c r="GO47" s="164">
        <v>-49.773000000000003</v>
      </c>
      <c r="GP47" s="164">
        <v>19.847000000000001</v>
      </c>
      <c r="GQ47" s="164">
        <v>79.41</v>
      </c>
      <c r="GR47" s="164">
        <v>121.92</v>
      </c>
      <c r="GS47" s="164">
        <v>74.376000000000005</v>
      </c>
      <c r="GT47" s="164">
        <v>-183.27</v>
      </c>
      <c r="GU47" s="164">
        <v>-31.292999999999999</v>
      </c>
      <c r="GV47" s="164">
        <v>47.587000000000003</v>
      </c>
      <c r="GW47" s="164">
        <v>-69.402000000000001</v>
      </c>
      <c r="GX47" s="164">
        <v>10.827999999999999</v>
      </c>
      <c r="GY47" s="164">
        <v>11.926</v>
      </c>
      <c r="GZ47" s="164">
        <v>11.551</v>
      </c>
      <c r="HA47" s="164">
        <v>13</v>
      </c>
      <c r="HB47" s="164">
        <v>159.69</v>
      </c>
      <c r="HC47" s="164">
        <v>160.19</v>
      </c>
      <c r="HD47" s="164">
        <v>281.2</v>
      </c>
      <c r="HE47" s="164">
        <v>-280.64</v>
      </c>
      <c r="HF47" s="164">
        <v>-611.53</v>
      </c>
      <c r="HG47" s="164">
        <v>616.94000000000005</v>
      </c>
      <c r="HH47" s="164">
        <v>559.62</v>
      </c>
      <c r="HI47" s="164">
        <v>-152.44</v>
      </c>
      <c r="HJ47" s="164">
        <v>-150.80000000000001</v>
      </c>
      <c r="HK47" s="165"/>
      <c r="HL47" s="164">
        <v>-37.277999999999999</v>
      </c>
      <c r="HM47" s="164">
        <v>41.786999999999999</v>
      </c>
      <c r="HN47" s="164">
        <v>39.902000000000001</v>
      </c>
      <c r="HO47" s="164">
        <v>-138.68</v>
      </c>
      <c r="HP47" s="164">
        <v>-144.18</v>
      </c>
      <c r="HQ47" s="164">
        <v>61.658000000000001</v>
      </c>
      <c r="HR47" s="164">
        <v>60.889000000000003</v>
      </c>
      <c r="HS47" s="164">
        <v>-71.524000000000001</v>
      </c>
      <c r="HT47" s="164">
        <v>-70.977000000000004</v>
      </c>
      <c r="HU47" s="164">
        <v>73.459000000000003</v>
      </c>
      <c r="HV47" s="164">
        <v>73.769000000000005</v>
      </c>
      <c r="HW47" s="164">
        <v>66.900000000000006</v>
      </c>
      <c r="HX47" s="164">
        <v>67.099000000000004</v>
      </c>
      <c r="HY47" s="164">
        <v>22.335000000000001</v>
      </c>
      <c r="HZ47" s="164">
        <v>39.36</v>
      </c>
      <c r="IA47" s="164">
        <v>-359.8</v>
      </c>
      <c r="IB47" s="164">
        <v>100.89</v>
      </c>
      <c r="IC47" s="164">
        <v>99.626000000000005</v>
      </c>
      <c r="ID47" s="164">
        <v>19.100000000000001</v>
      </c>
      <c r="IE47" s="164">
        <v>29.6</v>
      </c>
      <c r="IF47" s="164">
        <v>-60</v>
      </c>
      <c r="IG47" s="164">
        <v>-60.4</v>
      </c>
      <c r="IH47" s="164">
        <v>1.3683000000000001</v>
      </c>
      <c r="II47" s="164">
        <v>1.1519999999999999</v>
      </c>
      <c r="IJ47" s="164">
        <v>-548.99</v>
      </c>
      <c r="IK47" s="164">
        <v>-231.49</v>
      </c>
      <c r="IL47" s="164">
        <v>522.04</v>
      </c>
      <c r="IM47" s="164">
        <v>343.82</v>
      </c>
      <c r="IN47" s="164">
        <v>-170.41</v>
      </c>
      <c r="IO47" s="164">
        <v>-400.05</v>
      </c>
      <c r="IP47" s="164">
        <v>407.55</v>
      </c>
      <c r="IQ47" s="164">
        <v>-161.07</v>
      </c>
      <c r="IR47" s="164">
        <v>-295.8</v>
      </c>
      <c r="IS47" s="164">
        <v>-396.77</v>
      </c>
      <c r="IT47" s="164">
        <v>114.96</v>
      </c>
      <c r="IU47" s="164">
        <v>116.55</v>
      </c>
      <c r="IV47" s="164">
        <v>164.48</v>
      </c>
      <c r="IW47" s="164">
        <v>-513.04</v>
      </c>
      <c r="IX47" s="164">
        <v>236.43</v>
      </c>
      <c r="IY47" s="164">
        <v>-274.25</v>
      </c>
      <c r="IZ47" s="164">
        <v>276.33999999999997</v>
      </c>
      <c r="JA47" s="164">
        <v>-3.3220000000000001</v>
      </c>
      <c r="JB47" s="164">
        <v>30.954999999999998</v>
      </c>
      <c r="JC47" s="164">
        <v>23.84</v>
      </c>
      <c r="JD47" s="164">
        <v>-0.38300000000000001</v>
      </c>
      <c r="JE47" s="164">
        <v>-0.39600000000000002</v>
      </c>
      <c r="JF47" s="164">
        <v>-23.68</v>
      </c>
      <c r="JG47" s="164">
        <v>8</v>
      </c>
      <c r="JH47" s="164">
        <v>8.4367000000000001</v>
      </c>
      <c r="JI47" s="164">
        <v>-8.6136999999999997</v>
      </c>
      <c r="JJ47" s="164">
        <v>-40.253999999999998</v>
      </c>
      <c r="JK47" s="164">
        <v>-10.135999999999999</v>
      </c>
      <c r="JL47" s="164">
        <v>34.200000000000003</v>
      </c>
      <c r="JM47" s="164">
        <v>52.241999999999997</v>
      </c>
      <c r="JN47" s="164">
        <v>53.027000000000001</v>
      </c>
      <c r="JO47" s="164">
        <v>0</v>
      </c>
      <c r="JP47" s="164">
        <v>0</v>
      </c>
      <c r="JQ47" s="164">
        <v>26.550999999999998</v>
      </c>
      <c r="JR47" s="164">
        <v>26.222000000000001</v>
      </c>
      <c r="JS47" s="164">
        <v>27.51</v>
      </c>
      <c r="JT47" s="165"/>
      <c r="JU47" s="164">
        <v>-28.399000000000001</v>
      </c>
      <c r="JV47" s="164">
        <v>17.385999999999999</v>
      </c>
      <c r="JW47" s="164">
        <v>10.468999999999999</v>
      </c>
      <c r="JX47" s="164">
        <v>8.6998999999999995</v>
      </c>
      <c r="JY47" s="164">
        <v>-34.774000000000001</v>
      </c>
      <c r="JZ47" s="164">
        <v>74.742000000000004</v>
      </c>
      <c r="KA47" s="164">
        <v>49.142000000000003</v>
      </c>
      <c r="KB47" s="164">
        <v>-35.707999999999998</v>
      </c>
      <c r="KC47" s="164">
        <v>-73.564999999999998</v>
      </c>
      <c r="KD47" s="164">
        <v>36.100999999999999</v>
      </c>
      <c r="KE47" s="164">
        <v>36.067999999999998</v>
      </c>
      <c r="KF47" s="164">
        <v>21</v>
      </c>
      <c r="KG47" s="164">
        <v>-20.798999999999999</v>
      </c>
      <c r="KH47" s="164">
        <v>-53.107999999999997</v>
      </c>
      <c r="KI47" s="165"/>
    </row>
    <row r="48" spans="1:295" ht="18" customHeight="1" x14ac:dyDescent="0.25">
      <c r="A48" s="161" t="s">
        <v>89</v>
      </c>
      <c r="B48" s="161" t="s">
        <v>729</v>
      </c>
      <c r="C48" s="166">
        <v>0</v>
      </c>
      <c r="D48" s="166">
        <v>26.271999999999998</v>
      </c>
      <c r="E48" s="166">
        <v>-52.386000000000003</v>
      </c>
      <c r="F48" s="166">
        <v>-31.532</v>
      </c>
      <c r="G48" s="166">
        <v>32.311999999999998</v>
      </c>
      <c r="H48" s="166">
        <v>24.195</v>
      </c>
      <c r="I48" s="166">
        <v>64.364999999999995</v>
      </c>
      <c r="J48" s="166">
        <v>-122.18</v>
      </c>
      <c r="K48" s="166">
        <v>69.281999999999996</v>
      </c>
      <c r="L48" s="166">
        <v>32.75</v>
      </c>
      <c r="M48" s="166">
        <v>-34.277000000000001</v>
      </c>
      <c r="N48" s="166">
        <v>-39.959000000000003</v>
      </c>
      <c r="O48" s="166">
        <v>-52.536000000000001</v>
      </c>
      <c r="P48" s="166">
        <v>44</v>
      </c>
      <c r="Q48" s="166">
        <v>16.559000000000001</v>
      </c>
      <c r="R48" s="166">
        <v>-44</v>
      </c>
      <c r="S48" s="166">
        <v>11.843</v>
      </c>
      <c r="T48" s="166">
        <v>249.06</v>
      </c>
      <c r="U48" s="166">
        <v>12.566000000000001</v>
      </c>
      <c r="V48" s="166">
        <v>12.596</v>
      </c>
      <c r="W48" s="166">
        <v>20.934999999999999</v>
      </c>
      <c r="X48" s="166">
        <v>0</v>
      </c>
      <c r="Y48" s="167"/>
      <c r="Z48" s="166">
        <v>2.3791000000000002</v>
      </c>
      <c r="AA48" s="167"/>
      <c r="AB48" s="166">
        <v>113</v>
      </c>
      <c r="AC48" s="166">
        <v>-98.489000000000004</v>
      </c>
      <c r="AD48" s="166">
        <v>-98.319000000000003</v>
      </c>
      <c r="AE48" s="166">
        <v>22.623999999999999</v>
      </c>
      <c r="AF48" s="166">
        <v>39.959000000000003</v>
      </c>
      <c r="AG48" s="166">
        <v>50.6</v>
      </c>
      <c r="AH48" s="166">
        <v>12.725</v>
      </c>
      <c r="AI48" s="167"/>
      <c r="AJ48" s="166">
        <v>-53.408999999999999</v>
      </c>
      <c r="AK48" s="166">
        <v>-53.56</v>
      </c>
      <c r="AL48" s="166">
        <v>-20.54</v>
      </c>
      <c r="AM48" s="166">
        <v>54.569000000000003</v>
      </c>
      <c r="AN48" s="166">
        <v>54.33</v>
      </c>
      <c r="AO48" s="166">
        <v>20.361000000000001</v>
      </c>
      <c r="AP48" s="166">
        <v>-3.4752999999999998</v>
      </c>
      <c r="AQ48" s="166">
        <v>77.962000000000003</v>
      </c>
      <c r="AR48" s="166">
        <v>80.97</v>
      </c>
      <c r="AS48" s="166">
        <v>51.756</v>
      </c>
      <c r="AT48" s="166">
        <v>-70.462000000000003</v>
      </c>
      <c r="AU48" s="166">
        <v>-69.494</v>
      </c>
      <c r="AV48" s="166">
        <v>6.6717000000000004</v>
      </c>
      <c r="AW48" s="166">
        <v>6.5926999999999998</v>
      </c>
      <c r="AX48" s="166">
        <v>84.394000000000005</v>
      </c>
      <c r="AY48" s="166">
        <v>85.733000000000004</v>
      </c>
      <c r="AZ48" s="166">
        <v>-2.0937999999999999</v>
      </c>
      <c r="BA48" s="166">
        <v>-11.778</v>
      </c>
      <c r="BB48" s="166">
        <v>-415.9</v>
      </c>
      <c r="BC48" s="166">
        <v>-31.704999999999998</v>
      </c>
      <c r="BD48" s="166">
        <v>-6.0998999999999999</v>
      </c>
      <c r="BE48" s="166">
        <v>-6.0998999999999999</v>
      </c>
      <c r="BF48" s="166">
        <v>76.227999999999994</v>
      </c>
      <c r="BG48" s="166">
        <v>75.304000000000002</v>
      </c>
      <c r="BH48" s="166">
        <v>-5.9253999999999998</v>
      </c>
      <c r="BI48" s="166">
        <v>-67.102000000000004</v>
      </c>
      <c r="BJ48" s="166">
        <v>-46.567</v>
      </c>
      <c r="BK48" s="166">
        <v>10.44</v>
      </c>
      <c r="BL48" s="166">
        <v>6.9650999999999996</v>
      </c>
      <c r="BM48" s="166">
        <v>4.8585000000000003</v>
      </c>
      <c r="BN48" s="166">
        <v>451.61</v>
      </c>
      <c r="BO48" s="166">
        <v>110.14</v>
      </c>
      <c r="BP48" s="166">
        <v>110.23</v>
      </c>
      <c r="BQ48" s="166">
        <v>-308.81</v>
      </c>
      <c r="BR48" s="166">
        <v>532.51</v>
      </c>
      <c r="BS48" s="166">
        <v>40.976999999999997</v>
      </c>
      <c r="BT48" s="167"/>
      <c r="BU48" s="166">
        <v>123.61</v>
      </c>
      <c r="BV48" s="166">
        <v>109.45</v>
      </c>
      <c r="BW48" s="166">
        <v>30.26</v>
      </c>
      <c r="BX48" s="166">
        <v>35.590000000000003</v>
      </c>
      <c r="BY48" s="166">
        <v>77.138999999999996</v>
      </c>
      <c r="BZ48" s="166">
        <v>84.91</v>
      </c>
      <c r="CA48" s="166">
        <v>-87.200999999999993</v>
      </c>
      <c r="CB48" s="166">
        <v>-86.531999999999996</v>
      </c>
      <c r="CC48" s="166">
        <v>157.47</v>
      </c>
      <c r="CD48" s="166">
        <v>157.94</v>
      </c>
      <c r="CE48" s="166">
        <v>16.289000000000001</v>
      </c>
      <c r="CF48" s="166">
        <v>-196.95</v>
      </c>
      <c r="CG48" s="166">
        <v>-196.55</v>
      </c>
      <c r="CH48" s="166">
        <v>-4.0576999999999996</v>
      </c>
      <c r="CI48" s="166">
        <v>0</v>
      </c>
      <c r="CJ48" s="166">
        <v>19.57</v>
      </c>
      <c r="CK48" s="166">
        <v>25.984999999999999</v>
      </c>
      <c r="CL48" s="166">
        <v>122.9</v>
      </c>
      <c r="CM48" s="166">
        <v>110.59</v>
      </c>
      <c r="CN48" s="166">
        <v>-19.04</v>
      </c>
      <c r="CO48" s="166">
        <v>38.642000000000003</v>
      </c>
      <c r="CP48" s="166">
        <v>38.737000000000002</v>
      </c>
      <c r="CQ48" s="166">
        <v>37.911000000000001</v>
      </c>
      <c r="CR48" s="166">
        <v>1.4309000000000001</v>
      </c>
      <c r="CS48" s="166">
        <v>1.3569</v>
      </c>
      <c r="CT48" s="166">
        <v>-11.19</v>
      </c>
      <c r="CU48" s="166">
        <v>-48.331000000000003</v>
      </c>
      <c r="CV48" s="166">
        <v>-6.6314000000000002</v>
      </c>
      <c r="CW48" s="166">
        <v>17.327999999999999</v>
      </c>
      <c r="CX48" s="166">
        <v>56.098999999999997</v>
      </c>
      <c r="CY48" s="166">
        <v>102.51</v>
      </c>
      <c r="CZ48" s="166">
        <v>60.241</v>
      </c>
      <c r="DA48" s="166">
        <v>56.84</v>
      </c>
      <c r="DB48" s="166">
        <v>-40.200000000000003</v>
      </c>
      <c r="DC48" s="166">
        <v>-2.0095000000000001</v>
      </c>
      <c r="DD48" s="166">
        <v>0</v>
      </c>
      <c r="DE48" s="166">
        <v>0</v>
      </c>
      <c r="DF48" s="166">
        <v>-136.16999999999999</v>
      </c>
      <c r="DG48" s="166">
        <v>1E-4</v>
      </c>
      <c r="DH48" s="166">
        <v>-24.222000000000001</v>
      </c>
      <c r="DI48" s="166">
        <v>-115.59</v>
      </c>
      <c r="DJ48" s="166">
        <v>-116.4</v>
      </c>
      <c r="DK48" s="166">
        <v>34.109000000000002</v>
      </c>
      <c r="DL48" s="166">
        <v>67.391000000000005</v>
      </c>
      <c r="DM48" s="166">
        <v>85.49</v>
      </c>
      <c r="DN48" s="166">
        <v>97.283000000000001</v>
      </c>
      <c r="DO48" s="166">
        <v>67.25</v>
      </c>
      <c r="DP48" s="166">
        <v>-13.29</v>
      </c>
      <c r="DQ48" s="166">
        <v>63.058</v>
      </c>
      <c r="DR48" s="166">
        <v>134.13</v>
      </c>
      <c r="DS48" s="166">
        <v>-2.37</v>
      </c>
      <c r="DT48" s="166">
        <v>-2.3698999999999999</v>
      </c>
      <c r="DU48" s="166">
        <v>88.66</v>
      </c>
      <c r="DV48" s="166">
        <v>79.040000000000006</v>
      </c>
      <c r="DW48" s="166">
        <v>134.38999999999999</v>
      </c>
      <c r="DX48" s="166">
        <v>131.69</v>
      </c>
      <c r="DY48" s="166">
        <v>-58.472000000000001</v>
      </c>
      <c r="DZ48" s="166">
        <v>-57.427</v>
      </c>
      <c r="EA48" s="166">
        <v>224.06</v>
      </c>
      <c r="EB48" s="166">
        <v>179.84</v>
      </c>
      <c r="EC48" s="166">
        <v>175.17</v>
      </c>
      <c r="ED48" s="166">
        <v>176.11</v>
      </c>
      <c r="EE48" s="166">
        <v>69.727999999999994</v>
      </c>
      <c r="EF48" s="166">
        <v>44.335999999999999</v>
      </c>
      <c r="EG48" s="166">
        <v>-32.018999999999998</v>
      </c>
      <c r="EH48" s="166">
        <v>318.81</v>
      </c>
      <c r="EI48" s="166">
        <v>285.17</v>
      </c>
      <c r="EJ48" s="166">
        <v>0</v>
      </c>
      <c r="EK48" s="166">
        <v>-22.812999999999999</v>
      </c>
      <c r="EL48" s="166">
        <v>-25.113</v>
      </c>
      <c r="EM48" s="166">
        <v>21.286000000000001</v>
      </c>
      <c r="EN48" s="166">
        <v>5.8094000000000001</v>
      </c>
      <c r="EO48" s="166">
        <v>6.0491999999999999</v>
      </c>
      <c r="EP48" s="166">
        <v>26.158999999999999</v>
      </c>
      <c r="EQ48" s="166">
        <v>-53.536000000000001</v>
      </c>
      <c r="ER48" s="166">
        <v>-54.042999999999999</v>
      </c>
      <c r="ES48" s="166">
        <v>-3.6040000000000001</v>
      </c>
      <c r="ET48" s="166">
        <v>0</v>
      </c>
      <c r="EU48" s="166">
        <v>-10.3</v>
      </c>
      <c r="EV48" s="166">
        <v>1</v>
      </c>
      <c r="EW48" s="166">
        <v>15.39</v>
      </c>
      <c r="EX48" s="166">
        <v>-51.929000000000002</v>
      </c>
      <c r="EY48" s="166">
        <v>-40.58</v>
      </c>
      <c r="EZ48" s="166">
        <v>-39.697000000000003</v>
      </c>
      <c r="FA48" s="166">
        <v>8.4720999999999993</v>
      </c>
      <c r="FB48" s="166">
        <v>-42.988</v>
      </c>
      <c r="FC48" s="166">
        <v>7.0136000000000003</v>
      </c>
      <c r="FD48" s="166">
        <v>24.981999999999999</v>
      </c>
      <c r="FE48" s="166">
        <v>0</v>
      </c>
      <c r="FF48" s="166">
        <v>0</v>
      </c>
      <c r="FG48" s="166">
        <v>17.690999999999999</v>
      </c>
      <c r="FH48" s="166">
        <v>17.747</v>
      </c>
      <c r="FI48" s="166">
        <v>17.114000000000001</v>
      </c>
      <c r="FJ48" s="166">
        <v>87.747</v>
      </c>
      <c r="FK48" s="166">
        <v>87.914000000000001</v>
      </c>
      <c r="FL48" s="166">
        <v>-124.58</v>
      </c>
      <c r="FM48" s="166">
        <v>60.792999999999999</v>
      </c>
      <c r="FN48" s="166">
        <v>60.506999999999998</v>
      </c>
      <c r="FO48" s="166">
        <v>-86.263999999999996</v>
      </c>
      <c r="FP48" s="166">
        <v>-83.210999999999999</v>
      </c>
      <c r="FQ48" s="166">
        <v>-34.122</v>
      </c>
      <c r="FR48" s="166">
        <v>-30.039000000000001</v>
      </c>
      <c r="FS48" s="166">
        <v>18.088999999999999</v>
      </c>
      <c r="FT48" s="166">
        <v>1.5370999999999999</v>
      </c>
      <c r="FU48" s="166">
        <v>-11.798999999999999</v>
      </c>
      <c r="FV48" s="166">
        <v>17.32</v>
      </c>
      <c r="FW48" s="166">
        <v>-34.718000000000004</v>
      </c>
      <c r="FX48" s="166">
        <v>10.646000000000001</v>
      </c>
      <c r="FY48" s="166">
        <v>-7.0960000000000001</v>
      </c>
      <c r="FZ48" s="166">
        <v>0.67800000000000005</v>
      </c>
      <c r="GA48" s="166">
        <v>11.112</v>
      </c>
      <c r="GB48" s="166">
        <v>33.81</v>
      </c>
      <c r="GC48" s="166">
        <v>87.114000000000004</v>
      </c>
      <c r="GD48" s="166">
        <v>88.647000000000006</v>
      </c>
      <c r="GE48" s="166">
        <v>15.79</v>
      </c>
      <c r="GF48" s="166">
        <v>94.762</v>
      </c>
      <c r="GG48" s="166">
        <v>20.100000000000001</v>
      </c>
      <c r="GH48" s="166">
        <v>-26.783999999999999</v>
      </c>
      <c r="GI48" s="166">
        <v>0.92300000000000004</v>
      </c>
      <c r="GJ48" s="166">
        <v>0</v>
      </c>
      <c r="GK48" s="166">
        <v>2.8317000000000001</v>
      </c>
      <c r="GL48" s="166">
        <v>6.6000000000000003E-2</v>
      </c>
      <c r="GM48" s="166">
        <v>0</v>
      </c>
      <c r="GN48" s="166">
        <v>-14.904</v>
      </c>
      <c r="GO48" s="166">
        <v>-49.145000000000003</v>
      </c>
      <c r="GP48" s="166">
        <v>21.428999999999998</v>
      </c>
      <c r="GQ48" s="166">
        <v>77.644999999999996</v>
      </c>
      <c r="GR48" s="166">
        <v>122.89</v>
      </c>
      <c r="GS48" s="166">
        <v>74.304000000000002</v>
      </c>
      <c r="GT48" s="166">
        <v>-181.9</v>
      </c>
      <c r="GU48" s="166">
        <v>-30.943999999999999</v>
      </c>
      <c r="GV48" s="166">
        <v>47.063000000000002</v>
      </c>
      <c r="GW48" s="166">
        <v>-69.204999999999998</v>
      </c>
      <c r="GX48" s="166">
        <v>10.942</v>
      </c>
      <c r="GY48" s="166">
        <v>11.965</v>
      </c>
      <c r="GZ48" s="166">
        <v>11.477</v>
      </c>
      <c r="HA48" s="166">
        <v>13.198</v>
      </c>
      <c r="HB48" s="166">
        <v>163.25</v>
      </c>
      <c r="HC48" s="166">
        <v>163.78</v>
      </c>
      <c r="HD48" s="167"/>
      <c r="HE48" s="166">
        <v>-280.64</v>
      </c>
      <c r="HF48" s="166">
        <v>-618.99</v>
      </c>
      <c r="HG48" s="166">
        <v>624.74</v>
      </c>
      <c r="HH48" s="166">
        <v>585.99</v>
      </c>
      <c r="HI48" s="166">
        <v>-154.91</v>
      </c>
      <c r="HJ48" s="166">
        <v>-154.38</v>
      </c>
      <c r="HK48" s="167"/>
      <c r="HL48" s="166">
        <v>-38.85</v>
      </c>
      <c r="HM48" s="166">
        <v>44.252000000000002</v>
      </c>
      <c r="HN48" s="166">
        <v>43.218000000000004</v>
      </c>
      <c r="HO48" s="166">
        <v>-138.68</v>
      </c>
      <c r="HP48" s="166">
        <v>-136.97</v>
      </c>
      <c r="HQ48" s="166">
        <v>62.395000000000003</v>
      </c>
      <c r="HR48" s="166">
        <v>62.34</v>
      </c>
      <c r="HS48" s="166">
        <v>-69.692999999999998</v>
      </c>
      <c r="HT48" s="166">
        <v>-70.177000000000007</v>
      </c>
      <c r="HU48" s="166">
        <v>74.16</v>
      </c>
      <c r="HV48" s="166">
        <v>74.37</v>
      </c>
      <c r="HW48" s="166">
        <v>69.198999999999998</v>
      </c>
      <c r="HX48" s="166">
        <v>68.8</v>
      </c>
      <c r="HY48" s="166">
        <v>22.273</v>
      </c>
      <c r="HZ48" s="166">
        <v>39.279000000000003</v>
      </c>
      <c r="IA48" s="166">
        <v>-358.75</v>
      </c>
      <c r="IB48" s="166">
        <v>101.45</v>
      </c>
      <c r="IC48" s="166">
        <v>101.18</v>
      </c>
      <c r="ID48" s="166">
        <v>19</v>
      </c>
      <c r="IE48" s="166">
        <v>28</v>
      </c>
      <c r="IF48" s="166">
        <v>-60.798999999999999</v>
      </c>
      <c r="IG48" s="166">
        <v>-61.298999999999999</v>
      </c>
      <c r="IH48" s="166">
        <v>1.3683000000000001</v>
      </c>
      <c r="II48" s="166">
        <v>1.1729000000000001</v>
      </c>
      <c r="IJ48" s="166">
        <v>-573.92999999999995</v>
      </c>
      <c r="IK48" s="166">
        <v>-258.29000000000002</v>
      </c>
      <c r="IL48" s="166">
        <v>524.62</v>
      </c>
      <c r="IM48" s="166">
        <v>354.48</v>
      </c>
      <c r="IN48" s="166">
        <v>-128.94</v>
      </c>
      <c r="IO48" s="166">
        <v>-407.57</v>
      </c>
      <c r="IP48" s="166">
        <v>406.77</v>
      </c>
      <c r="IQ48" s="166">
        <v>-158.62</v>
      </c>
      <c r="IR48" s="166">
        <v>-301.33</v>
      </c>
      <c r="IS48" s="166">
        <v>-404.1</v>
      </c>
      <c r="IT48" s="166">
        <v>115.92</v>
      </c>
      <c r="IU48" s="166">
        <v>115.85</v>
      </c>
      <c r="IV48" s="166">
        <v>163.27000000000001</v>
      </c>
      <c r="IW48" s="166">
        <v>-511.56</v>
      </c>
      <c r="IX48" s="166">
        <v>238</v>
      </c>
      <c r="IY48" s="166">
        <v>-276.19</v>
      </c>
      <c r="IZ48" s="166">
        <v>274.14</v>
      </c>
      <c r="JA48" s="166">
        <v>-5.3517000000000001</v>
      </c>
      <c r="JB48" s="166">
        <v>30.954999999999998</v>
      </c>
      <c r="JC48" s="166">
        <v>25.12</v>
      </c>
      <c r="JD48" s="166">
        <v>-0.38600000000000001</v>
      </c>
      <c r="JE48" s="166">
        <v>-0.4</v>
      </c>
      <c r="JF48" s="166">
        <v>-24.158999999999999</v>
      </c>
      <c r="JG48" s="166">
        <v>7.6798999999999999</v>
      </c>
      <c r="JH48" s="166">
        <v>9.0793999999999997</v>
      </c>
      <c r="JI48" s="166">
        <v>-8.2017000000000007</v>
      </c>
      <c r="JJ48" s="166">
        <v>-41.338000000000001</v>
      </c>
      <c r="JK48" s="166">
        <v>-10.398999999999999</v>
      </c>
      <c r="JL48" s="166">
        <v>34</v>
      </c>
      <c r="JM48" s="166">
        <v>52.926000000000002</v>
      </c>
      <c r="JN48" s="166">
        <v>54.161000000000001</v>
      </c>
      <c r="JO48" s="166">
        <v>0</v>
      </c>
      <c r="JP48" s="166">
        <v>0</v>
      </c>
      <c r="JQ48" s="166">
        <v>26.837</v>
      </c>
      <c r="JR48" s="166">
        <v>28.003</v>
      </c>
      <c r="JS48" s="166">
        <v>27.244</v>
      </c>
      <c r="JT48" s="167"/>
      <c r="JU48" s="166">
        <v>-29</v>
      </c>
      <c r="JV48" s="166">
        <v>18.065000000000001</v>
      </c>
      <c r="JW48" s="166">
        <v>10.529</v>
      </c>
      <c r="JX48" s="166">
        <v>8.6998999999999995</v>
      </c>
      <c r="JY48" s="166">
        <v>-35.296999999999997</v>
      </c>
      <c r="JZ48" s="166">
        <v>75.61</v>
      </c>
      <c r="KA48" s="166">
        <v>50.637</v>
      </c>
      <c r="KB48" s="166">
        <v>-35.454999999999998</v>
      </c>
      <c r="KC48" s="166">
        <v>-74.531000000000006</v>
      </c>
      <c r="KD48" s="166">
        <v>37.456000000000003</v>
      </c>
      <c r="KE48" s="166">
        <v>35.619999999999997</v>
      </c>
      <c r="KF48" s="166">
        <v>21.1</v>
      </c>
      <c r="KG48" s="166">
        <v>-21.298999999999999</v>
      </c>
      <c r="KH48" s="166">
        <v>-36.968000000000004</v>
      </c>
      <c r="KI48" s="167"/>
    </row>
    <row r="49" spans="1:295" ht="18" customHeight="1" x14ac:dyDescent="0.25">
      <c r="A49" s="161" t="s">
        <v>89</v>
      </c>
      <c r="B49" s="161" t="s">
        <v>730</v>
      </c>
      <c r="C49" s="162">
        <v>0</v>
      </c>
      <c r="D49" s="162">
        <v>25.981000000000002</v>
      </c>
      <c r="E49" s="162">
        <v>-51.853999999999999</v>
      </c>
      <c r="F49" s="162">
        <v>-32.305</v>
      </c>
      <c r="G49" s="162">
        <v>31.529</v>
      </c>
      <c r="H49" s="162">
        <v>24.574000000000002</v>
      </c>
      <c r="I49" s="162">
        <v>62.728000000000002</v>
      </c>
      <c r="J49" s="162">
        <v>-119.55</v>
      </c>
      <c r="K49" s="162">
        <v>68.435000000000002</v>
      </c>
      <c r="L49" s="162">
        <v>32.75</v>
      </c>
      <c r="M49" s="162">
        <v>-33.573</v>
      </c>
      <c r="N49" s="162">
        <v>-37.74</v>
      </c>
      <c r="O49" s="162">
        <v>-51.53</v>
      </c>
      <c r="P49" s="162">
        <v>41.798999999999999</v>
      </c>
      <c r="Q49" s="162">
        <v>15.731999999999999</v>
      </c>
      <c r="R49" s="162">
        <v>-41.798999999999999</v>
      </c>
      <c r="S49" s="162">
        <v>11.638</v>
      </c>
      <c r="T49" s="162">
        <v>243.72</v>
      </c>
      <c r="U49" s="162">
        <v>12.301</v>
      </c>
      <c r="V49" s="162">
        <v>12.31</v>
      </c>
      <c r="W49" s="162">
        <v>20.600999999999999</v>
      </c>
      <c r="X49" s="162">
        <v>0</v>
      </c>
      <c r="Y49" s="163"/>
      <c r="Z49" s="162">
        <v>2.3877999999999999</v>
      </c>
      <c r="AA49" s="163"/>
      <c r="AB49" s="162">
        <v>113</v>
      </c>
      <c r="AC49" s="162">
        <v>-96.51</v>
      </c>
      <c r="AD49" s="162">
        <v>-96.069000000000003</v>
      </c>
      <c r="AE49" s="162">
        <v>21.648</v>
      </c>
      <c r="AF49" s="162">
        <v>37.74</v>
      </c>
      <c r="AG49" s="162">
        <v>48.4</v>
      </c>
      <c r="AH49" s="162">
        <v>11.987</v>
      </c>
      <c r="AI49" s="163"/>
      <c r="AJ49" s="162">
        <v>-50.939</v>
      </c>
      <c r="AK49" s="162">
        <v>-51.25</v>
      </c>
      <c r="AL49" s="162">
        <v>-20</v>
      </c>
      <c r="AM49" s="162">
        <v>51.5</v>
      </c>
      <c r="AN49" s="162">
        <v>51.509</v>
      </c>
      <c r="AO49" s="162">
        <v>20.077999999999999</v>
      </c>
      <c r="AP49" s="162">
        <v>-3.1796000000000002</v>
      </c>
      <c r="AQ49" s="162">
        <v>77.099999999999994</v>
      </c>
      <c r="AR49" s="162">
        <v>80.144999999999996</v>
      </c>
      <c r="AS49" s="162">
        <v>51.273000000000003</v>
      </c>
      <c r="AT49" s="162">
        <v>-68.855000000000004</v>
      </c>
      <c r="AU49" s="162">
        <v>-68.739000000000004</v>
      </c>
      <c r="AV49" s="162">
        <v>6.7320000000000002</v>
      </c>
      <c r="AW49" s="162">
        <v>6.4175000000000004</v>
      </c>
      <c r="AX49" s="162">
        <v>82.92</v>
      </c>
      <c r="AY49" s="162">
        <v>84.796000000000006</v>
      </c>
      <c r="AZ49" s="162">
        <v>-2.6172</v>
      </c>
      <c r="BA49" s="162">
        <v>-14.225</v>
      </c>
      <c r="BB49" s="162">
        <v>-406.5</v>
      </c>
      <c r="BC49" s="162">
        <v>-29.722000000000001</v>
      </c>
      <c r="BD49" s="162">
        <v>-7.1999000000000004</v>
      </c>
      <c r="BE49" s="162">
        <v>-7.2999000000000001</v>
      </c>
      <c r="BF49" s="162">
        <v>75.447000000000003</v>
      </c>
      <c r="BG49" s="162">
        <v>73.635000000000005</v>
      </c>
      <c r="BH49" s="162">
        <v>-5.8380999999999998</v>
      </c>
      <c r="BI49" s="162">
        <v>-67.102000000000004</v>
      </c>
      <c r="BJ49" s="162">
        <v>-47.584000000000003</v>
      </c>
      <c r="BK49" s="162">
        <v>9.8021999999999991</v>
      </c>
      <c r="BL49" s="162">
        <v>6.7934000000000001</v>
      </c>
      <c r="BM49" s="162">
        <v>4.6208999999999998</v>
      </c>
      <c r="BN49" s="162">
        <v>444.86</v>
      </c>
      <c r="BO49" s="162">
        <v>92.959000000000003</v>
      </c>
      <c r="BP49" s="162">
        <v>92.775999999999996</v>
      </c>
      <c r="BQ49" s="162">
        <v>-293.88</v>
      </c>
      <c r="BR49" s="162">
        <v>507.67</v>
      </c>
      <c r="BS49" s="162">
        <v>40.976999999999997</v>
      </c>
      <c r="BT49" s="163"/>
      <c r="BU49" s="162">
        <v>124.58</v>
      </c>
      <c r="BV49" s="162">
        <v>109.45</v>
      </c>
      <c r="BW49" s="162">
        <v>30.739000000000001</v>
      </c>
      <c r="BX49" s="162">
        <v>35.908999999999999</v>
      </c>
      <c r="BY49" s="162">
        <v>77.94</v>
      </c>
      <c r="BZ49" s="162">
        <v>86.698999999999998</v>
      </c>
      <c r="CA49" s="162">
        <v>-79.7</v>
      </c>
      <c r="CB49" s="162">
        <v>-79.432000000000002</v>
      </c>
      <c r="CC49" s="162">
        <v>150.69999999999999</v>
      </c>
      <c r="CD49" s="162">
        <v>153.1</v>
      </c>
      <c r="CE49" s="162">
        <v>16.873999999999999</v>
      </c>
      <c r="CF49" s="162">
        <v>-170.33</v>
      </c>
      <c r="CG49" s="162">
        <v>-169.85</v>
      </c>
      <c r="CH49" s="162">
        <v>-3.9939</v>
      </c>
      <c r="CI49" s="162">
        <v>0</v>
      </c>
      <c r="CJ49" s="162">
        <v>19.57</v>
      </c>
      <c r="CK49" s="162">
        <v>25.984999999999999</v>
      </c>
      <c r="CL49" s="162">
        <v>120.09</v>
      </c>
      <c r="CM49" s="162">
        <v>108.19</v>
      </c>
      <c r="CN49" s="162">
        <v>-18.728999999999999</v>
      </c>
      <c r="CO49" s="162">
        <v>50.188000000000002</v>
      </c>
      <c r="CP49" s="162">
        <v>50.369</v>
      </c>
      <c r="CQ49" s="162">
        <v>49.061999999999998</v>
      </c>
      <c r="CR49" s="162">
        <v>-18.353999999999999</v>
      </c>
      <c r="CS49" s="162">
        <v>-17.606999999999999</v>
      </c>
      <c r="CT49" s="162">
        <v>-9.7466000000000008</v>
      </c>
      <c r="CU49" s="162">
        <v>-28.465</v>
      </c>
      <c r="CV49" s="162">
        <v>-6.5922000000000001</v>
      </c>
      <c r="CW49" s="162">
        <v>17.141999999999999</v>
      </c>
      <c r="CX49" s="162">
        <v>53.7</v>
      </c>
      <c r="CY49" s="162">
        <v>97.058999999999997</v>
      </c>
      <c r="CZ49" s="162">
        <v>58.131999999999998</v>
      </c>
      <c r="DA49" s="162">
        <v>54.496000000000002</v>
      </c>
      <c r="DB49" s="162">
        <v>-38.899000000000001</v>
      </c>
      <c r="DC49" s="162">
        <v>-2.1351</v>
      </c>
      <c r="DD49" s="162">
        <v>0</v>
      </c>
      <c r="DE49" s="162">
        <v>0</v>
      </c>
      <c r="DF49" s="162">
        <v>-109.54</v>
      </c>
      <c r="DG49" s="162">
        <v>2.0000000000000001E-4</v>
      </c>
      <c r="DH49" s="162">
        <v>-23.587</v>
      </c>
      <c r="DI49" s="162">
        <v>-116.19</v>
      </c>
      <c r="DJ49" s="162">
        <v>-115.09</v>
      </c>
      <c r="DK49" s="162">
        <v>33.817999999999998</v>
      </c>
      <c r="DL49" s="162">
        <v>65.634</v>
      </c>
      <c r="DM49" s="162">
        <v>82.671999999999997</v>
      </c>
      <c r="DN49" s="162">
        <v>94.94</v>
      </c>
      <c r="DO49" s="162">
        <v>64.58</v>
      </c>
      <c r="DP49" s="162">
        <v>-12.14</v>
      </c>
      <c r="DQ49" s="162">
        <v>62.478000000000002</v>
      </c>
      <c r="DR49" s="162">
        <v>106.99</v>
      </c>
      <c r="DS49" s="162">
        <v>-2.2698999999999998</v>
      </c>
      <c r="DT49" s="162">
        <v>-2.3599000000000001</v>
      </c>
      <c r="DU49" s="162">
        <v>87.61</v>
      </c>
      <c r="DV49" s="162">
        <v>81.069000000000003</v>
      </c>
      <c r="DW49" s="162">
        <v>109.21</v>
      </c>
      <c r="DX49" s="162">
        <v>107.29</v>
      </c>
      <c r="DY49" s="162">
        <v>-61.456000000000003</v>
      </c>
      <c r="DZ49" s="162">
        <v>-60.4</v>
      </c>
      <c r="EA49" s="162">
        <v>210.91</v>
      </c>
      <c r="EB49" s="162">
        <v>163.43</v>
      </c>
      <c r="EC49" s="162">
        <v>158.88999999999999</v>
      </c>
      <c r="ED49" s="162">
        <v>161.83000000000001</v>
      </c>
      <c r="EE49" s="162">
        <v>74.308999999999997</v>
      </c>
      <c r="EF49" s="162">
        <v>49.259</v>
      </c>
      <c r="EG49" s="162">
        <v>-31.577000000000002</v>
      </c>
      <c r="EH49" s="162">
        <v>305.95</v>
      </c>
      <c r="EI49" s="162">
        <v>301.06</v>
      </c>
      <c r="EJ49" s="162">
        <v>0</v>
      </c>
      <c r="EK49" s="162">
        <v>-22.532</v>
      </c>
      <c r="EL49" s="162">
        <v>-25.257000000000001</v>
      </c>
      <c r="EM49" s="162">
        <v>16.468</v>
      </c>
      <c r="EN49" s="162">
        <v>14.884</v>
      </c>
      <c r="EO49" s="162">
        <v>14.164999999999999</v>
      </c>
      <c r="EP49" s="162">
        <v>32.304000000000002</v>
      </c>
      <c r="EQ49" s="162">
        <v>-59.773000000000003</v>
      </c>
      <c r="ER49" s="162">
        <v>-60.787999999999997</v>
      </c>
      <c r="ES49" s="162">
        <v>-8.8899000000000008</v>
      </c>
      <c r="ET49" s="162">
        <v>0</v>
      </c>
      <c r="EU49" s="162">
        <v>-13.548999999999999</v>
      </c>
      <c r="EV49" s="162">
        <v>1</v>
      </c>
      <c r="EW49" s="162">
        <v>15.048</v>
      </c>
      <c r="EX49" s="162">
        <v>-32.713000000000001</v>
      </c>
      <c r="EY49" s="162">
        <v>-40.895000000000003</v>
      </c>
      <c r="EZ49" s="162">
        <v>-40.014000000000003</v>
      </c>
      <c r="FA49" s="162">
        <v>8.2628000000000004</v>
      </c>
      <c r="FB49" s="162">
        <v>-47.241999999999997</v>
      </c>
      <c r="FC49" s="162">
        <v>11.727</v>
      </c>
      <c r="FD49" s="162">
        <v>25.68</v>
      </c>
      <c r="FE49" s="162">
        <v>0</v>
      </c>
      <c r="FF49" s="162">
        <v>0</v>
      </c>
      <c r="FG49" s="162">
        <v>19.648</v>
      </c>
      <c r="FH49" s="162">
        <v>19.673999999999999</v>
      </c>
      <c r="FI49" s="162">
        <v>19.082999999999998</v>
      </c>
      <c r="FJ49" s="162">
        <v>81.551000000000002</v>
      </c>
      <c r="FK49" s="162">
        <v>80.712999999999994</v>
      </c>
      <c r="FL49" s="162">
        <v>-124.42</v>
      </c>
      <c r="FM49" s="162">
        <v>63.6</v>
      </c>
      <c r="FN49" s="162">
        <v>63.152999999999999</v>
      </c>
      <c r="FO49" s="162">
        <v>-90.81</v>
      </c>
      <c r="FP49" s="162">
        <v>-86.968000000000004</v>
      </c>
      <c r="FQ49" s="162">
        <v>-31.829000000000001</v>
      </c>
      <c r="FR49" s="162">
        <v>-28.498999999999999</v>
      </c>
      <c r="FS49" s="162">
        <v>18.271999999999998</v>
      </c>
      <c r="FT49" s="162">
        <v>1.4907999999999999</v>
      </c>
      <c r="FU49" s="162">
        <v>-11.749000000000001</v>
      </c>
      <c r="FV49" s="162">
        <v>17.41</v>
      </c>
      <c r="FW49" s="162">
        <v>-33.238</v>
      </c>
      <c r="FX49" s="162">
        <v>11.03</v>
      </c>
      <c r="FY49" s="162">
        <v>-6.9009999999999998</v>
      </c>
      <c r="FZ49" s="162">
        <v>0.58499999999999996</v>
      </c>
      <c r="GA49" s="162">
        <v>10.941000000000001</v>
      </c>
      <c r="GB49" s="162">
        <v>36.189</v>
      </c>
      <c r="GC49" s="162">
        <v>88.591999999999999</v>
      </c>
      <c r="GD49" s="162">
        <v>91.605999999999995</v>
      </c>
      <c r="GE49" s="162">
        <v>16.129000000000001</v>
      </c>
      <c r="GF49" s="162">
        <v>97.881</v>
      </c>
      <c r="GG49" s="162">
        <v>22.5</v>
      </c>
      <c r="GH49" s="162">
        <v>-24.734000000000002</v>
      </c>
      <c r="GI49" s="162">
        <v>0.81630000000000003</v>
      </c>
      <c r="GJ49" s="162">
        <v>0</v>
      </c>
      <c r="GK49" s="162">
        <v>2.7644000000000002</v>
      </c>
      <c r="GL49" s="162">
        <v>6.6000000000000003E-2</v>
      </c>
      <c r="GM49" s="162">
        <v>0</v>
      </c>
      <c r="GN49" s="162">
        <v>-15.122999999999999</v>
      </c>
      <c r="GO49" s="162">
        <v>-46.601999999999997</v>
      </c>
      <c r="GP49" s="162">
        <v>23.09</v>
      </c>
      <c r="GQ49" s="162">
        <v>72.855000000000004</v>
      </c>
      <c r="GR49" s="162">
        <v>119.46</v>
      </c>
      <c r="GS49" s="162">
        <v>72.563999999999993</v>
      </c>
      <c r="GT49" s="162">
        <v>-177.1</v>
      </c>
      <c r="GU49" s="162">
        <v>-30.277999999999999</v>
      </c>
      <c r="GV49" s="162">
        <v>45.96</v>
      </c>
      <c r="GW49" s="162">
        <v>-67.626999999999995</v>
      </c>
      <c r="GX49" s="162">
        <v>11.087999999999999</v>
      </c>
      <c r="GY49" s="162">
        <v>11.096</v>
      </c>
      <c r="GZ49" s="162">
        <v>10.747999999999999</v>
      </c>
      <c r="HA49" s="162">
        <v>12.741</v>
      </c>
      <c r="HB49" s="162">
        <v>161.63</v>
      </c>
      <c r="HC49" s="162">
        <v>162.35</v>
      </c>
      <c r="HD49" s="163"/>
      <c r="HE49" s="162">
        <v>-279.74</v>
      </c>
      <c r="HF49" s="162">
        <v>-612</v>
      </c>
      <c r="HG49" s="162">
        <v>618.28</v>
      </c>
      <c r="HH49" s="162">
        <v>597.64</v>
      </c>
      <c r="HI49" s="162">
        <v>-151.47</v>
      </c>
      <c r="HJ49" s="162">
        <v>-153.02000000000001</v>
      </c>
      <c r="HK49" s="163"/>
      <c r="HL49" s="162">
        <v>-40.585999999999999</v>
      </c>
      <c r="HM49" s="162">
        <v>41.497999999999998</v>
      </c>
      <c r="HN49" s="162">
        <v>38.923999999999999</v>
      </c>
      <c r="HO49" s="162">
        <v>-135.74</v>
      </c>
      <c r="HP49" s="162">
        <v>-136.97</v>
      </c>
      <c r="HQ49" s="162">
        <v>63.35</v>
      </c>
      <c r="HR49" s="162">
        <v>62.362000000000002</v>
      </c>
      <c r="HS49" s="162">
        <v>-68.212000000000003</v>
      </c>
      <c r="HT49" s="162">
        <v>-67.849999999999994</v>
      </c>
      <c r="HU49" s="162">
        <v>75.418999999999997</v>
      </c>
      <c r="HV49" s="162">
        <v>74.19</v>
      </c>
      <c r="HW49" s="162">
        <v>67.8</v>
      </c>
      <c r="HX49" s="162">
        <v>67.5</v>
      </c>
      <c r="HY49" s="162">
        <v>22.251999999999999</v>
      </c>
      <c r="HZ49" s="162">
        <v>40.158999999999999</v>
      </c>
      <c r="IA49" s="162">
        <v>-364.56</v>
      </c>
      <c r="IB49" s="162">
        <v>106.83</v>
      </c>
      <c r="IC49" s="162">
        <v>107.25</v>
      </c>
      <c r="ID49" s="162">
        <v>19</v>
      </c>
      <c r="IE49" s="162">
        <v>26.798999999999999</v>
      </c>
      <c r="IF49" s="162">
        <v>-61.7</v>
      </c>
      <c r="IG49" s="162">
        <v>-61.298999999999999</v>
      </c>
      <c r="IH49" s="162">
        <v>1.5645</v>
      </c>
      <c r="II49" s="162">
        <v>1.1729000000000001</v>
      </c>
      <c r="IJ49" s="162">
        <v>-586.77</v>
      </c>
      <c r="IK49" s="162">
        <v>-281.58999999999997</v>
      </c>
      <c r="IL49" s="162">
        <v>520.45000000000005</v>
      </c>
      <c r="IM49" s="162">
        <v>353.89</v>
      </c>
      <c r="IN49" s="162">
        <v>-88.039000000000001</v>
      </c>
      <c r="IO49" s="162">
        <v>-404.4</v>
      </c>
      <c r="IP49" s="162">
        <v>402.45</v>
      </c>
      <c r="IQ49" s="162">
        <v>-161.61000000000001</v>
      </c>
      <c r="IR49" s="162">
        <v>-296.64999999999998</v>
      </c>
      <c r="IS49" s="162">
        <v>-397.14</v>
      </c>
      <c r="IT49" s="162">
        <v>114.72</v>
      </c>
      <c r="IU49" s="162">
        <v>114.3</v>
      </c>
      <c r="IV49" s="162">
        <v>167.06</v>
      </c>
      <c r="IW49" s="162">
        <v>-507.53</v>
      </c>
      <c r="IX49" s="162">
        <v>237.76</v>
      </c>
      <c r="IY49" s="162">
        <v>-271.27</v>
      </c>
      <c r="IZ49" s="162">
        <v>272.3</v>
      </c>
      <c r="JA49" s="162">
        <v>-6.0357000000000003</v>
      </c>
      <c r="JB49" s="162">
        <v>30.954999999999998</v>
      </c>
      <c r="JC49" s="162">
        <v>24.399000000000001</v>
      </c>
      <c r="JD49" s="162">
        <v>-0.35899999999999999</v>
      </c>
      <c r="JE49" s="162">
        <v>-0.372</v>
      </c>
      <c r="JF49" s="162">
        <v>-23.92</v>
      </c>
      <c r="JG49" s="162">
        <v>6.96</v>
      </c>
      <c r="JH49" s="162">
        <v>9.7851999999999997</v>
      </c>
      <c r="JI49" s="162">
        <v>-8.1437000000000008</v>
      </c>
      <c r="JJ49" s="162">
        <v>-41.981999999999999</v>
      </c>
      <c r="JK49" s="162">
        <v>-11.161</v>
      </c>
      <c r="JL49" s="162">
        <v>37.098999999999997</v>
      </c>
      <c r="JM49" s="162">
        <v>54.347000000000001</v>
      </c>
      <c r="JN49" s="162">
        <v>54.494999999999997</v>
      </c>
      <c r="JO49" s="162">
        <v>0</v>
      </c>
      <c r="JP49" s="162">
        <v>0</v>
      </c>
      <c r="JQ49" s="162">
        <v>26.773</v>
      </c>
      <c r="JR49" s="162">
        <v>26.562000000000001</v>
      </c>
      <c r="JS49" s="162">
        <v>27.169</v>
      </c>
      <c r="JT49" s="163"/>
      <c r="JU49" s="162">
        <v>-25.5</v>
      </c>
      <c r="JV49" s="162">
        <v>19.213999999999999</v>
      </c>
      <c r="JW49" s="162">
        <v>10.17</v>
      </c>
      <c r="JX49" s="162">
        <v>8.6998999999999995</v>
      </c>
      <c r="JY49" s="162">
        <v>-38.323</v>
      </c>
      <c r="JZ49" s="162">
        <v>76.033000000000001</v>
      </c>
      <c r="KA49" s="162">
        <v>51.389000000000003</v>
      </c>
      <c r="KB49" s="162">
        <v>-37.856000000000002</v>
      </c>
      <c r="KC49" s="162">
        <v>-75.367000000000004</v>
      </c>
      <c r="KD49" s="162">
        <v>39.968000000000004</v>
      </c>
      <c r="KE49" s="162">
        <v>34.630000000000003</v>
      </c>
      <c r="KF49" s="162">
        <v>17.7</v>
      </c>
      <c r="KG49" s="162">
        <v>-17.7</v>
      </c>
      <c r="KH49" s="162">
        <v>-14.013</v>
      </c>
      <c r="KI49" s="163"/>
    </row>
    <row r="50" spans="1:295" ht="18" customHeight="1" x14ac:dyDescent="0.25">
      <c r="A50" s="161" t="s">
        <v>89</v>
      </c>
      <c r="B50" s="161" t="s">
        <v>731</v>
      </c>
      <c r="C50" s="164">
        <v>0</v>
      </c>
      <c r="D50" s="164">
        <v>25.702999999999999</v>
      </c>
      <c r="E50" s="164">
        <v>-51.332000000000001</v>
      </c>
      <c r="F50" s="164">
        <v>-32.646999999999998</v>
      </c>
      <c r="G50" s="164">
        <v>31.164999999999999</v>
      </c>
      <c r="H50" s="164">
        <v>24.751999999999999</v>
      </c>
      <c r="I50" s="164">
        <v>61.954000000000001</v>
      </c>
      <c r="J50" s="164">
        <v>-119.49</v>
      </c>
      <c r="K50" s="164">
        <v>66.89</v>
      </c>
      <c r="L50" s="164">
        <v>32.75</v>
      </c>
      <c r="M50" s="164">
        <v>-32.848999999999997</v>
      </c>
      <c r="N50" s="164">
        <v>-35.520000000000003</v>
      </c>
      <c r="O50" s="164">
        <v>-48.488</v>
      </c>
      <c r="P50" s="164">
        <v>39.598999999999997</v>
      </c>
      <c r="Q50" s="164">
        <v>14.904</v>
      </c>
      <c r="R50" s="164">
        <v>-39.598999999999997</v>
      </c>
      <c r="S50" s="164">
        <v>12.936</v>
      </c>
      <c r="T50" s="164">
        <v>243.94</v>
      </c>
      <c r="U50" s="164">
        <v>11.692</v>
      </c>
      <c r="V50" s="164">
        <v>11.752000000000001</v>
      </c>
      <c r="W50" s="164">
        <v>19.687999999999999</v>
      </c>
      <c r="X50" s="164">
        <v>0</v>
      </c>
      <c r="Y50" s="165"/>
      <c r="Z50" s="164">
        <v>2.3954</v>
      </c>
      <c r="AA50" s="165"/>
      <c r="AB50" s="164">
        <v>113</v>
      </c>
      <c r="AC50" s="164">
        <v>-95.44</v>
      </c>
      <c r="AD50" s="164">
        <v>-95.33</v>
      </c>
      <c r="AE50" s="164">
        <v>22.879000000000001</v>
      </c>
      <c r="AF50" s="164">
        <v>35.520000000000003</v>
      </c>
      <c r="AG50" s="164">
        <v>46.2</v>
      </c>
      <c r="AH50" s="164">
        <v>14.337999999999999</v>
      </c>
      <c r="AI50" s="165"/>
      <c r="AJ50" s="164">
        <v>-50.99</v>
      </c>
      <c r="AK50" s="164">
        <v>-51.209000000000003</v>
      </c>
      <c r="AL50" s="164">
        <v>-21.53</v>
      </c>
      <c r="AM50" s="164">
        <v>51.569000000000003</v>
      </c>
      <c r="AN50" s="164">
        <v>51.81</v>
      </c>
      <c r="AO50" s="164">
        <v>19.201000000000001</v>
      </c>
      <c r="AP50" s="164">
        <v>-2.7502</v>
      </c>
      <c r="AQ50" s="164">
        <v>76.271000000000001</v>
      </c>
      <c r="AR50" s="164">
        <v>79.319999999999993</v>
      </c>
      <c r="AS50" s="164">
        <v>50.552999999999997</v>
      </c>
      <c r="AT50" s="164">
        <v>-68.587000000000003</v>
      </c>
      <c r="AU50" s="164">
        <v>-68.203999999999994</v>
      </c>
      <c r="AV50" s="164">
        <v>8.7636000000000003</v>
      </c>
      <c r="AW50" s="164">
        <v>8.7644000000000002</v>
      </c>
      <c r="AX50" s="164">
        <v>81.715000000000003</v>
      </c>
      <c r="AY50" s="164">
        <v>83.858000000000004</v>
      </c>
      <c r="AZ50" s="164">
        <v>-2.0937999999999999</v>
      </c>
      <c r="BA50" s="164">
        <v>-11.691000000000001</v>
      </c>
      <c r="BB50" s="164">
        <v>-406.12</v>
      </c>
      <c r="BC50" s="164">
        <v>-28.765000000000001</v>
      </c>
      <c r="BD50" s="164">
        <v>-7.5998999999999999</v>
      </c>
      <c r="BE50" s="164">
        <v>-7.4999000000000002</v>
      </c>
      <c r="BF50" s="164">
        <v>75.361999999999995</v>
      </c>
      <c r="BG50" s="164">
        <v>73.566999999999993</v>
      </c>
      <c r="BH50" s="164">
        <v>-5.7571000000000003</v>
      </c>
      <c r="BI50" s="164">
        <v>-67.102000000000004</v>
      </c>
      <c r="BJ50" s="164">
        <v>-47.350999999999999</v>
      </c>
      <c r="BK50" s="164">
        <v>9.7492999999999999</v>
      </c>
      <c r="BL50" s="164">
        <v>7.4627999999999997</v>
      </c>
      <c r="BM50" s="164">
        <v>5.0575999999999999</v>
      </c>
      <c r="BN50" s="164">
        <v>443.95</v>
      </c>
      <c r="BO50" s="164">
        <v>94.149000000000001</v>
      </c>
      <c r="BP50" s="164">
        <v>94.058000000000007</v>
      </c>
      <c r="BQ50" s="164">
        <v>-305.83999999999997</v>
      </c>
      <c r="BR50" s="164">
        <v>501.65</v>
      </c>
      <c r="BS50" s="164">
        <v>40.976999999999997</v>
      </c>
      <c r="BT50" s="165"/>
      <c r="BU50" s="164">
        <v>98.171000000000006</v>
      </c>
      <c r="BV50" s="164">
        <v>107.41</v>
      </c>
      <c r="BW50" s="164">
        <v>30.44</v>
      </c>
      <c r="BX50" s="164">
        <v>35.15</v>
      </c>
      <c r="BY50" s="164">
        <v>77.94</v>
      </c>
      <c r="BZ50" s="164">
        <v>86.698999999999998</v>
      </c>
      <c r="CA50" s="164">
        <v>-83.316999999999993</v>
      </c>
      <c r="CB50" s="164">
        <v>-82.781000000000006</v>
      </c>
      <c r="CC50" s="164">
        <v>154.31</v>
      </c>
      <c r="CD50" s="164">
        <v>156.19</v>
      </c>
      <c r="CE50" s="164">
        <v>17.687000000000001</v>
      </c>
      <c r="CF50" s="164">
        <v>-161.99</v>
      </c>
      <c r="CG50" s="164">
        <v>-162.08000000000001</v>
      </c>
      <c r="CH50" s="164">
        <v>-4.8982999999999999</v>
      </c>
      <c r="CI50" s="164">
        <v>0</v>
      </c>
      <c r="CJ50" s="164">
        <v>19.57</v>
      </c>
      <c r="CK50" s="164">
        <v>25.984999999999999</v>
      </c>
      <c r="CL50" s="164">
        <v>119.09</v>
      </c>
      <c r="CM50" s="164">
        <v>107.3</v>
      </c>
      <c r="CN50" s="164">
        <v>-18.7</v>
      </c>
      <c r="CO50" s="164">
        <v>54.316000000000003</v>
      </c>
      <c r="CP50" s="164">
        <v>55.643000000000001</v>
      </c>
      <c r="CQ50" s="164">
        <v>53.593000000000004</v>
      </c>
      <c r="CR50" s="164">
        <v>-15.465999999999999</v>
      </c>
      <c r="CS50" s="164">
        <v>-14.335000000000001</v>
      </c>
      <c r="CT50" s="164">
        <v>-10.026999999999999</v>
      </c>
      <c r="CU50" s="164">
        <v>-30.86</v>
      </c>
      <c r="CV50" s="164">
        <v>-6.5052000000000003</v>
      </c>
      <c r="CW50" s="164">
        <v>17.314</v>
      </c>
      <c r="CX50" s="164">
        <v>60.848999999999997</v>
      </c>
      <c r="CY50" s="164">
        <v>96.269000000000005</v>
      </c>
      <c r="CZ50" s="164">
        <v>57.429000000000002</v>
      </c>
      <c r="DA50" s="164">
        <v>53.91</v>
      </c>
      <c r="DB50" s="164">
        <v>-38.899000000000001</v>
      </c>
      <c r="DC50" s="164">
        <v>-2.1351</v>
      </c>
      <c r="DD50" s="164">
        <v>0</v>
      </c>
      <c r="DE50" s="164">
        <v>0</v>
      </c>
      <c r="DF50" s="164">
        <v>-115.15</v>
      </c>
      <c r="DG50" s="164">
        <v>1E-4</v>
      </c>
      <c r="DH50" s="164">
        <v>-23.565000000000001</v>
      </c>
      <c r="DI50" s="164">
        <v>-114.19</v>
      </c>
      <c r="DJ50" s="164">
        <v>-116.09</v>
      </c>
      <c r="DK50" s="164">
        <v>33.466999999999999</v>
      </c>
      <c r="DL50" s="164">
        <v>63.875999999999998</v>
      </c>
      <c r="DM50" s="164">
        <v>82.671999999999997</v>
      </c>
      <c r="DN50" s="164">
        <v>92.596000000000004</v>
      </c>
      <c r="DO50" s="164">
        <v>63.27</v>
      </c>
      <c r="DP50" s="164">
        <v>-12.06</v>
      </c>
      <c r="DQ50" s="164">
        <v>62.1</v>
      </c>
      <c r="DR50" s="164">
        <v>113.83</v>
      </c>
      <c r="DS50" s="164">
        <v>-2.88</v>
      </c>
      <c r="DT50" s="164">
        <v>-2.88</v>
      </c>
      <c r="DU50" s="164">
        <v>92.97</v>
      </c>
      <c r="DV50" s="164">
        <v>81.99</v>
      </c>
      <c r="DW50" s="164">
        <v>114.7</v>
      </c>
      <c r="DX50" s="164">
        <v>113.5</v>
      </c>
      <c r="DY50" s="164">
        <v>-63.274000000000001</v>
      </c>
      <c r="DZ50" s="164">
        <v>-61.627000000000002</v>
      </c>
      <c r="EA50" s="164">
        <v>209.77</v>
      </c>
      <c r="EB50" s="164">
        <v>164.64</v>
      </c>
      <c r="EC50" s="164">
        <v>159.44</v>
      </c>
      <c r="ED50" s="164">
        <v>160.66999999999999</v>
      </c>
      <c r="EE50" s="164">
        <v>72.805999999999997</v>
      </c>
      <c r="EF50" s="164">
        <v>48.597000000000001</v>
      </c>
      <c r="EG50" s="164">
        <v>-31.154</v>
      </c>
      <c r="EH50" s="164">
        <v>318.32</v>
      </c>
      <c r="EI50" s="164">
        <v>307.72000000000003</v>
      </c>
      <c r="EJ50" s="164">
        <v>0</v>
      </c>
      <c r="EK50" s="164">
        <v>-22.727</v>
      </c>
      <c r="EL50" s="164">
        <v>-24.914999999999999</v>
      </c>
      <c r="EM50" s="164">
        <v>16.891999999999999</v>
      </c>
      <c r="EN50" s="164">
        <v>14.718999999999999</v>
      </c>
      <c r="EO50" s="164">
        <v>14.013999999999999</v>
      </c>
      <c r="EP50" s="164">
        <v>33.840000000000003</v>
      </c>
      <c r="EQ50" s="164">
        <v>-60.475999999999999</v>
      </c>
      <c r="ER50" s="164">
        <v>-61.613</v>
      </c>
      <c r="ES50" s="164">
        <v>-8.4268000000000001</v>
      </c>
      <c r="ET50" s="164">
        <v>0</v>
      </c>
      <c r="EU50" s="164">
        <v>-17.298999999999999</v>
      </c>
      <c r="EV50" s="164">
        <v>1</v>
      </c>
      <c r="EW50" s="164">
        <v>14.760999999999999</v>
      </c>
      <c r="EX50" s="164">
        <v>-33.018000000000001</v>
      </c>
      <c r="EY50" s="164">
        <v>-41.485999999999997</v>
      </c>
      <c r="EZ50" s="164">
        <v>-40.823</v>
      </c>
      <c r="FA50" s="164">
        <v>9.1006</v>
      </c>
      <c r="FB50" s="164">
        <v>-47.186</v>
      </c>
      <c r="FC50" s="164">
        <v>15.173</v>
      </c>
      <c r="FD50" s="164">
        <v>25.821000000000002</v>
      </c>
      <c r="FE50" s="164">
        <v>0</v>
      </c>
      <c r="FF50" s="164">
        <v>0</v>
      </c>
      <c r="FG50" s="164">
        <v>19.125</v>
      </c>
      <c r="FH50" s="164">
        <v>19.122</v>
      </c>
      <c r="FI50" s="164">
        <v>18.009</v>
      </c>
      <c r="FJ50" s="164">
        <v>83.894999999999996</v>
      </c>
      <c r="FK50" s="164">
        <v>83.56</v>
      </c>
      <c r="FL50" s="164">
        <v>-125.08</v>
      </c>
      <c r="FM50" s="164">
        <v>65.228999999999999</v>
      </c>
      <c r="FN50" s="164">
        <v>64.777000000000001</v>
      </c>
      <c r="FO50" s="164">
        <v>-92.406000000000006</v>
      </c>
      <c r="FP50" s="164">
        <v>-87.570999999999998</v>
      </c>
      <c r="FQ50" s="164">
        <v>-35.323</v>
      </c>
      <c r="FR50" s="164">
        <v>-30.568999999999999</v>
      </c>
      <c r="FS50" s="164">
        <v>18.277000000000001</v>
      </c>
      <c r="FT50" s="164">
        <v>1.4443999999999999</v>
      </c>
      <c r="FU50" s="164">
        <v>-11.919</v>
      </c>
      <c r="FV50" s="164">
        <v>17.54</v>
      </c>
      <c r="FW50" s="164">
        <v>-37.107999999999997</v>
      </c>
      <c r="FX50" s="164">
        <v>10.96</v>
      </c>
      <c r="FY50" s="164">
        <v>-7.0049999999999999</v>
      </c>
      <c r="FZ50" s="164">
        <v>0.66200000000000003</v>
      </c>
      <c r="GA50" s="164">
        <v>10.815</v>
      </c>
      <c r="GB50" s="164">
        <v>34.509</v>
      </c>
      <c r="GC50" s="164">
        <v>89.453999999999994</v>
      </c>
      <c r="GD50" s="164">
        <v>92.751999999999995</v>
      </c>
      <c r="GE50" s="164">
        <v>16.440000000000001</v>
      </c>
      <c r="GF50" s="164">
        <v>96.899000000000001</v>
      </c>
      <c r="GG50" s="164">
        <v>22.6</v>
      </c>
      <c r="GH50" s="164">
        <v>-24.465</v>
      </c>
      <c r="GI50" s="164">
        <v>0.75590000000000002</v>
      </c>
      <c r="GJ50" s="164">
        <v>0</v>
      </c>
      <c r="GK50" s="164">
        <v>2.7</v>
      </c>
      <c r="GL50" s="164">
        <v>6.6000000000000003E-2</v>
      </c>
      <c r="GM50" s="164">
        <v>0</v>
      </c>
      <c r="GN50" s="164">
        <v>-16.126000000000001</v>
      </c>
      <c r="GO50" s="164">
        <v>-44.957000000000001</v>
      </c>
      <c r="GP50" s="164">
        <v>24.03</v>
      </c>
      <c r="GQ50" s="164">
        <v>70.754000000000005</v>
      </c>
      <c r="GR50" s="164">
        <v>119.69</v>
      </c>
      <c r="GS50" s="164">
        <v>71.641000000000005</v>
      </c>
      <c r="GT50" s="164">
        <v>-177.85</v>
      </c>
      <c r="GU50" s="164">
        <v>-29.245999999999999</v>
      </c>
      <c r="GV50" s="164">
        <v>44.954999999999998</v>
      </c>
      <c r="GW50" s="164">
        <v>-64.936000000000007</v>
      </c>
      <c r="GX50" s="164">
        <v>10.545999999999999</v>
      </c>
      <c r="GY50" s="164">
        <v>10.227</v>
      </c>
      <c r="GZ50" s="164">
        <v>9.6519999999999992</v>
      </c>
      <c r="HA50" s="164">
        <v>12.451000000000001</v>
      </c>
      <c r="HB50" s="164">
        <v>159.25</v>
      </c>
      <c r="HC50" s="164">
        <v>159.68</v>
      </c>
      <c r="HD50" s="165"/>
      <c r="HE50" s="164">
        <v>-283.07</v>
      </c>
      <c r="HF50" s="164">
        <v>-624.57000000000005</v>
      </c>
      <c r="HG50" s="164">
        <v>627.15</v>
      </c>
      <c r="HH50" s="164">
        <v>604.23</v>
      </c>
      <c r="HI50" s="164">
        <v>-151.57</v>
      </c>
      <c r="HJ50" s="164">
        <v>-151.4</v>
      </c>
      <c r="HK50" s="165"/>
      <c r="HL50" s="164">
        <v>-42.732999999999997</v>
      </c>
      <c r="HM50" s="164">
        <v>44.676000000000002</v>
      </c>
      <c r="HN50" s="164">
        <v>43.005000000000003</v>
      </c>
      <c r="HO50" s="164">
        <v>-135.74</v>
      </c>
      <c r="HP50" s="164">
        <v>-136.97</v>
      </c>
      <c r="HQ50" s="164">
        <v>65.063999999999993</v>
      </c>
      <c r="HR50" s="164">
        <v>64.054000000000002</v>
      </c>
      <c r="HS50" s="164">
        <v>-67.775999999999996</v>
      </c>
      <c r="HT50" s="164">
        <v>-67.528999999999996</v>
      </c>
      <c r="HU50" s="164">
        <v>75.25</v>
      </c>
      <c r="HV50" s="164">
        <v>74.040000000000006</v>
      </c>
      <c r="HW50" s="164">
        <v>64.198999999999998</v>
      </c>
      <c r="HX50" s="164">
        <v>64.198999999999998</v>
      </c>
      <c r="HY50" s="164">
        <v>22.273</v>
      </c>
      <c r="HZ50" s="164">
        <v>39.840000000000003</v>
      </c>
      <c r="IA50" s="164">
        <v>-366.21</v>
      </c>
      <c r="IB50" s="164">
        <v>106.78</v>
      </c>
      <c r="IC50" s="164">
        <v>105.27</v>
      </c>
      <c r="ID50" s="164">
        <v>17.899000000000001</v>
      </c>
      <c r="IE50" s="164">
        <v>24.5</v>
      </c>
      <c r="IF50" s="164">
        <v>-62.5</v>
      </c>
      <c r="IG50" s="164">
        <v>-63.098999999999997</v>
      </c>
      <c r="IH50" s="164">
        <v>1.4486000000000001</v>
      </c>
      <c r="II50" s="164">
        <v>1.3104</v>
      </c>
      <c r="IJ50" s="164">
        <v>-594.32000000000005</v>
      </c>
      <c r="IK50" s="164">
        <v>-286.5</v>
      </c>
      <c r="IL50" s="164">
        <v>521.01</v>
      </c>
      <c r="IM50" s="164">
        <v>379.68</v>
      </c>
      <c r="IN50" s="164">
        <v>-79.186999999999998</v>
      </c>
      <c r="IO50" s="164">
        <v>-403.81</v>
      </c>
      <c r="IP50" s="164">
        <v>402.28</v>
      </c>
      <c r="IQ50" s="164">
        <v>-164.54</v>
      </c>
      <c r="IR50" s="164">
        <v>-301.26</v>
      </c>
      <c r="IS50" s="164">
        <v>-394.31</v>
      </c>
      <c r="IT50" s="164">
        <v>114.25</v>
      </c>
      <c r="IU50" s="164">
        <v>111.66</v>
      </c>
      <c r="IV50" s="164">
        <v>168.61</v>
      </c>
      <c r="IW50" s="164">
        <v>-505.27</v>
      </c>
      <c r="IX50" s="164">
        <v>239.74</v>
      </c>
      <c r="IY50" s="164">
        <v>-266.33999999999997</v>
      </c>
      <c r="IZ50" s="164">
        <v>264.91000000000003</v>
      </c>
      <c r="JA50" s="164">
        <v>-6.8815999999999997</v>
      </c>
      <c r="JB50" s="164">
        <v>30.954999999999998</v>
      </c>
      <c r="JC50" s="164">
        <v>24.318999999999999</v>
      </c>
      <c r="JD50" s="164">
        <v>-0.23699999999999999</v>
      </c>
      <c r="JE50" s="164">
        <v>-0.249</v>
      </c>
      <c r="JF50" s="164">
        <v>-23.84</v>
      </c>
      <c r="JG50" s="164">
        <v>6.48</v>
      </c>
      <c r="JH50" s="164">
        <v>9.6832999999999991</v>
      </c>
      <c r="JI50" s="164">
        <v>-7.3807</v>
      </c>
      <c r="JJ50" s="164">
        <v>-42.51</v>
      </c>
      <c r="JK50" s="164">
        <v>-11.218999999999999</v>
      </c>
      <c r="JL50" s="164">
        <v>38.200000000000003</v>
      </c>
      <c r="JM50" s="164">
        <v>55.207999999999998</v>
      </c>
      <c r="JN50" s="164">
        <v>52.93</v>
      </c>
      <c r="JO50" s="164">
        <v>0</v>
      </c>
      <c r="JP50" s="164">
        <v>0</v>
      </c>
      <c r="JQ50" s="164">
        <v>29.757999999999999</v>
      </c>
      <c r="JR50" s="164">
        <v>27.294</v>
      </c>
      <c r="JS50" s="164">
        <v>28.414999999999999</v>
      </c>
      <c r="JT50" s="165"/>
      <c r="JU50" s="164">
        <v>-23.5</v>
      </c>
      <c r="JV50" s="164">
        <v>19.536999999999999</v>
      </c>
      <c r="JW50" s="164">
        <v>9.84</v>
      </c>
      <c r="JX50" s="164">
        <v>8.6998999999999995</v>
      </c>
      <c r="JY50" s="164">
        <v>-38.792000000000002</v>
      </c>
      <c r="JZ50" s="164">
        <v>77.599999999999994</v>
      </c>
      <c r="KA50" s="164">
        <v>54.624000000000002</v>
      </c>
      <c r="KB50" s="164">
        <v>-38.58</v>
      </c>
      <c r="KC50" s="164">
        <v>-76.555000000000007</v>
      </c>
      <c r="KD50" s="164">
        <v>42.042000000000002</v>
      </c>
      <c r="KE50" s="164">
        <v>33.43</v>
      </c>
      <c r="KF50" s="164">
        <v>15.1</v>
      </c>
      <c r="KG50" s="164">
        <v>-15.199</v>
      </c>
      <c r="KH50" s="164">
        <v>-16.782</v>
      </c>
      <c r="KI50" s="165"/>
    </row>
    <row r="51" spans="1:295" ht="18" customHeight="1" x14ac:dyDescent="0.25">
      <c r="A51" s="161" t="s">
        <v>89</v>
      </c>
      <c r="B51" s="161" t="s">
        <v>732</v>
      </c>
      <c r="C51" s="164">
        <v>0</v>
      </c>
      <c r="D51" s="164">
        <v>25.384</v>
      </c>
      <c r="E51" s="164">
        <v>-50.768000000000001</v>
      </c>
      <c r="F51" s="164">
        <v>-32.765000000000001</v>
      </c>
      <c r="G51" s="164">
        <v>30.48</v>
      </c>
      <c r="H51" s="164">
        <v>24.17</v>
      </c>
      <c r="I51" s="164">
        <v>60.081000000000003</v>
      </c>
      <c r="J51" s="164">
        <v>-117.2</v>
      </c>
      <c r="K51" s="164">
        <v>65.991</v>
      </c>
      <c r="L51" s="164">
        <v>32.75</v>
      </c>
      <c r="M51" s="164">
        <v>-32.180999999999997</v>
      </c>
      <c r="N51" s="164">
        <v>-33.298999999999999</v>
      </c>
      <c r="O51" s="164">
        <v>-44.673000000000002</v>
      </c>
      <c r="P51" s="164">
        <v>37.4</v>
      </c>
      <c r="Q51" s="164">
        <v>14.076000000000001</v>
      </c>
      <c r="R51" s="164">
        <v>-37.4</v>
      </c>
      <c r="S51" s="164">
        <v>13.55</v>
      </c>
      <c r="T51" s="164">
        <v>236.42</v>
      </c>
      <c r="U51" s="164">
        <v>11.597</v>
      </c>
      <c r="V51" s="164">
        <v>11.760999999999999</v>
      </c>
      <c r="W51" s="164">
        <v>19.242000000000001</v>
      </c>
      <c r="X51" s="164">
        <v>0</v>
      </c>
      <c r="Y51" s="165"/>
      <c r="Z51" s="164">
        <v>2.3963999999999999</v>
      </c>
      <c r="AA51" s="165"/>
      <c r="AB51" s="164">
        <v>113</v>
      </c>
      <c r="AC51" s="164">
        <v>-93.22</v>
      </c>
      <c r="AD51" s="164">
        <v>-93.209000000000003</v>
      </c>
      <c r="AE51" s="164">
        <v>22.141999999999999</v>
      </c>
      <c r="AF51" s="164">
        <v>33.298999999999999</v>
      </c>
      <c r="AG51" s="164">
        <v>44</v>
      </c>
      <c r="AH51" s="164">
        <v>13.628</v>
      </c>
      <c r="AI51" s="165"/>
      <c r="AJ51" s="164">
        <v>-47.56</v>
      </c>
      <c r="AK51" s="164">
        <v>-48.408999999999999</v>
      </c>
      <c r="AL51" s="164">
        <v>-21.27</v>
      </c>
      <c r="AM51" s="164">
        <v>48.418999999999997</v>
      </c>
      <c r="AN51" s="164">
        <v>48.408999999999999</v>
      </c>
      <c r="AO51" s="164">
        <v>18.515999999999998</v>
      </c>
      <c r="AP51" s="164">
        <v>-2.1854</v>
      </c>
      <c r="AQ51" s="164">
        <v>76.201999999999998</v>
      </c>
      <c r="AR51" s="164">
        <v>79.31</v>
      </c>
      <c r="AS51" s="164">
        <v>45.917999999999999</v>
      </c>
      <c r="AT51" s="164">
        <v>-66.174999999999997</v>
      </c>
      <c r="AU51" s="164">
        <v>-65.75</v>
      </c>
      <c r="AV51" s="164">
        <v>6.6999000000000004</v>
      </c>
      <c r="AW51" s="164">
        <v>6.9203999999999999</v>
      </c>
      <c r="AX51" s="164">
        <v>79.704999999999998</v>
      </c>
      <c r="AY51" s="164">
        <v>80.911000000000001</v>
      </c>
      <c r="AZ51" s="164">
        <v>-3.1406999999999998</v>
      </c>
      <c r="BA51" s="164">
        <v>-16.632000000000001</v>
      </c>
      <c r="BB51" s="164">
        <v>-384.1</v>
      </c>
      <c r="BC51" s="164">
        <v>-27.962</v>
      </c>
      <c r="BD51" s="164">
        <v>-7.8998999999999997</v>
      </c>
      <c r="BE51" s="164">
        <v>-7.9999000000000002</v>
      </c>
      <c r="BF51" s="164">
        <v>72.525999999999996</v>
      </c>
      <c r="BG51" s="164">
        <v>70.983000000000004</v>
      </c>
      <c r="BH51" s="164">
        <v>-5.6443000000000003</v>
      </c>
      <c r="BI51" s="164">
        <v>-67.102000000000004</v>
      </c>
      <c r="BJ51" s="164">
        <v>-42.264000000000003</v>
      </c>
      <c r="BK51" s="164">
        <v>10.387</v>
      </c>
      <c r="BL51" s="164">
        <v>6.9282000000000004</v>
      </c>
      <c r="BM51" s="164">
        <v>4.7732999999999999</v>
      </c>
      <c r="BN51" s="164">
        <v>417.98</v>
      </c>
      <c r="BO51" s="164">
        <v>91.677000000000007</v>
      </c>
      <c r="BP51" s="164">
        <v>91.677000000000007</v>
      </c>
      <c r="BQ51" s="164">
        <v>-300.48</v>
      </c>
      <c r="BR51" s="164">
        <v>479.85</v>
      </c>
      <c r="BS51" s="164">
        <v>40.976999999999997</v>
      </c>
      <c r="BT51" s="165"/>
      <c r="BU51" s="164">
        <v>91.908000000000001</v>
      </c>
      <c r="BV51" s="164">
        <v>107.41</v>
      </c>
      <c r="BW51" s="164">
        <v>29.85</v>
      </c>
      <c r="BX51" s="164">
        <v>34.4</v>
      </c>
      <c r="BY51" s="164">
        <v>77.12</v>
      </c>
      <c r="BZ51" s="164">
        <v>85.83</v>
      </c>
      <c r="CA51" s="164">
        <v>-82.513000000000005</v>
      </c>
      <c r="CB51" s="164">
        <v>-82.781000000000006</v>
      </c>
      <c r="CC51" s="164">
        <v>155.03</v>
      </c>
      <c r="CD51" s="164">
        <v>154.79</v>
      </c>
      <c r="CE51" s="164">
        <v>19.256</v>
      </c>
      <c r="CF51" s="164">
        <v>-154.88</v>
      </c>
      <c r="CG51" s="164">
        <v>-155.21</v>
      </c>
      <c r="CH51" s="164">
        <v>-5.3131000000000004</v>
      </c>
      <c r="CI51" s="164">
        <v>0</v>
      </c>
      <c r="CJ51" s="164">
        <v>19.57</v>
      </c>
      <c r="CK51" s="164">
        <v>25.984999999999999</v>
      </c>
      <c r="CL51" s="164">
        <v>117.69</v>
      </c>
      <c r="CM51" s="164">
        <v>106</v>
      </c>
      <c r="CN51" s="164">
        <v>-18.809000000000001</v>
      </c>
      <c r="CO51" s="164">
        <v>56.531999999999996</v>
      </c>
      <c r="CP51" s="164">
        <v>57.673000000000002</v>
      </c>
      <c r="CQ51" s="164">
        <v>55.83</v>
      </c>
      <c r="CR51" s="164">
        <v>-11.78</v>
      </c>
      <c r="CS51" s="164">
        <v>-11.661</v>
      </c>
      <c r="CT51" s="164">
        <v>-10.598000000000001</v>
      </c>
      <c r="CU51" s="164">
        <v>-30.68</v>
      </c>
      <c r="CV51" s="164">
        <v>-10.022</v>
      </c>
      <c r="CW51" s="164">
        <v>16.968</v>
      </c>
      <c r="CX51" s="164">
        <v>55.38</v>
      </c>
      <c r="CY51" s="164">
        <v>94.43</v>
      </c>
      <c r="CZ51" s="164">
        <v>55.319000000000003</v>
      </c>
      <c r="DA51" s="164">
        <v>52.152999999999999</v>
      </c>
      <c r="DB51" s="164">
        <v>-38.119</v>
      </c>
      <c r="DC51" s="164">
        <v>-2.1351</v>
      </c>
      <c r="DD51" s="164">
        <v>0</v>
      </c>
      <c r="DE51" s="164">
        <v>0</v>
      </c>
      <c r="DF51" s="164">
        <v>-115.13</v>
      </c>
      <c r="DG51" s="164">
        <v>1E-4</v>
      </c>
      <c r="DH51" s="164">
        <v>-23.213000000000001</v>
      </c>
      <c r="DI51" s="164">
        <v>-113.9</v>
      </c>
      <c r="DJ51" s="164">
        <v>-114.4</v>
      </c>
      <c r="DK51" s="164">
        <v>33.817999999999998</v>
      </c>
      <c r="DL51" s="164">
        <v>61.238999999999997</v>
      </c>
      <c r="DM51" s="164">
        <v>79.853999999999999</v>
      </c>
      <c r="DN51" s="164">
        <v>89.08</v>
      </c>
      <c r="DO51" s="164">
        <v>61.36</v>
      </c>
      <c r="DP51" s="164">
        <v>-11.44</v>
      </c>
      <c r="DQ51" s="164">
        <v>63.530999999999999</v>
      </c>
      <c r="DR51" s="164">
        <v>114.15</v>
      </c>
      <c r="DS51" s="164">
        <v>-2.83</v>
      </c>
      <c r="DT51" s="164">
        <v>-2.9</v>
      </c>
      <c r="DU51" s="164">
        <v>90.05</v>
      </c>
      <c r="DV51" s="164">
        <v>81.069000000000003</v>
      </c>
      <c r="DW51" s="164">
        <v>114.49</v>
      </c>
      <c r="DX51" s="164">
        <v>111.76</v>
      </c>
      <c r="DY51" s="164">
        <v>-60.805999999999997</v>
      </c>
      <c r="DZ51" s="164">
        <v>-58.99</v>
      </c>
      <c r="EA51" s="164">
        <v>209.77</v>
      </c>
      <c r="EB51" s="164">
        <v>163.16</v>
      </c>
      <c r="EC51" s="164">
        <v>157.59</v>
      </c>
      <c r="ED51" s="164">
        <v>159.77000000000001</v>
      </c>
      <c r="EE51" s="164">
        <v>80.498999999999995</v>
      </c>
      <c r="EF51" s="164">
        <v>56.174999999999997</v>
      </c>
      <c r="EG51" s="164">
        <v>-31.350999999999999</v>
      </c>
      <c r="EH51" s="164">
        <v>309.39999999999998</v>
      </c>
      <c r="EI51" s="164">
        <v>319.44</v>
      </c>
      <c r="EJ51" s="164">
        <v>0</v>
      </c>
      <c r="EK51" s="164">
        <v>-21.707000000000001</v>
      </c>
      <c r="EL51" s="164">
        <v>-24.07</v>
      </c>
      <c r="EM51" s="164">
        <v>8.9070999999999998</v>
      </c>
      <c r="EN51" s="164">
        <v>23.271999999999998</v>
      </c>
      <c r="EO51" s="164">
        <v>21.707999999999998</v>
      </c>
      <c r="EP51" s="164">
        <v>35.375</v>
      </c>
      <c r="EQ51" s="164">
        <v>-64.009</v>
      </c>
      <c r="ER51" s="164">
        <v>-65.096000000000004</v>
      </c>
      <c r="ES51" s="164">
        <v>-16.199000000000002</v>
      </c>
      <c r="ET51" s="164">
        <v>0</v>
      </c>
      <c r="EU51" s="164">
        <v>-23.699000000000002</v>
      </c>
      <c r="EV51" s="164">
        <v>1</v>
      </c>
      <c r="EW51" s="164">
        <v>14.32</v>
      </c>
      <c r="EX51" s="164">
        <v>-13.625999999999999</v>
      </c>
      <c r="EY51" s="164">
        <v>-41.180999999999997</v>
      </c>
      <c r="EZ51" s="164">
        <v>-40.302999999999997</v>
      </c>
      <c r="FA51" s="164">
        <v>8.6544000000000008</v>
      </c>
      <c r="FB51" s="164">
        <v>-53.411000000000001</v>
      </c>
      <c r="FC51" s="164">
        <v>15.14</v>
      </c>
      <c r="FD51" s="164">
        <v>25.43</v>
      </c>
      <c r="FE51" s="164">
        <v>0</v>
      </c>
      <c r="FF51" s="164">
        <v>0</v>
      </c>
      <c r="FG51" s="164">
        <v>21.946999999999999</v>
      </c>
      <c r="FH51" s="164">
        <v>21.28</v>
      </c>
      <c r="FI51" s="164">
        <v>19.818000000000001</v>
      </c>
      <c r="FJ51" s="164">
        <v>83.894999999999996</v>
      </c>
      <c r="FK51" s="164">
        <v>83.393000000000001</v>
      </c>
      <c r="FL51" s="164">
        <v>-130.78</v>
      </c>
      <c r="FM51" s="164">
        <v>63.177999999999997</v>
      </c>
      <c r="FN51" s="164">
        <v>62.576000000000001</v>
      </c>
      <c r="FO51" s="164">
        <v>-96.39</v>
      </c>
      <c r="FP51" s="164">
        <v>-92.046000000000006</v>
      </c>
      <c r="FQ51" s="164">
        <v>-36.158000000000001</v>
      </c>
      <c r="FR51" s="164">
        <v>-30.779</v>
      </c>
      <c r="FS51" s="164">
        <v>18.37</v>
      </c>
      <c r="FT51" s="164">
        <v>1.3613999999999999</v>
      </c>
      <c r="FU51" s="164">
        <v>-11.739000000000001</v>
      </c>
      <c r="FV51" s="164">
        <v>17.010000000000002</v>
      </c>
      <c r="FW51" s="164">
        <v>-37.167999999999999</v>
      </c>
      <c r="FX51" s="164">
        <v>10.965999999999999</v>
      </c>
      <c r="FY51" s="164">
        <v>-7.4770000000000003</v>
      </c>
      <c r="FZ51" s="164">
        <v>0.68200000000000005</v>
      </c>
      <c r="GA51" s="164">
        <v>10.930999999999999</v>
      </c>
      <c r="GB51" s="164">
        <v>34.97</v>
      </c>
      <c r="GC51" s="164">
        <v>93.863</v>
      </c>
      <c r="GD51" s="164">
        <v>97.594999999999999</v>
      </c>
      <c r="GE51" s="164">
        <v>16.440000000000001</v>
      </c>
      <c r="GF51" s="164">
        <v>96.203000000000003</v>
      </c>
      <c r="GG51" s="164">
        <v>23.298999999999999</v>
      </c>
      <c r="GH51" s="164">
        <v>-22.626999999999999</v>
      </c>
      <c r="GI51" s="164">
        <v>0.20660000000000001</v>
      </c>
      <c r="GJ51" s="164">
        <v>0</v>
      </c>
      <c r="GK51" s="164">
        <v>2.6030000000000002</v>
      </c>
      <c r="GL51" s="164">
        <v>6.6000000000000003E-2</v>
      </c>
      <c r="GM51" s="164">
        <v>0</v>
      </c>
      <c r="GN51" s="164">
        <v>-17.045999999999999</v>
      </c>
      <c r="GO51" s="164">
        <v>-42.183</v>
      </c>
      <c r="GP51" s="164">
        <v>24.242000000000001</v>
      </c>
      <c r="GQ51" s="164">
        <v>66.216999999999999</v>
      </c>
      <c r="GR51" s="164">
        <v>114.95</v>
      </c>
      <c r="GS51" s="164">
        <v>70.233999999999995</v>
      </c>
      <c r="GT51" s="164">
        <v>-171.34</v>
      </c>
      <c r="GU51" s="164">
        <v>-28.183</v>
      </c>
      <c r="GV51" s="164">
        <v>42.293999999999997</v>
      </c>
      <c r="GW51" s="164">
        <v>-61.435000000000002</v>
      </c>
      <c r="GX51" s="164">
        <v>10.206</v>
      </c>
      <c r="GY51" s="164">
        <v>8.2924000000000007</v>
      </c>
      <c r="GZ51" s="164">
        <v>7.9010999999999996</v>
      </c>
      <c r="HA51" s="164">
        <v>12</v>
      </c>
      <c r="HB51" s="164">
        <v>159.05000000000001</v>
      </c>
      <c r="HC51" s="164">
        <v>157.43</v>
      </c>
      <c r="HD51" s="165"/>
      <c r="HE51" s="164">
        <v>-283.07</v>
      </c>
      <c r="HF51" s="164">
        <v>-624.57000000000005</v>
      </c>
      <c r="HG51" s="164">
        <v>627.15</v>
      </c>
      <c r="HH51" s="164">
        <v>616.52</v>
      </c>
      <c r="HI51" s="164">
        <v>-150.22</v>
      </c>
      <c r="HJ51" s="164">
        <v>-150.27000000000001</v>
      </c>
      <c r="HK51" s="165"/>
      <c r="HL51" s="164">
        <v>-42.779000000000003</v>
      </c>
      <c r="HM51" s="164">
        <v>46.326000000000001</v>
      </c>
      <c r="HN51" s="164">
        <v>42.52</v>
      </c>
      <c r="HO51" s="164">
        <v>-135.74</v>
      </c>
      <c r="HP51" s="164">
        <v>-136.97</v>
      </c>
      <c r="HQ51" s="164">
        <v>65.756</v>
      </c>
      <c r="HR51" s="164">
        <v>65.680000000000007</v>
      </c>
      <c r="HS51" s="164">
        <v>-62.194000000000003</v>
      </c>
      <c r="HT51" s="164">
        <v>-62.454000000000001</v>
      </c>
      <c r="HU51" s="164">
        <v>74.36</v>
      </c>
      <c r="HV51" s="164">
        <v>75.180000000000007</v>
      </c>
      <c r="HW51" s="164">
        <v>64.900000000000006</v>
      </c>
      <c r="HX51" s="164">
        <v>62.9</v>
      </c>
      <c r="HY51" s="164">
        <v>22.149000000000001</v>
      </c>
      <c r="HZ51" s="164">
        <v>38.56</v>
      </c>
      <c r="IA51" s="164">
        <v>-366.7</v>
      </c>
      <c r="IB51" s="164">
        <v>110.4</v>
      </c>
      <c r="IC51" s="164">
        <v>110.16</v>
      </c>
      <c r="ID51" s="164">
        <v>17.298999999999999</v>
      </c>
      <c r="IE51" s="164">
        <v>21.6</v>
      </c>
      <c r="IF51" s="164">
        <v>-63.4</v>
      </c>
      <c r="IG51" s="164">
        <v>-63.7</v>
      </c>
      <c r="IH51" s="164">
        <v>1.5698000000000001</v>
      </c>
      <c r="II51" s="164">
        <v>1.3104</v>
      </c>
      <c r="IJ51" s="164">
        <v>-602.51</v>
      </c>
      <c r="IK51" s="164">
        <v>-298.83</v>
      </c>
      <c r="IL51" s="164">
        <v>511.05</v>
      </c>
      <c r="IM51" s="164">
        <v>382.74</v>
      </c>
      <c r="IN51" s="164">
        <v>-45.841000000000001</v>
      </c>
      <c r="IO51" s="164">
        <v>-398.98</v>
      </c>
      <c r="IP51" s="164">
        <v>396.85</v>
      </c>
      <c r="IQ51" s="164">
        <v>-162.52000000000001</v>
      </c>
      <c r="IR51" s="164">
        <v>-306.06</v>
      </c>
      <c r="IS51" s="164">
        <v>-393.56</v>
      </c>
      <c r="IT51" s="164">
        <v>111.98</v>
      </c>
      <c r="IU51" s="164">
        <v>113.9</v>
      </c>
      <c r="IV51" s="164">
        <v>164.71</v>
      </c>
      <c r="IW51" s="164">
        <v>-501.12</v>
      </c>
      <c r="IX51" s="164">
        <v>239.4</v>
      </c>
      <c r="IY51" s="164">
        <v>-260.2</v>
      </c>
      <c r="IZ51" s="164">
        <v>258.83</v>
      </c>
      <c r="JA51" s="164">
        <v>-6.4585999999999997</v>
      </c>
      <c r="JB51" s="164">
        <v>30.954999999999998</v>
      </c>
      <c r="JC51" s="164">
        <v>24.478999999999999</v>
      </c>
      <c r="JD51" s="164">
        <v>-4.7E-2</v>
      </c>
      <c r="JE51" s="164">
        <v>-0.06</v>
      </c>
      <c r="JF51" s="164">
        <v>-24.318999999999999</v>
      </c>
      <c r="JG51" s="164">
        <v>6.4</v>
      </c>
      <c r="JH51" s="164">
        <v>9.5541999999999998</v>
      </c>
      <c r="JI51" s="164">
        <v>-6.8253000000000004</v>
      </c>
      <c r="JJ51" s="164">
        <v>-41.923999999999999</v>
      </c>
      <c r="JK51" s="164">
        <v>-12.186999999999999</v>
      </c>
      <c r="JL51" s="164">
        <v>39</v>
      </c>
      <c r="JM51" s="164">
        <v>57.375</v>
      </c>
      <c r="JN51" s="164">
        <v>54.567</v>
      </c>
      <c r="JO51" s="164">
        <v>0</v>
      </c>
      <c r="JP51" s="164">
        <v>0</v>
      </c>
      <c r="JQ51" s="164">
        <v>29.460999999999999</v>
      </c>
      <c r="JR51" s="164">
        <v>27.077999999999999</v>
      </c>
      <c r="JS51" s="164">
        <v>29.207000000000001</v>
      </c>
      <c r="JT51" s="165"/>
      <c r="JU51" s="164">
        <v>-20.298999999999999</v>
      </c>
      <c r="JV51" s="164">
        <v>20.734000000000002</v>
      </c>
      <c r="JW51" s="164">
        <v>9.4600000000000009</v>
      </c>
      <c r="JX51" s="164">
        <v>8.6998999999999995</v>
      </c>
      <c r="JY51" s="164">
        <v>-41.63</v>
      </c>
      <c r="JZ51" s="164">
        <v>75.774000000000001</v>
      </c>
      <c r="KA51" s="164">
        <v>54.716000000000001</v>
      </c>
      <c r="KB51" s="164">
        <v>-42.369</v>
      </c>
      <c r="KC51" s="164">
        <v>-74.605000000000004</v>
      </c>
      <c r="KD51" s="164">
        <v>42.301000000000002</v>
      </c>
      <c r="KE51" s="164">
        <v>31.911000000000001</v>
      </c>
      <c r="KF51" s="164">
        <v>12</v>
      </c>
      <c r="KG51" s="164">
        <v>-11.8</v>
      </c>
      <c r="KH51" s="164">
        <v>-8.4580000000000002</v>
      </c>
      <c r="KI51" s="165"/>
    </row>
    <row r="52" spans="1:295" ht="18" customHeight="1" x14ac:dyDescent="0.25">
      <c r="A52" s="161" t="s">
        <v>89</v>
      </c>
      <c r="B52" s="161" t="s">
        <v>733</v>
      </c>
      <c r="C52" s="164">
        <v>0</v>
      </c>
      <c r="D52" s="164">
        <v>24.518000000000001</v>
      </c>
      <c r="E52" s="164">
        <v>-48.984000000000002</v>
      </c>
      <c r="F52" s="164">
        <v>-33.646000000000001</v>
      </c>
      <c r="G52" s="164">
        <v>28.931000000000001</v>
      </c>
      <c r="H52" s="164">
        <v>24.263999999999999</v>
      </c>
      <c r="I52" s="164">
        <v>57.566000000000003</v>
      </c>
      <c r="J52" s="164">
        <v>-112.42</v>
      </c>
      <c r="K52" s="164">
        <v>63.228999999999999</v>
      </c>
      <c r="L52" s="164">
        <v>31.591000000000001</v>
      </c>
      <c r="M52" s="164">
        <v>-30.942</v>
      </c>
      <c r="N52" s="164">
        <v>-28.86</v>
      </c>
      <c r="O52" s="164">
        <v>-41.514000000000003</v>
      </c>
      <c r="P52" s="164">
        <v>35.200000000000003</v>
      </c>
      <c r="Q52" s="164">
        <v>13.247999999999999</v>
      </c>
      <c r="R52" s="164">
        <v>-35.200000000000003</v>
      </c>
      <c r="S52" s="164">
        <v>13.138999999999999</v>
      </c>
      <c r="T52" s="164">
        <v>225.8</v>
      </c>
      <c r="U52" s="164">
        <v>12.085000000000001</v>
      </c>
      <c r="V52" s="164">
        <v>12.613</v>
      </c>
      <c r="W52" s="164">
        <v>20.75</v>
      </c>
      <c r="X52" s="164">
        <v>0</v>
      </c>
      <c r="Y52" s="165"/>
      <c r="Z52" s="164">
        <v>4.3163999999999998</v>
      </c>
      <c r="AA52" s="165"/>
      <c r="AB52" s="164">
        <v>113</v>
      </c>
      <c r="AC52" s="164">
        <v>-89</v>
      </c>
      <c r="AD52" s="164">
        <v>-88.66</v>
      </c>
      <c r="AE52" s="164">
        <v>20.818000000000001</v>
      </c>
      <c r="AF52" s="164">
        <v>31.079000000000001</v>
      </c>
      <c r="AG52" s="164">
        <v>39.6</v>
      </c>
      <c r="AH52" s="164">
        <v>11.587999999999999</v>
      </c>
      <c r="AI52" s="165"/>
      <c r="AJ52" s="164">
        <v>-44.459000000000003</v>
      </c>
      <c r="AK52" s="164">
        <v>-45</v>
      </c>
      <c r="AL52" s="164">
        <v>-21.26</v>
      </c>
      <c r="AM52" s="164">
        <v>45.048999999999999</v>
      </c>
      <c r="AN52" s="164">
        <v>45.259</v>
      </c>
      <c r="AO52" s="164">
        <v>17.329999999999998</v>
      </c>
      <c r="AP52" s="164">
        <v>-1.5275000000000001</v>
      </c>
      <c r="AQ52" s="164">
        <v>73.897000000000006</v>
      </c>
      <c r="AR52" s="164">
        <v>76.631</v>
      </c>
      <c r="AS52" s="164">
        <v>41.744</v>
      </c>
      <c r="AT52" s="164">
        <v>-64.165999999999997</v>
      </c>
      <c r="AU52" s="164">
        <v>-63.71</v>
      </c>
      <c r="AV52" s="164">
        <v>7.1588000000000003</v>
      </c>
      <c r="AW52" s="164">
        <v>7.3305999999999996</v>
      </c>
      <c r="AX52" s="164">
        <v>75.552999999999997</v>
      </c>
      <c r="AY52" s="164">
        <v>77.025999999999996</v>
      </c>
      <c r="AZ52" s="164">
        <v>-3.1406999999999998</v>
      </c>
      <c r="BA52" s="164">
        <v>-17.411999999999999</v>
      </c>
      <c r="BB52" s="164">
        <v>-358.55</v>
      </c>
      <c r="BC52" s="164">
        <v>-31.966999999999999</v>
      </c>
      <c r="BD52" s="164">
        <v>-6.1999000000000004</v>
      </c>
      <c r="BE52" s="164">
        <v>-6.0998999999999999</v>
      </c>
      <c r="BF52" s="164">
        <v>70.328000000000003</v>
      </c>
      <c r="BG52" s="164">
        <v>69.319999999999993</v>
      </c>
      <c r="BH52" s="164">
        <v>-5.7793000000000001</v>
      </c>
      <c r="BI52" s="164">
        <v>-67.102000000000004</v>
      </c>
      <c r="BJ52" s="164">
        <v>-38.878999999999998</v>
      </c>
      <c r="BK52" s="164">
        <v>10.042999999999999</v>
      </c>
      <c r="BL52" s="164">
        <v>6.2497999999999996</v>
      </c>
      <c r="BM52" s="164">
        <v>4.0956000000000001</v>
      </c>
      <c r="BN52" s="164">
        <v>391.18</v>
      </c>
      <c r="BO52" s="164">
        <v>90.884</v>
      </c>
      <c r="BP52" s="164">
        <v>91.006</v>
      </c>
      <c r="BQ52" s="164">
        <v>-300.61</v>
      </c>
      <c r="BR52" s="164">
        <v>456.92</v>
      </c>
      <c r="BS52" s="164">
        <v>40.976999999999997</v>
      </c>
      <c r="BT52" s="165"/>
      <c r="BU52" s="164">
        <v>83.811999999999998</v>
      </c>
      <c r="BV52" s="164">
        <v>106.54</v>
      </c>
      <c r="BW52" s="164">
        <v>29.318999999999999</v>
      </c>
      <c r="BX52" s="164">
        <v>31.079000000000001</v>
      </c>
      <c r="BY52" s="164">
        <v>75.510000000000005</v>
      </c>
      <c r="BZ52" s="164">
        <v>88.86</v>
      </c>
      <c r="CA52" s="164">
        <v>-81.843000000000004</v>
      </c>
      <c r="CB52" s="164">
        <v>-80.637</v>
      </c>
      <c r="CC52" s="164">
        <v>153.19999999999999</v>
      </c>
      <c r="CD52" s="164">
        <v>154.24</v>
      </c>
      <c r="CE52" s="164">
        <v>21.795000000000002</v>
      </c>
      <c r="CF52" s="164">
        <v>-139.49</v>
      </c>
      <c r="CG52" s="164">
        <v>-139.29</v>
      </c>
      <c r="CH52" s="164">
        <v>-6.3650000000000002</v>
      </c>
      <c r="CI52" s="164">
        <v>0</v>
      </c>
      <c r="CJ52" s="164">
        <v>19.57</v>
      </c>
      <c r="CK52" s="164">
        <v>25.984999999999999</v>
      </c>
      <c r="CL52" s="164">
        <v>112.9</v>
      </c>
      <c r="CM52" s="164">
        <v>101.8</v>
      </c>
      <c r="CN52" s="164">
        <v>-18.489000000000001</v>
      </c>
      <c r="CO52" s="164">
        <v>61.051000000000002</v>
      </c>
      <c r="CP52" s="164">
        <v>61.548000000000002</v>
      </c>
      <c r="CQ52" s="164">
        <v>59.411000000000001</v>
      </c>
      <c r="CR52" s="164">
        <v>-4.3103999999999996</v>
      </c>
      <c r="CS52" s="164">
        <v>-4.2054999999999998</v>
      </c>
      <c r="CT52" s="164">
        <v>-14.068</v>
      </c>
      <c r="CU52" s="164">
        <v>-31.478999999999999</v>
      </c>
      <c r="CV52" s="164">
        <v>-16.431000000000001</v>
      </c>
      <c r="CW52" s="164">
        <v>16.689</v>
      </c>
      <c r="CX52" s="164">
        <v>51.81</v>
      </c>
      <c r="CY52" s="164">
        <v>92.019000000000005</v>
      </c>
      <c r="CZ52" s="164">
        <v>52.506999999999998</v>
      </c>
      <c r="DA52" s="164">
        <v>49.808999999999997</v>
      </c>
      <c r="DB52" s="164">
        <v>-37.238999999999997</v>
      </c>
      <c r="DC52" s="164">
        <v>-2.1351</v>
      </c>
      <c r="DD52" s="164">
        <v>0</v>
      </c>
      <c r="DE52" s="164">
        <v>0</v>
      </c>
      <c r="DF52" s="164">
        <v>-117.19</v>
      </c>
      <c r="DG52" s="164">
        <v>0</v>
      </c>
      <c r="DH52" s="164">
        <v>-22.699000000000002</v>
      </c>
      <c r="DI52" s="164">
        <v>-112</v>
      </c>
      <c r="DJ52" s="164">
        <v>-111</v>
      </c>
      <c r="DK52" s="164">
        <v>33.466999999999999</v>
      </c>
      <c r="DL52" s="164">
        <v>58.601999999999997</v>
      </c>
      <c r="DM52" s="164">
        <v>76.096999999999994</v>
      </c>
      <c r="DN52" s="164">
        <v>84.393000000000001</v>
      </c>
      <c r="DO52" s="164">
        <v>57.66</v>
      </c>
      <c r="DP52" s="164">
        <v>-10.92</v>
      </c>
      <c r="DQ52" s="164">
        <v>65.784999999999997</v>
      </c>
      <c r="DR52" s="164">
        <v>115.7</v>
      </c>
      <c r="DS52" s="164">
        <v>-2.52</v>
      </c>
      <c r="DT52" s="164">
        <v>-2.44</v>
      </c>
      <c r="DU52" s="164">
        <v>85.28</v>
      </c>
      <c r="DV52" s="164">
        <v>80.150000000000006</v>
      </c>
      <c r="DW52" s="164">
        <v>116.49</v>
      </c>
      <c r="DX52" s="164">
        <v>113.45</v>
      </c>
      <c r="DY52" s="164">
        <v>-56.497</v>
      </c>
      <c r="DZ52" s="164">
        <v>-55.636000000000003</v>
      </c>
      <c r="EA52" s="164">
        <v>207.19</v>
      </c>
      <c r="EB52" s="164">
        <v>160.5</v>
      </c>
      <c r="EC52" s="164">
        <v>155.03</v>
      </c>
      <c r="ED52" s="164">
        <v>157.85</v>
      </c>
      <c r="EE52" s="164">
        <v>87.367999999999995</v>
      </c>
      <c r="EF52" s="164">
        <v>63.749000000000002</v>
      </c>
      <c r="EG52" s="164">
        <v>-31.183</v>
      </c>
      <c r="EH52" s="164">
        <v>311.14999999999998</v>
      </c>
      <c r="EI52" s="164">
        <v>326.45</v>
      </c>
      <c r="EJ52" s="164">
        <v>0</v>
      </c>
      <c r="EK52" s="164">
        <v>-31.469000000000001</v>
      </c>
      <c r="EL52" s="164">
        <v>-33.533999999999999</v>
      </c>
      <c r="EM52" s="164">
        <v>0</v>
      </c>
      <c r="EN52" s="164">
        <v>26.782</v>
      </c>
      <c r="EO52" s="164">
        <v>24.818000000000001</v>
      </c>
      <c r="EP52" s="164">
        <v>41.52</v>
      </c>
      <c r="EQ52" s="164">
        <v>-68.906999999999996</v>
      </c>
      <c r="ER52" s="164">
        <v>-70.212999999999994</v>
      </c>
      <c r="ES52" s="164">
        <v>-24.204000000000001</v>
      </c>
      <c r="ET52" s="164">
        <v>0</v>
      </c>
      <c r="EU52" s="164">
        <v>-24.268999999999998</v>
      </c>
      <c r="EV52" s="164">
        <v>1</v>
      </c>
      <c r="EW52" s="164">
        <v>13.694000000000001</v>
      </c>
      <c r="EX52" s="164">
        <v>-5.8913000000000002</v>
      </c>
      <c r="EY52" s="164">
        <v>-40.695</v>
      </c>
      <c r="EZ52" s="164">
        <v>-40.180999999999997</v>
      </c>
      <c r="FA52" s="164">
        <v>8.9059000000000008</v>
      </c>
      <c r="FB52" s="164">
        <v>-60.847000000000001</v>
      </c>
      <c r="FC52" s="164">
        <v>21.353000000000002</v>
      </c>
      <c r="FD52" s="164">
        <v>25.672000000000001</v>
      </c>
      <c r="FE52" s="164">
        <v>0</v>
      </c>
      <c r="FF52" s="164">
        <v>0</v>
      </c>
      <c r="FG52" s="164">
        <v>28.495999999999999</v>
      </c>
      <c r="FH52" s="164">
        <v>28.562999999999999</v>
      </c>
      <c r="FI52" s="164">
        <v>28.22</v>
      </c>
      <c r="FJ52" s="164">
        <v>80.881</v>
      </c>
      <c r="FK52" s="164">
        <v>80.043999999999997</v>
      </c>
      <c r="FL52" s="164">
        <v>-138.31</v>
      </c>
      <c r="FM52" s="164">
        <v>59.139000000000003</v>
      </c>
      <c r="FN52" s="164">
        <v>59.609000000000002</v>
      </c>
      <c r="FO52" s="164">
        <v>-104.42</v>
      </c>
      <c r="FP52" s="164">
        <v>-99.652000000000001</v>
      </c>
      <c r="FQ52" s="164">
        <v>-33.719000000000001</v>
      </c>
      <c r="FR52" s="164">
        <v>-30.949000000000002</v>
      </c>
      <c r="FS52" s="164">
        <v>18.181999999999999</v>
      </c>
      <c r="FT52" s="164">
        <v>1.2918000000000001</v>
      </c>
      <c r="FU52" s="164">
        <v>-11.689</v>
      </c>
      <c r="FV52" s="164">
        <v>17.46</v>
      </c>
      <c r="FW52" s="164">
        <v>-33.828000000000003</v>
      </c>
      <c r="FX52" s="164">
        <v>11.172000000000001</v>
      </c>
      <c r="FY52" s="164">
        <v>-7.9619999999999997</v>
      </c>
      <c r="FZ52" s="164">
        <v>3.1558999999999999</v>
      </c>
      <c r="GA52" s="164">
        <v>10.802</v>
      </c>
      <c r="GB52" s="164">
        <v>35.520000000000003</v>
      </c>
      <c r="GC52" s="164">
        <v>101.89</v>
      </c>
      <c r="GD52" s="164">
        <v>106.28</v>
      </c>
      <c r="GE52" s="164">
        <v>15.71</v>
      </c>
      <c r="GF52" s="164">
        <v>95.763999999999996</v>
      </c>
      <c r="GG52" s="164">
        <v>24</v>
      </c>
      <c r="GH52" s="164">
        <v>-20.794</v>
      </c>
      <c r="GI52" s="164">
        <v>-6.4699999999999994E-2</v>
      </c>
      <c r="GJ52" s="164">
        <v>0</v>
      </c>
      <c r="GK52" s="164">
        <v>2.4493999999999998</v>
      </c>
      <c r="GL52" s="164">
        <v>6.6000000000000003E-2</v>
      </c>
      <c r="GM52" s="164">
        <v>0</v>
      </c>
      <c r="GN52" s="164">
        <v>-16.658000000000001</v>
      </c>
      <c r="GO52" s="164">
        <v>-38.756</v>
      </c>
      <c r="GP52" s="164">
        <v>24.847999999999999</v>
      </c>
      <c r="GQ52" s="164">
        <v>60.838999999999999</v>
      </c>
      <c r="GR52" s="164">
        <v>111.11</v>
      </c>
      <c r="GS52" s="164">
        <v>67.739000000000004</v>
      </c>
      <c r="GT52" s="164">
        <v>-163.63999999999999</v>
      </c>
      <c r="GU52" s="164">
        <v>-26.169</v>
      </c>
      <c r="GV52" s="164">
        <v>40.143000000000001</v>
      </c>
      <c r="GW52" s="164">
        <v>-56.828000000000003</v>
      </c>
      <c r="GX52" s="164">
        <v>10.548999999999999</v>
      </c>
      <c r="GY52" s="164">
        <v>6.3002000000000002</v>
      </c>
      <c r="GZ52" s="164">
        <v>5.7811000000000003</v>
      </c>
      <c r="HA52" s="164">
        <v>12</v>
      </c>
      <c r="HB52" s="164">
        <v>155.63</v>
      </c>
      <c r="HC52" s="164">
        <v>157.21</v>
      </c>
      <c r="HD52" s="165"/>
      <c r="HE52" s="164">
        <v>-283.07</v>
      </c>
      <c r="HF52" s="164">
        <v>-619.15</v>
      </c>
      <c r="HG52" s="164">
        <v>626.36</v>
      </c>
      <c r="HH52" s="164">
        <v>618.80999999999995</v>
      </c>
      <c r="HI52" s="164">
        <v>-147.83000000000001</v>
      </c>
      <c r="HJ52" s="164">
        <v>-148.44</v>
      </c>
      <c r="HK52" s="165"/>
      <c r="HL52" s="164">
        <v>-42.17</v>
      </c>
      <c r="HM52" s="164">
        <v>36.534999999999997</v>
      </c>
      <c r="HN52" s="164">
        <v>36.829000000000001</v>
      </c>
      <c r="HO52" s="164">
        <v>-135.74</v>
      </c>
      <c r="HP52" s="164">
        <v>-136.97</v>
      </c>
      <c r="HQ52" s="164">
        <v>64.195999999999998</v>
      </c>
      <c r="HR52" s="164">
        <v>64.162999999999997</v>
      </c>
      <c r="HS52" s="164">
        <v>-58.145000000000003</v>
      </c>
      <c r="HT52" s="164">
        <v>-59.06</v>
      </c>
      <c r="HU52" s="164">
        <v>78.510000000000005</v>
      </c>
      <c r="HV52" s="164">
        <v>78.83</v>
      </c>
      <c r="HW52" s="164">
        <v>63.7</v>
      </c>
      <c r="HX52" s="164">
        <v>63.9</v>
      </c>
      <c r="HY52" s="164">
        <v>22.192</v>
      </c>
      <c r="HZ52" s="164">
        <v>37.840000000000003</v>
      </c>
      <c r="IA52" s="164">
        <v>-361.38</v>
      </c>
      <c r="IB52" s="164">
        <v>110.3</v>
      </c>
      <c r="IC52" s="164">
        <v>109.96</v>
      </c>
      <c r="ID52" s="164">
        <v>16.7</v>
      </c>
      <c r="IE52" s="164">
        <v>19.399000000000001</v>
      </c>
      <c r="IF52" s="164">
        <v>-62.5</v>
      </c>
      <c r="IG52" s="164">
        <v>-63</v>
      </c>
      <c r="IH52" s="164">
        <v>1.5698000000000001</v>
      </c>
      <c r="II52" s="164">
        <v>1.4044000000000001</v>
      </c>
      <c r="IJ52" s="164">
        <v>-602.98</v>
      </c>
      <c r="IK52" s="164">
        <v>-299.92</v>
      </c>
      <c r="IL52" s="164">
        <v>499.75</v>
      </c>
      <c r="IM52" s="164">
        <v>377.24</v>
      </c>
      <c r="IN52" s="164">
        <v>-30.024000000000001</v>
      </c>
      <c r="IO52" s="164">
        <v>-387.42</v>
      </c>
      <c r="IP52" s="164">
        <v>388.21</v>
      </c>
      <c r="IQ52" s="164">
        <v>-158.97</v>
      </c>
      <c r="IR52" s="164">
        <v>-300.35000000000002</v>
      </c>
      <c r="IS52" s="164">
        <v>-385.85</v>
      </c>
      <c r="IT52" s="164">
        <v>109.8</v>
      </c>
      <c r="IU52" s="164">
        <v>110.55</v>
      </c>
      <c r="IV52" s="164">
        <v>158.19</v>
      </c>
      <c r="IW52" s="164">
        <v>-493.48</v>
      </c>
      <c r="IX52" s="164">
        <v>235.97</v>
      </c>
      <c r="IY52" s="164">
        <v>-255.01</v>
      </c>
      <c r="IZ52" s="164">
        <v>256.08</v>
      </c>
      <c r="JA52" s="164">
        <v>-6.6178999999999997</v>
      </c>
      <c r="JB52" s="164">
        <v>30.954999999999998</v>
      </c>
      <c r="JC52" s="164">
        <v>23.68</v>
      </c>
      <c r="JD52" s="164">
        <v>0.22600000000000001</v>
      </c>
      <c r="JE52" s="164">
        <v>0.214</v>
      </c>
      <c r="JF52" s="164">
        <v>-23.76</v>
      </c>
      <c r="JG52" s="164">
        <v>6.2398999999999996</v>
      </c>
      <c r="JH52" s="164">
        <v>9.9161999999999999</v>
      </c>
      <c r="JI52" s="164">
        <v>-7.7927</v>
      </c>
      <c r="JJ52" s="164">
        <v>-41.631</v>
      </c>
      <c r="JK52" s="164">
        <v>-13.301</v>
      </c>
      <c r="JL52" s="164">
        <v>39.700000000000003</v>
      </c>
      <c r="JM52" s="164">
        <v>55.298000000000002</v>
      </c>
      <c r="JN52" s="164">
        <v>55.408000000000001</v>
      </c>
      <c r="JO52" s="164">
        <v>0</v>
      </c>
      <c r="JP52" s="164">
        <v>0</v>
      </c>
      <c r="JQ52" s="164">
        <v>24.797000000000001</v>
      </c>
      <c r="JR52" s="164">
        <v>25.497</v>
      </c>
      <c r="JS52" s="164">
        <v>27.937999999999999</v>
      </c>
      <c r="JT52" s="165"/>
      <c r="JU52" s="164">
        <v>-18.600000000000001</v>
      </c>
      <c r="JV52" s="164">
        <v>21.364000000000001</v>
      </c>
      <c r="JW52" s="164">
        <v>8.8698999999999995</v>
      </c>
      <c r="JX52" s="164">
        <v>8.6998999999999995</v>
      </c>
      <c r="JY52" s="164">
        <v>-39.365000000000002</v>
      </c>
      <c r="JZ52" s="164">
        <v>75.638999999999996</v>
      </c>
      <c r="KA52" s="164">
        <v>53.526000000000003</v>
      </c>
      <c r="KB52" s="164">
        <v>-38.814999999999998</v>
      </c>
      <c r="KC52" s="164">
        <v>-75.164000000000001</v>
      </c>
      <c r="KD52" s="164">
        <v>41.381999999999998</v>
      </c>
      <c r="KE52" s="164">
        <v>32.097999999999999</v>
      </c>
      <c r="KF52" s="164">
        <v>10.6</v>
      </c>
      <c r="KG52" s="164">
        <v>-10.398999999999999</v>
      </c>
      <c r="KH52" s="164">
        <v>-5.6226000000000003</v>
      </c>
      <c r="KI52" s="165"/>
    </row>
    <row r="53" spans="1:295" ht="18" customHeight="1" x14ac:dyDescent="0.25">
      <c r="A53" s="161" t="s">
        <v>89</v>
      </c>
      <c r="B53" s="161" t="s">
        <v>734</v>
      </c>
      <c r="C53" s="164">
        <v>0</v>
      </c>
      <c r="D53" s="164">
        <v>23.885999999999999</v>
      </c>
      <c r="E53" s="164">
        <v>-47.459000000000003</v>
      </c>
      <c r="F53" s="164">
        <v>-33.777000000000001</v>
      </c>
      <c r="G53" s="164">
        <v>27.72</v>
      </c>
      <c r="H53" s="164">
        <v>23.425000000000001</v>
      </c>
      <c r="I53" s="164">
        <v>54.801000000000002</v>
      </c>
      <c r="J53" s="164">
        <v>-107.05</v>
      </c>
      <c r="K53" s="164">
        <v>60.027999999999999</v>
      </c>
      <c r="L53" s="164">
        <v>30.242000000000001</v>
      </c>
      <c r="M53" s="164">
        <v>-29.667999999999999</v>
      </c>
      <c r="N53" s="164">
        <v>-31.079000000000001</v>
      </c>
      <c r="O53" s="164">
        <v>-35.375999999999998</v>
      </c>
      <c r="P53" s="164">
        <v>0</v>
      </c>
      <c r="Q53" s="164">
        <v>11.592000000000001</v>
      </c>
      <c r="R53" s="164">
        <v>-28.6</v>
      </c>
      <c r="S53" s="164">
        <v>13.132</v>
      </c>
      <c r="T53" s="164">
        <v>219.38</v>
      </c>
      <c r="U53" s="164">
        <v>10.677</v>
      </c>
      <c r="V53" s="164">
        <v>10.666</v>
      </c>
      <c r="W53" s="164">
        <v>17.661000000000001</v>
      </c>
      <c r="X53" s="164">
        <v>0</v>
      </c>
      <c r="Y53" s="165"/>
      <c r="Z53" s="164">
        <v>4.2058999999999997</v>
      </c>
      <c r="AA53" s="165"/>
      <c r="AB53" s="164">
        <v>113</v>
      </c>
      <c r="AC53" s="164">
        <v>-87.028999999999996</v>
      </c>
      <c r="AD53" s="164">
        <v>-86.709000000000003</v>
      </c>
      <c r="AE53" s="164">
        <v>21.181999999999999</v>
      </c>
      <c r="AF53" s="164">
        <v>31.079000000000001</v>
      </c>
      <c r="AG53" s="164">
        <v>35.200000000000003</v>
      </c>
      <c r="AH53" s="164">
        <v>10.413</v>
      </c>
      <c r="AI53" s="165"/>
      <c r="AJ53" s="164">
        <v>-44.478999999999999</v>
      </c>
      <c r="AK53" s="164">
        <v>-45.68</v>
      </c>
      <c r="AL53" s="164">
        <v>-12.31</v>
      </c>
      <c r="AM53" s="164">
        <v>45.43</v>
      </c>
      <c r="AN53" s="164">
        <v>45.889000000000003</v>
      </c>
      <c r="AO53" s="164">
        <v>16.068000000000001</v>
      </c>
      <c r="AP53" s="164">
        <v>-0.34410000000000002</v>
      </c>
      <c r="AQ53" s="164">
        <v>70.262</v>
      </c>
      <c r="AR53" s="164">
        <v>73.179000000000002</v>
      </c>
      <c r="AS53" s="164">
        <v>37.902000000000001</v>
      </c>
      <c r="AT53" s="164">
        <v>-64.433999999999997</v>
      </c>
      <c r="AU53" s="164">
        <v>-64.215000000000003</v>
      </c>
      <c r="AV53" s="164">
        <v>33.177999999999997</v>
      </c>
      <c r="AW53" s="164">
        <v>32.905000000000001</v>
      </c>
      <c r="AX53" s="164">
        <v>69.39</v>
      </c>
      <c r="AY53" s="164">
        <v>70.194000000000003</v>
      </c>
      <c r="AZ53" s="164">
        <v>0</v>
      </c>
      <c r="BA53" s="164">
        <v>-0.32429999999999998</v>
      </c>
      <c r="BB53" s="164">
        <v>-361.26</v>
      </c>
      <c r="BC53" s="164">
        <v>-20.352</v>
      </c>
      <c r="BD53" s="164">
        <v>-11.898999999999999</v>
      </c>
      <c r="BE53" s="164">
        <v>-11.898999999999999</v>
      </c>
      <c r="BF53" s="164">
        <v>70.436999999999998</v>
      </c>
      <c r="BG53" s="164">
        <v>69.004000000000005</v>
      </c>
      <c r="BH53" s="164">
        <v>-5.1374000000000004</v>
      </c>
      <c r="BI53" s="164">
        <v>-67.102000000000004</v>
      </c>
      <c r="BJ53" s="164">
        <v>-42.005000000000003</v>
      </c>
      <c r="BK53" s="164">
        <v>8.9239999999999995</v>
      </c>
      <c r="BL53" s="164">
        <v>5.9827000000000004</v>
      </c>
      <c r="BM53" s="164">
        <v>4.0793999999999997</v>
      </c>
      <c r="BN53" s="164">
        <v>396.09</v>
      </c>
      <c r="BO53" s="164">
        <v>86.031000000000006</v>
      </c>
      <c r="BP53" s="164">
        <v>86.733000000000004</v>
      </c>
      <c r="BQ53" s="164">
        <v>-302.39999999999998</v>
      </c>
      <c r="BR53" s="164">
        <v>440.45</v>
      </c>
      <c r="BS53" s="164">
        <v>40.976999999999997</v>
      </c>
      <c r="BT53" s="165"/>
      <c r="BU53" s="164">
        <v>57.511000000000003</v>
      </c>
      <c r="BV53" s="164">
        <v>102.32</v>
      </c>
      <c r="BW53" s="164">
        <v>28.408999999999999</v>
      </c>
      <c r="BX53" s="164">
        <v>28.75</v>
      </c>
      <c r="BY53" s="164">
        <v>71.569000000000003</v>
      </c>
      <c r="BZ53" s="164">
        <v>86.989000000000004</v>
      </c>
      <c r="CA53" s="164">
        <v>-83.986000000000004</v>
      </c>
      <c r="CB53" s="164">
        <v>-83.852000000000004</v>
      </c>
      <c r="CC53" s="164">
        <v>152.86000000000001</v>
      </c>
      <c r="CD53" s="164">
        <v>154.44999999999999</v>
      </c>
      <c r="CE53" s="164">
        <v>23.992000000000001</v>
      </c>
      <c r="CF53" s="164">
        <v>-124.15</v>
      </c>
      <c r="CG53" s="164">
        <v>-124.79</v>
      </c>
      <c r="CH53" s="164">
        <v>-7.4153000000000002</v>
      </c>
      <c r="CI53" s="164">
        <v>0</v>
      </c>
      <c r="CJ53" s="164">
        <v>19.57</v>
      </c>
      <c r="CK53" s="164">
        <v>25.984999999999999</v>
      </c>
      <c r="CL53" s="164">
        <v>107.4</v>
      </c>
      <c r="CM53" s="164">
        <v>96.5</v>
      </c>
      <c r="CN53" s="164">
        <v>-18.138999999999999</v>
      </c>
      <c r="CO53" s="164">
        <v>62.877000000000002</v>
      </c>
      <c r="CP53" s="164">
        <v>64.096000000000004</v>
      </c>
      <c r="CQ53" s="164">
        <v>61.500999999999998</v>
      </c>
      <c r="CR53" s="164">
        <v>-3.464</v>
      </c>
      <c r="CS53" s="164">
        <v>-2.7747999999999999</v>
      </c>
      <c r="CT53" s="164">
        <v>-18.545999999999999</v>
      </c>
      <c r="CU53" s="164">
        <v>-34.152999999999999</v>
      </c>
      <c r="CV53" s="164">
        <v>-13.805999999999999</v>
      </c>
      <c r="CW53" s="164">
        <v>15.916</v>
      </c>
      <c r="CX53" s="164">
        <v>48.819000000000003</v>
      </c>
      <c r="CY53" s="164">
        <v>85.129000000000005</v>
      </c>
      <c r="CZ53" s="164">
        <v>50.396999999999998</v>
      </c>
      <c r="DA53" s="164">
        <v>47.465000000000003</v>
      </c>
      <c r="DB53" s="164">
        <v>-35.369</v>
      </c>
      <c r="DC53" s="164">
        <v>-2.1351</v>
      </c>
      <c r="DD53" s="164">
        <v>0</v>
      </c>
      <c r="DE53" s="164">
        <v>0</v>
      </c>
      <c r="DF53" s="164">
        <v>-115.98</v>
      </c>
      <c r="DG53" s="164">
        <v>0</v>
      </c>
      <c r="DH53" s="164">
        <v>-21.375</v>
      </c>
      <c r="DI53" s="164">
        <v>-104.9</v>
      </c>
      <c r="DJ53" s="164">
        <v>-104.8</v>
      </c>
      <c r="DK53" s="164">
        <v>33.088000000000001</v>
      </c>
      <c r="DL53" s="164">
        <v>52.45</v>
      </c>
      <c r="DM53" s="164">
        <v>72.34</v>
      </c>
      <c r="DN53" s="164">
        <v>77.361999999999995</v>
      </c>
      <c r="DO53" s="164">
        <v>52.35</v>
      </c>
      <c r="DP53" s="164">
        <v>-10.52</v>
      </c>
      <c r="DQ53" s="164">
        <v>66.703000000000003</v>
      </c>
      <c r="DR53" s="164">
        <v>115.5</v>
      </c>
      <c r="DS53" s="164">
        <v>-24.6</v>
      </c>
      <c r="DT53" s="164">
        <v>-24.959</v>
      </c>
      <c r="DU53" s="164">
        <v>120.68</v>
      </c>
      <c r="DV53" s="164">
        <v>77.27</v>
      </c>
      <c r="DW53" s="164">
        <v>114.9</v>
      </c>
      <c r="DX53" s="164">
        <v>113.96</v>
      </c>
      <c r="DY53" s="164">
        <v>-56.707999999999998</v>
      </c>
      <c r="DZ53" s="164">
        <v>-54.954000000000001</v>
      </c>
      <c r="EA53" s="164">
        <v>210.28</v>
      </c>
      <c r="EB53" s="164">
        <v>162.94999999999999</v>
      </c>
      <c r="EC53" s="164">
        <v>158.43</v>
      </c>
      <c r="ED53" s="164">
        <v>159.29</v>
      </c>
      <c r="EE53" s="164">
        <v>82.441999999999993</v>
      </c>
      <c r="EF53" s="164">
        <v>60.396000000000001</v>
      </c>
      <c r="EG53" s="164">
        <v>-31.292000000000002</v>
      </c>
      <c r="EH53" s="164">
        <v>314.41000000000003</v>
      </c>
      <c r="EI53" s="164">
        <v>313.5</v>
      </c>
      <c r="EJ53" s="164">
        <v>0</v>
      </c>
      <c r="EK53" s="164">
        <v>-32.698</v>
      </c>
      <c r="EL53" s="164">
        <v>-35.039000000000001</v>
      </c>
      <c r="EM53" s="164">
        <v>8.9323999999999995</v>
      </c>
      <c r="EN53" s="164">
        <v>19.332999999999998</v>
      </c>
      <c r="EO53" s="164">
        <v>18.276</v>
      </c>
      <c r="EP53" s="164">
        <v>39.984000000000002</v>
      </c>
      <c r="EQ53" s="164">
        <v>-67.923000000000002</v>
      </c>
      <c r="ER53" s="164">
        <v>-68.911000000000001</v>
      </c>
      <c r="ES53" s="164">
        <v>-21.148</v>
      </c>
      <c r="ET53" s="164">
        <v>0</v>
      </c>
      <c r="EU53" s="164">
        <v>-23.34</v>
      </c>
      <c r="EV53" s="164">
        <v>1</v>
      </c>
      <c r="EW53" s="164">
        <v>12.718</v>
      </c>
      <c r="EX53" s="164">
        <v>-15.694000000000001</v>
      </c>
      <c r="EY53" s="164">
        <v>-39.984999999999999</v>
      </c>
      <c r="EZ53" s="164">
        <v>-39.296999999999997</v>
      </c>
      <c r="FA53" s="164">
        <v>8.2555999999999994</v>
      </c>
      <c r="FB53" s="164">
        <v>-58.137999999999998</v>
      </c>
      <c r="FC53" s="164">
        <v>29.431000000000001</v>
      </c>
      <c r="FD53" s="164">
        <v>25.454999999999998</v>
      </c>
      <c r="FE53" s="164">
        <v>0</v>
      </c>
      <c r="FF53" s="164">
        <v>0</v>
      </c>
      <c r="FG53" s="164">
        <v>29.088999999999999</v>
      </c>
      <c r="FH53" s="164">
        <v>30.062000000000001</v>
      </c>
      <c r="FI53" s="164">
        <v>29.183</v>
      </c>
      <c r="FJ53" s="164">
        <v>83.56</v>
      </c>
      <c r="FK53" s="164">
        <v>84.397000000000006</v>
      </c>
      <c r="FL53" s="164">
        <v>-138.31</v>
      </c>
      <c r="FM53" s="164">
        <v>58.402999999999999</v>
      </c>
      <c r="FN53" s="164">
        <v>58.454000000000001</v>
      </c>
      <c r="FO53" s="164">
        <v>-103.42</v>
      </c>
      <c r="FP53" s="164">
        <v>-98.506</v>
      </c>
      <c r="FQ53" s="164">
        <v>-33.719000000000001</v>
      </c>
      <c r="FR53" s="164">
        <v>-32.029000000000003</v>
      </c>
      <c r="FS53" s="164">
        <v>18.277000000000001</v>
      </c>
      <c r="FT53" s="164">
        <v>1.232</v>
      </c>
      <c r="FU53" s="164">
        <v>-11.739000000000001</v>
      </c>
      <c r="FV53" s="164">
        <v>18.399999999999999</v>
      </c>
      <c r="FW53" s="164">
        <v>-35.643000000000001</v>
      </c>
      <c r="FX53" s="164">
        <v>10.601000000000001</v>
      </c>
      <c r="FY53" s="164">
        <v>-8.4030000000000005</v>
      </c>
      <c r="FZ53" s="164">
        <v>4.3739999999999997</v>
      </c>
      <c r="GA53" s="164">
        <v>10.930999999999999</v>
      </c>
      <c r="GB53" s="164">
        <v>34.728999999999999</v>
      </c>
      <c r="GC53" s="164">
        <v>102.02</v>
      </c>
      <c r="GD53" s="164">
        <v>105.65</v>
      </c>
      <c r="GE53" s="164">
        <v>15.61</v>
      </c>
      <c r="GF53" s="164">
        <v>93.322000000000003</v>
      </c>
      <c r="GG53" s="164">
        <v>24.2</v>
      </c>
      <c r="GH53" s="164">
        <v>-20.359000000000002</v>
      </c>
      <c r="GI53" s="164">
        <v>-0.50549999999999995</v>
      </c>
      <c r="GJ53" s="164">
        <v>0</v>
      </c>
      <c r="GK53" s="164">
        <v>2.2370000000000001</v>
      </c>
      <c r="GL53" s="164">
        <v>6.6000000000000003E-2</v>
      </c>
      <c r="GM53" s="164">
        <v>0</v>
      </c>
      <c r="GN53" s="164">
        <v>-16.474</v>
      </c>
      <c r="GO53" s="164">
        <v>-35.747999999999998</v>
      </c>
      <c r="GP53" s="164">
        <v>25.745000000000001</v>
      </c>
      <c r="GQ53" s="164">
        <v>55.881</v>
      </c>
      <c r="GR53" s="164">
        <v>111.79</v>
      </c>
      <c r="GS53" s="164">
        <v>68.286000000000001</v>
      </c>
      <c r="GT53" s="164">
        <v>-164.58</v>
      </c>
      <c r="GU53" s="164">
        <v>-24.245999999999999</v>
      </c>
      <c r="GV53" s="164">
        <v>39.423000000000002</v>
      </c>
      <c r="GW53" s="164">
        <v>-50.533999999999999</v>
      </c>
      <c r="GX53" s="164">
        <v>10.355</v>
      </c>
      <c r="GY53" s="164">
        <v>3.379</v>
      </c>
      <c r="GZ53" s="164">
        <v>3.1114000000000002</v>
      </c>
      <c r="HA53" s="164">
        <v>12</v>
      </c>
      <c r="HB53" s="164">
        <v>155.28</v>
      </c>
      <c r="HC53" s="164">
        <v>155.80000000000001</v>
      </c>
      <c r="HD53" s="165"/>
      <c r="HE53" s="164">
        <v>-275.44</v>
      </c>
      <c r="HF53" s="164">
        <v>-618.6</v>
      </c>
      <c r="HG53" s="164">
        <v>618.57000000000005</v>
      </c>
      <c r="HH53" s="164">
        <v>600.51</v>
      </c>
      <c r="HI53" s="164">
        <v>-146.46</v>
      </c>
      <c r="HJ53" s="164">
        <v>-146.86000000000001</v>
      </c>
      <c r="HK53" s="165"/>
      <c r="HL53" s="164">
        <v>-42.02</v>
      </c>
      <c r="HM53" s="164">
        <v>44.622999999999998</v>
      </c>
      <c r="HN53" s="164">
        <v>42.747999999999998</v>
      </c>
      <c r="HO53" s="164">
        <v>-135.74</v>
      </c>
      <c r="HP53" s="164">
        <v>-136.97</v>
      </c>
      <c r="HQ53" s="164">
        <v>61.515999999999998</v>
      </c>
      <c r="HR53" s="164">
        <v>60.625999999999998</v>
      </c>
      <c r="HS53" s="164">
        <v>-52.850999999999999</v>
      </c>
      <c r="HT53" s="164">
        <v>-53.646999999999998</v>
      </c>
      <c r="HU53" s="164">
        <v>82.05</v>
      </c>
      <c r="HV53" s="164">
        <v>82.01</v>
      </c>
      <c r="HW53" s="164">
        <v>61.098999999999997</v>
      </c>
      <c r="HX53" s="164">
        <v>60.598999999999997</v>
      </c>
      <c r="HY53" s="164">
        <v>22.251999999999999</v>
      </c>
      <c r="HZ53" s="164">
        <v>36.56</v>
      </c>
      <c r="IA53" s="164">
        <v>-354.35</v>
      </c>
      <c r="IB53" s="164">
        <v>107.63</v>
      </c>
      <c r="IC53" s="164">
        <v>107.38</v>
      </c>
      <c r="ID53" s="164">
        <v>15.699</v>
      </c>
      <c r="IE53" s="164">
        <v>16.5</v>
      </c>
      <c r="IF53" s="164">
        <v>-60</v>
      </c>
      <c r="IG53" s="164">
        <v>-60.4</v>
      </c>
      <c r="IH53" s="164">
        <v>1.5698000000000001</v>
      </c>
      <c r="II53" s="164">
        <v>1.4044000000000001</v>
      </c>
      <c r="IJ53" s="164">
        <v>-582.98</v>
      </c>
      <c r="IK53" s="164">
        <v>-288.77</v>
      </c>
      <c r="IL53" s="164">
        <v>497.34</v>
      </c>
      <c r="IM53" s="164">
        <v>374.54</v>
      </c>
      <c r="IN53" s="164">
        <v>-51.002000000000002</v>
      </c>
      <c r="IO53" s="164">
        <v>-388.92</v>
      </c>
      <c r="IP53" s="164">
        <v>389.89</v>
      </c>
      <c r="IQ53" s="164">
        <v>-150.41</v>
      </c>
      <c r="IR53" s="164">
        <v>-299.2</v>
      </c>
      <c r="IS53" s="164">
        <v>-379.65</v>
      </c>
      <c r="IT53" s="164">
        <v>111.49</v>
      </c>
      <c r="IU53" s="164">
        <v>112.61</v>
      </c>
      <c r="IV53" s="164">
        <v>154.07</v>
      </c>
      <c r="IW53" s="164">
        <v>-489.72</v>
      </c>
      <c r="IX53" s="164">
        <v>235.25</v>
      </c>
      <c r="IY53" s="164">
        <v>-253.03</v>
      </c>
      <c r="IZ53" s="164">
        <v>254.1</v>
      </c>
      <c r="JA53" s="164">
        <v>-7.7770000000000001</v>
      </c>
      <c r="JB53" s="164">
        <v>30.954999999999998</v>
      </c>
      <c r="JC53" s="164">
        <v>24.559000000000001</v>
      </c>
      <c r="JD53" s="164">
        <v>0.438</v>
      </c>
      <c r="JE53" s="164">
        <v>0.42799999999999999</v>
      </c>
      <c r="JF53" s="164">
        <v>-23.68</v>
      </c>
      <c r="JG53" s="164">
        <v>7.0399000000000003</v>
      </c>
      <c r="JH53" s="164">
        <v>9.5060000000000002</v>
      </c>
      <c r="JI53" s="164">
        <v>-7.6737000000000002</v>
      </c>
      <c r="JJ53" s="164">
        <v>-40.107999999999997</v>
      </c>
      <c r="JK53" s="164">
        <v>-14.473000000000001</v>
      </c>
      <c r="JL53" s="164">
        <v>40.200000000000003</v>
      </c>
      <c r="JM53" s="164">
        <v>55.459000000000003</v>
      </c>
      <c r="JN53" s="164">
        <v>55.265000000000001</v>
      </c>
      <c r="JO53" s="164">
        <v>0</v>
      </c>
      <c r="JP53" s="164">
        <v>0</v>
      </c>
      <c r="JQ53" s="164">
        <v>27.716000000000001</v>
      </c>
      <c r="JR53" s="164">
        <v>27.349</v>
      </c>
      <c r="JS53" s="164">
        <v>28.256</v>
      </c>
      <c r="JT53" s="165"/>
      <c r="JU53" s="164">
        <v>-15.898999999999999</v>
      </c>
      <c r="JV53" s="164">
        <v>22.056000000000001</v>
      </c>
      <c r="JW53" s="164">
        <v>8.2798999999999996</v>
      </c>
      <c r="JX53" s="164">
        <v>8.6998999999999995</v>
      </c>
      <c r="JY53" s="164">
        <v>-39.311</v>
      </c>
      <c r="JZ53" s="164">
        <v>76.19</v>
      </c>
      <c r="KA53" s="164">
        <v>53.804000000000002</v>
      </c>
      <c r="KB53" s="164">
        <v>-39.26</v>
      </c>
      <c r="KC53" s="164">
        <v>-75.05</v>
      </c>
      <c r="KD53" s="164">
        <v>41.343000000000004</v>
      </c>
      <c r="KE53" s="164">
        <v>32.848999999999997</v>
      </c>
      <c r="KF53" s="164">
        <v>7.6999000000000004</v>
      </c>
      <c r="KG53" s="164">
        <v>-7.8</v>
      </c>
      <c r="KH53" s="164">
        <v>-13.964</v>
      </c>
      <c r="KI53" s="165"/>
    </row>
    <row r="54" spans="1:295" ht="18" customHeight="1" x14ac:dyDescent="0.25">
      <c r="A54" s="161" t="s">
        <v>89</v>
      </c>
      <c r="B54" s="161" t="s">
        <v>735</v>
      </c>
      <c r="C54" s="164">
        <v>0</v>
      </c>
      <c r="D54" s="164">
        <v>22.896999999999998</v>
      </c>
      <c r="E54" s="164">
        <v>-45.648000000000003</v>
      </c>
      <c r="F54" s="164">
        <v>-34.582999999999998</v>
      </c>
      <c r="G54" s="164">
        <v>25.751999999999999</v>
      </c>
      <c r="H54" s="164">
        <v>22.561</v>
      </c>
      <c r="I54" s="164">
        <v>51.322000000000003</v>
      </c>
      <c r="J54" s="164">
        <v>-101.29</v>
      </c>
      <c r="K54" s="164">
        <v>56.481000000000002</v>
      </c>
      <c r="L54" s="164">
        <v>28.449000000000002</v>
      </c>
      <c r="M54" s="164">
        <v>-27.777000000000001</v>
      </c>
      <c r="N54" s="164">
        <v>-31.079000000000001</v>
      </c>
      <c r="O54" s="164">
        <v>-31.635999999999999</v>
      </c>
      <c r="P54" s="164">
        <v>0</v>
      </c>
      <c r="Q54" s="164">
        <v>10.763</v>
      </c>
      <c r="R54" s="164">
        <v>-26.399000000000001</v>
      </c>
      <c r="S54" s="164">
        <v>12.989000000000001</v>
      </c>
      <c r="T54" s="164">
        <v>205.7</v>
      </c>
      <c r="U54" s="164">
        <v>11.598000000000001</v>
      </c>
      <c r="V54" s="164">
        <v>11.529</v>
      </c>
      <c r="W54" s="164">
        <v>19.245999999999999</v>
      </c>
      <c r="X54" s="164">
        <v>0</v>
      </c>
      <c r="Y54" s="164">
        <v>21.358000000000001</v>
      </c>
      <c r="Z54" s="164">
        <v>6.9648000000000003</v>
      </c>
      <c r="AA54" s="165"/>
      <c r="AB54" s="164">
        <v>113</v>
      </c>
      <c r="AC54" s="164">
        <v>-85.069000000000003</v>
      </c>
      <c r="AD54" s="164">
        <v>-84.698999999999998</v>
      </c>
      <c r="AE54" s="164">
        <v>20.047000000000001</v>
      </c>
      <c r="AF54" s="164">
        <v>31.079000000000001</v>
      </c>
      <c r="AG54" s="164">
        <v>30.8</v>
      </c>
      <c r="AH54" s="164">
        <v>9.4189000000000007</v>
      </c>
      <c r="AI54" s="164">
        <v>0.156</v>
      </c>
      <c r="AJ54" s="164">
        <v>-39.408999999999999</v>
      </c>
      <c r="AK54" s="164">
        <v>-39.61</v>
      </c>
      <c r="AL54" s="164">
        <v>-22.969000000000001</v>
      </c>
      <c r="AM54" s="164">
        <v>39.49</v>
      </c>
      <c r="AN54" s="164">
        <v>39.819000000000003</v>
      </c>
      <c r="AO54" s="164">
        <v>14.946999999999999</v>
      </c>
      <c r="AP54" s="164">
        <v>-3.5900000000000001E-2</v>
      </c>
      <c r="AQ54" s="164">
        <v>66.346000000000004</v>
      </c>
      <c r="AR54" s="164">
        <v>68.710999999999999</v>
      </c>
      <c r="AS54" s="164">
        <v>36.945</v>
      </c>
      <c r="AT54" s="164">
        <v>-57.334000000000003</v>
      </c>
      <c r="AU54" s="164">
        <v>-56.515000000000001</v>
      </c>
      <c r="AV54" s="164">
        <v>7.7138</v>
      </c>
      <c r="AW54" s="164">
        <v>7.6768999999999998</v>
      </c>
      <c r="AX54" s="164">
        <v>68.051000000000002</v>
      </c>
      <c r="AY54" s="164">
        <v>69.39</v>
      </c>
      <c r="AZ54" s="164">
        <v>-4.1875999999999998</v>
      </c>
      <c r="BA54" s="164">
        <v>-20.98</v>
      </c>
      <c r="BB54" s="164">
        <v>-303.86</v>
      </c>
      <c r="BC54" s="164">
        <v>-14.542</v>
      </c>
      <c r="BD54" s="164">
        <v>-15.199</v>
      </c>
      <c r="BE54" s="164">
        <v>-15.199</v>
      </c>
      <c r="BF54" s="164">
        <v>62.274999999999999</v>
      </c>
      <c r="BG54" s="164">
        <v>61.024000000000001</v>
      </c>
      <c r="BH54" s="164">
        <v>-5.3937999999999997</v>
      </c>
      <c r="BI54" s="164">
        <v>-67.102000000000004</v>
      </c>
      <c r="BJ54" s="164">
        <v>-32.863999999999997</v>
      </c>
      <c r="BK54" s="164">
        <v>9.5104000000000006</v>
      </c>
      <c r="BL54" s="164">
        <v>0</v>
      </c>
      <c r="BM54" s="164">
        <v>3.5323000000000002</v>
      </c>
      <c r="BN54" s="164">
        <v>335.03</v>
      </c>
      <c r="BO54" s="164">
        <v>92.41</v>
      </c>
      <c r="BP54" s="164">
        <v>93.203000000000003</v>
      </c>
      <c r="BQ54" s="164">
        <v>-289.08</v>
      </c>
      <c r="BR54" s="164">
        <v>406.45</v>
      </c>
      <c r="BS54" s="164">
        <v>40.976999999999997</v>
      </c>
      <c r="BT54" s="164">
        <v>-41.389000000000003</v>
      </c>
      <c r="BU54" s="164">
        <v>42.545999999999999</v>
      </c>
      <c r="BV54" s="164">
        <v>99.165999999999997</v>
      </c>
      <c r="BW54" s="164">
        <v>26.388999999999999</v>
      </c>
      <c r="BX54" s="164">
        <v>25.068999999999999</v>
      </c>
      <c r="BY54" s="164">
        <v>66.599000000000004</v>
      </c>
      <c r="BZ54" s="164">
        <v>84.33</v>
      </c>
      <c r="CA54" s="164">
        <v>-85.191999999999993</v>
      </c>
      <c r="CB54" s="164">
        <v>-84.79</v>
      </c>
      <c r="CC54" s="164">
        <v>152.03</v>
      </c>
      <c r="CD54" s="164">
        <v>152.31</v>
      </c>
      <c r="CE54" s="164">
        <v>27.303999999999998</v>
      </c>
      <c r="CF54" s="164">
        <v>-129.84</v>
      </c>
      <c r="CG54" s="164">
        <v>-130.44</v>
      </c>
      <c r="CH54" s="164">
        <v>-6.14</v>
      </c>
      <c r="CI54" s="164">
        <v>0</v>
      </c>
      <c r="CJ54" s="164">
        <v>19.57</v>
      </c>
      <c r="CK54" s="164">
        <v>25.984999999999999</v>
      </c>
      <c r="CL54" s="164">
        <v>101.19</v>
      </c>
      <c r="CM54" s="164">
        <v>91.099000000000004</v>
      </c>
      <c r="CN54" s="164">
        <v>-16.658999999999999</v>
      </c>
      <c r="CO54" s="164">
        <v>53.963999999999999</v>
      </c>
      <c r="CP54" s="164">
        <v>54.978000000000002</v>
      </c>
      <c r="CQ54" s="164">
        <v>52.536999999999999</v>
      </c>
      <c r="CR54" s="164">
        <v>23.917999999999999</v>
      </c>
      <c r="CS54" s="164">
        <v>24.364999999999998</v>
      </c>
      <c r="CT54" s="164">
        <v>-15.802</v>
      </c>
      <c r="CU54" s="164">
        <v>-48.401000000000003</v>
      </c>
      <c r="CV54" s="164">
        <v>-24.456</v>
      </c>
      <c r="CW54" s="164">
        <v>14.891999999999999</v>
      </c>
      <c r="CX54" s="164">
        <v>43.72</v>
      </c>
      <c r="CY54" s="164">
        <v>81.638999999999996</v>
      </c>
      <c r="CZ54" s="164">
        <v>47.585000000000001</v>
      </c>
      <c r="DA54" s="164">
        <v>45.121000000000002</v>
      </c>
      <c r="DB54" s="164">
        <v>-34.219000000000001</v>
      </c>
      <c r="DC54" s="164">
        <v>-2.1351</v>
      </c>
      <c r="DD54" s="164">
        <v>0</v>
      </c>
      <c r="DE54" s="164">
        <v>0</v>
      </c>
      <c r="DF54" s="164">
        <v>-118.89</v>
      </c>
      <c r="DG54" s="164">
        <v>0</v>
      </c>
      <c r="DH54" s="164">
        <v>-20.917000000000002</v>
      </c>
      <c r="DI54" s="164">
        <v>-97.3</v>
      </c>
      <c r="DJ54" s="164">
        <v>-97.5</v>
      </c>
      <c r="DK54" s="164">
        <v>31.966999999999999</v>
      </c>
      <c r="DL54" s="164">
        <v>48.933999999999997</v>
      </c>
      <c r="DM54" s="164">
        <v>67.643000000000001</v>
      </c>
      <c r="DN54" s="164">
        <v>71.501999999999995</v>
      </c>
      <c r="DO54" s="164">
        <v>48.7</v>
      </c>
      <c r="DP54" s="164">
        <v>-9.89</v>
      </c>
      <c r="DQ54" s="164">
        <v>66.028000000000006</v>
      </c>
      <c r="DR54" s="164">
        <v>117.68</v>
      </c>
      <c r="DS54" s="164">
        <v>-24.3</v>
      </c>
      <c r="DT54" s="164">
        <v>-24.45</v>
      </c>
      <c r="DU54" s="164">
        <v>114.22</v>
      </c>
      <c r="DV54" s="164">
        <v>72.959999999999994</v>
      </c>
      <c r="DW54" s="164">
        <v>118.76</v>
      </c>
      <c r="DX54" s="164">
        <v>116.85</v>
      </c>
      <c r="DY54" s="164">
        <v>-55.133000000000003</v>
      </c>
      <c r="DZ54" s="164">
        <v>-54.136000000000003</v>
      </c>
      <c r="EA54" s="164">
        <v>205.75</v>
      </c>
      <c r="EB54" s="164">
        <v>157.96</v>
      </c>
      <c r="EC54" s="164">
        <v>152.28</v>
      </c>
      <c r="ED54" s="164">
        <v>155.4</v>
      </c>
      <c r="EE54" s="164">
        <v>82.846999999999994</v>
      </c>
      <c r="EF54" s="164">
        <v>62.493000000000002</v>
      </c>
      <c r="EG54" s="164">
        <v>-30.547999999999998</v>
      </c>
      <c r="EH54" s="164">
        <v>301.93</v>
      </c>
      <c r="EI54" s="164">
        <v>330.1</v>
      </c>
      <c r="EJ54" s="164">
        <v>0</v>
      </c>
      <c r="EK54" s="164">
        <v>-32.085000000000001</v>
      </c>
      <c r="EL54" s="164">
        <v>-34.250999999999998</v>
      </c>
      <c r="EM54" s="164">
        <v>11.013999999999999</v>
      </c>
      <c r="EN54" s="164">
        <v>21.004999999999999</v>
      </c>
      <c r="EO54" s="164">
        <v>19.728999999999999</v>
      </c>
      <c r="EP54" s="164">
        <v>44.591000000000001</v>
      </c>
      <c r="EQ54" s="164">
        <v>-69.861999999999995</v>
      </c>
      <c r="ER54" s="164">
        <v>-70.739999999999995</v>
      </c>
      <c r="ES54" s="164">
        <v>-22.908999999999999</v>
      </c>
      <c r="ET54" s="164">
        <v>0</v>
      </c>
      <c r="EU54" s="164">
        <v>-21.26</v>
      </c>
      <c r="EV54" s="164">
        <v>1</v>
      </c>
      <c r="EW54" s="164">
        <v>11.887</v>
      </c>
      <c r="EX54" s="164">
        <v>-9.2441999999999993</v>
      </c>
      <c r="EY54" s="164">
        <v>-39.808999999999997</v>
      </c>
      <c r="EZ54" s="164">
        <v>-39.063000000000002</v>
      </c>
      <c r="FA54" s="164">
        <v>8.1654999999999998</v>
      </c>
      <c r="FB54" s="164">
        <v>-60.956000000000003</v>
      </c>
      <c r="FC54" s="164">
        <v>27.326000000000001</v>
      </c>
      <c r="FD54" s="164">
        <v>25.446999999999999</v>
      </c>
      <c r="FE54" s="164">
        <v>0</v>
      </c>
      <c r="FF54" s="164">
        <v>0</v>
      </c>
      <c r="FG54" s="164">
        <v>34.728000000000002</v>
      </c>
      <c r="FH54" s="164">
        <v>35.344999999999999</v>
      </c>
      <c r="FI54" s="164">
        <v>33.947000000000003</v>
      </c>
      <c r="FJ54" s="164">
        <v>83.894999999999996</v>
      </c>
      <c r="FK54" s="164">
        <v>84.397000000000006</v>
      </c>
      <c r="FL54" s="164">
        <v>-154.38999999999999</v>
      </c>
      <c r="FM54" s="164">
        <v>57.185000000000002</v>
      </c>
      <c r="FN54" s="164">
        <v>56.856000000000002</v>
      </c>
      <c r="FO54" s="164">
        <v>-117.52</v>
      </c>
      <c r="FP54" s="164">
        <v>-111.67</v>
      </c>
      <c r="FQ54" s="164">
        <v>-38.326000000000001</v>
      </c>
      <c r="FR54" s="164">
        <v>-34.639000000000003</v>
      </c>
      <c r="FS54" s="164">
        <v>18.489000000000001</v>
      </c>
      <c r="FT54" s="164">
        <v>1.1037999999999999</v>
      </c>
      <c r="FU54" s="164">
        <v>-11.999000000000001</v>
      </c>
      <c r="FV54" s="164">
        <v>17.559999999999999</v>
      </c>
      <c r="FW54" s="164">
        <v>-39.229999999999997</v>
      </c>
      <c r="FX54" s="164">
        <v>10.545999999999999</v>
      </c>
      <c r="FY54" s="164">
        <v>-8.8379999999999992</v>
      </c>
      <c r="FZ54" s="164">
        <v>4.1208999999999998</v>
      </c>
      <c r="GA54" s="164">
        <v>10.89</v>
      </c>
      <c r="GB54" s="164">
        <v>32.47</v>
      </c>
      <c r="GC54" s="164">
        <v>114.89</v>
      </c>
      <c r="GD54" s="164">
        <v>117.3</v>
      </c>
      <c r="GE54" s="164">
        <v>15.16</v>
      </c>
      <c r="GF54" s="164">
        <v>90.481999999999999</v>
      </c>
      <c r="GG54" s="164">
        <v>22.798999999999999</v>
      </c>
      <c r="GH54" s="164">
        <v>-18.777000000000001</v>
      </c>
      <c r="GI54" s="164">
        <v>-1.1692</v>
      </c>
      <c r="GJ54" s="164">
        <v>1.6894</v>
      </c>
      <c r="GK54" s="164">
        <v>1.9887999999999999</v>
      </c>
      <c r="GL54" s="164">
        <v>6.6000000000000003E-2</v>
      </c>
      <c r="GM54" s="164">
        <v>0</v>
      </c>
      <c r="GN54" s="164">
        <v>-16.474</v>
      </c>
      <c r="GO54" s="164">
        <v>-31.995000000000001</v>
      </c>
      <c r="GP54" s="164">
        <v>24.917999999999999</v>
      </c>
      <c r="GQ54" s="164">
        <v>49.914999999999999</v>
      </c>
      <c r="GR54" s="164">
        <v>106.29</v>
      </c>
      <c r="GS54" s="164">
        <v>66.045000000000002</v>
      </c>
      <c r="GT54" s="164">
        <v>-156.65</v>
      </c>
      <c r="GU54" s="164">
        <v>-22.489000000000001</v>
      </c>
      <c r="GV54" s="164">
        <v>37.334000000000003</v>
      </c>
      <c r="GW54" s="164">
        <v>-46.424999999999997</v>
      </c>
      <c r="GX54" s="164">
        <v>9.2819000000000003</v>
      </c>
      <c r="GY54" s="164">
        <v>0.84960000000000002</v>
      </c>
      <c r="GZ54" s="164">
        <v>0.51680000000000004</v>
      </c>
      <c r="HA54" s="164">
        <v>11</v>
      </c>
      <c r="HB54" s="164">
        <v>156.6</v>
      </c>
      <c r="HC54" s="164">
        <v>157.62</v>
      </c>
      <c r="HD54" s="164">
        <v>276.2</v>
      </c>
      <c r="HE54" s="164">
        <v>-275.44</v>
      </c>
      <c r="HF54" s="164">
        <v>-618.29</v>
      </c>
      <c r="HG54" s="164">
        <v>618.57000000000005</v>
      </c>
      <c r="HH54" s="164">
        <v>610.78</v>
      </c>
      <c r="HI54" s="164">
        <v>-148.41</v>
      </c>
      <c r="HJ54" s="164">
        <v>-148.32</v>
      </c>
      <c r="HK54" s="164">
        <v>-54.783000000000001</v>
      </c>
      <c r="HL54" s="164">
        <v>-46.341000000000001</v>
      </c>
      <c r="HM54" s="164">
        <v>40.878999999999998</v>
      </c>
      <c r="HN54" s="164">
        <v>41.347999999999999</v>
      </c>
      <c r="HO54" s="164">
        <v>-135.74</v>
      </c>
      <c r="HP54" s="164">
        <v>-136.97</v>
      </c>
      <c r="HQ54" s="164">
        <v>62.362000000000002</v>
      </c>
      <c r="HR54" s="164">
        <v>61.603999999999999</v>
      </c>
      <c r="HS54" s="164">
        <v>-61.948999999999998</v>
      </c>
      <c r="HT54" s="164">
        <v>-62.213999999999999</v>
      </c>
      <c r="HU54" s="164">
        <v>83.04</v>
      </c>
      <c r="HV54" s="164">
        <v>82.338999999999999</v>
      </c>
      <c r="HW54" s="164">
        <v>60.2</v>
      </c>
      <c r="HX54" s="164">
        <v>60.4</v>
      </c>
      <c r="HY54" s="164">
        <v>22.273</v>
      </c>
      <c r="HZ54" s="164">
        <v>35.439</v>
      </c>
      <c r="IA54" s="164">
        <v>-355.54</v>
      </c>
      <c r="IB54" s="164">
        <v>105.83</v>
      </c>
      <c r="IC54" s="164">
        <v>104.15</v>
      </c>
      <c r="ID54" s="164">
        <v>13.898999999999999</v>
      </c>
      <c r="IE54" s="164">
        <v>14.199</v>
      </c>
      <c r="IF54" s="164">
        <v>-60.798999999999999</v>
      </c>
      <c r="IG54" s="164">
        <v>-61.098999999999997</v>
      </c>
      <c r="IH54" s="164">
        <v>1.5698000000000001</v>
      </c>
      <c r="II54" s="164">
        <v>1.4044000000000001</v>
      </c>
      <c r="IJ54" s="164">
        <v>-596.12</v>
      </c>
      <c r="IK54" s="164">
        <v>-303.68</v>
      </c>
      <c r="IL54" s="164">
        <v>503.76</v>
      </c>
      <c r="IM54" s="164">
        <v>377.83</v>
      </c>
      <c r="IN54" s="164">
        <v>-27.683</v>
      </c>
      <c r="IO54" s="164">
        <v>-389.53</v>
      </c>
      <c r="IP54" s="164">
        <v>389.34</v>
      </c>
      <c r="IQ54" s="164">
        <v>-150.47</v>
      </c>
      <c r="IR54" s="164">
        <v>-297.67</v>
      </c>
      <c r="IS54" s="164">
        <v>-385.67</v>
      </c>
      <c r="IT54" s="164">
        <v>114.19</v>
      </c>
      <c r="IU54" s="164">
        <v>113.43</v>
      </c>
      <c r="IV54" s="164">
        <v>158.57</v>
      </c>
      <c r="IW54" s="164">
        <v>-490.47</v>
      </c>
      <c r="IX54" s="164">
        <v>234.5</v>
      </c>
      <c r="IY54" s="164">
        <v>-252.64</v>
      </c>
      <c r="IZ54" s="164">
        <v>253.91</v>
      </c>
      <c r="JA54" s="164">
        <v>-8.0406999999999993</v>
      </c>
      <c r="JB54" s="164">
        <v>30.954999999999998</v>
      </c>
      <c r="JC54" s="164">
        <v>20.719000000000001</v>
      </c>
      <c r="JD54" s="164">
        <v>0.66900000000000004</v>
      </c>
      <c r="JE54" s="164">
        <v>0.65600000000000003</v>
      </c>
      <c r="JF54" s="164">
        <v>-20.559000000000001</v>
      </c>
      <c r="JG54" s="164">
        <v>4.4800000000000004</v>
      </c>
      <c r="JH54" s="164">
        <v>8.9324999999999992</v>
      </c>
      <c r="JI54" s="164">
        <v>-5.0369999999999999</v>
      </c>
      <c r="JJ54" s="164">
        <v>-43.183999999999997</v>
      </c>
      <c r="JK54" s="164">
        <v>-15.468</v>
      </c>
      <c r="JL54" s="164">
        <v>39.700000000000003</v>
      </c>
      <c r="JM54" s="164">
        <v>53.908999999999999</v>
      </c>
      <c r="JN54" s="164">
        <v>55.637</v>
      </c>
      <c r="JO54" s="164">
        <v>0</v>
      </c>
      <c r="JP54" s="164">
        <v>0</v>
      </c>
      <c r="JQ54" s="164">
        <v>27.273</v>
      </c>
      <c r="JR54" s="164">
        <v>26.863</v>
      </c>
      <c r="JS54" s="164">
        <v>29.109000000000002</v>
      </c>
      <c r="JT54" s="165"/>
      <c r="JU54" s="164">
        <v>-14.199</v>
      </c>
      <c r="JV54" s="164">
        <v>22.789000000000001</v>
      </c>
      <c r="JW54" s="164">
        <v>7.6599000000000004</v>
      </c>
      <c r="JX54" s="164">
        <v>8.6998999999999995</v>
      </c>
      <c r="JY54" s="164">
        <v>-41.566000000000003</v>
      </c>
      <c r="JZ54" s="164">
        <v>76.153000000000006</v>
      </c>
      <c r="KA54" s="164">
        <v>55.835999999999999</v>
      </c>
      <c r="KB54" s="164">
        <v>-41.591000000000001</v>
      </c>
      <c r="KC54" s="164">
        <v>-75.055999999999997</v>
      </c>
      <c r="KD54" s="164">
        <v>44.78</v>
      </c>
      <c r="KE54" s="164">
        <v>29.748000000000001</v>
      </c>
      <c r="KF54" s="164">
        <v>6.0998999999999999</v>
      </c>
      <c r="KG54" s="164">
        <v>-6.5998999999999999</v>
      </c>
      <c r="KH54" s="164">
        <v>-3.915</v>
      </c>
      <c r="KI54" s="164">
        <v>172.34</v>
      </c>
    </row>
    <row r="55" spans="1:295" ht="18" customHeight="1" x14ac:dyDescent="0.25">
      <c r="A55" s="161" t="s">
        <v>89</v>
      </c>
      <c r="B55" s="161" t="s">
        <v>736</v>
      </c>
      <c r="C55" s="164">
        <v>0</v>
      </c>
      <c r="D55" s="164">
        <v>22.183</v>
      </c>
      <c r="E55" s="164">
        <v>-44.176000000000002</v>
      </c>
      <c r="F55" s="164">
        <v>-35.113</v>
      </c>
      <c r="G55" s="164">
        <v>24.466999999999999</v>
      </c>
      <c r="H55" s="164">
        <v>21.698</v>
      </c>
      <c r="I55" s="164">
        <v>48.587000000000003</v>
      </c>
      <c r="J55" s="164">
        <v>-95.081000000000003</v>
      </c>
      <c r="K55" s="164">
        <v>54.719000000000001</v>
      </c>
      <c r="L55" s="164">
        <v>27.510999999999999</v>
      </c>
      <c r="M55" s="164">
        <v>-27.076000000000001</v>
      </c>
      <c r="N55" s="164">
        <v>-22.2</v>
      </c>
      <c r="O55" s="164">
        <v>-30.562000000000001</v>
      </c>
      <c r="P55" s="164">
        <v>0</v>
      </c>
      <c r="Q55" s="164">
        <v>9.9359000000000002</v>
      </c>
      <c r="R55" s="164">
        <v>-26.399000000000001</v>
      </c>
      <c r="S55" s="164">
        <v>13.212</v>
      </c>
      <c r="T55" s="164">
        <v>193.30799999999999</v>
      </c>
      <c r="U55" s="164">
        <v>11.082000000000001</v>
      </c>
      <c r="V55" s="164">
        <v>11.007999999999999</v>
      </c>
      <c r="W55" s="164">
        <v>17.975000000000001</v>
      </c>
      <c r="X55" s="164">
        <v>0</v>
      </c>
      <c r="Y55" s="164">
        <v>21.838999999999999</v>
      </c>
      <c r="Z55" s="164">
        <v>7.1589</v>
      </c>
      <c r="AA55" s="165"/>
      <c r="AB55" s="164">
        <v>113</v>
      </c>
      <c r="AC55" s="164">
        <v>-80.489000000000004</v>
      </c>
      <c r="AD55" s="164">
        <v>-80.91</v>
      </c>
      <c r="AE55" s="164">
        <v>20.157</v>
      </c>
      <c r="AF55" s="164">
        <v>22.2</v>
      </c>
      <c r="AG55" s="164">
        <v>28.6</v>
      </c>
      <c r="AH55" s="164">
        <v>9.6869999999999994</v>
      </c>
      <c r="AI55" s="164">
        <v>0.161</v>
      </c>
      <c r="AJ55" s="164">
        <v>-35</v>
      </c>
      <c r="AK55" s="164">
        <v>-34.848999999999997</v>
      </c>
      <c r="AL55" s="164">
        <v>-23.37</v>
      </c>
      <c r="AM55" s="164">
        <v>35.090000000000003</v>
      </c>
      <c r="AN55" s="164">
        <v>35.139000000000003</v>
      </c>
      <c r="AO55" s="164">
        <v>14.487</v>
      </c>
      <c r="AP55" s="164">
        <v>0.37709999999999999</v>
      </c>
      <c r="AQ55" s="164">
        <v>63.622999999999998</v>
      </c>
      <c r="AR55" s="164">
        <v>66.164000000000001</v>
      </c>
      <c r="AS55" s="164">
        <v>30.213999999999999</v>
      </c>
      <c r="AT55" s="164">
        <v>-53.314999999999998</v>
      </c>
      <c r="AU55" s="164">
        <v>-53.072000000000003</v>
      </c>
      <c r="AV55" s="164">
        <v>7.5582000000000003</v>
      </c>
      <c r="AW55" s="164">
        <v>8.2599</v>
      </c>
      <c r="AX55" s="164">
        <v>62.826000000000001</v>
      </c>
      <c r="AY55" s="164">
        <v>64.031999999999996</v>
      </c>
      <c r="AZ55" s="164">
        <v>-4.7111000000000001</v>
      </c>
      <c r="BA55" s="164">
        <v>-24.396999999999998</v>
      </c>
      <c r="BB55" s="164">
        <v>-267.23</v>
      </c>
      <c r="BC55" s="164">
        <v>-14.211</v>
      </c>
      <c r="BD55" s="164">
        <v>-15.199</v>
      </c>
      <c r="BE55" s="164">
        <v>-15.099</v>
      </c>
      <c r="BF55" s="164">
        <v>59.142000000000003</v>
      </c>
      <c r="BG55" s="164">
        <v>58.204999999999998</v>
      </c>
      <c r="BH55" s="164">
        <v>-5.0717999999999996</v>
      </c>
      <c r="BI55" s="164">
        <v>-67.102000000000004</v>
      </c>
      <c r="BJ55" s="164">
        <v>-29.826000000000001</v>
      </c>
      <c r="BK55" s="164">
        <v>9.1288999999999998</v>
      </c>
      <c r="BL55" s="164">
        <v>0</v>
      </c>
      <c r="BM55" s="164">
        <v>3.0865</v>
      </c>
      <c r="BN55" s="164">
        <v>300.82</v>
      </c>
      <c r="BO55" s="164">
        <v>76.754000000000005</v>
      </c>
      <c r="BP55" s="164">
        <v>76.876000000000005</v>
      </c>
      <c r="BQ55" s="164">
        <v>-248.85</v>
      </c>
      <c r="BR55" s="164">
        <v>365.61</v>
      </c>
      <c r="BS55" s="164">
        <v>40.976999999999997</v>
      </c>
      <c r="BT55" s="164">
        <v>-60.188000000000002</v>
      </c>
      <c r="BU55" s="164">
        <v>62.404000000000003</v>
      </c>
      <c r="BV55" s="164">
        <v>92.938999999999993</v>
      </c>
      <c r="BW55" s="164">
        <v>25.478999999999999</v>
      </c>
      <c r="BX55" s="164">
        <v>22.86</v>
      </c>
      <c r="BY55" s="164">
        <v>61.97</v>
      </c>
      <c r="BZ55" s="164">
        <v>80.83</v>
      </c>
      <c r="CA55" s="164">
        <v>-79.7</v>
      </c>
      <c r="CB55" s="164">
        <v>-79.432000000000002</v>
      </c>
      <c r="CC55" s="164">
        <v>150.31</v>
      </c>
      <c r="CD55" s="164">
        <v>151.97</v>
      </c>
      <c r="CE55" s="164">
        <v>27.451000000000001</v>
      </c>
      <c r="CF55" s="164">
        <v>-118.92</v>
      </c>
      <c r="CG55" s="164">
        <v>-119.06</v>
      </c>
      <c r="CH55" s="164">
        <v>-4.1738</v>
      </c>
      <c r="CI55" s="164">
        <v>0</v>
      </c>
      <c r="CJ55" s="164">
        <v>19.57</v>
      </c>
      <c r="CK55" s="164">
        <v>25.984999999999999</v>
      </c>
      <c r="CL55" s="164">
        <v>95.698999999999998</v>
      </c>
      <c r="CM55" s="164">
        <v>86.198999999999998</v>
      </c>
      <c r="CN55" s="164">
        <v>-16.959</v>
      </c>
      <c r="CO55" s="164">
        <v>52.959000000000003</v>
      </c>
      <c r="CP55" s="164">
        <v>53.561</v>
      </c>
      <c r="CQ55" s="164">
        <v>51.503999999999998</v>
      </c>
      <c r="CR55" s="164">
        <v>18.190000000000001</v>
      </c>
      <c r="CS55" s="164">
        <v>18.736999999999998</v>
      </c>
      <c r="CT55" s="164">
        <v>-26.007000000000001</v>
      </c>
      <c r="CU55" s="164">
        <v>-35.369999999999997</v>
      </c>
      <c r="CV55" s="164">
        <v>-30.068999999999999</v>
      </c>
      <c r="CW55" s="164">
        <v>13.771000000000001</v>
      </c>
      <c r="CX55" s="164">
        <v>38.889000000000003</v>
      </c>
      <c r="CY55" s="164">
        <v>76.33</v>
      </c>
      <c r="CZ55" s="164">
        <v>44.771999999999998</v>
      </c>
      <c r="DA55" s="164">
        <v>42.484999999999999</v>
      </c>
      <c r="DB55" s="164">
        <v>-32.509</v>
      </c>
      <c r="DC55" s="164">
        <v>-2.1351</v>
      </c>
      <c r="DD55" s="164">
        <v>0</v>
      </c>
      <c r="DE55" s="164">
        <v>0</v>
      </c>
      <c r="DF55" s="164">
        <v>-94.96</v>
      </c>
      <c r="DG55" s="164">
        <v>0</v>
      </c>
      <c r="DH55" s="164">
        <v>-19.608000000000001</v>
      </c>
      <c r="DI55" s="164">
        <v>-95</v>
      </c>
      <c r="DJ55" s="164">
        <v>-95.099000000000004</v>
      </c>
      <c r="DK55" s="164">
        <v>31.966999999999999</v>
      </c>
      <c r="DL55" s="164">
        <v>44.832999999999998</v>
      </c>
      <c r="DM55" s="164">
        <v>60.128999999999998</v>
      </c>
      <c r="DN55" s="164">
        <v>65.643000000000001</v>
      </c>
      <c r="DO55" s="164">
        <v>44.81</v>
      </c>
      <c r="DP55" s="164">
        <v>-8.1</v>
      </c>
      <c r="DQ55" s="164">
        <v>62.545000000000002</v>
      </c>
      <c r="DR55" s="164">
        <v>93.38</v>
      </c>
      <c r="DS55" s="164">
        <v>-24.1</v>
      </c>
      <c r="DT55" s="164">
        <v>-24.27</v>
      </c>
      <c r="DU55" s="164">
        <v>107.91</v>
      </c>
      <c r="DV55" s="164">
        <v>72.290000000000006</v>
      </c>
      <c r="DW55" s="164">
        <v>93.727000000000004</v>
      </c>
      <c r="DX55" s="164">
        <v>92.853999999999999</v>
      </c>
      <c r="DY55" s="164">
        <v>-60.113</v>
      </c>
      <c r="DZ55" s="164">
        <v>-57.835999999999999</v>
      </c>
      <c r="EA55" s="164">
        <v>181.35</v>
      </c>
      <c r="EB55" s="164">
        <v>135.49</v>
      </c>
      <c r="EC55" s="164">
        <v>130.79</v>
      </c>
      <c r="ED55" s="164">
        <v>132.36000000000001</v>
      </c>
      <c r="EE55" s="164">
        <v>80.808000000000007</v>
      </c>
      <c r="EF55" s="164">
        <v>62.023000000000003</v>
      </c>
      <c r="EG55" s="164">
        <v>-29.321000000000002</v>
      </c>
      <c r="EH55" s="164">
        <v>258.31</v>
      </c>
      <c r="EI55" s="164">
        <v>349.91</v>
      </c>
      <c r="EJ55" s="164">
        <v>0</v>
      </c>
      <c r="EK55" s="164">
        <v>-33.454000000000001</v>
      </c>
      <c r="EL55" s="164">
        <v>-35.454000000000001</v>
      </c>
      <c r="EM55" s="164">
        <v>11.949</v>
      </c>
      <c r="EN55" s="164">
        <v>25.882999999999999</v>
      </c>
      <c r="EO55" s="164">
        <v>24.295000000000002</v>
      </c>
      <c r="EP55" s="164">
        <v>36.911000000000001</v>
      </c>
      <c r="EQ55" s="164">
        <v>-72.91</v>
      </c>
      <c r="ER55" s="164">
        <v>-74.013999999999996</v>
      </c>
      <c r="ES55" s="164">
        <v>-23.132999999999999</v>
      </c>
      <c r="ET55" s="164">
        <v>0</v>
      </c>
      <c r="EU55" s="164">
        <v>-14.869</v>
      </c>
      <c r="EV55" s="164">
        <v>1</v>
      </c>
      <c r="EW55" s="164">
        <v>11.545999999999999</v>
      </c>
      <c r="EX55" s="164">
        <v>2.1246999999999998</v>
      </c>
      <c r="EY55" s="164">
        <v>-40.515999999999998</v>
      </c>
      <c r="EZ55" s="164">
        <v>-39.847000000000001</v>
      </c>
      <c r="FA55" s="164">
        <v>10.853</v>
      </c>
      <c r="FB55" s="164">
        <v>-60.097000000000001</v>
      </c>
      <c r="FC55" s="164">
        <v>26.683</v>
      </c>
      <c r="FD55" s="164">
        <v>25.065000000000001</v>
      </c>
      <c r="FE55" s="164">
        <v>0</v>
      </c>
      <c r="FF55" s="164">
        <v>0</v>
      </c>
      <c r="FG55" s="164">
        <v>36.136000000000003</v>
      </c>
      <c r="FH55" s="164">
        <v>38.048000000000002</v>
      </c>
      <c r="FI55" s="164">
        <v>35.692</v>
      </c>
      <c r="FJ55" s="164">
        <v>79.876000000000005</v>
      </c>
      <c r="FK55" s="164">
        <v>79.039000000000001</v>
      </c>
      <c r="FL55" s="164">
        <v>-159.58000000000001</v>
      </c>
      <c r="FM55" s="164">
        <v>61.698999999999998</v>
      </c>
      <c r="FN55" s="164">
        <v>61.323999999999998</v>
      </c>
      <c r="FO55" s="164">
        <v>-124.05</v>
      </c>
      <c r="FP55" s="164">
        <v>-118.46</v>
      </c>
      <c r="FQ55" s="164">
        <v>-37.777000000000001</v>
      </c>
      <c r="FR55" s="164">
        <v>-35.018999999999998</v>
      </c>
      <c r="FS55" s="164">
        <v>18.181999999999999</v>
      </c>
      <c r="FT55" s="164">
        <v>1.0098</v>
      </c>
      <c r="FU55" s="164">
        <v>-11.669</v>
      </c>
      <c r="FV55" s="164">
        <v>18.170000000000002</v>
      </c>
      <c r="FW55" s="164">
        <v>-37.911999999999999</v>
      </c>
      <c r="FX55" s="164">
        <v>10.722</v>
      </c>
      <c r="FY55" s="164">
        <v>-9.1709999999999994</v>
      </c>
      <c r="FZ55" s="164">
        <v>4.3209999999999997</v>
      </c>
      <c r="GA55" s="164">
        <v>10.673</v>
      </c>
      <c r="GB55" s="164">
        <v>31.719000000000001</v>
      </c>
      <c r="GC55" s="164">
        <v>120.47</v>
      </c>
      <c r="GD55" s="164">
        <v>126.54</v>
      </c>
      <c r="GE55" s="164">
        <v>14.74</v>
      </c>
      <c r="GF55" s="164">
        <v>87.921999999999997</v>
      </c>
      <c r="GG55" s="164">
        <v>23.298999999999999</v>
      </c>
      <c r="GH55" s="164">
        <v>-17.782</v>
      </c>
      <c r="GI55" s="164">
        <v>-2.2806000000000002</v>
      </c>
      <c r="GJ55" s="164">
        <v>2.5200999999999998</v>
      </c>
      <c r="GK55" s="164">
        <v>1.8412999999999999</v>
      </c>
      <c r="GL55" s="164">
        <v>6.6000000000000003E-2</v>
      </c>
      <c r="GM55" s="164">
        <v>0</v>
      </c>
      <c r="GN55" s="164">
        <v>-17.439</v>
      </c>
      <c r="GO55" s="164">
        <v>-28.837</v>
      </c>
      <c r="GP55" s="164">
        <v>24.074000000000002</v>
      </c>
      <c r="GQ55" s="164">
        <v>44.872999999999998</v>
      </c>
      <c r="GR55" s="164">
        <v>104.65</v>
      </c>
      <c r="GS55" s="164">
        <v>63.828000000000003</v>
      </c>
      <c r="GT55" s="164">
        <v>-151.61000000000001</v>
      </c>
      <c r="GU55" s="164">
        <v>-21.274999999999999</v>
      </c>
      <c r="GV55" s="164">
        <v>34.825000000000003</v>
      </c>
      <c r="GW55" s="164">
        <v>-40.908999999999999</v>
      </c>
      <c r="GX55" s="164">
        <v>11.093</v>
      </c>
      <c r="GY55" s="164">
        <v>0</v>
      </c>
      <c r="GZ55" s="164">
        <v>0</v>
      </c>
      <c r="HA55" s="164">
        <v>12.041</v>
      </c>
      <c r="HB55" s="164">
        <v>159.4</v>
      </c>
      <c r="HC55" s="164">
        <v>159.54</v>
      </c>
      <c r="HD55" s="164">
        <v>279.10000000000002</v>
      </c>
      <c r="HE55" s="164">
        <v>-275.52</v>
      </c>
      <c r="HF55" s="164">
        <v>-619.48</v>
      </c>
      <c r="HG55" s="164">
        <v>627.13</v>
      </c>
      <c r="HH55" s="164">
        <v>635.15</v>
      </c>
      <c r="HI55" s="164">
        <v>-151.94</v>
      </c>
      <c r="HJ55" s="164">
        <v>-151.08000000000001</v>
      </c>
      <c r="HK55" s="164">
        <v>-56.37</v>
      </c>
      <c r="HL55" s="164">
        <v>-47.951999999999998</v>
      </c>
      <c r="HM55" s="164">
        <v>46.171999999999997</v>
      </c>
      <c r="HN55" s="164">
        <v>44.823999999999998</v>
      </c>
      <c r="HO55" s="164">
        <v>-135.74</v>
      </c>
      <c r="HP55" s="164">
        <v>-138.94999999999999</v>
      </c>
      <c r="HQ55" s="165"/>
      <c r="HR55" s="164">
        <v>61.615000000000002</v>
      </c>
      <c r="HS55" s="164">
        <v>-57.426000000000002</v>
      </c>
      <c r="HT55" s="164">
        <v>-57.905000000000001</v>
      </c>
      <c r="HU55" s="164">
        <v>93.239000000000004</v>
      </c>
      <c r="HV55" s="164">
        <v>94.088999999999999</v>
      </c>
      <c r="HW55" s="164">
        <v>58</v>
      </c>
      <c r="HX55" s="165"/>
      <c r="HY55" s="164">
        <v>22.437999999999999</v>
      </c>
      <c r="HZ55" s="164">
        <v>34.158999999999999</v>
      </c>
      <c r="IA55" s="164">
        <v>-355.17</v>
      </c>
      <c r="IB55" s="164">
        <v>110.87</v>
      </c>
      <c r="IC55" s="164">
        <v>108.72</v>
      </c>
      <c r="ID55" s="164">
        <v>14.398999999999999</v>
      </c>
      <c r="IE55" s="164">
        <v>11.398999999999999</v>
      </c>
      <c r="IF55" s="164">
        <v>-60.798999999999999</v>
      </c>
      <c r="IG55" s="164">
        <v>-61.298999999999999</v>
      </c>
      <c r="IH55" s="164">
        <v>1.4393</v>
      </c>
      <c r="II55" s="164">
        <v>1.1970000000000001</v>
      </c>
      <c r="IJ55" s="164">
        <v>-622.6</v>
      </c>
      <c r="IK55" s="164">
        <v>-322.51</v>
      </c>
      <c r="IL55" s="164">
        <v>513.48</v>
      </c>
      <c r="IM55" s="164">
        <v>386.77</v>
      </c>
      <c r="IN55" s="164">
        <v>-0.69099999999999995</v>
      </c>
      <c r="IO55" s="164">
        <v>-395.73</v>
      </c>
      <c r="IP55" s="164">
        <v>398.43</v>
      </c>
      <c r="IQ55" s="164">
        <v>-148.53</v>
      </c>
      <c r="IR55" s="164">
        <v>-309.32</v>
      </c>
      <c r="IS55" s="164">
        <v>-395.45</v>
      </c>
      <c r="IT55" s="164">
        <v>120.9</v>
      </c>
      <c r="IU55" s="164">
        <v>119.12</v>
      </c>
      <c r="IV55" s="164">
        <v>150.11000000000001</v>
      </c>
      <c r="IW55" s="164">
        <v>-496.64</v>
      </c>
      <c r="IX55" s="164">
        <v>242.55</v>
      </c>
      <c r="IY55" s="164">
        <v>-256.61</v>
      </c>
      <c r="IZ55" s="164">
        <v>261.72000000000003</v>
      </c>
      <c r="JA55" s="164">
        <v>-7.8567</v>
      </c>
      <c r="JB55" s="164">
        <v>30.954999999999998</v>
      </c>
      <c r="JC55" s="164">
        <v>20.638999999999999</v>
      </c>
      <c r="JD55" s="164">
        <v>0.92700000000000005</v>
      </c>
      <c r="JE55" s="164">
        <v>0.91800000000000004</v>
      </c>
      <c r="JF55" s="164">
        <v>-20.559000000000001</v>
      </c>
      <c r="JG55" s="164">
        <v>3.68</v>
      </c>
      <c r="JH55" s="164">
        <v>9.4291</v>
      </c>
      <c r="JI55" s="164">
        <v>-4.3929999999999998</v>
      </c>
      <c r="JJ55" s="164">
        <v>-44.356000000000002</v>
      </c>
      <c r="JK55" s="164">
        <v>-15.614000000000001</v>
      </c>
      <c r="JL55" s="164">
        <v>40.598999999999997</v>
      </c>
      <c r="JM55" s="164">
        <v>55.716999999999999</v>
      </c>
      <c r="JN55" s="164">
        <v>54.070999999999998</v>
      </c>
      <c r="JO55" s="164">
        <v>0</v>
      </c>
      <c r="JP55" s="164">
        <v>0</v>
      </c>
      <c r="JQ55" s="164">
        <v>28.521000000000001</v>
      </c>
      <c r="JR55" s="164">
        <v>28.959</v>
      </c>
      <c r="JS55" s="164">
        <v>27.85</v>
      </c>
      <c r="JT55" s="165"/>
      <c r="JU55" s="164">
        <v>-11.1</v>
      </c>
      <c r="JV55" s="164">
        <v>22.893000000000001</v>
      </c>
      <c r="JW55" s="164">
        <v>7.1199000000000003</v>
      </c>
      <c r="JX55" s="164">
        <v>8.6998999999999995</v>
      </c>
      <c r="JY55" s="164">
        <v>-45.244</v>
      </c>
      <c r="JZ55" s="164">
        <v>76.873000000000005</v>
      </c>
      <c r="KA55" s="164">
        <v>57.588999999999999</v>
      </c>
      <c r="KB55" s="164">
        <v>-44.908000000000001</v>
      </c>
      <c r="KC55" s="164">
        <v>-75.507999999999996</v>
      </c>
      <c r="KD55" s="164">
        <v>47.08</v>
      </c>
      <c r="KE55" s="164">
        <v>27.818000000000001</v>
      </c>
      <c r="KF55" s="164">
        <v>2.7999000000000001</v>
      </c>
      <c r="KG55" s="164">
        <v>-2.5998999999999999</v>
      </c>
      <c r="KH55" s="164">
        <v>17.920000000000002</v>
      </c>
      <c r="KI55" s="164">
        <v>158.27000000000001</v>
      </c>
    </row>
    <row r="56" spans="1:295" ht="18" customHeight="1" x14ac:dyDescent="0.25">
      <c r="A56" s="161" t="s">
        <v>737</v>
      </c>
      <c r="B56" s="161" t="s">
        <v>90</v>
      </c>
      <c r="C56" s="166">
        <v>0</v>
      </c>
      <c r="D56" s="166">
        <v>20.536000000000001</v>
      </c>
      <c r="E56" s="166">
        <v>-41.145000000000003</v>
      </c>
      <c r="F56" s="166">
        <v>-35.987000000000002</v>
      </c>
      <c r="G56" s="166">
        <v>24.3</v>
      </c>
      <c r="H56" s="166">
        <v>21.216000000000001</v>
      </c>
      <c r="I56" s="166">
        <v>47.862000000000002</v>
      </c>
      <c r="J56" s="166">
        <v>-95.509</v>
      </c>
      <c r="K56" s="166">
        <v>51.442999999999998</v>
      </c>
      <c r="L56" s="166">
        <v>25.95</v>
      </c>
      <c r="M56" s="166">
        <v>-25.302</v>
      </c>
      <c r="N56" s="166">
        <v>-17.760000000000002</v>
      </c>
      <c r="O56" s="166">
        <v>-28.594999999999999</v>
      </c>
      <c r="P56" s="166">
        <v>0</v>
      </c>
      <c r="Q56" s="166">
        <v>9.9359000000000002</v>
      </c>
      <c r="R56" s="166">
        <v>-24.2</v>
      </c>
      <c r="S56" s="166">
        <v>13.23</v>
      </c>
      <c r="T56" s="166">
        <v>193.64599999999999</v>
      </c>
      <c r="U56" s="166">
        <v>10.753</v>
      </c>
      <c r="V56" s="166">
        <v>11.125</v>
      </c>
      <c r="W56" s="166">
        <v>18.574999999999999</v>
      </c>
      <c r="X56" s="166">
        <v>0</v>
      </c>
      <c r="Y56" s="166">
        <v>21.271000000000001</v>
      </c>
      <c r="Z56" s="166">
        <v>8.0675000000000008</v>
      </c>
      <c r="AA56" s="167"/>
      <c r="AB56" s="166">
        <v>113</v>
      </c>
      <c r="AC56" s="166">
        <v>-77.61</v>
      </c>
      <c r="AD56" s="166">
        <v>-78.138999999999996</v>
      </c>
      <c r="AE56" s="166">
        <v>19.472000000000001</v>
      </c>
      <c r="AF56" s="166">
        <v>17.760000000000002</v>
      </c>
      <c r="AG56" s="166">
        <v>26.4</v>
      </c>
      <c r="AH56" s="166">
        <v>7.4279000000000002</v>
      </c>
      <c r="AI56" s="166">
        <v>0.14799999999999999</v>
      </c>
      <c r="AJ56" s="166">
        <v>-34</v>
      </c>
      <c r="AK56" s="166">
        <v>-33.978999999999999</v>
      </c>
      <c r="AL56" s="166">
        <v>-22.228999999999999</v>
      </c>
      <c r="AM56" s="166">
        <v>34.029000000000003</v>
      </c>
      <c r="AN56" s="166">
        <v>34.29</v>
      </c>
      <c r="AO56" s="166">
        <v>13.455</v>
      </c>
      <c r="AP56" s="166">
        <v>0.76939999999999997</v>
      </c>
      <c r="AQ56" s="166">
        <v>61.241999999999997</v>
      </c>
      <c r="AR56" s="166">
        <v>63.668999999999997</v>
      </c>
      <c r="AS56" s="166">
        <v>28.577000000000002</v>
      </c>
      <c r="AT56" s="166">
        <v>-52.912999999999997</v>
      </c>
      <c r="AU56" s="166">
        <v>-52.874000000000002</v>
      </c>
      <c r="AV56" s="166">
        <v>9.9471000000000007</v>
      </c>
      <c r="AW56" s="166">
        <v>9.0089000000000006</v>
      </c>
      <c r="AX56" s="166">
        <v>60.414999999999999</v>
      </c>
      <c r="AY56" s="166">
        <v>61.085000000000001</v>
      </c>
      <c r="AZ56" s="166">
        <v>-4.1875999999999998</v>
      </c>
      <c r="BA56" s="166">
        <v>-23.68</v>
      </c>
      <c r="BB56" s="166">
        <v>-255.44</v>
      </c>
      <c r="BC56" s="166">
        <v>-13.411</v>
      </c>
      <c r="BD56" s="166">
        <v>-15.398999999999999</v>
      </c>
      <c r="BE56" s="166">
        <v>-15.298999999999999</v>
      </c>
      <c r="BF56" s="166">
        <v>58.972999999999999</v>
      </c>
      <c r="BG56" s="166">
        <v>57.732999999999997</v>
      </c>
      <c r="BH56" s="166">
        <v>-4.7102000000000004</v>
      </c>
      <c r="BI56" s="166">
        <v>-67.102000000000004</v>
      </c>
      <c r="BJ56" s="166">
        <v>-28.475999999999999</v>
      </c>
      <c r="BK56" s="166">
        <v>8.2509999999999994</v>
      </c>
      <c r="BL56" s="166">
        <v>0</v>
      </c>
      <c r="BM56" s="166">
        <v>2.6978</v>
      </c>
      <c r="BN56" s="166">
        <v>288.24</v>
      </c>
      <c r="BO56" s="166">
        <v>60.151000000000003</v>
      </c>
      <c r="BP56" s="166">
        <v>60.365000000000002</v>
      </c>
      <c r="BQ56" s="166">
        <v>-194.47</v>
      </c>
      <c r="BR56" s="166">
        <v>351.5</v>
      </c>
      <c r="BS56" s="166">
        <v>40.976999999999997</v>
      </c>
      <c r="BT56" s="166">
        <v>-100.96</v>
      </c>
      <c r="BU56" s="166">
        <v>104.31</v>
      </c>
      <c r="BV56" s="166">
        <v>87.73</v>
      </c>
      <c r="BW56" s="166">
        <v>24.709</v>
      </c>
      <c r="BX56" s="166">
        <v>21.459</v>
      </c>
      <c r="BY56" s="166">
        <v>58.139000000000003</v>
      </c>
      <c r="BZ56" s="166">
        <v>78.16</v>
      </c>
      <c r="CA56" s="166">
        <v>-74.207999999999998</v>
      </c>
      <c r="CB56" s="166">
        <v>-74.474999999999994</v>
      </c>
      <c r="CC56" s="166">
        <v>149.44999999999999</v>
      </c>
      <c r="CD56" s="166">
        <v>149.97</v>
      </c>
      <c r="CE56" s="166">
        <v>26.805</v>
      </c>
      <c r="CF56" s="166">
        <v>-116.65</v>
      </c>
      <c r="CG56" s="166">
        <v>-115.42</v>
      </c>
      <c r="CH56" s="166">
        <v>-3.8681000000000001</v>
      </c>
      <c r="CI56" s="166">
        <v>0</v>
      </c>
      <c r="CJ56" s="166">
        <v>19.57</v>
      </c>
      <c r="CK56" s="166">
        <v>25.984999999999999</v>
      </c>
      <c r="CL56" s="166">
        <v>92.698999999999998</v>
      </c>
      <c r="CM56" s="166">
        <v>83.3</v>
      </c>
      <c r="CN56" s="166">
        <v>-16.02</v>
      </c>
      <c r="CO56" s="166">
        <v>49.662999999999997</v>
      </c>
      <c r="CP56" s="166">
        <v>49.895000000000003</v>
      </c>
      <c r="CQ56" s="166">
        <v>48.218000000000004</v>
      </c>
      <c r="CR56" s="166">
        <v>10.541</v>
      </c>
      <c r="CS56" s="166">
        <v>11.11</v>
      </c>
      <c r="CT56" s="166">
        <v>-30.385999999999999</v>
      </c>
      <c r="CU56" s="166">
        <v>-23.675999999999998</v>
      </c>
      <c r="CV56" s="166">
        <v>-31.18</v>
      </c>
      <c r="CW56" s="166">
        <v>13.175000000000001</v>
      </c>
      <c r="CX56" s="166">
        <v>35.959000000000003</v>
      </c>
      <c r="CY56" s="166">
        <v>73.47</v>
      </c>
      <c r="CZ56" s="166">
        <v>42.429000000000002</v>
      </c>
      <c r="DA56" s="166">
        <v>40.286999999999999</v>
      </c>
      <c r="DB56" s="166">
        <v>-30.768999999999998</v>
      </c>
      <c r="DC56" s="166">
        <v>-2.1351</v>
      </c>
      <c r="DD56" s="167"/>
      <c r="DE56" s="166">
        <v>0</v>
      </c>
      <c r="DF56" s="166">
        <v>-87.363</v>
      </c>
      <c r="DG56" s="166">
        <v>0</v>
      </c>
      <c r="DH56" s="166">
        <v>-18.808</v>
      </c>
      <c r="DI56" s="166">
        <v>-87.599000000000004</v>
      </c>
      <c r="DJ56" s="166">
        <v>-87.8</v>
      </c>
      <c r="DK56" s="166">
        <v>31.637</v>
      </c>
      <c r="DL56" s="166">
        <v>41.902999999999999</v>
      </c>
      <c r="DM56" s="166">
        <v>55.902000000000001</v>
      </c>
      <c r="DN56" s="166">
        <v>60.954999999999998</v>
      </c>
      <c r="DO56" s="166">
        <v>41.59</v>
      </c>
      <c r="DP56" s="166">
        <v>-7.3</v>
      </c>
      <c r="DQ56" s="166">
        <v>62.329000000000001</v>
      </c>
      <c r="DR56" s="166">
        <v>85.887</v>
      </c>
      <c r="DS56" s="166">
        <v>-24.87</v>
      </c>
      <c r="DT56" s="166">
        <v>-25.01</v>
      </c>
      <c r="DU56" s="166">
        <v>104.16</v>
      </c>
      <c r="DV56" s="166">
        <v>68.7</v>
      </c>
      <c r="DW56" s="166">
        <v>87.018000000000001</v>
      </c>
      <c r="DX56" s="166">
        <v>85.418000000000006</v>
      </c>
      <c r="DY56" s="166">
        <v>-57.731000000000002</v>
      </c>
      <c r="DZ56" s="166">
        <v>-57.572000000000003</v>
      </c>
      <c r="EA56" s="166">
        <v>171.56</v>
      </c>
      <c r="EB56" s="166">
        <v>126.73</v>
      </c>
      <c r="EC56" s="166">
        <v>121.45</v>
      </c>
      <c r="ED56" s="166">
        <v>123.63</v>
      </c>
      <c r="EE56" s="166">
        <v>82.326999999999998</v>
      </c>
      <c r="EF56" s="166">
        <v>64.849000000000004</v>
      </c>
      <c r="EG56" s="166">
        <v>-28.800999999999998</v>
      </c>
      <c r="EH56" s="166">
        <v>206.96</v>
      </c>
      <c r="EI56" s="166">
        <v>351.31</v>
      </c>
      <c r="EJ56" s="166">
        <v>0</v>
      </c>
      <c r="EK56" s="166">
        <v>-33.81</v>
      </c>
      <c r="EL56" s="166">
        <v>-35.517000000000003</v>
      </c>
      <c r="EM56" s="166">
        <v>10.31</v>
      </c>
      <c r="EN56" s="166">
        <v>20.725999999999999</v>
      </c>
      <c r="EO56" s="166">
        <v>18.548999999999999</v>
      </c>
      <c r="EP56" s="166">
        <v>50.735999999999997</v>
      </c>
      <c r="EQ56" s="166">
        <v>-72.853999999999999</v>
      </c>
      <c r="ER56" s="166">
        <v>-73.98</v>
      </c>
      <c r="ES56" s="166">
        <v>-26.027999999999999</v>
      </c>
      <c r="ET56" s="166">
        <v>0</v>
      </c>
      <c r="EU56" s="166">
        <v>-23.92</v>
      </c>
      <c r="EV56" s="166">
        <v>1</v>
      </c>
      <c r="EW56" s="166">
        <v>10.936999999999999</v>
      </c>
      <c r="EX56" s="166">
        <v>-5.9211</v>
      </c>
      <c r="EY56" s="166">
        <v>-38.031999999999996</v>
      </c>
      <c r="EZ56" s="166">
        <v>-37.393000000000001</v>
      </c>
      <c r="FA56" s="166">
        <v>6.8544999999999998</v>
      </c>
      <c r="FB56" s="166">
        <v>-62.234000000000002</v>
      </c>
      <c r="FC56" s="166">
        <v>24.939</v>
      </c>
      <c r="FD56" s="166">
        <v>25.073</v>
      </c>
      <c r="FE56" s="166">
        <v>0</v>
      </c>
      <c r="FF56" s="166">
        <v>0</v>
      </c>
      <c r="FG56" s="166">
        <v>38.046999999999997</v>
      </c>
      <c r="FH56" s="166">
        <v>38.335000000000001</v>
      </c>
      <c r="FI56" s="166">
        <v>37.253</v>
      </c>
      <c r="FJ56" s="166">
        <v>73.847999999999999</v>
      </c>
      <c r="FK56" s="166">
        <v>73.513000000000005</v>
      </c>
      <c r="FL56" s="166">
        <v>-158.58000000000001</v>
      </c>
      <c r="FM56" s="166">
        <v>60.514000000000003</v>
      </c>
      <c r="FN56" s="166">
        <v>59.792000000000002</v>
      </c>
      <c r="FO56" s="166">
        <v>-124.66</v>
      </c>
      <c r="FP56" s="166">
        <v>-117.41</v>
      </c>
      <c r="FQ56" s="166">
        <v>-35.462000000000003</v>
      </c>
      <c r="FR56" s="166">
        <v>-33.259</v>
      </c>
      <c r="FS56" s="166">
        <v>18.088999999999999</v>
      </c>
      <c r="FT56" s="166">
        <v>0.91710000000000003</v>
      </c>
      <c r="FU56" s="166">
        <v>-11.308999999999999</v>
      </c>
      <c r="FV56" s="166">
        <v>17.86</v>
      </c>
      <c r="FW56" s="166">
        <v>-37.191000000000003</v>
      </c>
      <c r="FX56" s="166">
        <v>11.170999999999999</v>
      </c>
      <c r="FY56" s="166">
        <v>-9.3800000000000008</v>
      </c>
      <c r="FZ56" s="166">
        <v>4.3259999999999996</v>
      </c>
      <c r="GA56" s="166">
        <v>10.912000000000001</v>
      </c>
      <c r="GB56" s="166">
        <v>32.450000000000003</v>
      </c>
      <c r="GC56" s="166">
        <v>121.18</v>
      </c>
      <c r="GD56" s="166">
        <v>127.18</v>
      </c>
      <c r="GE56" s="166">
        <v>14.04</v>
      </c>
      <c r="GF56" s="166">
        <v>87.414000000000001</v>
      </c>
      <c r="GG56" s="166">
        <v>22.899000000000001</v>
      </c>
      <c r="GH56" s="166">
        <v>-18.058</v>
      </c>
      <c r="GI56" s="166">
        <v>-2.3904999999999998</v>
      </c>
      <c r="GJ56" s="166">
        <v>2.6013000000000002</v>
      </c>
      <c r="GK56" s="166">
        <v>1.6487000000000001</v>
      </c>
      <c r="GL56" s="166">
        <v>6.6000000000000003E-2</v>
      </c>
      <c r="GM56" s="166">
        <v>0</v>
      </c>
      <c r="GN56" s="166">
        <v>-17.468</v>
      </c>
      <c r="GO56" s="166">
        <v>-26.882000000000001</v>
      </c>
      <c r="GP56" s="166">
        <v>21.622</v>
      </c>
      <c r="GQ56" s="166">
        <v>42.436</v>
      </c>
      <c r="GR56" s="166">
        <v>102.52</v>
      </c>
      <c r="GS56" s="166">
        <v>62.372</v>
      </c>
      <c r="GT56" s="166">
        <v>-148.68</v>
      </c>
      <c r="GU56" s="166">
        <v>-19.887</v>
      </c>
      <c r="GV56" s="166">
        <v>34.659999999999997</v>
      </c>
      <c r="GW56" s="166">
        <v>-38.302999999999997</v>
      </c>
      <c r="GX56" s="166">
        <v>10.622999999999999</v>
      </c>
      <c r="GY56" s="166">
        <v>0</v>
      </c>
      <c r="GZ56" s="166">
        <v>0</v>
      </c>
      <c r="HA56" s="166">
        <v>12.041</v>
      </c>
      <c r="HB56" s="166">
        <v>162.13999999999999</v>
      </c>
      <c r="HC56" s="166">
        <v>161.79</v>
      </c>
      <c r="HD56" s="166">
        <v>276.2</v>
      </c>
      <c r="HE56" s="166">
        <v>-274.73</v>
      </c>
      <c r="HF56" s="166">
        <v>-616.91</v>
      </c>
      <c r="HG56" s="166">
        <v>620.73</v>
      </c>
      <c r="HH56" s="166">
        <v>643.42999999999995</v>
      </c>
      <c r="HI56" s="166">
        <v>-153.09</v>
      </c>
      <c r="HJ56" s="166">
        <v>-152.41</v>
      </c>
      <c r="HK56" s="166">
        <v>-56.006</v>
      </c>
      <c r="HL56" s="166">
        <v>-47.469000000000001</v>
      </c>
      <c r="HM56" s="166">
        <v>48.331000000000003</v>
      </c>
      <c r="HN56" s="166">
        <v>48.466999999999999</v>
      </c>
      <c r="HO56" s="166">
        <v>-141.28</v>
      </c>
      <c r="HP56" s="166">
        <v>-138.94999999999999</v>
      </c>
      <c r="HQ56" s="167"/>
      <c r="HR56" s="166">
        <v>63.295000000000002</v>
      </c>
      <c r="HS56" s="166">
        <v>-56.878999999999998</v>
      </c>
      <c r="HT56" s="166">
        <v>-56.753</v>
      </c>
      <c r="HU56" s="166">
        <v>89.959000000000003</v>
      </c>
      <c r="HV56" s="166">
        <v>89.588999999999999</v>
      </c>
      <c r="HW56" s="166">
        <v>58.4</v>
      </c>
      <c r="HX56" s="167"/>
      <c r="HY56" s="166">
        <v>22.192</v>
      </c>
      <c r="HZ56" s="166">
        <v>33.520000000000003</v>
      </c>
      <c r="IA56" s="166">
        <v>-356.5</v>
      </c>
      <c r="IB56" s="166">
        <v>111.51</v>
      </c>
      <c r="IC56" s="166">
        <v>112.27</v>
      </c>
      <c r="ID56" s="166">
        <v>15</v>
      </c>
      <c r="IE56" s="166">
        <v>11.398999999999999</v>
      </c>
      <c r="IF56" s="166">
        <v>-61</v>
      </c>
      <c r="IG56" s="166">
        <v>-61.298999999999999</v>
      </c>
      <c r="IH56" s="166">
        <v>1.6056999999999999</v>
      </c>
      <c r="II56" s="166">
        <v>1.3559000000000001</v>
      </c>
      <c r="IJ56" s="166">
        <v>-628.79999999999995</v>
      </c>
      <c r="IK56" s="166">
        <v>-322.08</v>
      </c>
      <c r="IL56" s="166">
        <v>510.73</v>
      </c>
      <c r="IM56" s="166">
        <v>387.32</v>
      </c>
      <c r="IN56" s="166">
        <v>-1.2886</v>
      </c>
      <c r="IO56" s="166">
        <v>-400.84</v>
      </c>
      <c r="IP56" s="166">
        <v>401.31</v>
      </c>
      <c r="IQ56" s="166">
        <v>-151.11000000000001</v>
      </c>
      <c r="IR56" s="166">
        <v>-307.92</v>
      </c>
      <c r="IS56" s="166">
        <v>-394.57</v>
      </c>
      <c r="IT56" s="166">
        <v>118.41</v>
      </c>
      <c r="IU56" s="166">
        <v>119.93</v>
      </c>
      <c r="IV56" s="166">
        <v>155.66</v>
      </c>
      <c r="IW56" s="166">
        <v>-495.9</v>
      </c>
      <c r="IX56" s="166">
        <v>241.56</v>
      </c>
      <c r="IY56" s="166">
        <v>-258.56</v>
      </c>
      <c r="IZ56" s="166">
        <v>259.63</v>
      </c>
      <c r="JA56" s="166">
        <v>-6.6947999999999999</v>
      </c>
      <c r="JB56" s="166">
        <v>30.954999999999998</v>
      </c>
      <c r="JC56" s="166">
        <v>20.559000000000001</v>
      </c>
      <c r="JD56" s="166">
        <v>1.0989</v>
      </c>
      <c r="JE56" s="166">
        <v>1.0859000000000001</v>
      </c>
      <c r="JF56" s="166">
        <v>-20.399000000000001</v>
      </c>
      <c r="JG56" s="166">
        <v>3.5998999999999999</v>
      </c>
      <c r="JH56" s="166">
        <v>9.5742999999999991</v>
      </c>
      <c r="JI56" s="166">
        <v>-3.923</v>
      </c>
      <c r="JJ56" s="166">
        <v>-44.063000000000002</v>
      </c>
      <c r="JK56" s="166">
        <v>-15.819000000000001</v>
      </c>
      <c r="JL56" s="166">
        <v>40.9</v>
      </c>
      <c r="JM56" s="166">
        <v>54.055999999999997</v>
      </c>
      <c r="JN56" s="166">
        <v>55.603999999999999</v>
      </c>
      <c r="JO56" s="166">
        <v>0</v>
      </c>
      <c r="JP56" s="166">
        <v>0</v>
      </c>
      <c r="JQ56" s="166">
        <v>30.867999999999999</v>
      </c>
      <c r="JR56" s="166">
        <v>31.727</v>
      </c>
      <c r="JS56" s="166">
        <v>29.937000000000001</v>
      </c>
      <c r="JT56" s="167"/>
      <c r="JU56" s="166">
        <v>-10.199</v>
      </c>
      <c r="JV56" s="166">
        <v>22.713999999999999</v>
      </c>
      <c r="JW56" s="166">
        <v>6.6398999999999999</v>
      </c>
      <c r="JX56" s="166">
        <v>8.6998999999999995</v>
      </c>
      <c r="JY56" s="166">
        <v>-44.2</v>
      </c>
      <c r="JZ56" s="166">
        <v>75.290999999999997</v>
      </c>
      <c r="KA56" s="166">
        <v>57.313000000000002</v>
      </c>
      <c r="KB56" s="166">
        <v>-42.911000000000001</v>
      </c>
      <c r="KC56" s="166">
        <v>-74.456999999999994</v>
      </c>
      <c r="KD56" s="166">
        <v>46.360999999999997</v>
      </c>
      <c r="KE56" s="166">
        <v>27.042000000000002</v>
      </c>
      <c r="KF56" s="166">
        <v>2.7999000000000001</v>
      </c>
      <c r="KG56" s="166">
        <v>-2.4</v>
      </c>
      <c r="KH56" s="166">
        <v>24.061</v>
      </c>
      <c r="KI56" s="166">
        <v>159.47</v>
      </c>
    </row>
    <row r="57" spans="1:295" x14ac:dyDescent="0.25">
      <c r="A57" s="230" t="s">
        <v>749</v>
      </c>
      <c r="B57" s="230"/>
      <c r="C57" s="168">
        <v>0</v>
      </c>
      <c r="D57" s="168">
        <v>26.271999999999998</v>
      </c>
      <c r="E57" s="168">
        <v>-32.548000000000002</v>
      </c>
      <c r="F57" s="168">
        <v>10.204000000000001</v>
      </c>
      <c r="G57" s="168">
        <v>36.478999999999999</v>
      </c>
      <c r="H57" s="168">
        <v>25.405000000000001</v>
      </c>
      <c r="I57" s="168">
        <v>72.953999999999994</v>
      </c>
      <c r="J57" s="168">
        <v>-71.171999999999997</v>
      </c>
      <c r="K57" s="168">
        <v>73.682000000000002</v>
      </c>
      <c r="L57" s="168">
        <v>32.765999999999998</v>
      </c>
      <c r="M57" s="168">
        <v>-17.53</v>
      </c>
      <c r="N57" s="168">
        <v>0</v>
      </c>
      <c r="O57" s="168">
        <v>-26.271999999999998</v>
      </c>
      <c r="P57" s="168">
        <v>48.4</v>
      </c>
      <c r="Q57" s="168">
        <v>21.527000000000001</v>
      </c>
      <c r="R57" s="168">
        <v>-24.2</v>
      </c>
      <c r="S57" s="168">
        <v>13.55</v>
      </c>
      <c r="T57" s="168">
        <v>301.74</v>
      </c>
      <c r="U57" s="168">
        <v>14.617000000000001</v>
      </c>
      <c r="V57" s="168">
        <v>14.628</v>
      </c>
      <c r="W57" s="168">
        <v>24.309000000000001</v>
      </c>
      <c r="X57" s="168">
        <v>0</v>
      </c>
      <c r="Y57" s="168">
        <v>22.507000000000001</v>
      </c>
      <c r="Z57" s="168">
        <v>8.1319999999999997</v>
      </c>
      <c r="AA57" s="168">
        <v>0</v>
      </c>
      <c r="AB57" s="168">
        <v>113</v>
      </c>
      <c r="AC57" s="168">
        <v>-64.459000000000003</v>
      </c>
      <c r="AD57" s="168">
        <v>-64.918999999999997</v>
      </c>
      <c r="AE57" s="168">
        <v>24.178999999999998</v>
      </c>
      <c r="AF57" s="168">
        <v>46.619</v>
      </c>
      <c r="AG57" s="168">
        <v>52.8</v>
      </c>
      <c r="AH57" s="168">
        <v>16.465</v>
      </c>
      <c r="AI57" s="168">
        <v>0.20300000000000001</v>
      </c>
      <c r="AJ57" s="168">
        <v>-10.648999999999999</v>
      </c>
      <c r="AK57" s="168">
        <v>-10.728999999999999</v>
      </c>
      <c r="AL57" s="168">
        <v>-10.989000000000001</v>
      </c>
      <c r="AM57" s="168">
        <v>54.619</v>
      </c>
      <c r="AN57" s="168">
        <v>54.658999999999999</v>
      </c>
      <c r="AO57" s="168">
        <v>20.361000000000001</v>
      </c>
      <c r="AP57" s="168">
        <v>2.2181000000000002</v>
      </c>
      <c r="AQ57" s="168">
        <v>78.710999999999999</v>
      </c>
      <c r="AR57" s="168">
        <v>81.144000000000005</v>
      </c>
      <c r="AS57" s="168">
        <v>55.081000000000003</v>
      </c>
      <c r="AT57" s="168">
        <v>-36.302</v>
      </c>
      <c r="AU57" s="168">
        <v>-36.585999999999999</v>
      </c>
      <c r="AV57" s="168">
        <v>33.177999999999997</v>
      </c>
      <c r="AW57" s="168">
        <v>32.959000000000003</v>
      </c>
      <c r="AX57" s="168">
        <v>84.394000000000005</v>
      </c>
      <c r="AY57" s="168">
        <v>85.733000000000004</v>
      </c>
      <c r="AZ57" s="168">
        <v>0</v>
      </c>
      <c r="BA57" s="168">
        <v>2.5352999999999999</v>
      </c>
      <c r="BB57" s="168">
        <v>-197.35</v>
      </c>
      <c r="BC57" s="168">
        <v>38.36</v>
      </c>
      <c r="BD57" s="168">
        <v>-6.0998999999999999</v>
      </c>
      <c r="BE57" s="168">
        <v>-6.0998999999999999</v>
      </c>
      <c r="BF57" s="168">
        <v>76.227999999999994</v>
      </c>
      <c r="BG57" s="168">
        <v>75.396000000000001</v>
      </c>
      <c r="BH57" s="168">
        <v>-2.6962000000000002</v>
      </c>
      <c r="BI57" s="168">
        <v>-67.102000000000004</v>
      </c>
      <c r="BJ57" s="168">
        <v>-28.475999999999999</v>
      </c>
      <c r="BK57" s="168">
        <v>11.91</v>
      </c>
      <c r="BL57" s="168">
        <v>9.2789000000000001</v>
      </c>
      <c r="BM57" s="168">
        <v>6.2531999999999996</v>
      </c>
      <c r="BN57" s="168">
        <v>479.53</v>
      </c>
      <c r="BO57" s="168">
        <v>130.80000000000001</v>
      </c>
      <c r="BP57" s="168">
        <v>131.44</v>
      </c>
      <c r="BQ57" s="168">
        <v>-162.72</v>
      </c>
      <c r="BR57" s="168">
        <v>586.42999999999995</v>
      </c>
      <c r="BS57" s="168">
        <v>40.976999999999997</v>
      </c>
      <c r="BT57" s="168">
        <v>-41.389000000000003</v>
      </c>
      <c r="BU57" s="168">
        <v>126.17</v>
      </c>
      <c r="BV57" s="168">
        <v>109.84</v>
      </c>
      <c r="BW57" s="168">
        <v>32.048999999999999</v>
      </c>
      <c r="BX57" s="168">
        <v>35.908999999999999</v>
      </c>
      <c r="BY57" s="168">
        <v>77.94</v>
      </c>
      <c r="BZ57" s="168">
        <v>93.22</v>
      </c>
      <c r="CA57" s="168">
        <v>-38.976999999999997</v>
      </c>
      <c r="CB57" s="168">
        <v>-39.244999999999997</v>
      </c>
      <c r="CC57" s="168">
        <v>177.14</v>
      </c>
      <c r="CD57" s="168">
        <v>178.35</v>
      </c>
      <c r="CE57" s="168">
        <v>42.101999999999997</v>
      </c>
      <c r="CF57" s="168">
        <v>-83.959000000000003</v>
      </c>
      <c r="CG57" s="168">
        <v>-83.79</v>
      </c>
      <c r="CH57" s="168">
        <v>11.114000000000001</v>
      </c>
      <c r="CI57" s="168">
        <v>0</v>
      </c>
      <c r="CJ57" s="168">
        <v>19.57</v>
      </c>
      <c r="CK57" s="168">
        <v>25.984999999999999</v>
      </c>
      <c r="CL57" s="168">
        <v>123.5</v>
      </c>
      <c r="CM57" s="168">
        <v>111.3</v>
      </c>
      <c r="CN57" s="168">
        <v>-10.67</v>
      </c>
      <c r="CO57" s="168">
        <v>72.543999999999997</v>
      </c>
      <c r="CP57" s="168">
        <v>71.745000000000005</v>
      </c>
      <c r="CQ57" s="168">
        <v>69.840999999999994</v>
      </c>
      <c r="CR57" s="168">
        <v>53.567</v>
      </c>
      <c r="CS57" s="168">
        <v>54.234999999999999</v>
      </c>
      <c r="CT57" s="168">
        <v>1</v>
      </c>
      <c r="CU57" s="168">
        <v>-23.675999999999998</v>
      </c>
      <c r="CV57" s="168">
        <v>4.9015000000000004</v>
      </c>
      <c r="CW57" s="168">
        <v>17.327999999999999</v>
      </c>
      <c r="CX57" s="168">
        <v>75.638999999999996</v>
      </c>
      <c r="CY57" s="168">
        <v>102.51</v>
      </c>
      <c r="CZ57" s="168">
        <v>63.756999999999998</v>
      </c>
      <c r="DA57" s="168">
        <v>60.356000000000002</v>
      </c>
      <c r="DB57" s="168">
        <v>-22.899000000000001</v>
      </c>
      <c r="DC57" s="168">
        <v>-1.8838999999999999</v>
      </c>
      <c r="DD57" s="168">
        <v>0</v>
      </c>
      <c r="DE57" s="168">
        <v>0</v>
      </c>
      <c r="DF57" s="168">
        <v>-42.47</v>
      </c>
      <c r="DG57" s="168">
        <v>2.0000000000000001E-4</v>
      </c>
      <c r="DH57" s="168">
        <v>-13.851000000000001</v>
      </c>
      <c r="DI57" s="168">
        <v>-57.4</v>
      </c>
      <c r="DJ57" s="168">
        <v>-57.2</v>
      </c>
      <c r="DK57" s="168">
        <v>35.917000000000002</v>
      </c>
      <c r="DL57" s="168">
        <v>112.5</v>
      </c>
      <c r="DM57" s="168">
        <v>85.959000000000003</v>
      </c>
      <c r="DN57" s="168">
        <v>163.49</v>
      </c>
      <c r="DO57" s="168">
        <v>73.900000000000006</v>
      </c>
      <c r="DP57" s="168">
        <v>-0.32</v>
      </c>
      <c r="DQ57" s="168">
        <v>69.903000000000006</v>
      </c>
      <c r="DR57" s="168">
        <v>134.13</v>
      </c>
      <c r="DS57" s="168">
        <v>-2.21</v>
      </c>
      <c r="DT57" s="168">
        <v>-2.1198999999999999</v>
      </c>
      <c r="DU57" s="168">
        <v>120.68</v>
      </c>
      <c r="DV57" s="168">
        <v>85.61</v>
      </c>
      <c r="DW57" s="168">
        <v>134.38999999999999</v>
      </c>
      <c r="DX57" s="168">
        <v>132.78</v>
      </c>
      <c r="DY57" s="168">
        <v>-28.745999999999999</v>
      </c>
      <c r="DZ57" s="168">
        <v>-28.545000000000002</v>
      </c>
      <c r="EA57" s="168">
        <v>238.3</v>
      </c>
      <c r="EB57" s="168">
        <v>179.9</v>
      </c>
      <c r="EC57" s="168">
        <v>188.41</v>
      </c>
      <c r="ED57" s="168">
        <v>190.67</v>
      </c>
      <c r="EE57" s="168">
        <v>124.59</v>
      </c>
      <c r="EF57" s="168">
        <v>112.39</v>
      </c>
      <c r="EG57" s="168">
        <v>-21.815000000000001</v>
      </c>
      <c r="EH57" s="168">
        <v>369.25</v>
      </c>
      <c r="EI57" s="168">
        <v>408.95</v>
      </c>
      <c r="EJ57" s="168">
        <v>0</v>
      </c>
      <c r="EK57" s="168">
        <v>-21.707000000000001</v>
      </c>
      <c r="EL57" s="168">
        <v>-23.838000000000001</v>
      </c>
      <c r="EM57" s="168">
        <v>53.698</v>
      </c>
      <c r="EN57" s="168">
        <v>50.981000000000002</v>
      </c>
      <c r="EO57" s="168">
        <v>24.818000000000001</v>
      </c>
      <c r="EP57" s="168">
        <v>185.91</v>
      </c>
      <c r="EQ57" s="168">
        <v>-52.347999999999999</v>
      </c>
      <c r="ER57" s="168">
        <v>-52.933999999999997</v>
      </c>
      <c r="ES57" s="168">
        <v>24.718</v>
      </c>
      <c r="ET57" s="168">
        <v>15.759</v>
      </c>
      <c r="EU57" s="168">
        <v>-5.3498999999999999</v>
      </c>
      <c r="EV57" s="168">
        <v>124.7</v>
      </c>
      <c r="EW57" s="168">
        <v>18.436</v>
      </c>
      <c r="EX57" s="168">
        <v>44.146999999999998</v>
      </c>
      <c r="EY57" s="168">
        <v>-34.515000000000001</v>
      </c>
      <c r="EZ57" s="168">
        <v>-33.587000000000003</v>
      </c>
      <c r="FA57" s="168">
        <v>11.396000000000001</v>
      </c>
      <c r="FB57" s="168">
        <v>-12.827999999999999</v>
      </c>
      <c r="FC57" s="168">
        <v>69.025999999999996</v>
      </c>
      <c r="FD57" s="168">
        <v>25.962</v>
      </c>
      <c r="FE57" s="168">
        <v>0</v>
      </c>
      <c r="FF57" s="168">
        <v>0</v>
      </c>
      <c r="FG57" s="168">
        <v>39.283999999999999</v>
      </c>
      <c r="FH57" s="168">
        <v>40.970999999999997</v>
      </c>
      <c r="FI57" s="168">
        <v>38.427</v>
      </c>
      <c r="FJ57" s="168">
        <v>107.67</v>
      </c>
      <c r="FK57" s="168">
        <v>108.34</v>
      </c>
      <c r="FL57" s="168">
        <v>-67.986999999999995</v>
      </c>
      <c r="FM57" s="168">
        <v>96.405000000000001</v>
      </c>
      <c r="FN57" s="168">
        <v>96.62</v>
      </c>
      <c r="FO57" s="168">
        <v>-47.945999999999998</v>
      </c>
      <c r="FP57" s="168">
        <v>-33.957000000000001</v>
      </c>
      <c r="FQ57" s="168">
        <v>-26.6</v>
      </c>
      <c r="FR57" s="168">
        <v>-26.219000000000001</v>
      </c>
      <c r="FS57" s="168">
        <v>18.77</v>
      </c>
      <c r="FT57" s="168">
        <v>1.5370999999999999</v>
      </c>
      <c r="FU57" s="168">
        <v>-10.989000000000001</v>
      </c>
      <c r="FV57" s="168">
        <v>20</v>
      </c>
      <c r="FW57" s="168">
        <v>-28.318999999999999</v>
      </c>
      <c r="FX57" s="168">
        <v>11.532</v>
      </c>
      <c r="FY57" s="168">
        <v>-6.9009999999999998</v>
      </c>
      <c r="FZ57" s="168">
        <v>4.5129999999999999</v>
      </c>
      <c r="GA57" s="168">
        <v>11.227</v>
      </c>
      <c r="GB57" s="168">
        <v>36.189</v>
      </c>
      <c r="GC57" s="168">
        <v>134.22</v>
      </c>
      <c r="GD57" s="168">
        <v>143.88</v>
      </c>
      <c r="GE57" s="168">
        <v>16.440000000000001</v>
      </c>
      <c r="GF57" s="168">
        <v>97.881</v>
      </c>
      <c r="GG57" s="168">
        <v>25</v>
      </c>
      <c r="GH57" s="168">
        <v>-10.997999999999999</v>
      </c>
      <c r="GI57" s="168">
        <v>0.92300000000000004</v>
      </c>
      <c r="GJ57" s="168">
        <v>4.383</v>
      </c>
      <c r="GK57" s="168">
        <v>2.8355000000000001</v>
      </c>
      <c r="GL57" s="168">
        <v>6.6000000000000003E-2</v>
      </c>
      <c r="GM57" s="168">
        <v>0</v>
      </c>
      <c r="GN57" s="168">
        <v>-13.009</v>
      </c>
      <c r="GO57" s="168">
        <v>-16.908999999999999</v>
      </c>
      <c r="GP57" s="168">
        <v>25.745000000000001</v>
      </c>
      <c r="GQ57" s="168">
        <v>79.41</v>
      </c>
      <c r="GR57" s="168">
        <v>123.89</v>
      </c>
      <c r="GS57" s="168">
        <v>77.174000000000007</v>
      </c>
      <c r="GT57" s="168">
        <v>-106.78</v>
      </c>
      <c r="GU57" s="168">
        <v>-15.51</v>
      </c>
      <c r="GV57" s="168">
        <v>47.587000000000003</v>
      </c>
      <c r="GW57" s="168">
        <v>-25.141999999999999</v>
      </c>
      <c r="GX57" s="168">
        <v>11.994999999999999</v>
      </c>
      <c r="GY57" s="168">
        <v>11.965</v>
      </c>
      <c r="GZ57" s="168">
        <v>11.551</v>
      </c>
      <c r="HA57" s="168">
        <v>13.198</v>
      </c>
      <c r="HB57" s="168">
        <v>163.25</v>
      </c>
      <c r="HC57" s="168">
        <v>163.78</v>
      </c>
      <c r="HD57" s="168">
        <v>289.60000000000002</v>
      </c>
      <c r="HE57" s="168">
        <v>-274.73</v>
      </c>
      <c r="HF57" s="168">
        <v>-569.39</v>
      </c>
      <c r="HG57" s="168">
        <v>627.15</v>
      </c>
      <c r="HH57" s="168">
        <v>658.7</v>
      </c>
      <c r="HI57" s="168">
        <v>-102.1</v>
      </c>
      <c r="HJ57" s="168">
        <v>-101.94</v>
      </c>
      <c r="HK57" s="168">
        <v>-47.304000000000002</v>
      </c>
      <c r="HL57" s="168">
        <v>-35.29</v>
      </c>
      <c r="HM57" s="168">
        <v>48.331000000000003</v>
      </c>
      <c r="HN57" s="168">
        <v>48.466999999999999</v>
      </c>
      <c r="HO57" s="168">
        <v>-95.94</v>
      </c>
      <c r="HP57" s="168">
        <v>-98.3</v>
      </c>
      <c r="HQ57" s="168">
        <v>68.326999999999998</v>
      </c>
      <c r="HR57" s="168">
        <v>67.613</v>
      </c>
      <c r="HS57" s="168">
        <v>-11.411</v>
      </c>
      <c r="HT57" s="168">
        <v>-10.754</v>
      </c>
      <c r="HU57" s="168">
        <v>101.08</v>
      </c>
      <c r="HV57" s="168">
        <v>99.849000000000004</v>
      </c>
      <c r="HW57" s="168">
        <v>69.198999999999998</v>
      </c>
      <c r="HX57" s="168">
        <v>68.8</v>
      </c>
      <c r="HY57" s="168">
        <v>22.786000000000001</v>
      </c>
      <c r="HZ57" s="168">
        <v>40.158999999999999</v>
      </c>
      <c r="IA57" s="168">
        <v>-340.12</v>
      </c>
      <c r="IB57" s="168">
        <v>114.22</v>
      </c>
      <c r="IC57" s="168">
        <v>113.2</v>
      </c>
      <c r="ID57" s="168">
        <v>19.100000000000001</v>
      </c>
      <c r="IE57" s="168">
        <v>33.098999999999997</v>
      </c>
      <c r="IF57" s="168">
        <v>-15.6</v>
      </c>
      <c r="IG57" s="168">
        <v>-14.898999999999999</v>
      </c>
      <c r="IH57" s="168">
        <v>1.6379999999999999</v>
      </c>
      <c r="II57" s="168">
        <v>1.4188000000000001</v>
      </c>
      <c r="IJ57" s="168">
        <v>-378.93</v>
      </c>
      <c r="IK57" s="168">
        <v>-30.096</v>
      </c>
      <c r="IL57" s="168">
        <v>525.23</v>
      </c>
      <c r="IM57" s="168">
        <v>387.76</v>
      </c>
      <c r="IN57" s="168">
        <v>97.268000000000001</v>
      </c>
      <c r="IO57" s="168">
        <v>-224.4</v>
      </c>
      <c r="IP57" s="168">
        <v>407.55</v>
      </c>
      <c r="IQ57" s="168">
        <v>-32.991</v>
      </c>
      <c r="IR57" s="168">
        <v>-146.31</v>
      </c>
      <c r="IS57" s="168">
        <v>-219.96</v>
      </c>
      <c r="IT57" s="168">
        <v>120.9</v>
      </c>
      <c r="IU57" s="168">
        <v>120.03</v>
      </c>
      <c r="IV57" s="168">
        <v>168.61</v>
      </c>
      <c r="IW57" s="168">
        <v>-269.61</v>
      </c>
      <c r="IX57" s="168">
        <v>249.14</v>
      </c>
      <c r="IY57" s="168">
        <v>-160.72</v>
      </c>
      <c r="IZ57" s="168">
        <v>276.33999999999997</v>
      </c>
      <c r="JA57" s="168">
        <v>-3.3220000000000001</v>
      </c>
      <c r="JB57" s="168">
        <v>30.954999999999998</v>
      </c>
      <c r="JC57" s="168">
        <v>28.399000000000001</v>
      </c>
      <c r="JD57" s="168">
        <v>1.5809</v>
      </c>
      <c r="JE57" s="168">
        <v>1.59</v>
      </c>
      <c r="JF57" s="168">
        <v>-17.760000000000002</v>
      </c>
      <c r="JG57" s="168">
        <v>10.64</v>
      </c>
      <c r="JH57" s="168">
        <v>12.59</v>
      </c>
      <c r="JI57" s="168">
        <v>-0.93540000000000001</v>
      </c>
      <c r="JJ57" s="168">
        <v>-30.173999999999999</v>
      </c>
      <c r="JK57" s="168">
        <v>-9.4620999999999995</v>
      </c>
      <c r="JL57" s="168">
        <v>44.7</v>
      </c>
      <c r="JM57" s="168">
        <v>57.375</v>
      </c>
      <c r="JN57" s="168">
        <v>57.073</v>
      </c>
      <c r="JO57" s="168">
        <v>0</v>
      </c>
      <c r="JP57" s="168">
        <v>0</v>
      </c>
      <c r="JQ57" s="168">
        <v>30.867999999999999</v>
      </c>
      <c r="JR57" s="168">
        <v>31.727</v>
      </c>
      <c r="JS57" s="168">
        <v>29.937000000000001</v>
      </c>
      <c r="JT57" s="168">
        <v>0</v>
      </c>
      <c r="JU57" s="168">
        <v>-1.7999000000000001</v>
      </c>
      <c r="JV57" s="168">
        <v>23.664999999999999</v>
      </c>
      <c r="JW57" s="168">
        <v>10.529</v>
      </c>
      <c r="JX57" s="168">
        <v>8.6998999999999995</v>
      </c>
      <c r="JY57" s="168">
        <v>-32.152999999999999</v>
      </c>
      <c r="JZ57" s="168">
        <v>79.747</v>
      </c>
      <c r="KA57" s="168">
        <v>65.091999999999999</v>
      </c>
      <c r="KB57" s="168">
        <v>-31.768999999999998</v>
      </c>
      <c r="KC57" s="168">
        <v>-67.552000000000007</v>
      </c>
      <c r="KD57" s="168">
        <v>56.55</v>
      </c>
      <c r="KE57" s="168">
        <v>38.557000000000002</v>
      </c>
      <c r="KF57" s="168">
        <v>25.899000000000001</v>
      </c>
      <c r="KG57" s="168">
        <v>6.5</v>
      </c>
      <c r="KH57" s="168">
        <v>68.909000000000006</v>
      </c>
      <c r="KI57" s="168">
        <v>347.44</v>
      </c>
    </row>
    <row r="58" spans="1:295" x14ac:dyDescent="0.25">
      <c r="A58" s="230" t="s">
        <v>750</v>
      </c>
      <c r="B58" s="230"/>
      <c r="C58" s="168">
        <v>0</v>
      </c>
      <c r="D58" s="168">
        <v>16.422000000000001</v>
      </c>
      <c r="E58" s="168">
        <v>-52.386000000000003</v>
      </c>
      <c r="F58" s="168">
        <v>-37.771000000000001</v>
      </c>
      <c r="G58" s="168">
        <v>18.373000000000001</v>
      </c>
      <c r="H58" s="168">
        <v>9.1523000000000003</v>
      </c>
      <c r="I58" s="168">
        <v>36.296999999999997</v>
      </c>
      <c r="J58" s="168">
        <v>-147.71</v>
      </c>
      <c r="K58" s="168">
        <v>35.255000000000003</v>
      </c>
      <c r="L58" s="168">
        <v>17.794</v>
      </c>
      <c r="M58" s="168">
        <v>-36.56</v>
      </c>
      <c r="N58" s="168">
        <v>-46.619</v>
      </c>
      <c r="O58" s="168">
        <v>-54.709000000000003</v>
      </c>
      <c r="P58" s="168">
        <v>0</v>
      </c>
      <c r="Q58" s="168">
        <v>9.9359000000000002</v>
      </c>
      <c r="R58" s="168">
        <v>-48.4</v>
      </c>
      <c r="S58" s="168">
        <v>11.638</v>
      </c>
      <c r="T58" s="168">
        <v>142.72999999999999</v>
      </c>
      <c r="U58" s="168">
        <v>5.8057999999999996</v>
      </c>
      <c r="V58" s="168">
        <v>5.5815999999999999</v>
      </c>
      <c r="W58" s="168">
        <v>9.2931000000000008</v>
      </c>
      <c r="X58" s="168">
        <v>0</v>
      </c>
      <c r="Y58" s="168">
        <v>15.864000000000001</v>
      </c>
      <c r="Z58" s="168">
        <v>2.3572000000000002</v>
      </c>
      <c r="AA58" s="168">
        <v>0</v>
      </c>
      <c r="AB58" s="168">
        <v>113</v>
      </c>
      <c r="AC58" s="168">
        <v>-98.489000000000004</v>
      </c>
      <c r="AD58" s="168">
        <v>-98.319000000000003</v>
      </c>
      <c r="AE58" s="168">
        <v>17.466999999999999</v>
      </c>
      <c r="AF58" s="168">
        <v>0</v>
      </c>
      <c r="AG58" s="168">
        <v>24.2</v>
      </c>
      <c r="AH58" s="168">
        <v>3.7219000000000002</v>
      </c>
      <c r="AI58" s="168">
        <v>9.0999999999999998E-2</v>
      </c>
      <c r="AJ58" s="168">
        <v>-54.139000000000003</v>
      </c>
      <c r="AK58" s="168">
        <v>-54.11</v>
      </c>
      <c r="AL58" s="168">
        <v>-37.529000000000003</v>
      </c>
      <c r="AM58" s="168">
        <v>10.81</v>
      </c>
      <c r="AN58" s="168">
        <v>10.76</v>
      </c>
      <c r="AO58" s="168">
        <v>9.7558000000000007</v>
      </c>
      <c r="AP58" s="168">
        <v>-3.6707000000000001</v>
      </c>
      <c r="AQ58" s="168">
        <v>48.398000000000003</v>
      </c>
      <c r="AR58" s="168">
        <v>50.142000000000003</v>
      </c>
      <c r="AS58" s="168">
        <v>0</v>
      </c>
      <c r="AT58" s="168">
        <v>-70.462000000000003</v>
      </c>
      <c r="AU58" s="168">
        <v>-69.494</v>
      </c>
      <c r="AV58" s="168">
        <v>4.5902000000000003</v>
      </c>
      <c r="AW58" s="168">
        <v>4.5472999999999999</v>
      </c>
      <c r="AX58" s="168">
        <v>49.698</v>
      </c>
      <c r="AY58" s="168">
        <v>49.698</v>
      </c>
      <c r="AZ58" s="168">
        <v>-5.758</v>
      </c>
      <c r="BA58" s="168">
        <v>-32.965000000000003</v>
      </c>
      <c r="BB58" s="168">
        <v>-449.23</v>
      </c>
      <c r="BC58" s="168">
        <v>-31.966999999999999</v>
      </c>
      <c r="BD58" s="168">
        <v>-20.099</v>
      </c>
      <c r="BE58" s="168">
        <v>-19.998999999999999</v>
      </c>
      <c r="BF58" s="168">
        <v>42.222000000000001</v>
      </c>
      <c r="BG58" s="168">
        <v>41.854999999999997</v>
      </c>
      <c r="BH58" s="168">
        <v>-6.6977000000000002</v>
      </c>
      <c r="BI58" s="168">
        <v>-67.102000000000004</v>
      </c>
      <c r="BJ58" s="168">
        <v>-56.319000000000003</v>
      </c>
      <c r="BK58" s="168">
        <v>2.8858000000000001</v>
      </c>
      <c r="BL58" s="168">
        <v>0</v>
      </c>
      <c r="BM58" s="168">
        <v>0</v>
      </c>
      <c r="BN58" s="168">
        <v>237.92</v>
      </c>
      <c r="BO58" s="168">
        <v>45.991</v>
      </c>
      <c r="BP58" s="168">
        <v>46.326999999999998</v>
      </c>
      <c r="BQ58" s="168">
        <v>-358.82</v>
      </c>
      <c r="BR58" s="168">
        <v>274.63</v>
      </c>
      <c r="BS58" s="168">
        <v>40.976999999999997</v>
      </c>
      <c r="BT58" s="168">
        <v>-125.53</v>
      </c>
      <c r="BU58" s="168">
        <v>42.545999999999999</v>
      </c>
      <c r="BV58" s="168">
        <v>61.912999999999997</v>
      </c>
      <c r="BW58" s="168">
        <v>17.02</v>
      </c>
      <c r="BX58" s="168">
        <v>12.35</v>
      </c>
      <c r="BY58" s="168">
        <v>38.139000000000003</v>
      </c>
      <c r="BZ58" s="168">
        <v>57.79</v>
      </c>
      <c r="CA58" s="168">
        <v>-108.63</v>
      </c>
      <c r="CB58" s="168">
        <v>-107.96</v>
      </c>
      <c r="CC58" s="168">
        <v>119.49</v>
      </c>
      <c r="CD58" s="168">
        <v>120.79</v>
      </c>
      <c r="CE58" s="168">
        <v>8.9627999999999997</v>
      </c>
      <c r="CF58" s="168">
        <v>-196.95</v>
      </c>
      <c r="CG58" s="168">
        <v>-196.55</v>
      </c>
      <c r="CH58" s="168">
        <v>-7.4153000000000002</v>
      </c>
      <c r="CI58" s="168">
        <v>0</v>
      </c>
      <c r="CJ58" s="168">
        <v>19.57</v>
      </c>
      <c r="CK58" s="168">
        <v>25.984999999999999</v>
      </c>
      <c r="CL58" s="168">
        <v>65.900000000000006</v>
      </c>
      <c r="CM58" s="168">
        <v>61.2</v>
      </c>
      <c r="CN58" s="168">
        <v>-19.52</v>
      </c>
      <c r="CO58" s="168">
        <v>30.08</v>
      </c>
      <c r="CP58" s="168">
        <v>29.506</v>
      </c>
      <c r="CQ58" s="168">
        <v>30.398</v>
      </c>
      <c r="CR58" s="168">
        <v>-18.353999999999999</v>
      </c>
      <c r="CS58" s="168">
        <v>-17.606999999999999</v>
      </c>
      <c r="CT58" s="168">
        <v>-59.482999999999997</v>
      </c>
      <c r="CU58" s="168">
        <v>-78.835999999999999</v>
      </c>
      <c r="CV58" s="168">
        <v>-35.523000000000003</v>
      </c>
      <c r="CW58" s="168">
        <v>10.041</v>
      </c>
      <c r="CX58" s="168">
        <v>13.489000000000001</v>
      </c>
      <c r="CY58" s="168">
        <v>46.4</v>
      </c>
      <c r="CZ58" s="168">
        <v>31.413</v>
      </c>
      <c r="DA58" s="168">
        <v>29.74</v>
      </c>
      <c r="DB58" s="168">
        <v>-40.649000000000001</v>
      </c>
      <c r="DC58" s="168">
        <v>-2.2606999999999999</v>
      </c>
      <c r="DD58" s="168">
        <v>0</v>
      </c>
      <c r="DE58" s="168">
        <v>0</v>
      </c>
      <c r="DF58" s="168">
        <v>-136.16999999999999</v>
      </c>
      <c r="DG58" s="168">
        <v>-1E-4</v>
      </c>
      <c r="DH58" s="168">
        <v>-24.57</v>
      </c>
      <c r="DI58" s="168">
        <v>-125.19</v>
      </c>
      <c r="DJ58" s="168">
        <v>-125.3</v>
      </c>
      <c r="DK58" s="168">
        <v>27.056000000000001</v>
      </c>
      <c r="DL58" s="168">
        <v>32.527999999999999</v>
      </c>
      <c r="DM58" s="168">
        <v>27.254000000000001</v>
      </c>
      <c r="DN58" s="168">
        <v>47.478999999999999</v>
      </c>
      <c r="DO58" s="168">
        <v>0</v>
      </c>
      <c r="DP58" s="168">
        <v>-15.06</v>
      </c>
      <c r="DQ58" s="168">
        <v>43.875</v>
      </c>
      <c r="DR58" s="168">
        <v>40.307000000000002</v>
      </c>
      <c r="DS58" s="168">
        <v>-24.87</v>
      </c>
      <c r="DT58" s="168">
        <v>-25.01</v>
      </c>
      <c r="DU58" s="168">
        <v>55.31</v>
      </c>
      <c r="DV58" s="168">
        <v>50.48</v>
      </c>
      <c r="DW58" s="168">
        <v>40.671999999999997</v>
      </c>
      <c r="DX58" s="168">
        <v>40.308999999999997</v>
      </c>
      <c r="DY58" s="168">
        <v>-93.061000000000007</v>
      </c>
      <c r="DZ58" s="168">
        <v>-91.581000000000003</v>
      </c>
      <c r="EA58" s="168">
        <v>101.32</v>
      </c>
      <c r="EB58" s="168">
        <v>-2.0500000000000001E-2</v>
      </c>
      <c r="EC58" s="168">
        <v>65.161000000000001</v>
      </c>
      <c r="ED58" s="168">
        <v>66.162000000000006</v>
      </c>
      <c r="EE58" s="168">
        <v>36.828000000000003</v>
      </c>
      <c r="EF58" s="168">
        <v>14.427</v>
      </c>
      <c r="EG58" s="168">
        <v>-33.515000000000001</v>
      </c>
      <c r="EH58" s="168">
        <v>173.78</v>
      </c>
      <c r="EI58" s="168">
        <v>55.183</v>
      </c>
      <c r="EJ58" s="168">
        <v>0</v>
      </c>
      <c r="EK58" s="168">
        <v>-34.475999999999999</v>
      </c>
      <c r="EL58" s="168">
        <v>-37.344999999999999</v>
      </c>
      <c r="EM58" s="168">
        <v>-27.009</v>
      </c>
      <c r="EN58" s="168">
        <v>-36.067999999999998</v>
      </c>
      <c r="EO58" s="168">
        <v>-48.345999999999997</v>
      </c>
      <c r="EP58" s="168">
        <v>26.158999999999999</v>
      </c>
      <c r="EQ58" s="168">
        <v>-99.209000000000003</v>
      </c>
      <c r="ER58" s="168">
        <v>-100.24</v>
      </c>
      <c r="ES58" s="168">
        <v>-71.016000000000005</v>
      </c>
      <c r="ET58" s="168">
        <v>0</v>
      </c>
      <c r="EU58" s="168">
        <v>-26.728999999999999</v>
      </c>
      <c r="EV58" s="168">
        <v>0.9</v>
      </c>
      <c r="EW58" s="168">
        <v>10.868</v>
      </c>
      <c r="EX58" s="168">
        <v>-140.32</v>
      </c>
      <c r="EY58" s="168">
        <v>-41.820999999999998</v>
      </c>
      <c r="EZ58" s="168">
        <v>-40.905999999999999</v>
      </c>
      <c r="FA58" s="168">
        <v>3.4211</v>
      </c>
      <c r="FB58" s="168">
        <v>-105</v>
      </c>
      <c r="FC58" s="168">
        <v>-17.832000000000001</v>
      </c>
      <c r="FD58" s="168">
        <v>22.143000000000001</v>
      </c>
      <c r="FE58" s="168">
        <v>0</v>
      </c>
      <c r="FF58" s="168">
        <v>0</v>
      </c>
      <c r="FG58" s="168">
        <v>17.29</v>
      </c>
      <c r="FH58" s="168">
        <v>17.341000000000001</v>
      </c>
      <c r="FI58" s="168">
        <v>16.856999999999999</v>
      </c>
      <c r="FJ58" s="168">
        <v>37.844999999999999</v>
      </c>
      <c r="FK58" s="168">
        <v>39.518999999999998</v>
      </c>
      <c r="FL58" s="168">
        <v>-181.85</v>
      </c>
      <c r="FM58" s="168">
        <v>30.988</v>
      </c>
      <c r="FN58" s="168">
        <v>30.748000000000001</v>
      </c>
      <c r="FO58" s="168">
        <v>-139.66999999999999</v>
      </c>
      <c r="FP58" s="168">
        <v>-131.38999999999999</v>
      </c>
      <c r="FQ58" s="168">
        <v>-51.545999999999999</v>
      </c>
      <c r="FR58" s="168">
        <v>-41.469000000000001</v>
      </c>
      <c r="FS58" s="168">
        <v>17.780999999999999</v>
      </c>
      <c r="FT58" s="168">
        <v>0.751</v>
      </c>
      <c r="FU58" s="168">
        <v>-12.089</v>
      </c>
      <c r="FV58" s="168">
        <v>13.04</v>
      </c>
      <c r="FW58" s="168">
        <v>-52.73</v>
      </c>
      <c r="FX58" s="168">
        <v>9.1084999999999994</v>
      </c>
      <c r="FY58" s="168">
        <v>-12.664</v>
      </c>
      <c r="FZ58" s="168">
        <v>0.57799999999999996</v>
      </c>
      <c r="GA58" s="168">
        <v>5.8083</v>
      </c>
      <c r="GB58" s="168">
        <v>19.11</v>
      </c>
      <c r="GC58" s="168">
        <v>33.832000000000001</v>
      </c>
      <c r="GD58" s="168">
        <v>49.984999999999999</v>
      </c>
      <c r="GE58" s="168">
        <v>12.63</v>
      </c>
      <c r="GF58" s="168">
        <v>59.932000000000002</v>
      </c>
      <c r="GG58" s="168">
        <v>15.398999999999999</v>
      </c>
      <c r="GH58" s="168">
        <v>-29.614999999999998</v>
      </c>
      <c r="GI58" s="168">
        <v>-4.0811000000000002</v>
      </c>
      <c r="GJ58" s="168">
        <v>0</v>
      </c>
      <c r="GK58" s="168">
        <v>1.2013</v>
      </c>
      <c r="GL58" s="168">
        <v>6.6000000000000003E-2</v>
      </c>
      <c r="GM58" s="168">
        <v>0</v>
      </c>
      <c r="GN58" s="168">
        <v>-17.468</v>
      </c>
      <c r="GO58" s="168">
        <v>-49.773000000000003</v>
      </c>
      <c r="GP58" s="168">
        <v>15.092000000000001</v>
      </c>
      <c r="GQ58" s="168">
        <v>25.041</v>
      </c>
      <c r="GR58" s="168">
        <v>79.474999999999994</v>
      </c>
      <c r="GS58" s="168">
        <v>42.616999999999997</v>
      </c>
      <c r="GT58" s="168">
        <v>-185.69</v>
      </c>
      <c r="GU58" s="168">
        <v>-33.061999999999998</v>
      </c>
      <c r="GV58" s="168">
        <v>26.859000000000002</v>
      </c>
      <c r="GW58" s="168">
        <v>-69.402000000000001</v>
      </c>
      <c r="GX58" s="168">
        <v>8.1346000000000007</v>
      </c>
      <c r="GY58" s="168">
        <v>0</v>
      </c>
      <c r="GZ58" s="168">
        <v>0</v>
      </c>
      <c r="HA58" s="168">
        <v>9.4329999999999998</v>
      </c>
      <c r="HB58" s="168">
        <v>106.48</v>
      </c>
      <c r="HC58" s="168">
        <v>105.59</v>
      </c>
      <c r="HD58" s="168">
        <v>276.2</v>
      </c>
      <c r="HE58" s="168">
        <v>-289.8</v>
      </c>
      <c r="HF58" s="168">
        <v>-624.57000000000005</v>
      </c>
      <c r="HG58" s="168">
        <v>571.54</v>
      </c>
      <c r="HH58" s="168">
        <v>388.49</v>
      </c>
      <c r="HI58" s="168">
        <v>-154.91</v>
      </c>
      <c r="HJ58" s="168">
        <v>-154.38</v>
      </c>
      <c r="HK58" s="168">
        <v>-63.923999999999999</v>
      </c>
      <c r="HL58" s="168">
        <v>-56.667000000000002</v>
      </c>
      <c r="HM58" s="168">
        <v>15.355</v>
      </c>
      <c r="HN58" s="168">
        <v>14.635</v>
      </c>
      <c r="HO58" s="168">
        <v>-141.28</v>
      </c>
      <c r="HP58" s="168">
        <v>-144.18</v>
      </c>
      <c r="HQ58" s="168">
        <v>17.416</v>
      </c>
      <c r="HR58" s="168">
        <v>16.581</v>
      </c>
      <c r="HS58" s="168">
        <v>-71.524000000000001</v>
      </c>
      <c r="HT58" s="168">
        <v>-70.977000000000004</v>
      </c>
      <c r="HU58" s="168">
        <v>73.459000000000003</v>
      </c>
      <c r="HV58" s="168">
        <v>73.769000000000005</v>
      </c>
      <c r="HW58" s="168">
        <v>49</v>
      </c>
      <c r="HX58" s="168">
        <v>50.798999999999999</v>
      </c>
      <c r="HY58" s="168">
        <v>21.904</v>
      </c>
      <c r="HZ58" s="168">
        <v>-44.4</v>
      </c>
      <c r="IA58" s="168">
        <v>-397.38</v>
      </c>
      <c r="IB58" s="168">
        <v>76.055000000000007</v>
      </c>
      <c r="IC58" s="168">
        <v>75.367999999999995</v>
      </c>
      <c r="ID58" s="168">
        <v>8.8000000000000007</v>
      </c>
      <c r="IE58" s="168">
        <v>2.2000000000000002</v>
      </c>
      <c r="IF58" s="168">
        <v>-65.400000000000006</v>
      </c>
      <c r="IG58" s="168">
        <v>-65.599000000000004</v>
      </c>
      <c r="IH58" s="168">
        <v>1.3446</v>
      </c>
      <c r="II58" s="168">
        <v>1.0654999999999999</v>
      </c>
      <c r="IJ58" s="168">
        <v>-641.03</v>
      </c>
      <c r="IK58" s="168">
        <v>-376.57</v>
      </c>
      <c r="IL58" s="168">
        <v>277.87</v>
      </c>
      <c r="IM58" s="168">
        <v>181.22</v>
      </c>
      <c r="IN58" s="168">
        <v>-246.27</v>
      </c>
      <c r="IO58" s="168">
        <v>-407.57</v>
      </c>
      <c r="IP58" s="168">
        <v>222.02</v>
      </c>
      <c r="IQ58" s="168">
        <v>-164.54</v>
      </c>
      <c r="IR58" s="168">
        <v>-315.66000000000003</v>
      </c>
      <c r="IS58" s="168">
        <v>-404.1</v>
      </c>
      <c r="IT58" s="168">
        <v>90.942999999999998</v>
      </c>
      <c r="IU58" s="168">
        <v>90.472999999999999</v>
      </c>
      <c r="IV58" s="168">
        <v>33.122</v>
      </c>
      <c r="IW58" s="168">
        <v>-514.27</v>
      </c>
      <c r="IX58" s="168">
        <v>107.67</v>
      </c>
      <c r="IY58" s="168">
        <v>-276.19</v>
      </c>
      <c r="IZ58" s="168">
        <v>161.35</v>
      </c>
      <c r="JA58" s="168">
        <v>-9.5980000000000008</v>
      </c>
      <c r="JB58" s="168">
        <v>30.954999999999998</v>
      </c>
      <c r="JC58" s="168">
        <v>17.920000000000002</v>
      </c>
      <c r="JD58" s="168">
        <v>-0.38600000000000001</v>
      </c>
      <c r="JE58" s="168">
        <v>-0.4</v>
      </c>
      <c r="JF58" s="168">
        <v>-27.28</v>
      </c>
      <c r="JG58" s="168">
        <v>0</v>
      </c>
      <c r="JH58" s="168">
        <v>6.7412999999999998</v>
      </c>
      <c r="JI58" s="168">
        <v>-12.888999999999999</v>
      </c>
      <c r="JJ58" s="168">
        <v>-46.962000000000003</v>
      </c>
      <c r="JK58" s="168">
        <v>-19.364999999999998</v>
      </c>
      <c r="JL58" s="168">
        <v>34</v>
      </c>
      <c r="JM58" s="168">
        <v>49.75</v>
      </c>
      <c r="JN58" s="168">
        <v>48.838999999999999</v>
      </c>
      <c r="JO58" s="168">
        <v>0</v>
      </c>
      <c r="JP58" s="168">
        <v>0</v>
      </c>
      <c r="JQ58" s="168">
        <v>10.146000000000001</v>
      </c>
      <c r="JR58" s="168">
        <v>11.108000000000001</v>
      </c>
      <c r="JS58" s="168">
        <v>10.233000000000001</v>
      </c>
      <c r="JT58" s="168">
        <v>0</v>
      </c>
      <c r="JU58" s="168">
        <v>-33.200000000000003</v>
      </c>
      <c r="JV58" s="168">
        <v>15.084</v>
      </c>
      <c r="JW58" s="168">
        <v>5.3498999999999999</v>
      </c>
      <c r="JX58" s="168">
        <v>8.6998999999999995</v>
      </c>
      <c r="JY58" s="168">
        <v>-54.61</v>
      </c>
      <c r="JZ58" s="168">
        <v>67.381</v>
      </c>
      <c r="KA58" s="168">
        <v>47.893000000000001</v>
      </c>
      <c r="KB58" s="168">
        <v>-55.213999999999999</v>
      </c>
      <c r="KC58" s="168">
        <v>-78.908000000000001</v>
      </c>
      <c r="KD58" s="168">
        <v>35.146000000000001</v>
      </c>
      <c r="KE58" s="168">
        <v>21.666</v>
      </c>
      <c r="KF58" s="168">
        <v>-6.4</v>
      </c>
      <c r="KG58" s="168">
        <v>-26.2</v>
      </c>
      <c r="KH58" s="168">
        <v>-193.83</v>
      </c>
      <c r="KI58" s="168">
        <v>98.832999999999998</v>
      </c>
    </row>
    <row r="59" spans="1:295" x14ac:dyDescent="0.25">
      <c r="A59" s="230" t="s">
        <v>751</v>
      </c>
      <c r="B59" s="230"/>
      <c r="C59" s="168">
        <v>0</v>
      </c>
      <c r="D59" s="168">
        <v>21.515562500000001</v>
      </c>
      <c r="E59" s="168">
        <v>-42.994541666666663</v>
      </c>
      <c r="F59" s="168">
        <v>-23.64763125</v>
      </c>
      <c r="G59" s="168">
        <v>27.791541666666664</v>
      </c>
      <c r="H59" s="168">
        <v>18.742783333333332</v>
      </c>
      <c r="I59" s="168">
        <v>55.305833333333332</v>
      </c>
      <c r="J59" s="168">
        <v>-108.62350000000001</v>
      </c>
      <c r="K59" s="168">
        <v>56.992750000000001</v>
      </c>
      <c r="L59" s="168">
        <v>27.953895833333331</v>
      </c>
      <c r="M59" s="168">
        <v>-28.247479166666668</v>
      </c>
      <c r="N59" s="168">
        <v>-23.078414583333334</v>
      </c>
      <c r="O59" s="168">
        <v>-41.724625000000003</v>
      </c>
      <c r="P59" s="168">
        <v>34.283020833333332</v>
      </c>
      <c r="Q59" s="168">
        <v>16.283641666666668</v>
      </c>
      <c r="R59" s="168">
        <v>-36.345479166666664</v>
      </c>
      <c r="S59" s="168">
        <v>13.010583333333333</v>
      </c>
      <c r="T59" s="168">
        <v>221.13941666666665</v>
      </c>
      <c r="U59" s="168">
        <v>10.567760416666667</v>
      </c>
      <c r="V59" s="168">
        <v>10.675218750000001</v>
      </c>
      <c r="W59" s="168">
        <v>17.647502083333332</v>
      </c>
      <c r="X59" s="168">
        <v>0</v>
      </c>
      <c r="Y59" s="168">
        <v>20.412512195121952</v>
      </c>
      <c r="Z59" s="168">
        <v>5.4808458333333334</v>
      </c>
      <c r="AA59" s="168">
        <v>0</v>
      </c>
      <c r="AB59" s="168">
        <v>113</v>
      </c>
      <c r="AC59" s="168">
        <v>-84.419062499999995</v>
      </c>
      <c r="AD59" s="168">
        <v>-84.398624999999996</v>
      </c>
      <c r="AE59" s="168">
        <v>20.058187499999999</v>
      </c>
      <c r="AF59" s="168">
        <v>23.309641666666664</v>
      </c>
      <c r="AG59" s="168">
        <v>39.966666666666669</v>
      </c>
      <c r="AH59" s="168">
        <v>9.1318229166666676</v>
      </c>
      <c r="AI59" s="168">
        <v>0.14673170731707316</v>
      </c>
      <c r="AJ59" s="168">
        <v>-38.686916666666669</v>
      </c>
      <c r="AK59" s="168">
        <v>-38.813666666666663</v>
      </c>
      <c r="AL59" s="168">
        <v>-21.054479166666667</v>
      </c>
      <c r="AM59" s="168">
        <v>38.995333333333335</v>
      </c>
      <c r="AN59" s="168">
        <v>39.16554166666667</v>
      </c>
      <c r="AO59" s="168">
        <v>14.596081249999999</v>
      </c>
      <c r="AP59" s="168">
        <v>-2.2416666666666665E-3</v>
      </c>
      <c r="AQ59" s="168">
        <v>64.664083333333323</v>
      </c>
      <c r="AR59" s="168">
        <v>67.186437499999997</v>
      </c>
      <c r="AS59" s="168">
        <v>27.151604166666665</v>
      </c>
      <c r="AT59" s="168">
        <v>-55.433520833333333</v>
      </c>
      <c r="AU59" s="168">
        <v>-55.161208333333327</v>
      </c>
      <c r="AV59" s="168">
        <v>16.261410416666667</v>
      </c>
      <c r="AW59" s="168">
        <v>16.387660416666666</v>
      </c>
      <c r="AX59" s="168">
        <v>67.961395833333327</v>
      </c>
      <c r="AY59" s="168">
        <v>69.175479166666662</v>
      </c>
      <c r="AZ59" s="168">
        <v>-2.7372104166666671</v>
      </c>
      <c r="BA59" s="168">
        <v>-14.178000000000001</v>
      </c>
      <c r="BB59" s="168">
        <v>-339.15208333333334</v>
      </c>
      <c r="BC59" s="168">
        <v>9.3299770833333326</v>
      </c>
      <c r="BD59" s="168">
        <v>-15.832464583333332</v>
      </c>
      <c r="BE59" s="168">
        <v>-15.824131250000001</v>
      </c>
      <c r="BF59" s="168">
        <v>61.03872916666667</v>
      </c>
      <c r="BG59" s="168">
        <v>60.153229166666669</v>
      </c>
      <c r="BH59" s="168">
        <v>-4.8802812500000003</v>
      </c>
      <c r="BI59" s="168">
        <v>-67.102000000000004</v>
      </c>
      <c r="BJ59" s="168">
        <v>-44.784604166666661</v>
      </c>
      <c r="BK59" s="168">
        <v>8.0982125000000007</v>
      </c>
      <c r="BL59" s="168">
        <v>4.3955166666666674</v>
      </c>
      <c r="BM59" s="168">
        <v>3.6923708333333334</v>
      </c>
      <c r="BN59" s="168">
        <v>374.02833333333331</v>
      </c>
      <c r="BO59" s="168">
        <v>94.295124999999999</v>
      </c>
      <c r="BP59" s="168">
        <v>94.308854166666663</v>
      </c>
      <c r="BQ59" s="168">
        <v>-279.33375000000001</v>
      </c>
      <c r="BR59" s="168">
        <v>452.13499999999999</v>
      </c>
      <c r="BS59" s="168">
        <v>40.976999999999997</v>
      </c>
      <c r="BT59" s="168">
        <v>-80.921780487804867</v>
      </c>
      <c r="BU59" s="168">
        <v>85.114062500000003</v>
      </c>
      <c r="BV59" s="168">
        <v>92.049708333333328</v>
      </c>
      <c r="BW59" s="168">
        <v>25.525104166666665</v>
      </c>
      <c r="BX59" s="168">
        <v>24.095520833333335</v>
      </c>
      <c r="BY59" s="168">
        <v>62.360729166666665</v>
      </c>
      <c r="BZ59" s="168">
        <v>78.324187499999994</v>
      </c>
      <c r="CA59" s="168">
        <v>-84.688354166666656</v>
      </c>
      <c r="CB59" s="168">
        <v>-84.384437500000004</v>
      </c>
      <c r="CC59" s="168">
        <v>155.38979166666664</v>
      </c>
      <c r="CD59" s="168">
        <v>156.38624999999999</v>
      </c>
      <c r="CE59" s="168">
        <v>23.171791666666667</v>
      </c>
      <c r="CF59" s="168">
        <v>-127.72108333333333</v>
      </c>
      <c r="CG59" s="168">
        <v>-127.6248125</v>
      </c>
      <c r="CH59" s="168">
        <v>1.4705208333333335</v>
      </c>
      <c r="CI59" s="168">
        <v>0</v>
      </c>
      <c r="CJ59" s="168">
        <v>19.57</v>
      </c>
      <c r="CK59" s="168">
        <v>25.984999999999999</v>
      </c>
      <c r="CL59" s="168">
        <v>102.1965</v>
      </c>
      <c r="CM59" s="168">
        <v>92.759562500000001</v>
      </c>
      <c r="CN59" s="168">
        <v>-16.041458333333331</v>
      </c>
      <c r="CO59" s="168">
        <v>51.868270833333334</v>
      </c>
      <c r="CP59" s="168">
        <v>51.5480625</v>
      </c>
      <c r="CQ59" s="168">
        <v>50.824750000000002</v>
      </c>
      <c r="CR59" s="168">
        <v>17.941593749999999</v>
      </c>
      <c r="CS59" s="168">
        <v>18.539420833333331</v>
      </c>
      <c r="CT59" s="168">
        <v>-15.958147619047621</v>
      </c>
      <c r="CU59" s="168">
        <v>-50.551812499999997</v>
      </c>
      <c r="CV59" s="168">
        <v>-13.476191666666665</v>
      </c>
      <c r="CW59" s="168">
        <v>13.179812500000001</v>
      </c>
      <c r="CX59" s="168">
        <v>47.427854166666663</v>
      </c>
      <c r="CY59" s="168">
        <v>74.49004166666667</v>
      </c>
      <c r="CZ59" s="168">
        <v>50.514687500000001</v>
      </c>
      <c r="DA59" s="168">
        <v>47.736583333333336</v>
      </c>
      <c r="DB59" s="168">
        <v>-32.99314583333333</v>
      </c>
      <c r="DC59" s="168">
        <v>-2.1063166666666668</v>
      </c>
      <c r="DD59" s="168">
        <v>0</v>
      </c>
      <c r="DE59" s="168">
        <v>0</v>
      </c>
      <c r="DF59" s="168">
        <v>-74.120229166666675</v>
      </c>
      <c r="DG59" s="168">
        <v>1.4583333333333333E-5</v>
      </c>
      <c r="DH59" s="168">
        <v>-19.973083333333335</v>
      </c>
      <c r="DI59" s="168">
        <v>-98.038666666666657</v>
      </c>
      <c r="DJ59" s="168">
        <v>-98.203999999999994</v>
      </c>
      <c r="DK59" s="168">
        <v>32.24252083333333</v>
      </c>
      <c r="DL59" s="168">
        <v>72.834000000000003</v>
      </c>
      <c r="DM59" s="168">
        <v>64.737312500000002</v>
      </c>
      <c r="DN59" s="168">
        <v>105.78881250000001</v>
      </c>
      <c r="DO59" s="168">
        <v>25.611020833333335</v>
      </c>
      <c r="DP59" s="168">
        <v>-8.6872916666666669</v>
      </c>
      <c r="DQ59" s="168">
        <v>57.77827083333333</v>
      </c>
      <c r="DR59" s="168">
        <v>73.374520833333335</v>
      </c>
      <c r="DS59" s="168">
        <v>-9.493914583333332</v>
      </c>
      <c r="DT59" s="168">
        <v>-9.5600583333333322</v>
      </c>
      <c r="DU59" s="168">
        <v>81.181020833333321</v>
      </c>
      <c r="DV59" s="168">
        <v>71.248645833333327</v>
      </c>
      <c r="DW59" s="168">
        <v>73.464666666666673</v>
      </c>
      <c r="DX59" s="168">
        <v>72.536000000000001</v>
      </c>
      <c r="DY59" s="168">
        <v>-71.188104166666662</v>
      </c>
      <c r="DZ59" s="168">
        <v>-69.688854166666658</v>
      </c>
      <c r="EA59" s="168">
        <v>174.0575</v>
      </c>
      <c r="EB59" s="168">
        <v>104.52986458333332</v>
      </c>
      <c r="EC59" s="168">
        <v>127.79697916666666</v>
      </c>
      <c r="ED59" s="168">
        <v>129.5679375</v>
      </c>
      <c r="EE59" s="168">
        <v>76.961312500000005</v>
      </c>
      <c r="EF59" s="168">
        <v>57.896895833333332</v>
      </c>
      <c r="EG59" s="168">
        <v>-28.911104166666668</v>
      </c>
      <c r="EH59" s="168">
        <v>289.89437500000003</v>
      </c>
      <c r="EI59" s="168">
        <v>230.86597916666665</v>
      </c>
      <c r="EJ59" s="168">
        <v>0</v>
      </c>
      <c r="EK59" s="168">
        <v>-28.477916666666669</v>
      </c>
      <c r="EL59" s="168">
        <v>-30.755187500000002</v>
      </c>
      <c r="EM59" s="168">
        <v>14.95921875</v>
      </c>
      <c r="EN59" s="168">
        <v>6.091577083333334</v>
      </c>
      <c r="EO59" s="168">
        <v>-23.877227083333334</v>
      </c>
      <c r="EP59" s="168">
        <v>90.546291666666662</v>
      </c>
      <c r="EQ59" s="168">
        <v>-80.195520833333319</v>
      </c>
      <c r="ER59" s="168">
        <v>-81.280854166666657</v>
      </c>
      <c r="ES59" s="168">
        <v>-18.814699999999998</v>
      </c>
      <c r="ET59" s="168">
        <v>2.6439979166666667</v>
      </c>
      <c r="EU59" s="168">
        <v>-18.939385416666667</v>
      </c>
      <c r="EV59" s="168">
        <v>47.006</v>
      </c>
      <c r="EW59" s="168">
        <v>14.591458333333332</v>
      </c>
      <c r="EX59" s="168">
        <v>-48.020235416666665</v>
      </c>
      <c r="EY59" s="168">
        <v>-38.277104166666668</v>
      </c>
      <c r="EZ59" s="168">
        <v>-37.504541666666668</v>
      </c>
      <c r="FA59" s="168">
        <v>7.8663437500000004</v>
      </c>
      <c r="FB59" s="168">
        <v>-56.196833333333331</v>
      </c>
      <c r="FC59" s="168">
        <v>22.446115217391306</v>
      </c>
      <c r="FD59" s="168">
        <v>24.546833333333332</v>
      </c>
      <c r="FE59" s="168">
        <v>0</v>
      </c>
      <c r="FF59" s="168">
        <v>0</v>
      </c>
      <c r="FG59" s="168">
        <v>25.959875</v>
      </c>
      <c r="FH59" s="168">
        <v>26.431041666666665</v>
      </c>
      <c r="FI59" s="168">
        <v>25.428458333333332</v>
      </c>
      <c r="FJ59" s="168">
        <v>85.006916666666655</v>
      </c>
      <c r="FK59" s="168">
        <v>84.758812500000005</v>
      </c>
      <c r="FL59" s="168">
        <v>-133.41193749999999</v>
      </c>
      <c r="FM59" s="168">
        <v>73.429708333333338</v>
      </c>
      <c r="FN59" s="168">
        <v>73.399562500000002</v>
      </c>
      <c r="FO59" s="168">
        <v>-99.835999999999999</v>
      </c>
      <c r="FP59" s="168">
        <v>-92.473624999999998</v>
      </c>
      <c r="FQ59" s="168">
        <v>-36.907729166666662</v>
      </c>
      <c r="FR59" s="168">
        <v>-31.553374999999999</v>
      </c>
      <c r="FS59" s="168">
        <v>18.255895833333334</v>
      </c>
      <c r="FT59" s="168">
        <v>0.97752291666666669</v>
      </c>
      <c r="FU59" s="168">
        <v>-11.752124999999999</v>
      </c>
      <c r="FV59" s="168">
        <v>17.171458333333334</v>
      </c>
      <c r="FW59" s="168">
        <v>-37.709874999999997</v>
      </c>
      <c r="FX59" s="168">
        <v>10.874016666666668</v>
      </c>
      <c r="FY59" s="168">
        <v>-10.336666666666666</v>
      </c>
      <c r="FZ59" s="168">
        <v>3.60928125</v>
      </c>
      <c r="GA59" s="168">
        <v>8.945089583333333</v>
      </c>
      <c r="GB59" s="168">
        <v>29.736875000000001</v>
      </c>
      <c r="GC59" s="168">
        <v>94.410250000000005</v>
      </c>
      <c r="GD59" s="168">
        <v>101.71489583333333</v>
      </c>
      <c r="GE59" s="168">
        <v>14.287270833333332</v>
      </c>
      <c r="GF59" s="168">
        <v>83.274437500000005</v>
      </c>
      <c r="GG59" s="168">
        <v>20.268416666666667</v>
      </c>
      <c r="GH59" s="168">
        <v>-22.378333333333334</v>
      </c>
      <c r="GI59" s="168">
        <v>-2.1353291666666667</v>
      </c>
      <c r="GJ59" s="168">
        <v>2.3864895833333333</v>
      </c>
      <c r="GK59" s="168">
        <v>1.8881104166666667</v>
      </c>
      <c r="GL59" s="168">
        <v>6.6000000000000003E-2</v>
      </c>
      <c r="GM59" s="168">
        <v>0</v>
      </c>
      <c r="GN59" s="168">
        <v>-14.676020833333334</v>
      </c>
      <c r="GO59" s="168">
        <v>-35.594979166666661</v>
      </c>
      <c r="GP59" s="168">
        <v>19.390083333333333</v>
      </c>
      <c r="GQ59" s="168">
        <v>55.847479166666666</v>
      </c>
      <c r="GR59" s="168">
        <v>108.90837500000001</v>
      </c>
      <c r="GS59" s="168">
        <v>66.228624999999994</v>
      </c>
      <c r="GT59" s="168">
        <v>-160.24687499999999</v>
      </c>
      <c r="GU59" s="168">
        <v>-25.289833333333334</v>
      </c>
      <c r="GV59" s="168">
        <v>39.087312500000003</v>
      </c>
      <c r="GW59" s="168">
        <v>-50.092541666666669</v>
      </c>
      <c r="GX59" s="168">
        <v>10.37846875</v>
      </c>
      <c r="GY59" s="168">
        <v>3.3292291666666669</v>
      </c>
      <c r="GZ59" s="168">
        <v>3.0768854166666668</v>
      </c>
      <c r="HA59" s="168">
        <v>11.726291666666667</v>
      </c>
      <c r="HB59" s="168">
        <v>135.20625000000001</v>
      </c>
      <c r="HC59" s="168">
        <v>135.61354166666666</v>
      </c>
      <c r="HD59" s="168">
        <v>283.00833333333333</v>
      </c>
      <c r="HE59" s="168">
        <v>-281.56916666666666</v>
      </c>
      <c r="HF59" s="168">
        <v>-594.91</v>
      </c>
      <c r="HG59" s="168">
        <v>597.52041666666662</v>
      </c>
      <c r="HH59" s="168">
        <v>531.96812499999999</v>
      </c>
      <c r="HI59" s="168">
        <v>-129.01395833333331</v>
      </c>
      <c r="HJ59" s="168">
        <v>-128.84979166666668</v>
      </c>
      <c r="HK59" s="168">
        <v>-55.392609756097556</v>
      </c>
      <c r="HL59" s="168">
        <v>-45.684583333333336</v>
      </c>
      <c r="HM59" s="168">
        <v>35.467125000000003</v>
      </c>
      <c r="HN59" s="168">
        <v>34.658083333333337</v>
      </c>
      <c r="HO59" s="168">
        <v>-125.56666666666665</v>
      </c>
      <c r="HP59" s="168">
        <v>-126.565625</v>
      </c>
      <c r="HQ59" s="168">
        <v>45.23423913043478</v>
      </c>
      <c r="HR59" s="168">
        <v>45.573104166666667</v>
      </c>
      <c r="HS59" s="168">
        <v>-42.97335416666666</v>
      </c>
      <c r="HT59" s="168">
        <v>-42.965583333333335</v>
      </c>
      <c r="HU59" s="168">
        <v>89.061708333333328</v>
      </c>
      <c r="HV59" s="168">
        <v>88.784416666666658</v>
      </c>
      <c r="HW59" s="168">
        <v>58.187083333333327</v>
      </c>
      <c r="HX59" s="168">
        <v>58.095282608695655</v>
      </c>
      <c r="HY59" s="168">
        <v>22.240291666666664</v>
      </c>
      <c r="HZ59" s="168">
        <v>4.818189583333333</v>
      </c>
      <c r="IA59" s="168">
        <v>-361.27562499999999</v>
      </c>
      <c r="IB59" s="168">
        <v>98.763354166666659</v>
      </c>
      <c r="IC59" s="168">
        <v>98.590520833333329</v>
      </c>
      <c r="ID59" s="168">
        <v>13.585056249999999</v>
      </c>
      <c r="IE59" s="168">
        <v>19.03725</v>
      </c>
      <c r="IF59" s="168">
        <v>-44.21427083333333</v>
      </c>
      <c r="IG59" s="168">
        <v>-44.355729166666663</v>
      </c>
      <c r="IH59" s="168">
        <v>1.4890166666666667</v>
      </c>
      <c r="II59" s="168">
        <v>1.2504916666666668</v>
      </c>
      <c r="IJ59" s="168">
        <v>-520.65937499999995</v>
      </c>
      <c r="IK59" s="168">
        <v>-207.0774375</v>
      </c>
      <c r="IL59" s="168">
        <v>416.40291666666667</v>
      </c>
      <c r="IM59" s="168">
        <v>293.79833333333329</v>
      </c>
      <c r="IN59" s="168">
        <v>-47.483418749999998</v>
      </c>
      <c r="IO59" s="168">
        <v>-327.46416666666664</v>
      </c>
      <c r="IP59" s="168">
        <v>327.91187500000001</v>
      </c>
      <c r="IQ59" s="168">
        <v>-104.25341666666665</v>
      </c>
      <c r="IR59" s="168">
        <v>-242.75645833333331</v>
      </c>
      <c r="IS59" s="168">
        <v>-323.22666666666663</v>
      </c>
      <c r="IT59" s="168">
        <v>106.46720833333333</v>
      </c>
      <c r="IU59" s="168">
        <v>106.35777083333332</v>
      </c>
      <c r="IV59" s="168">
        <v>106.74860416666665</v>
      </c>
      <c r="IW59" s="168">
        <v>-404.79020833333328</v>
      </c>
      <c r="IX59" s="168">
        <v>186.97</v>
      </c>
      <c r="IY59" s="168">
        <v>-217.74833333333331</v>
      </c>
      <c r="IZ59" s="168">
        <v>218.69666666666663</v>
      </c>
      <c r="JA59" s="168">
        <v>-7.0879000000000003</v>
      </c>
      <c r="JB59" s="168">
        <v>30.954999999999998</v>
      </c>
      <c r="JC59" s="168">
        <v>22.52452083333333</v>
      </c>
      <c r="JD59" s="168">
        <v>0.91770624999999995</v>
      </c>
      <c r="JE59" s="168">
        <v>0.90918750000000004</v>
      </c>
      <c r="JF59" s="168">
        <v>-22.1295</v>
      </c>
      <c r="JG59" s="168">
        <v>6.2215583333333342</v>
      </c>
      <c r="JH59" s="168">
        <v>8.9138500000000001</v>
      </c>
      <c r="JI59" s="168">
        <v>-6.7576520833333342</v>
      </c>
      <c r="JJ59" s="168">
        <v>-39.025750000000002</v>
      </c>
      <c r="JK59" s="168">
        <v>-15.726564583333333</v>
      </c>
      <c r="JL59" s="168">
        <v>38.572541666666666</v>
      </c>
      <c r="JM59" s="168">
        <v>53.468687500000001</v>
      </c>
      <c r="JN59" s="168">
        <v>53.409020833333329</v>
      </c>
      <c r="JO59" s="168">
        <v>0</v>
      </c>
      <c r="JP59" s="168">
        <v>0</v>
      </c>
      <c r="JQ59" s="168">
        <v>23.04870833333333</v>
      </c>
      <c r="JR59" s="168">
        <v>22.77675</v>
      </c>
      <c r="JS59" s="168">
        <v>22.991104166666666</v>
      </c>
      <c r="JT59" s="168">
        <v>0</v>
      </c>
      <c r="JU59" s="168">
        <v>-18.443447916666667</v>
      </c>
      <c r="JV59" s="168">
        <v>19.995479166666666</v>
      </c>
      <c r="JW59" s="168">
        <v>7.5075791666666669</v>
      </c>
      <c r="JX59" s="168">
        <v>8.6998999999999995</v>
      </c>
      <c r="JY59" s="168">
        <v>-42.61258333333334</v>
      </c>
      <c r="JZ59" s="168">
        <v>76.008624999999995</v>
      </c>
      <c r="KA59" s="168">
        <v>56.066104166666669</v>
      </c>
      <c r="KB59" s="168">
        <v>-42.428979166666672</v>
      </c>
      <c r="KC59" s="168">
        <v>-74.877979166666663</v>
      </c>
      <c r="KD59" s="168">
        <v>45.048583333333333</v>
      </c>
      <c r="KE59" s="168">
        <v>29.070520833333333</v>
      </c>
      <c r="KF59" s="168">
        <v>10.505997916666667</v>
      </c>
      <c r="KG59" s="168">
        <v>-10.462247916666668</v>
      </c>
      <c r="KH59" s="168">
        <v>-62.411589583333331</v>
      </c>
      <c r="KI59" s="168">
        <v>238.04446341463412</v>
      </c>
    </row>
    <row r="60" spans="1:295" x14ac:dyDescent="0.25">
      <c r="A60" s="230" t="s">
        <v>2308</v>
      </c>
      <c r="B60" s="230"/>
      <c r="C60" s="159" t="s">
        <v>203</v>
      </c>
      <c r="D60" s="159" t="s">
        <v>203</v>
      </c>
      <c r="E60" s="159" t="s">
        <v>203</v>
      </c>
      <c r="F60" s="159" t="s">
        <v>203</v>
      </c>
      <c r="G60" s="159" t="s">
        <v>203</v>
      </c>
      <c r="H60" s="159" t="s">
        <v>2309</v>
      </c>
      <c r="I60" s="159" t="s">
        <v>203</v>
      </c>
      <c r="J60" s="159" t="s">
        <v>203</v>
      </c>
      <c r="K60" s="159" t="s">
        <v>2309</v>
      </c>
      <c r="L60" s="159" t="s">
        <v>203</v>
      </c>
      <c r="M60" s="159" t="s">
        <v>203</v>
      </c>
      <c r="N60" s="159" t="s">
        <v>203</v>
      </c>
      <c r="O60" s="159" t="s">
        <v>203</v>
      </c>
      <c r="P60" s="159" t="s">
        <v>203</v>
      </c>
      <c r="Q60" s="159" t="s">
        <v>203</v>
      </c>
      <c r="R60" s="159" t="s">
        <v>203</v>
      </c>
      <c r="S60" s="159" t="s">
        <v>203</v>
      </c>
      <c r="T60" s="159" t="s">
        <v>203</v>
      </c>
      <c r="U60" s="159" t="s">
        <v>203</v>
      </c>
      <c r="V60" s="159" t="s">
        <v>203</v>
      </c>
      <c r="W60" s="159" t="s">
        <v>203</v>
      </c>
      <c r="X60" s="159" t="s">
        <v>2309</v>
      </c>
      <c r="Y60" s="159" t="s">
        <v>2309</v>
      </c>
      <c r="Z60" s="159" t="s">
        <v>2309</v>
      </c>
      <c r="AA60" s="159" t="s">
        <v>203</v>
      </c>
      <c r="AB60" s="159" t="s">
        <v>2309</v>
      </c>
      <c r="AC60" s="159" t="s">
        <v>203</v>
      </c>
      <c r="AD60" s="159" t="s">
        <v>203</v>
      </c>
      <c r="AE60" s="159" t="s">
        <v>2309</v>
      </c>
      <c r="AF60" s="159" t="s">
        <v>203</v>
      </c>
      <c r="AG60" s="159" t="s">
        <v>203</v>
      </c>
      <c r="AH60" s="159" t="s">
        <v>203</v>
      </c>
      <c r="AI60" s="159" t="s">
        <v>203</v>
      </c>
      <c r="AJ60" s="159" t="s">
        <v>203</v>
      </c>
      <c r="AK60" s="159" t="s">
        <v>203</v>
      </c>
      <c r="AL60" s="159" t="s">
        <v>2309</v>
      </c>
      <c r="AM60" s="159" t="s">
        <v>203</v>
      </c>
      <c r="AN60" s="159" t="s">
        <v>203</v>
      </c>
      <c r="AO60" s="159" t="s">
        <v>203</v>
      </c>
      <c r="AP60" s="159" t="s">
        <v>2309</v>
      </c>
      <c r="AQ60" s="159" t="s">
        <v>203</v>
      </c>
      <c r="AR60" s="159" t="s">
        <v>203</v>
      </c>
      <c r="AS60" s="159" t="s">
        <v>203</v>
      </c>
      <c r="AT60" s="159" t="s">
        <v>203</v>
      </c>
      <c r="AU60" s="159" t="s">
        <v>203</v>
      </c>
      <c r="AV60" s="159" t="s">
        <v>2309</v>
      </c>
      <c r="AW60" s="159" t="s">
        <v>2309</v>
      </c>
      <c r="AX60" s="159" t="s">
        <v>203</v>
      </c>
      <c r="AY60" s="159" t="s">
        <v>203</v>
      </c>
      <c r="AZ60" s="159" t="s">
        <v>203</v>
      </c>
      <c r="BA60" s="159" t="s">
        <v>203</v>
      </c>
      <c r="BB60" s="159" t="s">
        <v>203</v>
      </c>
      <c r="BC60" s="159" t="s">
        <v>2309</v>
      </c>
      <c r="BD60" s="159" t="s">
        <v>2309</v>
      </c>
      <c r="BE60" s="159" t="s">
        <v>2309</v>
      </c>
      <c r="BF60" s="159" t="s">
        <v>203</v>
      </c>
      <c r="BG60" s="159" t="s">
        <v>203</v>
      </c>
      <c r="BH60" s="159" t="s">
        <v>2309</v>
      </c>
      <c r="BI60" s="159" t="s">
        <v>2309</v>
      </c>
      <c r="BJ60" s="159" t="s">
        <v>2309</v>
      </c>
      <c r="BK60" s="159" t="s">
        <v>2309</v>
      </c>
      <c r="BL60" s="159" t="s">
        <v>2309</v>
      </c>
      <c r="BM60" s="159" t="s">
        <v>2309</v>
      </c>
      <c r="BN60" s="159" t="s">
        <v>203</v>
      </c>
      <c r="BO60" s="159" t="s">
        <v>203</v>
      </c>
      <c r="BP60" s="159" t="s">
        <v>203</v>
      </c>
      <c r="BQ60" s="159" t="s">
        <v>2309</v>
      </c>
      <c r="BR60" s="159" t="s">
        <v>2309</v>
      </c>
      <c r="BS60" s="159" t="s">
        <v>2309</v>
      </c>
      <c r="BT60" s="159" t="s">
        <v>2309</v>
      </c>
      <c r="BU60" s="159" t="s">
        <v>2309</v>
      </c>
      <c r="BV60" s="159" t="s">
        <v>2309</v>
      </c>
      <c r="BW60" s="159" t="s">
        <v>2309</v>
      </c>
      <c r="BX60" s="159" t="s">
        <v>2310</v>
      </c>
      <c r="BY60" s="159" t="s">
        <v>2309</v>
      </c>
      <c r="BZ60" s="159" t="s">
        <v>2309</v>
      </c>
      <c r="CA60" s="159" t="s">
        <v>2309</v>
      </c>
      <c r="CB60" s="159" t="s">
        <v>2309</v>
      </c>
      <c r="CC60" s="159" t="s">
        <v>2309</v>
      </c>
      <c r="CD60" s="159" t="s">
        <v>2309</v>
      </c>
      <c r="CE60" s="159" t="s">
        <v>2309</v>
      </c>
      <c r="CF60" s="159" t="s">
        <v>2309</v>
      </c>
      <c r="CG60" s="159" t="s">
        <v>2309</v>
      </c>
      <c r="CH60" s="159" t="s">
        <v>2309</v>
      </c>
      <c r="CI60" s="159" t="s">
        <v>2309</v>
      </c>
      <c r="CJ60" s="159" t="s">
        <v>2309</v>
      </c>
      <c r="CK60" s="159" t="s">
        <v>2309</v>
      </c>
      <c r="CL60" s="159" t="s">
        <v>2309</v>
      </c>
      <c r="CM60" s="159" t="s">
        <v>2309</v>
      </c>
      <c r="CN60" s="159" t="s">
        <v>2309</v>
      </c>
      <c r="CO60" s="159" t="s">
        <v>2309</v>
      </c>
      <c r="CP60" s="159" t="s">
        <v>2309</v>
      </c>
      <c r="CQ60" s="159" t="s">
        <v>2309</v>
      </c>
      <c r="CR60" s="159" t="s">
        <v>2309</v>
      </c>
      <c r="CS60" s="159" t="s">
        <v>2309</v>
      </c>
      <c r="CT60" s="159" t="s">
        <v>2309</v>
      </c>
      <c r="CU60" s="159" t="s">
        <v>2309</v>
      </c>
      <c r="CV60" s="159" t="s">
        <v>2309</v>
      </c>
      <c r="CW60" s="159" t="s">
        <v>2309</v>
      </c>
      <c r="CX60" s="159" t="s">
        <v>2309</v>
      </c>
      <c r="CY60" s="159" t="s">
        <v>2309</v>
      </c>
      <c r="CZ60" s="159" t="s">
        <v>2309</v>
      </c>
      <c r="DA60" s="159" t="s">
        <v>2309</v>
      </c>
      <c r="DB60" s="159" t="s">
        <v>2309</v>
      </c>
      <c r="DC60" s="159" t="s">
        <v>2309</v>
      </c>
      <c r="DD60" s="159" t="s">
        <v>2309</v>
      </c>
      <c r="DE60" s="159" t="s">
        <v>2309</v>
      </c>
      <c r="DF60" s="159" t="s">
        <v>2309</v>
      </c>
      <c r="DG60" s="159" t="s">
        <v>2309</v>
      </c>
      <c r="DH60" s="159" t="s">
        <v>2309</v>
      </c>
      <c r="DI60" s="159" t="s">
        <v>2309</v>
      </c>
      <c r="DJ60" s="159" t="s">
        <v>2309</v>
      </c>
      <c r="DK60" s="159" t="s">
        <v>2309</v>
      </c>
      <c r="DL60" s="159" t="s">
        <v>2309</v>
      </c>
      <c r="DM60" s="159" t="s">
        <v>2309</v>
      </c>
      <c r="DN60" s="159" t="s">
        <v>2309</v>
      </c>
      <c r="DO60" s="159" t="s">
        <v>2309</v>
      </c>
      <c r="DP60" s="159" t="s">
        <v>2309</v>
      </c>
      <c r="DQ60" s="159" t="s">
        <v>2309</v>
      </c>
      <c r="DR60" s="159" t="s">
        <v>2309</v>
      </c>
      <c r="DS60" s="159" t="s">
        <v>2309</v>
      </c>
      <c r="DT60" s="159" t="s">
        <v>2309</v>
      </c>
      <c r="DU60" s="159" t="s">
        <v>2309</v>
      </c>
      <c r="DV60" s="159" t="s">
        <v>2309</v>
      </c>
      <c r="DW60" s="159" t="s">
        <v>2309</v>
      </c>
      <c r="DX60" s="159" t="s">
        <v>2309</v>
      </c>
      <c r="DY60" s="159" t="s">
        <v>2309</v>
      </c>
      <c r="DZ60" s="159" t="s">
        <v>2309</v>
      </c>
      <c r="EA60" s="159" t="s">
        <v>2309</v>
      </c>
      <c r="EB60" s="159" t="s">
        <v>2309</v>
      </c>
      <c r="EC60" s="159" t="s">
        <v>2309</v>
      </c>
      <c r="ED60" s="159" t="s">
        <v>2309</v>
      </c>
      <c r="EE60" s="159" t="s">
        <v>2309</v>
      </c>
      <c r="EF60" s="159" t="s">
        <v>2309</v>
      </c>
      <c r="EG60" s="159" t="s">
        <v>2309</v>
      </c>
      <c r="EH60" s="159" t="s">
        <v>2309</v>
      </c>
      <c r="EI60" s="159" t="s">
        <v>2309</v>
      </c>
      <c r="EJ60" s="159" t="s">
        <v>2309</v>
      </c>
      <c r="EK60" s="159" t="s">
        <v>2309</v>
      </c>
      <c r="EL60" s="159" t="s">
        <v>2309</v>
      </c>
      <c r="EM60" s="159" t="s">
        <v>2309</v>
      </c>
      <c r="EN60" s="159" t="s">
        <v>2309</v>
      </c>
      <c r="EO60" s="159" t="s">
        <v>2309</v>
      </c>
      <c r="EP60" s="159" t="s">
        <v>2309</v>
      </c>
      <c r="EQ60" s="159" t="s">
        <v>2309</v>
      </c>
      <c r="ER60" s="159" t="s">
        <v>2309</v>
      </c>
      <c r="ES60" s="159" t="s">
        <v>2309</v>
      </c>
      <c r="ET60" s="159" t="s">
        <v>2309</v>
      </c>
      <c r="EU60" s="159" t="s">
        <v>2309</v>
      </c>
      <c r="EV60" s="159" t="s">
        <v>2309</v>
      </c>
      <c r="EW60" s="159" t="s">
        <v>2309</v>
      </c>
      <c r="EX60" s="159" t="s">
        <v>2309</v>
      </c>
      <c r="EY60" s="159" t="s">
        <v>2309</v>
      </c>
      <c r="EZ60" s="159" t="s">
        <v>2309</v>
      </c>
      <c r="FA60" s="159" t="s">
        <v>2309</v>
      </c>
      <c r="FB60" s="159" t="s">
        <v>2309</v>
      </c>
      <c r="FC60" s="159" t="s">
        <v>2309</v>
      </c>
      <c r="FD60" s="159" t="s">
        <v>2309</v>
      </c>
      <c r="FE60" s="159" t="s">
        <v>2309</v>
      </c>
      <c r="FF60" s="159" t="s">
        <v>2309</v>
      </c>
      <c r="FG60" s="159" t="s">
        <v>2309</v>
      </c>
      <c r="FH60" s="159" t="s">
        <v>2309</v>
      </c>
      <c r="FI60" s="159" t="s">
        <v>2309</v>
      </c>
      <c r="FJ60" s="159" t="s">
        <v>2309</v>
      </c>
      <c r="FK60" s="159" t="s">
        <v>2309</v>
      </c>
      <c r="FL60" s="159" t="s">
        <v>2309</v>
      </c>
      <c r="FM60" s="159" t="s">
        <v>2309</v>
      </c>
      <c r="FN60" s="159" t="s">
        <v>2309</v>
      </c>
      <c r="FO60" s="159" t="s">
        <v>2309</v>
      </c>
      <c r="FP60" s="159" t="s">
        <v>2309</v>
      </c>
      <c r="FQ60" s="159" t="s">
        <v>2309</v>
      </c>
      <c r="FR60" s="159" t="s">
        <v>2309</v>
      </c>
      <c r="FS60" s="159" t="s">
        <v>2309</v>
      </c>
      <c r="FT60" s="159" t="s">
        <v>2309</v>
      </c>
      <c r="FU60" s="159" t="s">
        <v>2309</v>
      </c>
      <c r="FV60" s="159" t="s">
        <v>2309</v>
      </c>
      <c r="FW60" s="159" t="s">
        <v>2309</v>
      </c>
      <c r="FX60" s="159" t="s">
        <v>2309</v>
      </c>
      <c r="FY60" s="159" t="s">
        <v>2309</v>
      </c>
      <c r="FZ60" s="159" t="s">
        <v>2309</v>
      </c>
      <c r="GA60" s="159" t="s">
        <v>2309</v>
      </c>
      <c r="GB60" s="159" t="s">
        <v>2309</v>
      </c>
      <c r="GC60" s="159" t="s">
        <v>2309</v>
      </c>
      <c r="GD60" s="159" t="s">
        <v>2309</v>
      </c>
      <c r="GE60" s="159" t="s">
        <v>2309</v>
      </c>
      <c r="GF60" s="159" t="s">
        <v>2309</v>
      </c>
      <c r="GG60" s="159" t="s">
        <v>2309</v>
      </c>
      <c r="GH60" s="159" t="s">
        <v>2309</v>
      </c>
      <c r="GI60" s="159" t="s">
        <v>2309</v>
      </c>
      <c r="GJ60" s="159" t="s">
        <v>2309</v>
      </c>
      <c r="GK60" s="159" t="s">
        <v>2309</v>
      </c>
      <c r="GL60" s="159" t="s">
        <v>2309</v>
      </c>
      <c r="GM60" s="159" t="s">
        <v>2309</v>
      </c>
      <c r="GN60" s="159" t="s">
        <v>2309</v>
      </c>
      <c r="GO60" s="159" t="s">
        <v>2309</v>
      </c>
      <c r="GP60" s="159" t="s">
        <v>2309</v>
      </c>
      <c r="GQ60" s="159" t="s">
        <v>2309</v>
      </c>
      <c r="GR60" s="159" t="s">
        <v>2309</v>
      </c>
      <c r="GS60" s="159" t="s">
        <v>2309</v>
      </c>
      <c r="GT60" s="159" t="s">
        <v>2309</v>
      </c>
      <c r="GU60" s="159" t="s">
        <v>2309</v>
      </c>
      <c r="GV60" s="159" t="s">
        <v>2309</v>
      </c>
      <c r="GW60" s="159" t="s">
        <v>2309</v>
      </c>
      <c r="GX60" s="159" t="s">
        <v>2309</v>
      </c>
      <c r="GY60" s="159" t="s">
        <v>2309</v>
      </c>
      <c r="GZ60" s="159" t="s">
        <v>2309</v>
      </c>
      <c r="HA60" s="159" t="s">
        <v>2309</v>
      </c>
      <c r="HB60" s="159" t="s">
        <v>2309</v>
      </c>
      <c r="HC60" s="159" t="s">
        <v>2309</v>
      </c>
      <c r="HD60" s="159" t="s">
        <v>2309</v>
      </c>
      <c r="HE60" s="159" t="s">
        <v>2310</v>
      </c>
      <c r="HF60" s="159" t="s">
        <v>2310</v>
      </c>
      <c r="HG60" s="159" t="s">
        <v>2310</v>
      </c>
      <c r="HH60" s="159" t="s">
        <v>2310</v>
      </c>
      <c r="HI60" s="159" t="s">
        <v>2310</v>
      </c>
      <c r="HJ60" s="159" t="s">
        <v>2310</v>
      </c>
      <c r="HK60" s="159" t="s">
        <v>2310</v>
      </c>
      <c r="HL60" s="159" t="s">
        <v>2310</v>
      </c>
      <c r="HM60" s="159" t="s">
        <v>2310</v>
      </c>
      <c r="HN60" s="159" t="s">
        <v>2310</v>
      </c>
      <c r="HO60" s="159" t="s">
        <v>2310</v>
      </c>
      <c r="HP60" s="159" t="s">
        <v>2310</v>
      </c>
      <c r="HQ60" s="159" t="s">
        <v>2310</v>
      </c>
      <c r="HR60" s="159" t="s">
        <v>2310</v>
      </c>
      <c r="HS60" s="159" t="s">
        <v>2310</v>
      </c>
      <c r="HT60" s="159" t="s">
        <v>2310</v>
      </c>
      <c r="HU60" s="159" t="s">
        <v>2310</v>
      </c>
      <c r="HV60" s="159" t="s">
        <v>2310</v>
      </c>
      <c r="HW60" s="159" t="s">
        <v>2310</v>
      </c>
      <c r="HX60" s="159" t="s">
        <v>2310</v>
      </c>
      <c r="HY60" s="159" t="s">
        <v>2310</v>
      </c>
      <c r="HZ60" s="159" t="s">
        <v>2310</v>
      </c>
      <c r="IA60" s="159" t="s">
        <v>2310</v>
      </c>
      <c r="IB60" s="159" t="s">
        <v>2310</v>
      </c>
      <c r="IC60" s="159" t="s">
        <v>2310</v>
      </c>
      <c r="ID60" s="159" t="s">
        <v>2310</v>
      </c>
      <c r="IE60" s="159" t="s">
        <v>2310</v>
      </c>
      <c r="IF60" s="159" t="s">
        <v>2310</v>
      </c>
      <c r="IG60" s="159" t="s">
        <v>2310</v>
      </c>
      <c r="IH60" s="159" t="s">
        <v>2310</v>
      </c>
      <c r="II60" s="159" t="s">
        <v>2310</v>
      </c>
      <c r="IJ60" s="159" t="s">
        <v>2310</v>
      </c>
      <c r="IK60" s="159" t="s">
        <v>2310</v>
      </c>
      <c r="IL60" s="159" t="s">
        <v>2310</v>
      </c>
      <c r="IM60" s="159" t="s">
        <v>2310</v>
      </c>
      <c r="IN60" s="159" t="s">
        <v>2310</v>
      </c>
      <c r="IO60" s="159" t="s">
        <v>2310</v>
      </c>
      <c r="IP60" s="159" t="s">
        <v>2310</v>
      </c>
      <c r="IQ60" s="159" t="s">
        <v>2310</v>
      </c>
      <c r="IR60" s="159" t="s">
        <v>203</v>
      </c>
      <c r="IS60" s="159" t="s">
        <v>2309</v>
      </c>
      <c r="IT60" s="159" t="s">
        <v>2310</v>
      </c>
      <c r="IU60" s="159" t="s">
        <v>2310</v>
      </c>
      <c r="IV60" s="159" t="s">
        <v>2310</v>
      </c>
      <c r="IW60" s="159" t="s">
        <v>203</v>
      </c>
      <c r="IX60" s="159" t="s">
        <v>203</v>
      </c>
      <c r="IY60" s="159" t="s">
        <v>203</v>
      </c>
      <c r="IZ60" s="159" t="s">
        <v>203</v>
      </c>
      <c r="JA60" s="159" t="s">
        <v>2309</v>
      </c>
      <c r="JB60" s="159" t="s">
        <v>2310</v>
      </c>
      <c r="JC60" s="159" t="s">
        <v>2309</v>
      </c>
      <c r="JD60" s="159" t="s">
        <v>2310</v>
      </c>
      <c r="JE60" s="159" t="s">
        <v>2310</v>
      </c>
      <c r="JF60" s="159" t="s">
        <v>2310</v>
      </c>
      <c r="JG60" s="159" t="s">
        <v>2310</v>
      </c>
      <c r="JH60" s="159" t="s">
        <v>2309</v>
      </c>
      <c r="JI60" s="159" t="s">
        <v>2309</v>
      </c>
      <c r="JJ60" s="159" t="s">
        <v>2309</v>
      </c>
      <c r="JK60" s="159" t="s">
        <v>2309</v>
      </c>
      <c r="JL60" s="159" t="s">
        <v>2310</v>
      </c>
      <c r="JM60" s="159" t="s">
        <v>2309</v>
      </c>
      <c r="JN60" s="159" t="s">
        <v>2309</v>
      </c>
      <c r="JO60" s="159" t="s">
        <v>2310</v>
      </c>
      <c r="JP60" s="159" t="s">
        <v>2310</v>
      </c>
      <c r="JQ60" s="159" t="s">
        <v>2310</v>
      </c>
      <c r="JR60" s="159" t="s">
        <v>2310</v>
      </c>
      <c r="JS60" s="159" t="s">
        <v>2309</v>
      </c>
      <c r="JT60" s="159" t="s">
        <v>2309</v>
      </c>
      <c r="JU60" s="159" t="s">
        <v>2310</v>
      </c>
      <c r="JV60" s="159" t="s">
        <v>2310</v>
      </c>
      <c r="JW60" s="159" t="s">
        <v>2310</v>
      </c>
      <c r="JX60" s="159" t="s">
        <v>2310</v>
      </c>
      <c r="JY60" s="159" t="s">
        <v>2310</v>
      </c>
      <c r="JZ60" s="159" t="s">
        <v>2310</v>
      </c>
      <c r="KA60" s="159" t="s">
        <v>2310</v>
      </c>
      <c r="KB60" s="159" t="s">
        <v>2310</v>
      </c>
      <c r="KC60" s="159" t="s">
        <v>2310</v>
      </c>
      <c r="KD60" s="159" t="s">
        <v>2310</v>
      </c>
      <c r="KE60" s="159" t="s">
        <v>2310</v>
      </c>
      <c r="KF60" s="159" t="s">
        <v>2310</v>
      </c>
      <c r="KG60" s="159" t="s">
        <v>2310</v>
      </c>
      <c r="KH60" s="159" t="s">
        <v>2309</v>
      </c>
      <c r="KI60" s="159" t="s">
        <v>2309</v>
      </c>
    </row>
    <row r="61" spans="1:295" ht="27" customHeight="1" x14ac:dyDescent="0.25">
      <c r="A61" s="230" t="s">
        <v>3</v>
      </c>
      <c r="B61" s="230"/>
      <c r="C61" s="229" t="s">
        <v>67</v>
      </c>
      <c r="D61" s="229"/>
      <c r="E61" s="229"/>
      <c r="F61" s="229"/>
      <c r="G61" s="229"/>
      <c r="H61" s="229"/>
      <c r="I61" s="229"/>
      <c r="J61" s="229"/>
      <c r="K61" s="229"/>
      <c r="L61" s="229"/>
      <c r="M61" s="229"/>
      <c r="N61" s="229" t="s">
        <v>2311</v>
      </c>
      <c r="O61" s="229"/>
      <c r="P61" s="229"/>
      <c r="Q61" s="229"/>
      <c r="R61" s="229"/>
      <c r="S61" s="229" t="s">
        <v>176</v>
      </c>
      <c r="T61" s="229" t="s">
        <v>67</v>
      </c>
      <c r="U61" s="229"/>
      <c r="V61" s="229"/>
      <c r="W61" s="229"/>
      <c r="X61" s="229" t="s">
        <v>762</v>
      </c>
      <c r="Y61" s="229"/>
      <c r="Z61" s="229"/>
      <c r="AA61" s="229" t="s">
        <v>22</v>
      </c>
      <c r="AB61" s="229" t="s">
        <v>67</v>
      </c>
      <c r="AC61" s="229" t="s">
        <v>2312</v>
      </c>
      <c r="AD61" s="229"/>
      <c r="AE61" s="229" t="s">
        <v>67</v>
      </c>
      <c r="AF61" s="229" t="s">
        <v>2311</v>
      </c>
      <c r="AG61" s="229"/>
      <c r="AH61" s="229" t="s">
        <v>54</v>
      </c>
      <c r="AI61" s="229"/>
      <c r="AJ61" s="229" t="s">
        <v>2312</v>
      </c>
      <c r="AK61" s="229"/>
      <c r="AL61" s="229"/>
      <c r="AM61" s="229"/>
      <c r="AN61" s="229"/>
      <c r="AO61" s="229" t="s">
        <v>2313</v>
      </c>
      <c r="AP61" s="229" t="s">
        <v>2314</v>
      </c>
      <c r="AQ61" s="229" t="s">
        <v>67</v>
      </c>
      <c r="AR61" s="229"/>
      <c r="AS61" s="229"/>
      <c r="AT61" s="229"/>
      <c r="AU61" s="229"/>
      <c r="AV61" s="229"/>
      <c r="AW61" s="229"/>
      <c r="AX61" s="229"/>
      <c r="AY61" s="229"/>
      <c r="AZ61" s="229"/>
      <c r="BA61" s="229" t="s">
        <v>2315</v>
      </c>
      <c r="BB61" s="229" t="s">
        <v>176</v>
      </c>
      <c r="BC61" s="229" t="s">
        <v>803</v>
      </c>
      <c r="BD61" s="229" t="s">
        <v>77</v>
      </c>
      <c r="BE61" s="229"/>
      <c r="BF61" s="229" t="s">
        <v>67</v>
      </c>
      <c r="BG61" s="229"/>
      <c r="BH61" s="229"/>
      <c r="BI61" s="229"/>
      <c r="BJ61" s="229"/>
      <c r="BK61" s="229"/>
      <c r="BL61" s="229"/>
      <c r="BM61" s="229"/>
      <c r="BN61" s="229" t="s">
        <v>176</v>
      </c>
      <c r="BO61" s="229"/>
      <c r="BP61" s="229"/>
      <c r="BQ61" s="229"/>
      <c r="BR61" s="229"/>
      <c r="BS61" s="229"/>
      <c r="BT61" s="229" t="s">
        <v>22</v>
      </c>
      <c r="BU61" s="229"/>
      <c r="BV61" s="229" t="s">
        <v>176</v>
      </c>
      <c r="BW61" s="229" t="s">
        <v>2316</v>
      </c>
      <c r="BX61" s="229"/>
      <c r="BY61" s="229"/>
      <c r="BZ61" s="229"/>
      <c r="CA61" s="229" t="s">
        <v>67</v>
      </c>
      <c r="CB61" s="229"/>
      <c r="CC61" s="229" t="s">
        <v>2317</v>
      </c>
      <c r="CD61" s="229"/>
      <c r="CE61" s="229" t="s">
        <v>144</v>
      </c>
      <c r="CF61" s="229" t="s">
        <v>67</v>
      </c>
      <c r="CG61" s="229"/>
      <c r="CH61" s="229"/>
      <c r="CI61" s="229"/>
      <c r="CJ61" s="229" t="s">
        <v>803</v>
      </c>
      <c r="CK61" s="229"/>
      <c r="CL61" s="229" t="s">
        <v>2316</v>
      </c>
      <c r="CM61" s="229"/>
      <c r="CN61" s="229"/>
      <c r="CO61" s="229" t="s">
        <v>67</v>
      </c>
      <c r="CP61" s="229"/>
      <c r="CQ61" s="229"/>
      <c r="CR61" s="229"/>
      <c r="CS61" s="229"/>
      <c r="CT61" s="229"/>
      <c r="CU61" s="229"/>
      <c r="CV61" s="229"/>
      <c r="CW61" s="229" t="s">
        <v>2317</v>
      </c>
      <c r="CX61" s="229" t="s">
        <v>2316</v>
      </c>
      <c r="CY61" s="229"/>
      <c r="CZ61" s="229" t="s">
        <v>311</v>
      </c>
      <c r="DA61" s="229"/>
      <c r="DB61" s="229"/>
      <c r="DC61" s="229"/>
      <c r="DD61" s="229" t="s">
        <v>67</v>
      </c>
      <c r="DE61" s="229"/>
      <c r="DF61" s="229"/>
      <c r="DG61" s="229" t="s">
        <v>311</v>
      </c>
      <c r="DH61" s="229"/>
      <c r="DI61" s="229" t="s">
        <v>786</v>
      </c>
      <c r="DJ61" s="229"/>
      <c r="DK61" s="229" t="s">
        <v>493</v>
      </c>
      <c r="DL61" s="229" t="s">
        <v>311</v>
      </c>
      <c r="DM61" s="229"/>
      <c r="DN61" s="229"/>
      <c r="DO61" s="229"/>
      <c r="DP61" s="229" t="s">
        <v>493</v>
      </c>
      <c r="DQ61" s="229" t="s">
        <v>311</v>
      </c>
      <c r="DR61" s="229" t="s">
        <v>493</v>
      </c>
      <c r="DS61" s="229" t="s">
        <v>311</v>
      </c>
      <c r="DT61" s="229"/>
      <c r="DU61" s="229"/>
      <c r="DV61" s="229"/>
      <c r="DW61" s="229" t="s">
        <v>67</v>
      </c>
      <c r="DX61" s="229" t="s">
        <v>493</v>
      </c>
      <c r="DY61" s="229" t="s">
        <v>67</v>
      </c>
      <c r="DZ61" s="229"/>
      <c r="EA61" s="229"/>
      <c r="EB61" s="229"/>
      <c r="EC61" s="229"/>
      <c r="ED61" s="229"/>
      <c r="EE61" s="229" t="s">
        <v>176</v>
      </c>
      <c r="EF61" s="229"/>
      <c r="EG61" s="229" t="s">
        <v>311</v>
      </c>
      <c r="EH61" s="229" t="s">
        <v>176</v>
      </c>
      <c r="EI61" s="229" t="s">
        <v>2318</v>
      </c>
      <c r="EJ61" s="229" t="s">
        <v>493</v>
      </c>
      <c r="EK61" s="229" t="s">
        <v>67</v>
      </c>
      <c r="EL61" s="229"/>
      <c r="EM61" s="229"/>
      <c r="EN61" s="229"/>
      <c r="EO61" s="229"/>
      <c r="EP61" s="229"/>
      <c r="EQ61" s="229"/>
      <c r="ER61" s="229"/>
      <c r="ES61" s="229"/>
      <c r="ET61" s="229" t="s">
        <v>781</v>
      </c>
      <c r="EU61" s="229"/>
      <c r="EV61" s="229"/>
      <c r="EW61" s="229" t="s">
        <v>67</v>
      </c>
      <c r="EX61" s="229"/>
      <c r="EY61" s="229"/>
      <c r="EZ61" s="229"/>
      <c r="FA61" s="229"/>
      <c r="FB61" s="229"/>
      <c r="FC61" s="229"/>
      <c r="FD61" s="229"/>
      <c r="FE61" s="229"/>
      <c r="FF61" s="229"/>
      <c r="FG61" s="229" t="s">
        <v>793</v>
      </c>
      <c r="FH61" s="229"/>
      <c r="FI61" s="229"/>
      <c r="FJ61" s="229" t="s">
        <v>67</v>
      </c>
      <c r="FK61" s="229"/>
      <c r="FL61" s="229"/>
      <c r="FM61" s="229"/>
      <c r="FN61" s="229"/>
      <c r="FO61" s="229"/>
      <c r="FP61" s="229" t="s">
        <v>2315</v>
      </c>
      <c r="FQ61" s="229" t="s">
        <v>77</v>
      </c>
      <c r="FR61" s="229"/>
      <c r="FS61" s="229"/>
      <c r="FT61" s="229"/>
      <c r="FU61" s="229"/>
      <c r="FV61" s="229"/>
      <c r="FW61" s="229" t="s">
        <v>2317</v>
      </c>
      <c r="FX61" s="229" t="s">
        <v>529</v>
      </c>
      <c r="FY61" s="229"/>
      <c r="FZ61" s="229"/>
      <c r="GA61" s="229" t="s">
        <v>493</v>
      </c>
      <c r="GB61" s="229" t="s">
        <v>2312</v>
      </c>
      <c r="GC61" s="229" t="s">
        <v>2315</v>
      </c>
      <c r="GD61" s="229" t="s">
        <v>67</v>
      </c>
      <c r="GE61" s="229" t="s">
        <v>77</v>
      </c>
      <c r="GF61" s="229" t="s">
        <v>2315</v>
      </c>
      <c r="GG61" s="229" t="s">
        <v>2312</v>
      </c>
      <c r="GH61" s="229" t="s">
        <v>67</v>
      </c>
      <c r="GI61" s="229" t="s">
        <v>2315</v>
      </c>
      <c r="GJ61" s="229" t="s">
        <v>67</v>
      </c>
      <c r="GK61" s="229"/>
      <c r="GL61" s="229" t="s">
        <v>48</v>
      </c>
      <c r="GM61" s="229" t="s">
        <v>67</v>
      </c>
      <c r="GN61" s="229" t="s">
        <v>77</v>
      </c>
      <c r="GO61" s="229" t="s">
        <v>67</v>
      </c>
      <c r="GP61" s="229"/>
      <c r="GQ61" s="229"/>
      <c r="GR61" s="229" t="s">
        <v>326</v>
      </c>
      <c r="GS61" s="229"/>
      <c r="GT61" s="229" t="s">
        <v>2315</v>
      </c>
      <c r="GU61" s="229"/>
      <c r="GV61" s="229" t="s">
        <v>67</v>
      </c>
      <c r="GW61" s="229" t="s">
        <v>2315</v>
      </c>
      <c r="GX61" s="229" t="s">
        <v>488</v>
      </c>
      <c r="GY61" s="229" t="s">
        <v>67</v>
      </c>
      <c r="GZ61" s="229"/>
      <c r="HA61" s="229" t="s">
        <v>488</v>
      </c>
      <c r="HB61" s="229" t="s">
        <v>176</v>
      </c>
      <c r="HC61" s="229"/>
      <c r="HD61" s="229"/>
      <c r="HE61" s="229"/>
      <c r="HF61" s="229"/>
      <c r="HG61" s="229"/>
      <c r="HH61" s="229"/>
      <c r="HI61" s="229"/>
      <c r="HJ61" s="229"/>
      <c r="HK61" s="229"/>
      <c r="HL61" s="229"/>
      <c r="HM61" s="229" t="s">
        <v>2319</v>
      </c>
      <c r="HN61" s="229"/>
      <c r="HO61" s="229" t="s">
        <v>176</v>
      </c>
      <c r="HP61" s="229"/>
      <c r="HQ61" s="229" t="s">
        <v>2320</v>
      </c>
      <c r="HR61" s="229"/>
      <c r="HS61" s="229" t="s">
        <v>176</v>
      </c>
      <c r="HT61" s="229"/>
      <c r="HU61" s="229" t="s">
        <v>335</v>
      </c>
      <c r="HV61" s="229"/>
      <c r="HW61" s="229" t="s">
        <v>2321</v>
      </c>
      <c r="HX61" s="229"/>
      <c r="HY61" s="229" t="s">
        <v>335</v>
      </c>
      <c r="HZ61" s="229" t="s">
        <v>67</v>
      </c>
      <c r="IA61" s="229" t="s">
        <v>211</v>
      </c>
      <c r="IB61" s="229" t="s">
        <v>106</v>
      </c>
      <c r="IC61" s="229"/>
      <c r="ID61" s="229" t="s">
        <v>2320</v>
      </c>
      <c r="IE61" s="229"/>
      <c r="IF61" s="229"/>
      <c r="IG61" s="229"/>
      <c r="IH61" s="229" t="s">
        <v>106</v>
      </c>
      <c r="II61" s="229"/>
      <c r="IJ61" s="229" t="s">
        <v>176</v>
      </c>
      <c r="IK61" s="229" t="s">
        <v>211</v>
      </c>
      <c r="IL61" s="229" t="s">
        <v>176</v>
      </c>
      <c r="IM61" s="229" t="s">
        <v>211</v>
      </c>
      <c r="IN61" s="229"/>
      <c r="IO61" s="229"/>
      <c r="IP61" s="229"/>
      <c r="IQ61" s="229"/>
      <c r="IR61" s="229" t="s">
        <v>176</v>
      </c>
      <c r="IS61" s="229" t="s">
        <v>2318</v>
      </c>
      <c r="IT61" s="229" t="s">
        <v>335</v>
      </c>
      <c r="IU61" s="229"/>
      <c r="IV61" s="229" t="s">
        <v>211</v>
      </c>
      <c r="IW61" s="229" t="s">
        <v>176</v>
      </c>
      <c r="IX61" s="229"/>
      <c r="IY61" s="229"/>
      <c r="IZ61" s="229"/>
      <c r="JA61" s="229" t="s">
        <v>67</v>
      </c>
      <c r="JB61" s="229" t="s">
        <v>826</v>
      </c>
      <c r="JC61" s="229" t="s">
        <v>67</v>
      </c>
      <c r="JD61" s="229" t="s">
        <v>97</v>
      </c>
      <c r="JE61" s="229"/>
      <c r="JF61" s="229" t="s">
        <v>67</v>
      </c>
      <c r="JG61" s="229"/>
      <c r="JH61" s="229"/>
      <c r="JI61" s="229"/>
      <c r="JJ61" s="229"/>
      <c r="JK61" s="229"/>
      <c r="JL61" s="229" t="s">
        <v>2321</v>
      </c>
      <c r="JM61" s="229" t="s">
        <v>77</v>
      </c>
      <c r="JN61" s="229"/>
      <c r="JO61" s="229" t="s">
        <v>820</v>
      </c>
      <c r="JP61" s="229"/>
      <c r="JQ61" s="229" t="s">
        <v>822</v>
      </c>
      <c r="JR61" s="229"/>
      <c r="JS61" s="229"/>
      <c r="JT61" s="229" t="s">
        <v>67</v>
      </c>
      <c r="JU61" s="229" t="s">
        <v>2320</v>
      </c>
      <c r="JV61" s="229" t="s">
        <v>423</v>
      </c>
      <c r="JW61" s="229" t="s">
        <v>2322</v>
      </c>
      <c r="JX61" s="229"/>
      <c r="JY61" s="229" t="s">
        <v>176</v>
      </c>
      <c r="JZ61" s="229"/>
      <c r="KA61" s="229"/>
      <c r="KB61" s="229"/>
      <c r="KC61" s="229"/>
      <c r="KD61" s="229"/>
      <c r="KE61" s="229"/>
      <c r="KF61" s="229" t="s">
        <v>2320</v>
      </c>
      <c r="KG61" s="229"/>
      <c r="KH61" s="229" t="s">
        <v>176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2327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1664</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1665</v>
      </c>
      <c r="B6" s="230"/>
      <c r="C6" s="159" t="s">
        <v>2328</v>
      </c>
      <c r="D6" s="159" t="s">
        <v>2329</v>
      </c>
      <c r="E6" s="159" t="s">
        <v>2330</v>
      </c>
      <c r="F6" s="159" t="s">
        <v>2331</v>
      </c>
      <c r="G6" s="159" t="s">
        <v>2332</v>
      </c>
      <c r="H6" s="159" t="s">
        <v>2333</v>
      </c>
      <c r="I6" s="159" t="s">
        <v>2334</v>
      </c>
      <c r="J6" s="159"/>
      <c r="K6" s="159" t="s">
        <v>2335</v>
      </c>
      <c r="L6" s="159" t="s">
        <v>2336</v>
      </c>
      <c r="M6" s="159" t="s">
        <v>2337</v>
      </c>
      <c r="N6" s="159" t="s">
        <v>2338</v>
      </c>
      <c r="O6" s="159" t="s">
        <v>2339</v>
      </c>
      <c r="P6" s="159" t="s">
        <v>2340</v>
      </c>
      <c r="Q6" s="159" t="s">
        <v>2341</v>
      </c>
      <c r="R6" s="159" t="s">
        <v>2342</v>
      </c>
      <c r="S6" s="159" t="s">
        <v>2343</v>
      </c>
      <c r="T6" s="159" t="s">
        <v>2344</v>
      </c>
      <c r="U6" s="159" t="s">
        <v>2345</v>
      </c>
      <c r="V6" s="159" t="s">
        <v>2346</v>
      </c>
      <c r="W6" s="159" t="s">
        <v>2347</v>
      </c>
      <c r="X6" s="159" t="s">
        <v>2348</v>
      </c>
      <c r="Y6" s="159" t="s">
        <v>2349</v>
      </c>
      <c r="Z6" s="159" t="s">
        <v>2350</v>
      </c>
      <c r="AA6" s="159" t="s">
        <v>2351</v>
      </c>
      <c r="AB6" s="159" t="s">
        <v>2352</v>
      </c>
      <c r="AC6" s="159" t="s">
        <v>2353</v>
      </c>
      <c r="AD6" s="159" t="s">
        <v>2354</v>
      </c>
      <c r="AE6" s="159" t="s">
        <v>2355</v>
      </c>
      <c r="AF6" s="159" t="s">
        <v>2356</v>
      </c>
      <c r="AG6" s="159" t="s">
        <v>2357</v>
      </c>
      <c r="AH6" s="159" t="s">
        <v>2358</v>
      </c>
      <c r="AI6" s="159" t="s">
        <v>2359</v>
      </c>
      <c r="AJ6" s="159" t="s">
        <v>2360</v>
      </c>
      <c r="AK6" s="159" t="s">
        <v>2361</v>
      </c>
      <c r="AL6" s="159" t="s">
        <v>2362</v>
      </c>
      <c r="AM6" s="159" t="s">
        <v>2363</v>
      </c>
      <c r="AN6" s="159" t="s">
        <v>2364</v>
      </c>
      <c r="AO6" s="159" t="s">
        <v>2365</v>
      </c>
      <c r="AP6" s="159" t="s">
        <v>2366</v>
      </c>
      <c r="AQ6" s="159" t="s">
        <v>2367</v>
      </c>
      <c r="AR6" s="159" t="s">
        <v>2368</v>
      </c>
      <c r="AS6" s="159" t="s">
        <v>2369</v>
      </c>
      <c r="AT6" s="159" t="s">
        <v>2370</v>
      </c>
      <c r="AU6" s="159" t="s">
        <v>2371</v>
      </c>
      <c r="AV6" s="159" t="s">
        <v>2372</v>
      </c>
      <c r="AW6" s="159" t="s">
        <v>2373</v>
      </c>
      <c r="AX6" s="159" t="s">
        <v>2374</v>
      </c>
      <c r="AY6" s="159" t="s">
        <v>2375</v>
      </c>
      <c r="AZ6" s="159" t="s">
        <v>2376</v>
      </c>
      <c r="BA6" s="159" t="s">
        <v>2377</v>
      </c>
      <c r="BB6" s="159" t="s">
        <v>2378</v>
      </c>
      <c r="BC6" s="159" t="s">
        <v>2379</v>
      </c>
      <c r="BD6" s="159" t="s">
        <v>2380</v>
      </c>
      <c r="BE6" s="159" t="s">
        <v>2381</v>
      </c>
      <c r="BF6" s="159" t="s">
        <v>2382</v>
      </c>
      <c r="BG6" s="159" t="s">
        <v>2383</v>
      </c>
      <c r="BH6" s="159" t="s">
        <v>2384</v>
      </c>
      <c r="BI6" s="159" t="s">
        <v>2385</v>
      </c>
      <c r="BJ6" s="159" t="s">
        <v>2386</v>
      </c>
      <c r="BK6" s="159" t="s">
        <v>2387</v>
      </c>
      <c r="BL6" s="159" t="s">
        <v>2388</v>
      </c>
      <c r="BM6" s="159" t="s">
        <v>2389</v>
      </c>
      <c r="BN6" s="159" t="s">
        <v>2390</v>
      </c>
      <c r="BO6" s="159" t="s">
        <v>2391</v>
      </c>
      <c r="BP6" s="159" t="s">
        <v>2392</v>
      </c>
      <c r="BQ6" s="159" t="s">
        <v>2393</v>
      </c>
      <c r="BR6" s="159" t="s">
        <v>2394</v>
      </c>
      <c r="BS6" s="159" t="s">
        <v>2395</v>
      </c>
      <c r="BT6" s="159"/>
      <c r="BU6" s="159"/>
      <c r="BV6" s="159" t="s">
        <v>2396</v>
      </c>
      <c r="BW6" s="159" t="s">
        <v>2397</v>
      </c>
      <c r="BX6" s="159" t="s">
        <v>2398</v>
      </c>
      <c r="BY6" s="159" t="s">
        <v>2399</v>
      </c>
      <c r="BZ6" s="159" t="s">
        <v>2400</v>
      </c>
      <c r="CA6" s="159" t="s">
        <v>2401</v>
      </c>
      <c r="CB6" s="159" t="s">
        <v>2402</v>
      </c>
      <c r="CC6" s="159" t="s">
        <v>2403</v>
      </c>
      <c r="CD6" s="159" t="s">
        <v>2404</v>
      </c>
      <c r="CE6" s="159" t="s">
        <v>2405</v>
      </c>
      <c r="CF6" s="159" t="s">
        <v>2406</v>
      </c>
      <c r="CG6" s="159" t="s">
        <v>2407</v>
      </c>
      <c r="CH6" s="159" t="s">
        <v>1749</v>
      </c>
      <c r="CI6" s="159" t="s">
        <v>2408</v>
      </c>
      <c r="CJ6" s="159" t="s">
        <v>2409</v>
      </c>
      <c r="CK6" s="159" t="s">
        <v>2410</v>
      </c>
      <c r="CL6" s="159" t="s">
        <v>2411</v>
      </c>
      <c r="CM6" s="159" t="s">
        <v>2412</v>
      </c>
      <c r="CN6" s="159" t="s">
        <v>2413</v>
      </c>
      <c r="CO6" s="159" t="s">
        <v>2414</v>
      </c>
      <c r="CP6" s="159" t="s">
        <v>2415</v>
      </c>
      <c r="CQ6" s="159" t="s">
        <v>2416</v>
      </c>
      <c r="CR6" s="159" t="s">
        <v>2417</v>
      </c>
      <c r="CS6" s="159" t="s">
        <v>2418</v>
      </c>
      <c r="CT6" s="159" t="s">
        <v>2419</v>
      </c>
      <c r="CU6" s="159" t="s">
        <v>2420</v>
      </c>
      <c r="CV6" s="159" t="s">
        <v>2421</v>
      </c>
      <c r="CW6" s="159" t="s">
        <v>2422</v>
      </c>
      <c r="CX6" s="159" t="s">
        <v>2423</v>
      </c>
      <c r="CY6" s="159" t="s">
        <v>2424</v>
      </c>
      <c r="CZ6" s="159" t="s">
        <v>2425</v>
      </c>
      <c r="DA6" s="159" t="s">
        <v>2426</v>
      </c>
      <c r="DB6" s="159" t="s">
        <v>2427</v>
      </c>
      <c r="DC6" s="159" t="s">
        <v>2428</v>
      </c>
      <c r="DD6" s="159" t="s">
        <v>2429</v>
      </c>
      <c r="DE6" s="159" t="s">
        <v>2430</v>
      </c>
      <c r="DF6" s="159" t="s">
        <v>2431</v>
      </c>
      <c r="DG6" s="159" t="s">
        <v>2432</v>
      </c>
      <c r="DH6" s="159" t="s">
        <v>2433</v>
      </c>
      <c r="DI6" s="159" t="s">
        <v>2434</v>
      </c>
      <c r="DJ6" s="159" t="s">
        <v>2435</v>
      </c>
      <c r="DK6" s="159" t="s">
        <v>2436</v>
      </c>
      <c r="DL6" s="159" t="s">
        <v>2437</v>
      </c>
      <c r="DM6" s="159" t="s">
        <v>2438</v>
      </c>
      <c r="DN6" s="159" t="s">
        <v>2439</v>
      </c>
      <c r="DO6" s="159" t="s">
        <v>2440</v>
      </c>
      <c r="DP6" s="159" t="s">
        <v>2441</v>
      </c>
      <c r="DQ6" s="159" t="s">
        <v>2442</v>
      </c>
      <c r="DR6" s="159" t="s">
        <v>2443</v>
      </c>
      <c r="DS6" s="159" t="s">
        <v>2444</v>
      </c>
      <c r="DT6" s="159" t="s">
        <v>2445</v>
      </c>
      <c r="DU6" s="159" t="s">
        <v>2446</v>
      </c>
      <c r="DV6" s="159" t="s">
        <v>2447</v>
      </c>
      <c r="DW6" s="159" t="s">
        <v>2448</v>
      </c>
      <c r="DX6" s="159" t="s">
        <v>2449</v>
      </c>
      <c r="DY6" s="159" t="s">
        <v>2450</v>
      </c>
      <c r="DZ6" s="159" t="s">
        <v>2451</v>
      </c>
      <c r="EA6" s="159" t="s">
        <v>2452</v>
      </c>
      <c r="EB6" s="159" t="s">
        <v>2453</v>
      </c>
      <c r="EC6" s="159" t="s">
        <v>2454</v>
      </c>
      <c r="ED6" s="159" t="s">
        <v>2455</v>
      </c>
      <c r="EE6" s="159" t="s">
        <v>2456</v>
      </c>
      <c r="EF6" s="159" t="s">
        <v>2457</v>
      </c>
      <c r="EG6" s="159" t="s">
        <v>2458</v>
      </c>
      <c r="EH6" s="159" t="s">
        <v>2459</v>
      </c>
      <c r="EI6" s="159" t="s">
        <v>2460</v>
      </c>
      <c r="EJ6" s="159" t="s">
        <v>2461</v>
      </c>
      <c r="EK6" s="159" t="s">
        <v>2462</v>
      </c>
      <c r="EL6" s="159" t="s">
        <v>2463</v>
      </c>
      <c r="EM6" s="159" t="s">
        <v>2464</v>
      </c>
      <c r="EN6" s="159" t="s">
        <v>2465</v>
      </c>
      <c r="EO6" s="159" t="s">
        <v>2466</v>
      </c>
      <c r="EP6" s="159" t="s">
        <v>2467</v>
      </c>
      <c r="EQ6" s="159" t="s">
        <v>2468</v>
      </c>
      <c r="ER6" s="159" t="s">
        <v>2469</v>
      </c>
      <c r="ES6" s="159" t="s">
        <v>2470</v>
      </c>
      <c r="ET6" s="159" t="s">
        <v>2471</v>
      </c>
      <c r="EU6" s="159" t="s">
        <v>2472</v>
      </c>
      <c r="EV6" s="159" t="s">
        <v>2473</v>
      </c>
      <c r="EW6" s="159" t="s">
        <v>2474</v>
      </c>
      <c r="EX6" s="159" t="s">
        <v>2475</v>
      </c>
      <c r="EY6" s="159" t="s">
        <v>2476</v>
      </c>
      <c r="EZ6" s="159" t="s">
        <v>2477</v>
      </c>
      <c r="FA6" s="159" t="s">
        <v>2478</v>
      </c>
      <c r="FB6" s="159" t="s">
        <v>2479</v>
      </c>
      <c r="FC6" s="159" t="s">
        <v>2480</v>
      </c>
      <c r="FD6" s="159" t="s">
        <v>2481</v>
      </c>
      <c r="FE6" s="159" t="s">
        <v>2482</v>
      </c>
      <c r="FF6" s="159" t="s">
        <v>2483</v>
      </c>
      <c r="FG6" s="159" t="s">
        <v>2484</v>
      </c>
      <c r="FH6" s="159" t="s">
        <v>2485</v>
      </c>
      <c r="FI6" s="159" t="s">
        <v>2486</v>
      </c>
      <c r="FJ6" s="159" t="s">
        <v>2487</v>
      </c>
      <c r="FK6" s="159" t="s">
        <v>2488</v>
      </c>
      <c r="FL6" s="159" t="s">
        <v>2489</v>
      </c>
      <c r="FM6" s="159" t="s">
        <v>2490</v>
      </c>
      <c r="FN6" s="159" t="s">
        <v>2491</v>
      </c>
      <c r="FO6" s="159" t="s">
        <v>2492</v>
      </c>
      <c r="FP6" s="159" t="s">
        <v>2493</v>
      </c>
      <c r="FQ6" s="159" t="s">
        <v>2494</v>
      </c>
      <c r="FR6" s="159" t="s">
        <v>2495</v>
      </c>
      <c r="FS6" s="159" t="s">
        <v>2496</v>
      </c>
      <c r="FT6" s="159" t="s">
        <v>2497</v>
      </c>
      <c r="FU6" s="159" t="s">
        <v>2498</v>
      </c>
      <c r="FV6" s="159" t="s">
        <v>2499</v>
      </c>
      <c r="FW6" s="159" t="s">
        <v>2500</v>
      </c>
      <c r="FX6" s="159" t="s">
        <v>2501</v>
      </c>
      <c r="FY6" s="159" t="s">
        <v>2502</v>
      </c>
      <c r="FZ6" s="159" t="s">
        <v>2503</v>
      </c>
      <c r="GA6" s="159" t="s">
        <v>2504</v>
      </c>
      <c r="GB6" s="159" t="s">
        <v>2505</v>
      </c>
      <c r="GC6" s="159" t="s">
        <v>2506</v>
      </c>
      <c r="GD6" s="159" t="s">
        <v>2507</v>
      </c>
      <c r="GE6" s="159" t="s">
        <v>2508</v>
      </c>
      <c r="GF6" s="159" t="s">
        <v>2509</v>
      </c>
      <c r="GG6" s="159" t="s">
        <v>2510</v>
      </c>
      <c r="GH6" s="159" t="s">
        <v>2511</v>
      </c>
      <c r="GI6" s="159" t="s">
        <v>2512</v>
      </c>
      <c r="GJ6" s="159" t="s">
        <v>2513</v>
      </c>
      <c r="GK6" s="159" t="s">
        <v>2514</v>
      </c>
      <c r="GL6" s="159" t="s">
        <v>2515</v>
      </c>
      <c r="GM6" s="159"/>
      <c r="GN6" s="159" t="s">
        <v>2516</v>
      </c>
      <c r="GO6" s="159" t="s">
        <v>2517</v>
      </c>
      <c r="GP6" s="159" t="s">
        <v>2518</v>
      </c>
      <c r="GQ6" s="159" t="s">
        <v>2519</v>
      </c>
      <c r="GR6" s="159" t="s">
        <v>2520</v>
      </c>
      <c r="GS6" s="159" t="s">
        <v>2521</v>
      </c>
      <c r="GT6" s="159" t="s">
        <v>2522</v>
      </c>
      <c r="GU6" s="159" t="s">
        <v>2523</v>
      </c>
      <c r="GV6" s="159" t="s">
        <v>2524</v>
      </c>
      <c r="GW6" s="159" t="s">
        <v>2525</v>
      </c>
      <c r="GX6" s="159" t="s">
        <v>2526</v>
      </c>
      <c r="GY6" s="159" t="s">
        <v>2527</v>
      </c>
      <c r="GZ6" s="159" t="s">
        <v>2528</v>
      </c>
      <c r="HA6" s="159" t="s">
        <v>2529</v>
      </c>
      <c r="HB6" s="159" t="s">
        <v>2530</v>
      </c>
      <c r="HC6" s="159" t="s">
        <v>2531</v>
      </c>
      <c r="HD6" s="159" t="s">
        <v>2532</v>
      </c>
      <c r="HE6" s="159" t="s">
        <v>2533</v>
      </c>
      <c r="HF6" s="159" t="s">
        <v>2534</v>
      </c>
      <c r="HG6" s="159" t="s">
        <v>2535</v>
      </c>
      <c r="HH6" s="159" t="s">
        <v>2536</v>
      </c>
      <c r="HI6" s="159" t="s">
        <v>2537</v>
      </c>
      <c r="HJ6" s="159" t="s">
        <v>2538</v>
      </c>
      <c r="HK6" s="159" t="s">
        <v>2539</v>
      </c>
      <c r="HL6" s="159" t="s">
        <v>2540</v>
      </c>
      <c r="HM6" s="159" t="s">
        <v>2541</v>
      </c>
      <c r="HN6" s="159" t="s">
        <v>2542</v>
      </c>
      <c r="HO6" s="159" t="s">
        <v>2543</v>
      </c>
      <c r="HP6" s="159" t="s">
        <v>2544</v>
      </c>
      <c r="HQ6" s="159" t="s">
        <v>2545</v>
      </c>
      <c r="HR6" s="159" t="s">
        <v>2546</v>
      </c>
      <c r="HS6" s="159" t="s">
        <v>2547</v>
      </c>
      <c r="HT6" s="159" t="s">
        <v>2548</v>
      </c>
      <c r="HU6" s="159" t="s">
        <v>2549</v>
      </c>
      <c r="HV6" s="159" t="s">
        <v>2550</v>
      </c>
      <c r="HW6" s="159" t="s">
        <v>2551</v>
      </c>
      <c r="HX6" s="159" t="s">
        <v>2552</v>
      </c>
      <c r="HY6" s="159" t="s">
        <v>2553</v>
      </c>
      <c r="HZ6" s="159" t="s">
        <v>2554</v>
      </c>
      <c r="IA6" s="159" t="s">
        <v>2555</v>
      </c>
      <c r="IB6" s="159" t="s">
        <v>2556</v>
      </c>
      <c r="IC6" s="159" t="s">
        <v>2557</v>
      </c>
      <c r="ID6" s="159" t="s">
        <v>2558</v>
      </c>
      <c r="IE6" s="159" t="s">
        <v>2559</v>
      </c>
      <c r="IF6" s="159" t="s">
        <v>2560</v>
      </c>
      <c r="IG6" s="159" t="s">
        <v>2561</v>
      </c>
      <c r="IH6" s="159" t="s">
        <v>2562</v>
      </c>
      <c r="II6" s="159" t="s">
        <v>2563</v>
      </c>
      <c r="IJ6" s="159" t="s">
        <v>2564</v>
      </c>
      <c r="IK6" s="159" t="s">
        <v>2565</v>
      </c>
      <c r="IL6" s="159" t="s">
        <v>2566</v>
      </c>
      <c r="IM6" s="159" t="s">
        <v>2567</v>
      </c>
      <c r="IN6" s="159" t="s">
        <v>2568</v>
      </c>
      <c r="IO6" s="159" t="s">
        <v>2569</v>
      </c>
      <c r="IP6" s="159" t="s">
        <v>2570</v>
      </c>
      <c r="IQ6" s="159" t="s">
        <v>2571</v>
      </c>
      <c r="IR6" s="159" t="s">
        <v>2572</v>
      </c>
      <c r="IS6" s="159" t="s">
        <v>2573</v>
      </c>
      <c r="IT6" s="159" t="s">
        <v>2574</v>
      </c>
      <c r="IU6" s="159" t="s">
        <v>2575</v>
      </c>
      <c r="IV6" s="159" t="s">
        <v>2576</v>
      </c>
      <c r="IW6" s="159" t="s">
        <v>2577</v>
      </c>
      <c r="IX6" s="159" t="s">
        <v>2578</v>
      </c>
      <c r="IY6" s="159" t="s">
        <v>2579</v>
      </c>
      <c r="IZ6" s="159" t="s">
        <v>2580</v>
      </c>
      <c r="JA6" s="159" t="s">
        <v>2581</v>
      </c>
      <c r="JB6" s="159" t="s">
        <v>2582</v>
      </c>
      <c r="JC6" s="159" t="s">
        <v>2583</v>
      </c>
      <c r="JD6" s="159" t="s">
        <v>2584</v>
      </c>
      <c r="JE6" s="159" t="s">
        <v>2585</v>
      </c>
      <c r="JF6" s="159" t="s">
        <v>2586</v>
      </c>
      <c r="JG6" s="159" t="s">
        <v>2587</v>
      </c>
      <c r="JH6" s="159" t="s">
        <v>2588</v>
      </c>
      <c r="JI6" s="159" t="s">
        <v>2589</v>
      </c>
      <c r="JJ6" s="159" t="s">
        <v>2590</v>
      </c>
      <c r="JK6" s="159" t="s">
        <v>2591</v>
      </c>
      <c r="JL6" s="159" t="s">
        <v>2592</v>
      </c>
      <c r="JM6" s="159" t="s">
        <v>2593</v>
      </c>
      <c r="JN6" s="159" t="s">
        <v>2594</v>
      </c>
      <c r="JO6" s="159" t="s">
        <v>2595</v>
      </c>
      <c r="JP6" s="159" t="s">
        <v>2596</v>
      </c>
      <c r="JQ6" s="159" t="s">
        <v>2597</v>
      </c>
      <c r="JR6" s="159" t="s">
        <v>2598</v>
      </c>
      <c r="JS6" s="159" t="s">
        <v>2599</v>
      </c>
      <c r="JT6" s="159" t="s">
        <v>2600</v>
      </c>
      <c r="JU6" s="159" t="s">
        <v>2601</v>
      </c>
      <c r="JV6" s="159" t="s">
        <v>2602</v>
      </c>
      <c r="JW6" s="159" t="s">
        <v>2603</v>
      </c>
      <c r="JX6" s="159" t="s">
        <v>2604</v>
      </c>
      <c r="JY6" s="159" t="s">
        <v>2605</v>
      </c>
      <c r="JZ6" s="159" t="s">
        <v>2606</v>
      </c>
      <c r="KA6" s="159" t="s">
        <v>2607</v>
      </c>
      <c r="KB6" s="159" t="s">
        <v>2608</v>
      </c>
      <c r="KC6" s="159" t="s">
        <v>2609</v>
      </c>
      <c r="KD6" s="159" t="s">
        <v>2610</v>
      </c>
      <c r="KE6" s="159" t="s">
        <v>2611</v>
      </c>
      <c r="KF6" s="159" t="s">
        <v>2612</v>
      </c>
      <c r="KG6" s="159" t="s">
        <v>2613</v>
      </c>
      <c r="KH6" s="159" t="s">
        <v>2614</v>
      </c>
      <c r="KI6" s="159" t="s">
        <v>2615</v>
      </c>
    </row>
    <row r="7" spans="1:295" ht="27" customHeight="1" x14ac:dyDescent="0.25">
      <c r="A7" s="230" t="s">
        <v>31</v>
      </c>
      <c r="B7" s="230"/>
      <c r="C7" s="229" t="s">
        <v>1959</v>
      </c>
      <c r="D7" s="229"/>
      <c r="E7" s="229"/>
      <c r="F7" s="229" t="s">
        <v>1960</v>
      </c>
      <c r="G7" s="229" t="s">
        <v>1961</v>
      </c>
      <c r="H7" s="229"/>
      <c r="I7" s="229"/>
      <c r="J7" s="229"/>
      <c r="K7" s="229" t="s">
        <v>1962</v>
      </c>
      <c r="L7" s="229"/>
      <c r="M7" s="229"/>
      <c r="N7" s="229" t="s">
        <v>1963</v>
      </c>
      <c r="O7" s="229" t="s">
        <v>1964</v>
      </c>
      <c r="P7" s="229"/>
      <c r="Q7" s="229" t="s">
        <v>1965</v>
      </c>
      <c r="R7" s="229"/>
      <c r="S7" s="229" t="s">
        <v>1966</v>
      </c>
      <c r="T7" s="229"/>
      <c r="U7" s="229" t="s">
        <v>1967</v>
      </c>
      <c r="V7" s="229"/>
      <c r="W7" s="229"/>
      <c r="X7" s="229" t="s">
        <v>1968</v>
      </c>
      <c r="Y7" s="229"/>
      <c r="Z7" s="229"/>
      <c r="AA7" s="229" t="s">
        <v>1969</v>
      </c>
      <c r="AB7" s="229"/>
      <c r="AC7" s="229"/>
      <c r="AD7" s="229"/>
      <c r="AE7" s="229"/>
      <c r="AF7" s="229"/>
      <c r="AG7" s="229"/>
      <c r="AH7" s="229"/>
      <c r="AI7" s="229"/>
      <c r="AJ7" s="229" t="s">
        <v>1970</v>
      </c>
      <c r="AK7" s="229"/>
      <c r="AL7" s="229"/>
      <c r="AM7" s="229" t="s">
        <v>1971</v>
      </c>
      <c r="AN7" s="229"/>
      <c r="AO7" s="229" t="s">
        <v>1972</v>
      </c>
      <c r="AP7" s="229"/>
      <c r="AQ7" s="229" t="s">
        <v>1973</v>
      </c>
      <c r="AR7" s="229"/>
      <c r="AS7" s="229"/>
      <c r="AT7" s="229" t="s">
        <v>1974</v>
      </c>
      <c r="AU7" s="229"/>
      <c r="AV7" s="229" t="s">
        <v>1975</v>
      </c>
      <c r="AW7" s="229"/>
      <c r="AX7" s="229" t="s">
        <v>1974</v>
      </c>
      <c r="AY7" s="229"/>
      <c r="AZ7" s="229"/>
      <c r="BA7" s="229" t="s">
        <v>1976</v>
      </c>
      <c r="BB7" s="229" t="s">
        <v>1977</v>
      </c>
      <c r="BC7" s="229" t="s">
        <v>1978</v>
      </c>
      <c r="BD7" s="229"/>
      <c r="BE7" s="229"/>
      <c r="BF7" s="229" t="s">
        <v>1979</v>
      </c>
      <c r="BG7" s="229"/>
      <c r="BH7" s="229"/>
      <c r="BI7" s="229"/>
      <c r="BJ7" s="229"/>
      <c r="BK7" s="229" t="s">
        <v>1980</v>
      </c>
      <c r="BL7" s="229" t="s">
        <v>1981</v>
      </c>
      <c r="BM7" s="229"/>
      <c r="BN7" s="229" t="s">
        <v>1982</v>
      </c>
      <c r="BO7" s="229"/>
      <c r="BP7" s="229"/>
      <c r="BQ7" s="229" t="s">
        <v>1983</v>
      </c>
      <c r="BR7" s="229"/>
      <c r="BS7" s="229"/>
      <c r="BT7" s="229"/>
      <c r="BU7" s="229" t="s">
        <v>1984</v>
      </c>
      <c r="BV7" s="229" t="s">
        <v>1985</v>
      </c>
      <c r="BW7" s="229" t="s">
        <v>1986</v>
      </c>
      <c r="BX7" s="229"/>
      <c r="BY7" s="229"/>
      <c r="BZ7" s="229"/>
      <c r="CA7" s="229" t="s">
        <v>1987</v>
      </c>
      <c r="CB7" s="229"/>
      <c r="CC7" s="229"/>
      <c r="CD7" s="229"/>
      <c r="CE7" s="229"/>
      <c r="CF7" s="229" t="s">
        <v>1988</v>
      </c>
      <c r="CG7" s="229"/>
      <c r="CH7" s="229"/>
      <c r="CI7" s="229"/>
      <c r="CJ7" s="229" t="s">
        <v>1989</v>
      </c>
      <c r="CK7" s="229"/>
      <c r="CL7" s="229" t="s">
        <v>1990</v>
      </c>
      <c r="CM7" s="229"/>
      <c r="CN7" s="229" t="s">
        <v>1991</v>
      </c>
      <c r="CO7" s="229" t="s">
        <v>1992</v>
      </c>
      <c r="CP7" s="229"/>
      <c r="CQ7" s="229"/>
      <c r="CR7" s="229" t="s">
        <v>1993</v>
      </c>
      <c r="CS7" s="229"/>
      <c r="CT7" s="229"/>
      <c r="CU7" s="229"/>
      <c r="CV7" s="229"/>
      <c r="CW7" s="229" t="s">
        <v>1994</v>
      </c>
      <c r="CX7" s="229" t="s">
        <v>1995</v>
      </c>
      <c r="CY7" s="229"/>
      <c r="CZ7" s="229"/>
      <c r="DA7" s="229"/>
      <c r="DB7" s="229"/>
      <c r="DC7" s="229"/>
      <c r="DD7" s="229" t="s">
        <v>1996</v>
      </c>
      <c r="DE7" s="229"/>
      <c r="DF7" s="229"/>
      <c r="DG7" s="229" t="s">
        <v>1997</v>
      </c>
      <c r="DH7" s="229"/>
      <c r="DI7" s="229" t="s">
        <v>1998</v>
      </c>
      <c r="DJ7" s="229"/>
      <c r="DK7" s="229" t="s">
        <v>1999</v>
      </c>
      <c r="DL7" s="229" t="s">
        <v>2000</v>
      </c>
      <c r="DM7" s="229"/>
      <c r="DN7" s="229"/>
      <c r="DO7" s="229"/>
      <c r="DP7" s="229"/>
      <c r="DQ7" s="229" t="s">
        <v>2001</v>
      </c>
      <c r="DR7" s="229" t="s">
        <v>2002</v>
      </c>
      <c r="DS7" s="229" t="s">
        <v>2003</v>
      </c>
      <c r="DT7" s="229"/>
      <c r="DU7" s="229"/>
      <c r="DV7" s="229"/>
      <c r="DW7" s="229"/>
      <c r="DX7" s="229"/>
      <c r="DY7" s="229"/>
      <c r="DZ7" s="229"/>
      <c r="EA7" s="229" t="s">
        <v>2004</v>
      </c>
      <c r="EB7" s="229" t="s">
        <v>2005</v>
      </c>
      <c r="EC7" s="229"/>
      <c r="ED7" s="229"/>
      <c r="EE7" s="229" t="s">
        <v>2004</v>
      </c>
      <c r="EF7" s="229"/>
      <c r="EG7" s="229" t="s">
        <v>2006</v>
      </c>
      <c r="EH7" s="229" t="s">
        <v>2007</v>
      </c>
      <c r="EI7" s="229"/>
      <c r="EJ7" s="229" t="s">
        <v>2008</v>
      </c>
      <c r="EK7" s="229"/>
      <c r="EL7" s="229"/>
      <c r="EM7" s="229"/>
      <c r="EN7" s="229"/>
      <c r="EO7" s="229"/>
      <c r="EP7" s="229"/>
      <c r="EQ7" s="229"/>
      <c r="ER7" s="229"/>
      <c r="ES7" s="229"/>
      <c r="ET7" s="229" t="s">
        <v>2009</v>
      </c>
      <c r="EU7" s="229" t="s">
        <v>2010</v>
      </c>
      <c r="EV7" s="229" t="s">
        <v>2011</v>
      </c>
      <c r="EW7" s="229" t="s">
        <v>2012</v>
      </c>
      <c r="EX7" s="229" t="s">
        <v>2013</v>
      </c>
      <c r="EY7" s="229" t="s">
        <v>2014</v>
      </c>
      <c r="EZ7" s="229" t="s">
        <v>2015</v>
      </c>
      <c r="FA7" s="229"/>
      <c r="FB7" s="229" t="s">
        <v>2016</v>
      </c>
      <c r="FC7" s="229"/>
      <c r="FD7" s="229" t="s">
        <v>2017</v>
      </c>
      <c r="FE7" s="229"/>
      <c r="FF7" s="229"/>
      <c r="FG7" s="229" t="s">
        <v>2018</v>
      </c>
      <c r="FH7" s="229"/>
      <c r="FI7" s="229"/>
      <c r="FJ7" s="229" t="s">
        <v>2019</v>
      </c>
      <c r="FK7" s="229"/>
      <c r="FL7" s="229"/>
      <c r="FM7" s="229" t="s">
        <v>2020</v>
      </c>
      <c r="FN7" s="229"/>
      <c r="FO7" s="229"/>
      <c r="FP7" s="229" t="s">
        <v>2021</v>
      </c>
      <c r="FQ7" s="229"/>
      <c r="FR7" s="229"/>
      <c r="FS7" s="229" t="s">
        <v>2022</v>
      </c>
      <c r="FT7" s="229" t="s">
        <v>2021</v>
      </c>
      <c r="FU7" s="229"/>
      <c r="FV7" s="229"/>
      <c r="FW7" s="229"/>
      <c r="FX7" s="229" t="s">
        <v>2023</v>
      </c>
      <c r="FY7" s="229" t="s">
        <v>2024</v>
      </c>
      <c r="FZ7" s="229" t="s">
        <v>2025</v>
      </c>
      <c r="GA7" s="229" t="s">
        <v>2026</v>
      </c>
      <c r="GB7" s="229" t="s">
        <v>2027</v>
      </c>
      <c r="GC7" s="229" t="s">
        <v>2028</v>
      </c>
      <c r="GD7" s="229"/>
      <c r="GE7" s="229" t="s">
        <v>2029</v>
      </c>
      <c r="GF7" s="229" t="s">
        <v>2030</v>
      </c>
      <c r="GG7" s="229" t="s">
        <v>2031</v>
      </c>
      <c r="GH7" s="229" t="s">
        <v>2032</v>
      </c>
      <c r="GI7" s="229" t="s">
        <v>2033</v>
      </c>
      <c r="GJ7" s="229"/>
      <c r="GK7" s="229" t="s">
        <v>2032</v>
      </c>
      <c r="GL7" s="229" t="s">
        <v>2034</v>
      </c>
      <c r="GM7" s="229"/>
      <c r="GN7" s="229" t="s">
        <v>2035</v>
      </c>
      <c r="GO7" s="229" t="s">
        <v>2036</v>
      </c>
      <c r="GP7" s="229" t="s">
        <v>2031</v>
      </c>
      <c r="GQ7" s="229"/>
      <c r="GR7" s="229" t="s">
        <v>2037</v>
      </c>
      <c r="GS7" s="229"/>
      <c r="GT7" s="229"/>
      <c r="GU7" s="229" t="s">
        <v>2038</v>
      </c>
      <c r="GV7" s="229" t="s">
        <v>2033</v>
      </c>
      <c r="GW7" s="229"/>
      <c r="GX7" s="229" t="s">
        <v>2039</v>
      </c>
      <c r="GY7" s="229" t="s">
        <v>2040</v>
      </c>
      <c r="GZ7" s="229"/>
      <c r="HA7" s="229" t="s">
        <v>2039</v>
      </c>
      <c r="HB7" s="229" t="s">
        <v>2041</v>
      </c>
      <c r="HC7" s="229"/>
      <c r="HD7" s="229" t="s">
        <v>2042</v>
      </c>
      <c r="HE7" s="229" t="s">
        <v>2043</v>
      </c>
      <c r="HF7" s="229" t="s">
        <v>2044</v>
      </c>
      <c r="HG7" s="229" t="s">
        <v>2045</v>
      </c>
      <c r="HH7" s="229" t="s">
        <v>2043</v>
      </c>
      <c r="HI7" s="229" t="s">
        <v>2046</v>
      </c>
      <c r="HJ7" s="229"/>
      <c r="HK7" s="229"/>
      <c r="HL7" s="229"/>
      <c r="HM7" s="229"/>
      <c r="HN7" s="229"/>
      <c r="HO7" s="229" t="s">
        <v>2047</v>
      </c>
      <c r="HP7" s="229"/>
      <c r="HQ7" s="229"/>
      <c r="HR7" s="229"/>
      <c r="HS7" s="229"/>
      <c r="HT7" s="229"/>
      <c r="HU7" s="229"/>
      <c r="HV7" s="229"/>
      <c r="HW7" s="229"/>
      <c r="HX7" s="229"/>
      <c r="HY7" s="229" t="s">
        <v>2048</v>
      </c>
      <c r="HZ7" s="229"/>
      <c r="IA7" s="229" t="s">
        <v>2049</v>
      </c>
      <c r="IB7" s="229"/>
      <c r="IC7" s="229"/>
      <c r="ID7" s="229"/>
      <c r="IE7" s="229"/>
      <c r="IF7" s="229"/>
      <c r="IG7" s="229"/>
      <c r="IH7" s="229"/>
      <c r="II7" s="229"/>
      <c r="IJ7" s="229" t="s">
        <v>2050</v>
      </c>
      <c r="IK7" s="229"/>
      <c r="IL7" s="229"/>
      <c r="IM7" s="229"/>
      <c r="IN7" s="229"/>
      <c r="IO7" s="229" t="s">
        <v>2051</v>
      </c>
      <c r="IP7" s="229"/>
      <c r="IQ7" s="229" t="s">
        <v>2052</v>
      </c>
      <c r="IR7" s="229"/>
      <c r="IS7" s="229" t="s">
        <v>2053</v>
      </c>
      <c r="IT7" s="229"/>
      <c r="IU7" s="229"/>
      <c r="IV7" s="229"/>
      <c r="IW7" s="229" t="s">
        <v>2054</v>
      </c>
      <c r="IX7" s="229"/>
      <c r="IY7" s="229" t="s">
        <v>2055</v>
      </c>
      <c r="IZ7" s="229" t="s">
        <v>2056</v>
      </c>
      <c r="JA7" s="229" t="s">
        <v>2057</v>
      </c>
      <c r="JB7" s="229" t="s">
        <v>2058</v>
      </c>
      <c r="JC7" s="229"/>
      <c r="JD7" s="229" t="s">
        <v>2059</v>
      </c>
      <c r="JE7" s="229"/>
      <c r="JF7" s="229" t="s">
        <v>2060</v>
      </c>
      <c r="JG7" s="229"/>
      <c r="JH7" s="229"/>
      <c r="JI7" s="229" t="s">
        <v>2061</v>
      </c>
      <c r="JJ7" s="229"/>
      <c r="JK7" s="229"/>
      <c r="JL7" s="229"/>
      <c r="JM7" s="229"/>
      <c r="JN7" s="229"/>
      <c r="JO7" s="229" t="s">
        <v>2062</v>
      </c>
      <c r="JP7" s="229"/>
      <c r="JQ7" s="229" t="s">
        <v>2063</v>
      </c>
      <c r="JR7" s="229"/>
      <c r="JS7" s="229"/>
      <c r="JT7" s="229" t="s">
        <v>2064</v>
      </c>
      <c r="JU7" s="229" t="s">
        <v>2065</v>
      </c>
      <c r="JV7" s="229" t="s">
        <v>2066</v>
      </c>
      <c r="JW7" s="229" t="s">
        <v>2049</v>
      </c>
      <c r="JX7" s="229" t="s">
        <v>2067</v>
      </c>
      <c r="JY7" s="229" t="s">
        <v>2068</v>
      </c>
      <c r="JZ7" s="229" t="s">
        <v>2069</v>
      </c>
      <c r="KA7" s="229"/>
      <c r="KB7" s="229"/>
      <c r="KC7" s="229" t="s">
        <v>2070</v>
      </c>
      <c r="KD7" s="229"/>
      <c r="KE7" s="229"/>
      <c r="KF7" s="229" t="s">
        <v>2065</v>
      </c>
      <c r="KG7" s="229" t="s">
        <v>2071</v>
      </c>
      <c r="KH7" s="229" t="s">
        <v>2072</v>
      </c>
      <c r="KI7" s="229"/>
    </row>
    <row r="8" spans="1:295" ht="27" customHeight="1" x14ac:dyDescent="0.25">
      <c r="A8" s="158" t="s">
        <v>85</v>
      </c>
      <c r="B8" s="158" t="s">
        <v>477</v>
      </c>
      <c r="C8" s="159" t="s">
        <v>2073</v>
      </c>
      <c r="D8" s="159" t="s">
        <v>2074</v>
      </c>
      <c r="E8" s="159" t="s">
        <v>2075</v>
      </c>
      <c r="F8" s="159" t="s">
        <v>2076</v>
      </c>
      <c r="G8" s="159" t="s">
        <v>2077</v>
      </c>
      <c r="H8" s="159" t="s">
        <v>2078</v>
      </c>
      <c r="I8" s="159" t="s">
        <v>2079</v>
      </c>
      <c r="J8" s="159" t="s">
        <v>2080</v>
      </c>
      <c r="K8" s="159" t="s">
        <v>2081</v>
      </c>
      <c r="L8" s="159" t="s">
        <v>2082</v>
      </c>
      <c r="M8" s="159" t="s">
        <v>381</v>
      </c>
      <c r="N8" s="159" t="s">
        <v>2083</v>
      </c>
      <c r="O8" s="160" t="s">
        <v>2084</v>
      </c>
      <c r="P8" s="159" t="s">
        <v>2085</v>
      </c>
      <c r="Q8" s="159" t="s">
        <v>2086</v>
      </c>
      <c r="R8" s="159" t="s">
        <v>2085</v>
      </c>
      <c r="S8" s="159" t="s">
        <v>2087</v>
      </c>
      <c r="T8" s="159" t="s">
        <v>2080</v>
      </c>
      <c r="U8" s="159" t="s">
        <v>2088</v>
      </c>
      <c r="V8" s="159" t="s">
        <v>2089</v>
      </c>
      <c r="W8" s="159" t="s">
        <v>2090</v>
      </c>
      <c r="X8" s="159" t="s">
        <v>2091</v>
      </c>
      <c r="Y8" s="159" t="s">
        <v>2092</v>
      </c>
      <c r="Z8" s="159" t="s">
        <v>2093</v>
      </c>
      <c r="AA8" s="159" t="s">
        <v>2094</v>
      </c>
      <c r="AB8" s="159" t="s">
        <v>2095</v>
      </c>
      <c r="AC8" s="159" t="s">
        <v>2096</v>
      </c>
      <c r="AD8" s="159" t="s">
        <v>2097</v>
      </c>
      <c r="AE8" s="159" t="s">
        <v>2098</v>
      </c>
      <c r="AF8" s="159" t="s">
        <v>2083</v>
      </c>
      <c r="AG8" s="159" t="s">
        <v>2084</v>
      </c>
      <c r="AH8" s="159" t="s">
        <v>2099</v>
      </c>
      <c r="AI8" s="159" t="s">
        <v>2100</v>
      </c>
      <c r="AJ8" s="160" t="s">
        <v>2101</v>
      </c>
      <c r="AK8" s="160" t="s">
        <v>2102</v>
      </c>
      <c r="AL8" s="159" t="s">
        <v>2103</v>
      </c>
      <c r="AM8" s="159" t="s">
        <v>2101</v>
      </c>
      <c r="AN8" s="159" t="s">
        <v>2102</v>
      </c>
      <c r="AO8" s="159" t="s">
        <v>2104</v>
      </c>
      <c r="AP8" s="159" t="s">
        <v>2105</v>
      </c>
      <c r="AQ8" s="159" t="s">
        <v>2106</v>
      </c>
      <c r="AR8" s="159" t="s">
        <v>2107</v>
      </c>
      <c r="AS8" s="159" t="s">
        <v>2108</v>
      </c>
      <c r="AT8" s="160" t="s">
        <v>2109</v>
      </c>
      <c r="AU8" s="160" t="s">
        <v>2110</v>
      </c>
      <c r="AV8" s="159" t="s">
        <v>2111</v>
      </c>
      <c r="AW8" s="159" t="s">
        <v>2112</v>
      </c>
      <c r="AX8" s="159" t="s">
        <v>2113</v>
      </c>
      <c r="AY8" s="159" t="s">
        <v>2114</v>
      </c>
      <c r="AZ8" s="159" t="s">
        <v>2115</v>
      </c>
      <c r="BA8" s="159" t="s">
        <v>2116</v>
      </c>
      <c r="BB8" s="160" t="s">
        <v>2117</v>
      </c>
      <c r="BC8" s="159" t="s">
        <v>2118</v>
      </c>
      <c r="BD8" s="159" t="s">
        <v>2119</v>
      </c>
      <c r="BE8" s="159" t="s">
        <v>2120</v>
      </c>
      <c r="BF8" s="159" t="s">
        <v>2109</v>
      </c>
      <c r="BG8" s="159" t="s">
        <v>2110</v>
      </c>
      <c r="BH8" s="159" t="s">
        <v>2121</v>
      </c>
      <c r="BI8" s="159" t="s">
        <v>2122</v>
      </c>
      <c r="BJ8" s="159" t="s">
        <v>2123</v>
      </c>
      <c r="BK8" s="159" t="s">
        <v>2124</v>
      </c>
      <c r="BL8" s="159" t="s">
        <v>2125</v>
      </c>
      <c r="BM8" s="159" t="s">
        <v>2126</v>
      </c>
      <c r="BN8" s="159" t="s">
        <v>2117</v>
      </c>
      <c r="BO8" s="159" t="s">
        <v>2127</v>
      </c>
      <c r="BP8" s="159" t="s">
        <v>2128</v>
      </c>
      <c r="BQ8" s="159" t="s">
        <v>2129</v>
      </c>
      <c r="BR8" s="159" t="s">
        <v>2130</v>
      </c>
      <c r="BS8" s="159" t="s">
        <v>2131</v>
      </c>
      <c r="BT8" s="159" t="s">
        <v>2132</v>
      </c>
      <c r="BU8" s="159" t="s">
        <v>2132</v>
      </c>
      <c r="BV8" s="159" t="s">
        <v>2133</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2161</v>
      </c>
      <c r="CY8" s="159" t="s">
        <v>2162</v>
      </c>
      <c r="CZ8" s="159" t="s">
        <v>2163</v>
      </c>
      <c r="DA8" s="159" t="s">
        <v>2164</v>
      </c>
      <c r="DB8" s="159" t="s">
        <v>2165</v>
      </c>
      <c r="DC8" s="159" t="s">
        <v>2166</v>
      </c>
      <c r="DD8" s="159" t="s">
        <v>2145</v>
      </c>
      <c r="DE8" s="159" t="s">
        <v>2146</v>
      </c>
      <c r="DF8" s="159" t="s">
        <v>2167</v>
      </c>
      <c r="DG8" s="159" t="s">
        <v>2168</v>
      </c>
      <c r="DH8" s="159" t="s">
        <v>2169</v>
      </c>
      <c r="DI8" s="159" t="s">
        <v>2170</v>
      </c>
      <c r="DJ8" s="159" t="s">
        <v>2171</v>
      </c>
      <c r="DK8" s="159" t="s">
        <v>2172</v>
      </c>
      <c r="DL8" s="159" t="s">
        <v>2162</v>
      </c>
      <c r="DM8" s="159" t="s">
        <v>2163</v>
      </c>
      <c r="DN8" s="159" t="s">
        <v>2164</v>
      </c>
      <c r="DO8" s="159" t="s">
        <v>313</v>
      </c>
      <c r="DP8" s="159" t="s">
        <v>2173</v>
      </c>
      <c r="DQ8" s="159" t="s">
        <v>2174</v>
      </c>
      <c r="DR8" s="159" t="s">
        <v>2175</v>
      </c>
      <c r="DS8" s="159" t="s">
        <v>2176</v>
      </c>
      <c r="DT8" s="159" t="s">
        <v>2177</v>
      </c>
      <c r="DU8" s="159" t="s">
        <v>2161</v>
      </c>
      <c r="DV8" s="159" t="s">
        <v>2162</v>
      </c>
      <c r="DW8" s="159" t="s">
        <v>2167</v>
      </c>
      <c r="DX8" s="159" t="s">
        <v>2175</v>
      </c>
      <c r="DY8" s="159" t="s">
        <v>2178</v>
      </c>
      <c r="DZ8" s="159" t="s">
        <v>2179</v>
      </c>
      <c r="EA8" s="159" t="s">
        <v>2180</v>
      </c>
      <c r="EB8" s="159" t="s">
        <v>2181</v>
      </c>
      <c r="EC8" s="159" t="s">
        <v>2182</v>
      </c>
      <c r="ED8" s="159" t="s">
        <v>2183</v>
      </c>
      <c r="EE8" s="159" t="s">
        <v>2184</v>
      </c>
      <c r="EF8" s="159" t="s">
        <v>2185</v>
      </c>
      <c r="EG8" s="159" t="s">
        <v>2119</v>
      </c>
      <c r="EH8" s="159" t="s">
        <v>2129</v>
      </c>
      <c r="EI8" s="159" t="s">
        <v>2186</v>
      </c>
      <c r="EJ8" s="159" t="s">
        <v>2187</v>
      </c>
      <c r="EK8" s="159" t="s">
        <v>2188</v>
      </c>
      <c r="EL8" s="159" t="s">
        <v>2189</v>
      </c>
      <c r="EM8" s="159" t="s">
        <v>2190</v>
      </c>
      <c r="EN8" s="159" t="s">
        <v>2191</v>
      </c>
      <c r="EO8" s="159" t="s">
        <v>2192</v>
      </c>
      <c r="EP8" s="159" t="s">
        <v>2193</v>
      </c>
      <c r="EQ8" s="159" t="s">
        <v>2194</v>
      </c>
      <c r="ER8" s="159" t="s">
        <v>2195</v>
      </c>
      <c r="ES8" s="159" t="s">
        <v>2196</v>
      </c>
      <c r="ET8" s="159" t="s">
        <v>2197</v>
      </c>
      <c r="EU8" s="159" t="s">
        <v>2198</v>
      </c>
      <c r="EV8" s="159" t="s">
        <v>2199</v>
      </c>
      <c r="EW8" s="159" t="s">
        <v>2200</v>
      </c>
      <c r="EX8" s="159" t="s">
        <v>2201</v>
      </c>
      <c r="EY8" s="159" t="s">
        <v>2202</v>
      </c>
      <c r="EZ8" s="159" t="s">
        <v>2203</v>
      </c>
      <c r="FA8" s="159" t="s">
        <v>2204</v>
      </c>
      <c r="FB8" s="159" t="s">
        <v>2185</v>
      </c>
      <c r="FC8" s="159" t="s">
        <v>2190</v>
      </c>
      <c r="FD8" s="159" t="s">
        <v>2205</v>
      </c>
      <c r="FE8" s="159" t="s">
        <v>2206</v>
      </c>
      <c r="FF8" s="159" t="s">
        <v>2207</v>
      </c>
      <c r="FG8" s="159" t="s">
        <v>2208</v>
      </c>
      <c r="FH8" s="159" t="s">
        <v>2209</v>
      </c>
      <c r="FI8" s="159" t="s">
        <v>2210</v>
      </c>
      <c r="FJ8" s="159" t="s">
        <v>2138</v>
      </c>
      <c r="FK8" s="159" t="s">
        <v>2139</v>
      </c>
      <c r="FL8" s="159" t="s">
        <v>2211</v>
      </c>
      <c r="FM8" s="159" t="s">
        <v>2178</v>
      </c>
      <c r="FN8" s="159" t="s">
        <v>2179</v>
      </c>
      <c r="FO8" s="159" t="s">
        <v>2212</v>
      </c>
      <c r="FP8" s="159" t="s">
        <v>2213</v>
      </c>
      <c r="FQ8" s="160" t="s">
        <v>2214</v>
      </c>
      <c r="FR8" s="159" t="s">
        <v>2215</v>
      </c>
      <c r="FS8" s="159" t="s">
        <v>2216</v>
      </c>
      <c r="FT8" s="159" t="s">
        <v>2217</v>
      </c>
      <c r="FU8" s="159" t="s">
        <v>2218</v>
      </c>
      <c r="FV8" s="159" t="s">
        <v>2219</v>
      </c>
      <c r="FW8" s="159" t="s">
        <v>2220</v>
      </c>
      <c r="FX8" s="159" t="s">
        <v>2221</v>
      </c>
      <c r="FY8" s="159" t="s">
        <v>2222</v>
      </c>
      <c r="FZ8" s="159" t="s">
        <v>2223</v>
      </c>
      <c r="GA8" s="159" t="s">
        <v>2187</v>
      </c>
      <c r="GB8" s="160" t="s">
        <v>2224</v>
      </c>
      <c r="GC8" s="159" t="s">
        <v>2213</v>
      </c>
      <c r="GD8" s="159" t="s">
        <v>2212</v>
      </c>
      <c r="GE8" s="159" t="s">
        <v>2225</v>
      </c>
      <c r="GF8" s="160" t="s">
        <v>2226</v>
      </c>
      <c r="GG8" s="159" t="s">
        <v>2227</v>
      </c>
      <c r="GH8" s="159" t="s">
        <v>2228</v>
      </c>
      <c r="GI8" s="159" t="s">
        <v>2161</v>
      </c>
      <c r="GJ8" s="159" t="s">
        <v>2229</v>
      </c>
      <c r="GK8" s="159" t="s">
        <v>2230</v>
      </c>
      <c r="GL8" s="159" t="s">
        <v>2231</v>
      </c>
      <c r="GM8" s="159" t="s">
        <v>2232</v>
      </c>
      <c r="GN8" s="159" t="s">
        <v>2233</v>
      </c>
      <c r="GO8" s="159" t="s">
        <v>2234</v>
      </c>
      <c r="GP8" s="159" t="s">
        <v>2235</v>
      </c>
      <c r="GQ8" s="160" t="s">
        <v>2234</v>
      </c>
      <c r="GR8" s="159" t="s">
        <v>2236</v>
      </c>
      <c r="GS8" s="159" t="s">
        <v>2237</v>
      </c>
      <c r="GT8" s="159" t="s">
        <v>2238</v>
      </c>
      <c r="GU8" s="159" t="s">
        <v>2239</v>
      </c>
      <c r="GV8" s="159" t="s">
        <v>69</v>
      </c>
      <c r="GW8" s="159" t="s">
        <v>2240</v>
      </c>
      <c r="GX8" s="159" t="s">
        <v>2241</v>
      </c>
      <c r="GY8" s="159" t="s">
        <v>2242</v>
      </c>
      <c r="GZ8" s="159" t="s">
        <v>2243</v>
      </c>
      <c r="HA8" s="159" t="s">
        <v>2244</v>
      </c>
      <c r="HB8" s="160" t="s">
        <v>2245</v>
      </c>
      <c r="HC8" s="160" t="s">
        <v>2246</v>
      </c>
      <c r="HD8" s="159" t="s">
        <v>2247</v>
      </c>
      <c r="HE8" s="159" t="s">
        <v>2247</v>
      </c>
      <c r="HF8" s="159" t="s">
        <v>2248</v>
      </c>
      <c r="HG8" s="159" t="s">
        <v>2248</v>
      </c>
      <c r="HH8" s="159" t="s">
        <v>2249</v>
      </c>
      <c r="HI8" s="160" t="s">
        <v>2245</v>
      </c>
      <c r="HJ8" s="160" t="s">
        <v>2246</v>
      </c>
      <c r="HK8" s="159" t="s">
        <v>2250</v>
      </c>
      <c r="HL8" s="159" t="s">
        <v>2251</v>
      </c>
      <c r="HM8" s="159" t="s">
        <v>2252</v>
      </c>
      <c r="HN8" s="159" t="s">
        <v>2253</v>
      </c>
      <c r="HO8" s="159" t="s">
        <v>2254</v>
      </c>
      <c r="HP8" s="159" t="s">
        <v>2255</v>
      </c>
      <c r="HQ8" s="159" t="s">
        <v>2256</v>
      </c>
      <c r="HR8" s="159" t="s">
        <v>2257</v>
      </c>
      <c r="HS8" s="159" t="s">
        <v>2258</v>
      </c>
      <c r="HT8" s="159" t="s">
        <v>2259</v>
      </c>
      <c r="HU8" s="159" t="s">
        <v>2260</v>
      </c>
      <c r="HV8" s="159" t="s">
        <v>2261</v>
      </c>
      <c r="HW8" s="159" t="s">
        <v>2262</v>
      </c>
      <c r="HX8" s="159" t="s">
        <v>2263</v>
      </c>
      <c r="HY8" s="159" t="s">
        <v>2264</v>
      </c>
      <c r="HZ8" s="159" t="s">
        <v>2265</v>
      </c>
      <c r="IA8" s="159" t="s">
        <v>2266</v>
      </c>
      <c r="IB8" s="159" t="s">
        <v>2267</v>
      </c>
      <c r="IC8" s="159" t="s">
        <v>2268</v>
      </c>
      <c r="ID8" s="159" t="s">
        <v>2269</v>
      </c>
      <c r="IE8" s="159" t="s">
        <v>2270</v>
      </c>
      <c r="IF8" s="159" t="s">
        <v>2256</v>
      </c>
      <c r="IG8" s="159" t="s">
        <v>2257</v>
      </c>
      <c r="IH8" s="159" t="s">
        <v>2271</v>
      </c>
      <c r="II8" s="159" t="s">
        <v>2272</v>
      </c>
      <c r="IJ8" s="159" t="s">
        <v>2249</v>
      </c>
      <c r="IK8" s="159" t="s">
        <v>2186</v>
      </c>
      <c r="IL8" s="160" t="s">
        <v>2273</v>
      </c>
      <c r="IM8" s="160" t="s">
        <v>2274</v>
      </c>
      <c r="IN8" s="159" t="s">
        <v>2275</v>
      </c>
      <c r="IO8" s="159" t="s">
        <v>2274</v>
      </c>
      <c r="IP8" s="159" t="s">
        <v>2276</v>
      </c>
      <c r="IQ8" s="159" t="s">
        <v>2277</v>
      </c>
      <c r="IR8" s="159" t="s">
        <v>2278</v>
      </c>
      <c r="IS8" s="160" t="s">
        <v>2276</v>
      </c>
      <c r="IT8" s="159" t="s">
        <v>2279</v>
      </c>
      <c r="IU8" s="159" t="s">
        <v>2280</v>
      </c>
      <c r="IV8" s="159" t="s">
        <v>2277</v>
      </c>
      <c r="IW8" s="160" t="s">
        <v>2273</v>
      </c>
      <c r="IX8" s="159" t="s">
        <v>2278</v>
      </c>
      <c r="IY8" s="159" t="s">
        <v>471</v>
      </c>
      <c r="IZ8" s="159" t="s">
        <v>471</v>
      </c>
      <c r="JA8" s="159" t="s">
        <v>2281</v>
      </c>
      <c r="JB8" s="159" t="s">
        <v>2282</v>
      </c>
      <c r="JC8" s="159" t="s">
        <v>2283</v>
      </c>
      <c r="JD8" s="159" t="s">
        <v>2284</v>
      </c>
      <c r="JE8" s="159" t="s">
        <v>2285</v>
      </c>
      <c r="JF8" s="159" t="s">
        <v>2283</v>
      </c>
      <c r="JG8" s="159" t="s">
        <v>2286</v>
      </c>
      <c r="JH8" s="159" t="s">
        <v>2287</v>
      </c>
      <c r="JI8" s="159" t="s">
        <v>2286</v>
      </c>
      <c r="JJ8" s="159" t="s">
        <v>2288</v>
      </c>
      <c r="JK8" s="159" t="s">
        <v>2289</v>
      </c>
      <c r="JL8" s="159" t="s">
        <v>2290</v>
      </c>
      <c r="JM8" s="159" t="s">
        <v>2291</v>
      </c>
      <c r="JN8" s="159" t="s">
        <v>2292</v>
      </c>
      <c r="JO8" s="159" t="s">
        <v>2293</v>
      </c>
      <c r="JP8" s="159" t="s">
        <v>2294</v>
      </c>
      <c r="JQ8" s="159" t="s">
        <v>2295</v>
      </c>
      <c r="JR8" s="159" t="s">
        <v>2296</v>
      </c>
      <c r="JS8" s="159" t="s">
        <v>2297</v>
      </c>
      <c r="JT8" s="159" t="s">
        <v>2298</v>
      </c>
      <c r="JU8" s="159" t="s">
        <v>2270</v>
      </c>
      <c r="JV8" s="159" t="s">
        <v>2299</v>
      </c>
      <c r="JW8" s="159" t="s">
        <v>2300</v>
      </c>
      <c r="JX8" s="159" t="s">
        <v>2301</v>
      </c>
      <c r="JY8" s="159" t="s">
        <v>2302</v>
      </c>
      <c r="JZ8" s="159" t="s">
        <v>2303</v>
      </c>
      <c r="KA8" s="159" t="s">
        <v>2250</v>
      </c>
      <c r="KB8" s="159" t="s">
        <v>2304</v>
      </c>
      <c r="KC8" s="159" t="s">
        <v>2303</v>
      </c>
      <c r="KD8" s="159" t="s">
        <v>2251</v>
      </c>
      <c r="KE8" s="159" t="s">
        <v>2305</v>
      </c>
      <c r="KF8" s="159" t="s">
        <v>2306</v>
      </c>
      <c r="KG8" s="159" t="s">
        <v>2306</v>
      </c>
      <c r="KH8" s="159" t="s">
        <v>2307</v>
      </c>
      <c r="KI8" s="159" t="s">
        <v>2131</v>
      </c>
    </row>
    <row r="9" spans="1:295" ht="18" customHeight="1" x14ac:dyDescent="0.25">
      <c r="A9" s="161" t="s">
        <v>89</v>
      </c>
      <c r="B9" s="161" t="s">
        <v>690</v>
      </c>
      <c r="C9" s="162">
        <v>0</v>
      </c>
      <c r="D9" s="162">
        <v>5.4805999999999999</v>
      </c>
      <c r="E9" s="162">
        <v>-11.632999999999999</v>
      </c>
      <c r="F9" s="162">
        <v>3.3536999999999999</v>
      </c>
      <c r="G9" s="162">
        <v>8.9541000000000004</v>
      </c>
      <c r="H9" s="162">
        <v>6.6984000000000004</v>
      </c>
      <c r="I9" s="162">
        <v>16.696999999999999</v>
      </c>
      <c r="J9" s="163"/>
      <c r="K9" s="162">
        <v>9.8409999999999993</v>
      </c>
      <c r="L9" s="162">
        <v>3.5817999999999999</v>
      </c>
      <c r="M9" s="162">
        <v>-4.8308</v>
      </c>
      <c r="N9" s="162">
        <v>-8.8800000000000008</v>
      </c>
      <c r="O9" s="162">
        <v>-19.798999999999999</v>
      </c>
      <c r="P9" s="162">
        <v>-2.2000000000000002</v>
      </c>
      <c r="Q9" s="162">
        <v>1.6559999999999999</v>
      </c>
      <c r="R9" s="162">
        <v>-13.199</v>
      </c>
      <c r="S9" s="162">
        <v>3.6827000000000001</v>
      </c>
      <c r="T9" s="162">
        <v>2.2823000000000002</v>
      </c>
      <c r="U9" s="162">
        <v>3.9114</v>
      </c>
      <c r="V9" s="162">
        <v>3.7639</v>
      </c>
      <c r="W9" s="162">
        <v>6.5404</v>
      </c>
      <c r="X9" s="162">
        <v>0</v>
      </c>
      <c r="Y9" s="162">
        <v>5.2325999999999997</v>
      </c>
      <c r="Z9" s="162">
        <v>2.2507999999999999</v>
      </c>
      <c r="AA9" s="163"/>
      <c r="AB9" s="162">
        <v>-0.96809999999999996</v>
      </c>
      <c r="AC9" s="162">
        <v>-2.9000000000000001E-2</v>
      </c>
      <c r="AD9" s="162">
        <v>1.4E-2</v>
      </c>
      <c r="AE9" s="162">
        <v>1.7169000000000001</v>
      </c>
      <c r="AF9" s="162">
        <v>-11.1</v>
      </c>
      <c r="AG9" s="162">
        <v>-15.4</v>
      </c>
      <c r="AH9" s="162">
        <v>0.10299999999999999</v>
      </c>
      <c r="AI9" s="162">
        <v>0.28899999999999998</v>
      </c>
      <c r="AJ9" s="162">
        <v>-14.939</v>
      </c>
      <c r="AK9" s="162">
        <v>-14.88</v>
      </c>
      <c r="AL9" s="162">
        <v>-10</v>
      </c>
      <c r="AM9" s="162">
        <v>-12.079000000000001</v>
      </c>
      <c r="AN9" s="162">
        <v>-11.97</v>
      </c>
      <c r="AO9" s="162">
        <v>3.4451000000000001</v>
      </c>
      <c r="AP9" s="162">
        <v>3.5868000000000002</v>
      </c>
      <c r="AQ9" s="162">
        <v>16.577000000000002</v>
      </c>
      <c r="AR9" s="162">
        <v>17.751999999999999</v>
      </c>
      <c r="AS9" s="162">
        <v>0</v>
      </c>
      <c r="AT9" s="162">
        <v>-8.0374999999999996</v>
      </c>
      <c r="AU9" s="162">
        <v>-7.6060999999999996</v>
      </c>
      <c r="AV9" s="162">
        <v>14.016999999999999</v>
      </c>
      <c r="AW9" s="162">
        <v>23.126999999999999</v>
      </c>
      <c r="AX9" s="162">
        <v>-15.941000000000001</v>
      </c>
      <c r="AY9" s="162">
        <v>-13.797000000000001</v>
      </c>
      <c r="AZ9" s="162">
        <v>7.1140999999999996</v>
      </c>
      <c r="BA9" s="162">
        <v>32.5</v>
      </c>
      <c r="BB9" s="162">
        <v>-23.541</v>
      </c>
      <c r="BC9" s="162">
        <v>4.5290999999999997</v>
      </c>
      <c r="BD9" s="162">
        <v>-4.5998999999999999</v>
      </c>
      <c r="BE9" s="162">
        <v>-4.5998999999999999</v>
      </c>
      <c r="BF9" s="162">
        <v>-25.829000000000001</v>
      </c>
      <c r="BG9" s="162">
        <v>-25.504999999999999</v>
      </c>
      <c r="BH9" s="162">
        <v>-2.3393000000000002</v>
      </c>
      <c r="BI9" s="162">
        <v>1.3141</v>
      </c>
      <c r="BJ9" s="162">
        <v>-1.3552999999999999</v>
      </c>
      <c r="BK9" s="162">
        <v>0.8589</v>
      </c>
      <c r="BL9" s="162">
        <v>0</v>
      </c>
      <c r="BM9" s="162">
        <v>0</v>
      </c>
      <c r="BN9" s="162">
        <v>-121.34</v>
      </c>
      <c r="BO9" s="162">
        <v>11.81</v>
      </c>
      <c r="BP9" s="162">
        <v>11.840999999999999</v>
      </c>
      <c r="BQ9" s="162">
        <v>-15.214</v>
      </c>
      <c r="BR9" s="162">
        <v>-228.43</v>
      </c>
      <c r="BS9" s="162">
        <v>-9.1669</v>
      </c>
      <c r="BT9" s="163"/>
      <c r="BU9" s="163"/>
      <c r="BV9" s="162">
        <v>10.917</v>
      </c>
      <c r="BW9" s="162">
        <v>10.39</v>
      </c>
      <c r="BX9" s="162">
        <v>6.3</v>
      </c>
      <c r="BY9" s="162">
        <v>-11.779</v>
      </c>
      <c r="BZ9" s="162">
        <v>6.6599000000000004</v>
      </c>
      <c r="CA9" s="162">
        <v>-3.8805000000000001</v>
      </c>
      <c r="CB9" s="162">
        <v>-3.4786000000000001</v>
      </c>
      <c r="CC9" s="162">
        <v>8.3427000000000007</v>
      </c>
      <c r="CD9" s="162">
        <v>5.9958</v>
      </c>
      <c r="CE9" s="162">
        <v>-2.4315000000000002</v>
      </c>
      <c r="CF9" s="162">
        <v>-24.768000000000001</v>
      </c>
      <c r="CG9" s="162">
        <v>-23.544</v>
      </c>
      <c r="CH9" s="162">
        <v>-1.4951000000000001</v>
      </c>
      <c r="CI9" s="162">
        <v>0</v>
      </c>
      <c r="CJ9" s="162">
        <v>2.88</v>
      </c>
      <c r="CK9" s="162">
        <v>6.4119999999999999</v>
      </c>
      <c r="CL9" s="162">
        <v>10.6</v>
      </c>
      <c r="CM9" s="162">
        <v>8.1</v>
      </c>
      <c r="CN9" s="162">
        <v>-1.19</v>
      </c>
      <c r="CO9" s="162">
        <v>19.873000000000001</v>
      </c>
      <c r="CP9" s="162">
        <v>19.641999999999999</v>
      </c>
      <c r="CQ9" s="162">
        <v>18.677</v>
      </c>
      <c r="CR9" s="162">
        <v>47.865000000000002</v>
      </c>
      <c r="CS9" s="162">
        <v>47.862000000000002</v>
      </c>
      <c r="CT9" s="162">
        <v>-27.507000000000001</v>
      </c>
      <c r="CU9" s="162">
        <v>-41.851999999999997</v>
      </c>
      <c r="CV9" s="162">
        <v>-8.8292000000000002</v>
      </c>
      <c r="CW9" s="162">
        <v>2.5244</v>
      </c>
      <c r="CX9" s="163"/>
      <c r="CY9" s="162">
        <v>17.579000000000001</v>
      </c>
      <c r="CZ9" s="162">
        <v>5.7861000000000002</v>
      </c>
      <c r="DA9" s="162">
        <v>5.96</v>
      </c>
      <c r="DB9" s="162">
        <v>-7.3299000000000003</v>
      </c>
      <c r="DC9" s="162">
        <v>25.512</v>
      </c>
      <c r="DD9" s="162">
        <v>0</v>
      </c>
      <c r="DE9" s="162">
        <v>0</v>
      </c>
      <c r="DF9" s="162">
        <v>17.081</v>
      </c>
      <c r="DG9" s="162">
        <v>1.52E-2</v>
      </c>
      <c r="DH9" s="162">
        <v>-3.5163000000000002</v>
      </c>
      <c r="DI9" s="162">
        <v>18.798999999999999</v>
      </c>
      <c r="DJ9" s="162">
        <v>19.298999999999999</v>
      </c>
      <c r="DK9" s="162">
        <v>-7.0457999999999998</v>
      </c>
      <c r="DL9" s="162">
        <v>-0.748</v>
      </c>
      <c r="DM9" s="162">
        <v>52.680999999999997</v>
      </c>
      <c r="DN9" s="162">
        <v>5.0155000000000003</v>
      </c>
      <c r="DO9" s="162">
        <v>-0.18</v>
      </c>
      <c r="DP9" s="162">
        <v>-6.68</v>
      </c>
      <c r="DQ9" s="162">
        <v>5.5350000000000001</v>
      </c>
      <c r="DR9" s="162">
        <v>-20.427</v>
      </c>
      <c r="DS9" s="162">
        <v>0</v>
      </c>
      <c r="DT9" s="162">
        <v>-0.08</v>
      </c>
      <c r="DU9" s="162">
        <v>8.65</v>
      </c>
      <c r="DV9" s="162">
        <v>15.09</v>
      </c>
      <c r="DW9" s="162">
        <v>-21.527000000000001</v>
      </c>
      <c r="DX9" s="162">
        <v>-11.218</v>
      </c>
      <c r="DY9" s="162">
        <v>-20.542999999999999</v>
      </c>
      <c r="DZ9" s="162">
        <v>-18.227</v>
      </c>
      <c r="EA9" s="162">
        <v>0</v>
      </c>
      <c r="EB9" s="162">
        <v>-10.039</v>
      </c>
      <c r="EC9" s="162">
        <v>-14.218</v>
      </c>
      <c r="ED9" s="162">
        <v>-17.228000000000002</v>
      </c>
      <c r="EE9" s="162">
        <v>-14.215999999999999</v>
      </c>
      <c r="EF9" s="162">
        <v>-21.904</v>
      </c>
      <c r="EG9" s="162">
        <v>-13.093999999999999</v>
      </c>
      <c r="EH9" s="162">
        <v>-75.602999999999994</v>
      </c>
      <c r="EI9" s="162">
        <v>-25.129000000000001</v>
      </c>
      <c r="EJ9" s="162">
        <v>0</v>
      </c>
      <c r="EK9" s="162">
        <v>-6.5198999999999998</v>
      </c>
      <c r="EL9" s="162">
        <v>-7.0077999999999996</v>
      </c>
      <c r="EM9" s="162">
        <v>13.561999999999999</v>
      </c>
      <c r="EN9" s="162">
        <v>-17.055</v>
      </c>
      <c r="EO9" s="162">
        <v>0.10589999999999999</v>
      </c>
      <c r="EP9" s="162">
        <v>38.927999999999997</v>
      </c>
      <c r="EQ9" s="162">
        <v>-18.858000000000001</v>
      </c>
      <c r="ER9" s="162">
        <v>-17.509</v>
      </c>
      <c r="ES9" s="162">
        <v>-2.2035999999999998</v>
      </c>
      <c r="ET9" s="162">
        <v>0</v>
      </c>
      <c r="EU9" s="162">
        <v>-21.02</v>
      </c>
      <c r="EV9" s="162">
        <v>27.8</v>
      </c>
      <c r="EW9" s="162">
        <v>2.7061000000000002</v>
      </c>
      <c r="EX9" s="162">
        <v>-33.165999999999997</v>
      </c>
      <c r="EY9" s="162">
        <v>-11.62</v>
      </c>
      <c r="EZ9" s="162">
        <v>-11.994</v>
      </c>
      <c r="FA9" s="162">
        <v>6.3985000000000003</v>
      </c>
      <c r="FB9" s="162">
        <v>-7.5811000000000002</v>
      </c>
      <c r="FC9" s="162">
        <v>-31.265000000000001</v>
      </c>
      <c r="FD9" s="162">
        <v>6.1836000000000002</v>
      </c>
      <c r="FE9" s="162">
        <v>0</v>
      </c>
      <c r="FF9" s="162">
        <v>0</v>
      </c>
      <c r="FG9" s="162">
        <v>2.8555000000000001</v>
      </c>
      <c r="FH9" s="162">
        <v>3.2046000000000001</v>
      </c>
      <c r="FI9" s="162">
        <v>3.1251000000000002</v>
      </c>
      <c r="FJ9" s="162">
        <v>-5.6935000000000002</v>
      </c>
      <c r="FK9" s="162">
        <v>-5.3586</v>
      </c>
      <c r="FL9" s="162">
        <v>32.652999999999999</v>
      </c>
      <c r="FM9" s="162">
        <v>6.3061999999999996</v>
      </c>
      <c r="FN9" s="162">
        <v>6.1596000000000002</v>
      </c>
      <c r="FO9" s="162">
        <v>34.091000000000001</v>
      </c>
      <c r="FP9" s="162">
        <v>41.76</v>
      </c>
      <c r="FQ9" s="162">
        <v>9.6106999999999996</v>
      </c>
      <c r="FR9" s="162">
        <v>-9.5998999999999999</v>
      </c>
      <c r="FS9" s="162">
        <v>-5.0111999999999997</v>
      </c>
      <c r="FT9" s="162">
        <v>0.28039999999999998</v>
      </c>
      <c r="FU9" s="162">
        <v>3.08</v>
      </c>
      <c r="FV9" s="162">
        <v>0.68</v>
      </c>
      <c r="FW9" s="162">
        <v>-11.157</v>
      </c>
      <c r="FX9" s="162">
        <v>1.8803000000000001</v>
      </c>
      <c r="FY9" s="162">
        <v>5.1898999999999997</v>
      </c>
      <c r="FZ9" s="162">
        <v>0.78900000000000003</v>
      </c>
      <c r="GA9" s="162">
        <v>0</v>
      </c>
      <c r="GB9" s="162">
        <v>23.798999999999999</v>
      </c>
      <c r="GC9" s="162">
        <v>-41.106000000000002</v>
      </c>
      <c r="GD9" s="162">
        <v>-31.135000000000002</v>
      </c>
      <c r="GE9" s="162">
        <v>-1.0899000000000001</v>
      </c>
      <c r="GF9" s="162">
        <v>18.437999999999999</v>
      </c>
      <c r="GG9" s="162">
        <v>-0.1</v>
      </c>
      <c r="GH9" s="162">
        <v>19.907</v>
      </c>
      <c r="GI9" s="162">
        <v>3.8813</v>
      </c>
      <c r="GJ9" s="162">
        <v>-4.1501000000000001</v>
      </c>
      <c r="GK9" s="162">
        <v>2.0773000000000001</v>
      </c>
      <c r="GL9" s="162">
        <v>4.58E-2</v>
      </c>
      <c r="GM9" s="163"/>
      <c r="GN9" s="162">
        <v>-8.577</v>
      </c>
      <c r="GO9" s="162">
        <v>-2.6880000000000002</v>
      </c>
      <c r="GP9" s="162">
        <v>9.4353999999999996</v>
      </c>
      <c r="GQ9" s="162">
        <v>-33.612000000000002</v>
      </c>
      <c r="GR9" s="162">
        <v>-15.552</v>
      </c>
      <c r="GS9" s="162">
        <v>-9.8051999999999992</v>
      </c>
      <c r="GT9" s="162">
        <v>148.22</v>
      </c>
      <c r="GU9" s="162">
        <v>-3.0647000000000002</v>
      </c>
      <c r="GV9" s="162">
        <v>-11.936</v>
      </c>
      <c r="GW9" s="162">
        <v>11.452</v>
      </c>
      <c r="GX9" s="162">
        <v>0.92959999999999998</v>
      </c>
      <c r="GY9" s="162">
        <v>8.8277000000000001</v>
      </c>
      <c r="GZ9" s="162">
        <v>8.7349999999999994</v>
      </c>
      <c r="HA9" s="162">
        <v>0</v>
      </c>
      <c r="HB9" s="162">
        <v>-8.2988</v>
      </c>
      <c r="HC9" s="162">
        <v>-6.3437999999999999</v>
      </c>
      <c r="HD9" s="162">
        <v>-2.0998999999999999</v>
      </c>
      <c r="HE9" s="162">
        <v>7.7529000000000003</v>
      </c>
      <c r="HF9" s="162">
        <v>69.992000000000004</v>
      </c>
      <c r="HG9" s="162">
        <v>16.324999999999999</v>
      </c>
      <c r="HH9" s="162">
        <v>28.326000000000001</v>
      </c>
      <c r="HI9" s="162">
        <v>43.985999999999997</v>
      </c>
      <c r="HJ9" s="162">
        <v>43.777000000000001</v>
      </c>
      <c r="HK9" s="162">
        <v>0</v>
      </c>
      <c r="HL9" s="162">
        <v>7.6155999999999997</v>
      </c>
      <c r="HM9" s="162">
        <v>-17.632000000000001</v>
      </c>
      <c r="HN9" s="162">
        <v>-19.699000000000002</v>
      </c>
      <c r="HO9" s="162">
        <v>34.662999999999997</v>
      </c>
      <c r="HP9" s="162">
        <v>43.863</v>
      </c>
      <c r="HQ9" s="162">
        <v>-16.785</v>
      </c>
      <c r="HR9" s="162">
        <v>-15.763999999999999</v>
      </c>
      <c r="HS9" s="162">
        <v>-2.8540000000000001</v>
      </c>
      <c r="HT9" s="162">
        <v>-2.6879</v>
      </c>
      <c r="HU9" s="162">
        <v>-7.4298999999999999</v>
      </c>
      <c r="HV9" s="162">
        <v>-8.35</v>
      </c>
      <c r="HW9" s="162">
        <v>-24.7</v>
      </c>
      <c r="HX9" s="162">
        <v>-25</v>
      </c>
      <c r="HY9" s="162">
        <v>0.98599999999999999</v>
      </c>
      <c r="HZ9" s="162">
        <v>-7.92</v>
      </c>
      <c r="IA9" s="162">
        <v>21.602</v>
      </c>
      <c r="IB9" s="162">
        <v>26.202000000000002</v>
      </c>
      <c r="IC9" s="162">
        <v>25.904</v>
      </c>
      <c r="ID9" s="162">
        <v>-18.2</v>
      </c>
      <c r="IE9" s="162">
        <v>-28.6</v>
      </c>
      <c r="IF9" s="162">
        <v>6.0998999999999999</v>
      </c>
      <c r="IG9" s="162">
        <v>5.5</v>
      </c>
      <c r="IH9" s="162">
        <v>-17.844999999999999</v>
      </c>
      <c r="II9" s="162">
        <v>-17.559000000000001</v>
      </c>
      <c r="IJ9" s="162">
        <v>-23.940999999999999</v>
      </c>
      <c r="IK9" s="162">
        <v>16.774999999999999</v>
      </c>
      <c r="IL9" s="162">
        <v>-251.59</v>
      </c>
      <c r="IM9" s="162">
        <v>27.039000000000001</v>
      </c>
      <c r="IN9" s="162">
        <v>72.126999999999995</v>
      </c>
      <c r="IO9" s="162">
        <v>59.106000000000002</v>
      </c>
      <c r="IP9" s="162">
        <v>98.406000000000006</v>
      </c>
      <c r="IQ9" s="162">
        <v>167.19</v>
      </c>
      <c r="IR9" s="162">
        <v>0</v>
      </c>
      <c r="IS9" s="162">
        <v>-1.3244</v>
      </c>
      <c r="IT9" s="162">
        <v>42.345999999999997</v>
      </c>
      <c r="IU9" s="162">
        <v>40.950000000000003</v>
      </c>
      <c r="IV9" s="162">
        <v>-60.491</v>
      </c>
      <c r="IW9" s="162">
        <v>191.36</v>
      </c>
      <c r="IX9" s="162">
        <v>-108.03</v>
      </c>
      <c r="IY9" s="162">
        <v>101.24</v>
      </c>
      <c r="IZ9" s="162">
        <v>-82.608999999999995</v>
      </c>
      <c r="JA9" s="162">
        <v>-0.5847</v>
      </c>
      <c r="JB9" s="162">
        <v>8.8796999999999997</v>
      </c>
      <c r="JC9" s="162">
        <v>-7.5998999999999999</v>
      </c>
      <c r="JD9" s="162">
        <v>-2.2578999999999998</v>
      </c>
      <c r="JE9" s="162">
        <v>-2.2629999999999999</v>
      </c>
      <c r="JF9" s="162">
        <v>3.2</v>
      </c>
      <c r="JG9" s="162">
        <v>0</v>
      </c>
      <c r="JH9" s="162">
        <v>-5.0505000000000004</v>
      </c>
      <c r="JI9" s="162">
        <v>-5.9463999999999997</v>
      </c>
      <c r="JJ9" s="162">
        <v>15.355</v>
      </c>
      <c r="JK9" s="162">
        <v>-6.5323000000000002</v>
      </c>
      <c r="JL9" s="162">
        <v>11.1</v>
      </c>
      <c r="JM9" s="162">
        <v>3.6509999999999998</v>
      </c>
      <c r="JN9" s="162">
        <v>3.7890000000000001</v>
      </c>
      <c r="JO9" s="162">
        <v>0</v>
      </c>
      <c r="JP9" s="162">
        <v>0</v>
      </c>
      <c r="JQ9" s="162">
        <v>2.3386</v>
      </c>
      <c r="JR9" s="162">
        <v>1.5133000000000001</v>
      </c>
      <c r="JS9" s="162">
        <v>2.0066000000000002</v>
      </c>
      <c r="JT9" s="163"/>
      <c r="JU9" s="162">
        <v>12.3</v>
      </c>
      <c r="JV9" s="162">
        <v>10.116</v>
      </c>
      <c r="JW9" s="162">
        <v>-0.17</v>
      </c>
      <c r="JX9" s="162">
        <v>0.37</v>
      </c>
      <c r="JY9" s="162">
        <v>-11.215999999999999</v>
      </c>
      <c r="JZ9" s="162">
        <v>-2.5575999999999999</v>
      </c>
      <c r="KA9" s="162">
        <v>-23.561</v>
      </c>
      <c r="KB9" s="162">
        <v>-8.5250000000000004</v>
      </c>
      <c r="KC9" s="162">
        <v>0</v>
      </c>
      <c r="KD9" s="162">
        <v>-27.007999999999999</v>
      </c>
      <c r="KE9" s="162">
        <v>-3.2010999999999998</v>
      </c>
      <c r="KF9" s="162">
        <v>-13.6</v>
      </c>
      <c r="KG9" s="162">
        <v>-3.5</v>
      </c>
      <c r="KH9" s="162">
        <v>33.710999999999999</v>
      </c>
      <c r="KI9" s="162">
        <v>-150.53</v>
      </c>
    </row>
    <row r="10" spans="1:295" ht="18" customHeight="1" x14ac:dyDescent="0.25">
      <c r="A10" s="161" t="s">
        <v>89</v>
      </c>
      <c r="B10" s="161" t="s">
        <v>691</v>
      </c>
      <c r="C10" s="164">
        <v>0</v>
      </c>
      <c r="D10" s="164">
        <v>5.2390999999999996</v>
      </c>
      <c r="E10" s="164">
        <v>-10.946999999999999</v>
      </c>
      <c r="F10" s="164">
        <v>3.5299</v>
      </c>
      <c r="G10" s="164">
        <v>8.8597000000000001</v>
      </c>
      <c r="H10" s="164">
        <v>7.2286000000000001</v>
      </c>
      <c r="I10" s="164">
        <v>16.53</v>
      </c>
      <c r="J10" s="165"/>
      <c r="K10" s="164">
        <v>9.3430999999999997</v>
      </c>
      <c r="L10" s="164">
        <v>3.3868</v>
      </c>
      <c r="M10" s="164">
        <v>-4.7728000000000002</v>
      </c>
      <c r="N10" s="164">
        <v>-8.8800000000000008</v>
      </c>
      <c r="O10" s="164">
        <v>-19.798999999999999</v>
      </c>
      <c r="P10" s="164">
        <v>-2.2000000000000002</v>
      </c>
      <c r="Q10" s="164">
        <v>1.6559999999999999</v>
      </c>
      <c r="R10" s="164">
        <v>-13.199</v>
      </c>
      <c r="S10" s="164">
        <v>3.6374</v>
      </c>
      <c r="T10" s="164">
        <v>3.7711999999999999</v>
      </c>
      <c r="U10" s="164">
        <v>3.8279000000000001</v>
      </c>
      <c r="V10" s="164">
        <v>3.5503</v>
      </c>
      <c r="W10" s="164">
        <v>6.4085999999999999</v>
      </c>
      <c r="X10" s="164">
        <v>0</v>
      </c>
      <c r="Y10" s="164">
        <v>4.9874999999999998</v>
      </c>
      <c r="Z10" s="164">
        <v>2.2443</v>
      </c>
      <c r="AA10" s="165"/>
      <c r="AB10" s="164">
        <v>-0.95389999999999997</v>
      </c>
      <c r="AC10" s="164">
        <v>-0.30199999999999999</v>
      </c>
      <c r="AD10" s="164">
        <v>-0.28999999999999998</v>
      </c>
      <c r="AE10" s="164">
        <v>1.359</v>
      </c>
      <c r="AF10" s="164">
        <v>-11.1</v>
      </c>
      <c r="AG10" s="164">
        <v>-15.4</v>
      </c>
      <c r="AH10" s="164">
        <v>0.19400000000000001</v>
      </c>
      <c r="AI10" s="164">
        <v>0.27500000000000002</v>
      </c>
      <c r="AJ10" s="164">
        <v>-14.5</v>
      </c>
      <c r="AK10" s="164">
        <v>-14.478999999999999</v>
      </c>
      <c r="AL10" s="164">
        <v>-10</v>
      </c>
      <c r="AM10" s="164">
        <v>-13.42</v>
      </c>
      <c r="AN10" s="164">
        <v>-13.43</v>
      </c>
      <c r="AO10" s="164">
        <v>3.7650999999999999</v>
      </c>
      <c r="AP10" s="164">
        <v>3.5857000000000001</v>
      </c>
      <c r="AQ10" s="164">
        <v>20.018999999999998</v>
      </c>
      <c r="AR10" s="164">
        <v>21.606999999999999</v>
      </c>
      <c r="AS10" s="164">
        <v>0</v>
      </c>
      <c r="AT10" s="164">
        <v>-7.7695999999999996</v>
      </c>
      <c r="AU10" s="164">
        <v>-7.8640999999999996</v>
      </c>
      <c r="AV10" s="164">
        <v>-0.85719999999999996</v>
      </c>
      <c r="AW10" s="164">
        <v>-0.66959999999999997</v>
      </c>
      <c r="AX10" s="164">
        <v>-13.663</v>
      </c>
      <c r="AY10" s="164">
        <v>-11.385999999999999</v>
      </c>
      <c r="AZ10" s="164">
        <v>5.1414</v>
      </c>
      <c r="BA10" s="164">
        <v>26.925999999999998</v>
      </c>
      <c r="BB10" s="164">
        <v>-19.972999999999999</v>
      </c>
      <c r="BC10" s="164">
        <v>4.6447000000000003</v>
      </c>
      <c r="BD10" s="164">
        <v>-4.9999000000000002</v>
      </c>
      <c r="BE10" s="164">
        <v>-4.9999000000000002</v>
      </c>
      <c r="BF10" s="164">
        <v>-28.344000000000001</v>
      </c>
      <c r="BG10" s="164">
        <v>-28.169</v>
      </c>
      <c r="BH10" s="164">
        <v>-2.6124999999999998</v>
      </c>
      <c r="BI10" s="164">
        <v>1.3141</v>
      </c>
      <c r="BJ10" s="164">
        <v>-1.6303000000000001</v>
      </c>
      <c r="BK10" s="164">
        <v>0.96419999999999995</v>
      </c>
      <c r="BL10" s="164">
        <v>0</v>
      </c>
      <c r="BM10" s="164">
        <v>0</v>
      </c>
      <c r="BN10" s="164">
        <v>-137.47</v>
      </c>
      <c r="BO10" s="164">
        <v>11.718999999999999</v>
      </c>
      <c r="BP10" s="164">
        <v>11.688000000000001</v>
      </c>
      <c r="BQ10" s="164">
        <v>-9.7289999999999992</v>
      </c>
      <c r="BR10" s="164">
        <v>-237.58</v>
      </c>
      <c r="BS10" s="164">
        <v>-9.1669</v>
      </c>
      <c r="BT10" s="165"/>
      <c r="BU10" s="165"/>
      <c r="BV10" s="164">
        <v>9.8796999999999997</v>
      </c>
      <c r="BW10" s="164">
        <v>10.199</v>
      </c>
      <c r="BX10" s="164">
        <v>6.0998999999999999</v>
      </c>
      <c r="BY10" s="164">
        <v>-12.398999999999999</v>
      </c>
      <c r="BZ10" s="164">
        <v>6.5399000000000003</v>
      </c>
      <c r="CA10" s="164">
        <v>-3.2107000000000001</v>
      </c>
      <c r="CB10" s="164">
        <v>-2.9428000000000001</v>
      </c>
      <c r="CC10" s="164">
        <v>9.3468</v>
      </c>
      <c r="CD10" s="164">
        <v>7.3429000000000002</v>
      </c>
      <c r="CE10" s="164">
        <v>-2.8361999999999998</v>
      </c>
      <c r="CF10" s="164">
        <v>-25.102</v>
      </c>
      <c r="CG10" s="164">
        <v>-25.423999999999999</v>
      </c>
      <c r="CH10" s="164">
        <v>-1.6256999999999999</v>
      </c>
      <c r="CI10" s="164">
        <v>0</v>
      </c>
      <c r="CJ10" s="164">
        <v>2.88</v>
      </c>
      <c r="CK10" s="164">
        <v>6.4119999999999999</v>
      </c>
      <c r="CL10" s="164">
        <v>9.3999000000000006</v>
      </c>
      <c r="CM10" s="164">
        <v>7.9</v>
      </c>
      <c r="CN10" s="164">
        <v>-1.46</v>
      </c>
      <c r="CO10" s="164">
        <v>19.149000000000001</v>
      </c>
      <c r="CP10" s="164">
        <v>19.350000000000001</v>
      </c>
      <c r="CQ10" s="164">
        <v>18.337</v>
      </c>
      <c r="CR10" s="164">
        <v>51.14</v>
      </c>
      <c r="CS10" s="164">
        <v>51.701000000000001</v>
      </c>
      <c r="CT10" s="164">
        <v>-11.816000000000001</v>
      </c>
      <c r="CU10" s="164">
        <v>-42.777000000000001</v>
      </c>
      <c r="CV10" s="164">
        <v>-11.962999999999999</v>
      </c>
      <c r="CW10" s="164">
        <v>2.3799000000000001</v>
      </c>
      <c r="CX10" s="165"/>
      <c r="CY10" s="164">
        <v>17.04</v>
      </c>
      <c r="CZ10" s="164">
        <v>5.4736000000000002</v>
      </c>
      <c r="DA10" s="164">
        <v>5.7647000000000004</v>
      </c>
      <c r="DB10" s="164">
        <v>-7.2398999999999996</v>
      </c>
      <c r="DC10" s="164">
        <v>25.512</v>
      </c>
      <c r="DD10" s="164">
        <v>0</v>
      </c>
      <c r="DE10" s="164">
        <v>0</v>
      </c>
      <c r="DF10" s="164">
        <v>19.393000000000001</v>
      </c>
      <c r="DG10" s="164">
        <v>1.54E-2</v>
      </c>
      <c r="DH10" s="164">
        <v>-3.5118999999999998</v>
      </c>
      <c r="DI10" s="164">
        <v>18.798999999999999</v>
      </c>
      <c r="DJ10" s="164">
        <v>19.298999999999999</v>
      </c>
      <c r="DK10" s="164">
        <v>-6.9420999999999999</v>
      </c>
      <c r="DL10" s="164">
        <v>-0.93500000000000005</v>
      </c>
      <c r="DM10" s="164">
        <v>52.523000000000003</v>
      </c>
      <c r="DN10" s="164">
        <v>4.83</v>
      </c>
      <c r="DO10" s="164">
        <v>-0.47</v>
      </c>
      <c r="DP10" s="164">
        <v>-6.39</v>
      </c>
      <c r="DQ10" s="164">
        <v>4.7789999999999999</v>
      </c>
      <c r="DR10" s="164">
        <v>-20.911999999999999</v>
      </c>
      <c r="DS10" s="164">
        <v>-0.08</v>
      </c>
      <c r="DT10" s="164">
        <v>-0.14000000000000001</v>
      </c>
      <c r="DU10" s="164">
        <v>7.96</v>
      </c>
      <c r="DV10" s="164">
        <v>14.32</v>
      </c>
      <c r="DW10" s="164">
        <v>-23.417999999999999</v>
      </c>
      <c r="DX10" s="164">
        <v>-11.808999999999999</v>
      </c>
      <c r="DY10" s="164">
        <v>-20.16</v>
      </c>
      <c r="DZ10" s="164">
        <v>-19.036000000000001</v>
      </c>
      <c r="EA10" s="164">
        <v>0</v>
      </c>
      <c r="EB10" s="164">
        <v>-14.226000000000001</v>
      </c>
      <c r="EC10" s="164">
        <v>-17.315999999999999</v>
      </c>
      <c r="ED10" s="164">
        <v>-17.529</v>
      </c>
      <c r="EE10" s="164">
        <v>-10.404999999999999</v>
      </c>
      <c r="EF10" s="164">
        <v>-16.914999999999999</v>
      </c>
      <c r="EG10" s="164">
        <v>-13.566000000000001</v>
      </c>
      <c r="EH10" s="164">
        <v>-83.454999999999998</v>
      </c>
      <c r="EI10" s="164">
        <v>-20.568999999999999</v>
      </c>
      <c r="EJ10" s="164">
        <v>0</v>
      </c>
      <c r="EK10" s="164">
        <v>-7.6605999999999996</v>
      </c>
      <c r="EL10" s="164">
        <v>-7.8916000000000004</v>
      </c>
      <c r="EM10" s="164">
        <v>12.959</v>
      </c>
      <c r="EN10" s="164">
        <v>-18.108000000000001</v>
      </c>
      <c r="EO10" s="164">
        <v>0.10589999999999999</v>
      </c>
      <c r="EP10" s="164">
        <v>11.792</v>
      </c>
      <c r="EQ10" s="164">
        <v>-15.945</v>
      </c>
      <c r="ER10" s="164">
        <v>-15.321999999999999</v>
      </c>
      <c r="ES10" s="164">
        <v>3.2433999999999998</v>
      </c>
      <c r="ET10" s="164">
        <v>6.2599</v>
      </c>
      <c r="EU10" s="164">
        <v>-19.359000000000002</v>
      </c>
      <c r="EV10" s="164">
        <v>0</v>
      </c>
      <c r="EW10" s="164">
        <v>2.8567</v>
      </c>
      <c r="EX10" s="164">
        <v>-25.369</v>
      </c>
      <c r="EY10" s="164">
        <v>-10.334</v>
      </c>
      <c r="EZ10" s="164">
        <v>-10.462</v>
      </c>
      <c r="FA10" s="164">
        <v>7.6242000000000001</v>
      </c>
      <c r="FB10" s="164">
        <v>3.6093000000000002</v>
      </c>
      <c r="FC10" s="164">
        <v>-6.3059000000000003</v>
      </c>
      <c r="FD10" s="164">
        <v>4.9812000000000003</v>
      </c>
      <c r="FE10" s="164">
        <v>0</v>
      </c>
      <c r="FF10" s="164">
        <v>0</v>
      </c>
      <c r="FG10" s="164">
        <v>3.0110000000000001</v>
      </c>
      <c r="FH10" s="164">
        <v>3.2839999999999998</v>
      </c>
      <c r="FI10" s="164">
        <v>2.6381999999999999</v>
      </c>
      <c r="FJ10" s="164">
        <v>-6.5307000000000004</v>
      </c>
      <c r="FK10" s="164">
        <v>-7.0331000000000001</v>
      </c>
      <c r="FL10" s="164">
        <v>36.17</v>
      </c>
      <c r="FM10" s="164">
        <v>4.2196999999999996</v>
      </c>
      <c r="FN10" s="164">
        <v>4.2816000000000001</v>
      </c>
      <c r="FO10" s="164">
        <v>35.844999999999999</v>
      </c>
      <c r="FP10" s="164">
        <v>44.170999999999999</v>
      </c>
      <c r="FQ10" s="164">
        <v>11.055999999999999</v>
      </c>
      <c r="FR10" s="164">
        <v>-8.2698999999999998</v>
      </c>
      <c r="FS10" s="164">
        <v>-3.9180000000000001</v>
      </c>
      <c r="FT10" s="164">
        <v>0.30690000000000001</v>
      </c>
      <c r="FU10" s="164">
        <v>3.12</v>
      </c>
      <c r="FV10" s="164">
        <v>1.49</v>
      </c>
      <c r="FW10" s="164">
        <v>-11.218999999999999</v>
      </c>
      <c r="FX10" s="164">
        <v>1.8143</v>
      </c>
      <c r="FY10" s="164">
        <v>5.5879000000000003</v>
      </c>
      <c r="FZ10" s="164">
        <v>0.80300000000000005</v>
      </c>
      <c r="GA10" s="164">
        <v>1.0306999999999999</v>
      </c>
      <c r="GB10" s="164">
        <v>24.04</v>
      </c>
      <c r="GC10" s="164">
        <v>-41.91</v>
      </c>
      <c r="GD10" s="164">
        <v>-33.134</v>
      </c>
      <c r="GE10" s="164">
        <v>-1.1398999999999999</v>
      </c>
      <c r="GF10" s="164">
        <v>19.079000000000001</v>
      </c>
      <c r="GG10" s="164">
        <v>-0.1</v>
      </c>
      <c r="GH10" s="164">
        <v>19.771999999999998</v>
      </c>
      <c r="GI10" s="164">
        <v>3.6943000000000001</v>
      </c>
      <c r="GJ10" s="164">
        <v>-3.8714</v>
      </c>
      <c r="GK10" s="164">
        <v>1.9549000000000001</v>
      </c>
      <c r="GL10" s="164">
        <v>7.4300000000000005E-2</v>
      </c>
      <c r="GM10" s="165"/>
      <c r="GN10" s="164">
        <v>-9.2859999999999996</v>
      </c>
      <c r="GO10" s="164">
        <v>-2.8620000000000001</v>
      </c>
      <c r="GP10" s="164">
        <v>8.8920999999999992</v>
      </c>
      <c r="GQ10" s="164">
        <v>-33.444000000000003</v>
      </c>
      <c r="GR10" s="164">
        <v>-15.819000000000001</v>
      </c>
      <c r="GS10" s="164">
        <v>-11.27</v>
      </c>
      <c r="GT10" s="164">
        <v>146.27000000000001</v>
      </c>
      <c r="GU10" s="164">
        <v>-3.5426000000000002</v>
      </c>
      <c r="GV10" s="164">
        <v>-12.173999999999999</v>
      </c>
      <c r="GW10" s="164">
        <v>11.614000000000001</v>
      </c>
      <c r="GX10" s="164">
        <v>0.92959999999999998</v>
      </c>
      <c r="GY10" s="164">
        <v>8.7545000000000002</v>
      </c>
      <c r="GZ10" s="164">
        <v>8.7825000000000006</v>
      </c>
      <c r="HA10" s="164">
        <v>0</v>
      </c>
      <c r="HB10" s="164">
        <v>-7.8628999999999998</v>
      </c>
      <c r="HC10" s="164">
        <v>-5.6920999999999999</v>
      </c>
      <c r="HD10" s="164">
        <v>-2.9298999999999999</v>
      </c>
      <c r="HE10" s="164">
        <v>5.3349000000000002</v>
      </c>
      <c r="HF10" s="164">
        <v>69.117000000000004</v>
      </c>
      <c r="HG10" s="164">
        <v>18.28</v>
      </c>
      <c r="HH10" s="164">
        <v>32.341999999999999</v>
      </c>
      <c r="HI10" s="164">
        <v>45.914999999999999</v>
      </c>
      <c r="HJ10" s="164">
        <v>45.301000000000002</v>
      </c>
      <c r="HK10" s="164">
        <v>0</v>
      </c>
      <c r="HL10" s="164">
        <v>7.1726999999999999</v>
      </c>
      <c r="HM10" s="164">
        <v>-16.715</v>
      </c>
      <c r="HN10" s="164">
        <v>-20.106999999999999</v>
      </c>
      <c r="HO10" s="164">
        <v>43.262</v>
      </c>
      <c r="HP10" s="164">
        <v>43.863</v>
      </c>
      <c r="HQ10" s="164">
        <v>-18.126000000000001</v>
      </c>
      <c r="HR10" s="164">
        <v>-17.582000000000001</v>
      </c>
      <c r="HS10" s="164">
        <v>-2.5560999999999998</v>
      </c>
      <c r="HT10" s="164">
        <v>-2.5575999999999999</v>
      </c>
      <c r="HU10" s="164">
        <v>-9.64</v>
      </c>
      <c r="HV10" s="164">
        <v>-9</v>
      </c>
      <c r="HW10" s="164">
        <v>-24.7</v>
      </c>
      <c r="HX10" s="164">
        <v>-24.798999999999999</v>
      </c>
      <c r="HY10" s="164">
        <v>1.1087</v>
      </c>
      <c r="HZ10" s="164">
        <v>-8.2399000000000004</v>
      </c>
      <c r="IA10" s="164">
        <v>21.173999999999999</v>
      </c>
      <c r="IB10" s="164">
        <v>26.986000000000001</v>
      </c>
      <c r="IC10" s="164">
        <v>26.98</v>
      </c>
      <c r="ID10" s="164">
        <v>-18.2</v>
      </c>
      <c r="IE10" s="164">
        <v>-29</v>
      </c>
      <c r="IF10" s="164">
        <v>5.5998999999999999</v>
      </c>
      <c r="IG10" s="164">
        <v>5.0998999999999999</v>
      </c>
      <c r="IH10" s="164">
        <v>-17.791</v>
      </c>
      <c r="II10" s="164">
        <v>-17.8</v>
      </c>
      <c r="IJ10" s="164">
        <v>0</v>
      </c>
      <c r="IK10" s="164">
        <v>18.821999999999999</v>
      </c>
      <c r="IL10" s="164">
        <v>-250.61</v>
      </c>
      <c r="IM10" s="164">
        <v>26.364000000000001</v>
      </c>
      <c r="IN10" s="164">
        <v>78.912999999999997</v>
      </c>
      <c r="IO10" s="164">
        <v>58.500999999999998</v>
      </c>
      <c r="IP10" s="164">
        <v>102.21</v>
      </c>
      <c r="IQ10" s="164">
        <v>168.29</v>
      </c>
      <c r="IR10" s="164">
        <v>0</v>
      </c>
      <c r="IS10" s="164">
        <v>-2.7683</v>
      </c>
      <c r="IT10" s="164">
        <v>44.451999999999998</v>
      </c>
      <c r="IU10" s="164">
        <v>44.747</v>
      </c>
      <c r="IV10" s="164">
        <v>-62.338999999999999</v>
      </c>
      <c r="IW10" s="164">
        <v>192.83</v>
      </c>
      <c r="IX10" s="164">
        <v>-110.33</v>
      </c>
      <c r="IY10" s="164">
        <v>98.923000000000002</v>
      </c>
      <c r="IZ10" s="164">
        <v>-84.234999999999999</v>
      </c>
      <c r="JA10" s="164">
        <v>-0.56030000000000002</v>
      </c>
      <c r="JB10" s="164">
        <v>8.8796999999999997</v>
      </c>
      <c r="JC10" s="164">
        <v>-7.76</v>
      </c>
      <c r="JD10" s="164">
        <v>-2.2408999999999999</v>
      </c>
      <c r="JE10" s="164">
        <v>-2.2439</v>
      </c>
      <c r="JF10" s="164">
        <v>3.2799</v>
      </c>
      <c r="JG10" s="164">
        <v>-0.24</v>
      </c>
      <c r="JH10" s="164">
        <v>-4.9627999999999997</v>
      </c>
      <c r="JI10" s="164">
        <v>-5.8578999999999999</v>
      </c>
      <c r="JJ10" s="164">
        <v>15.821999999999999</v>
      </c>
      <c r="JK10" s="164">
        <v>-6.6787999999999998</v>
      </c>
      <c r="JL10" s="164">
        <v>10.898999999999999</v>
      </c>
      <c r="JM10" s="164">
        <v>2.7248999999999999</v>
      </c>
      <c r="JN10" s="164">
        <v>3.45</v>
      </c>
      <c r="JO10" s="164">
        <v>0</v>
      </c>
      <c r="JP10" s="164">
        <v>0</v>
      </c>
      <c r="JQ10" s="164">
        <v>1.8937999999999999</v>
      </c>
      <c r="JR10" s="164">
        <v>1.5343</v>
      </c>
      <c r="JS10" s="164">
        <v>2.0116000000000001</v>
      </c>
      <c r="JT10" s="165"/>
      <c r="JU10" s="164">
        <v>12.5</v>
      </c>
      <c r="JV10" s="164">
        <v>9.6273999999999997</v>
      </c>
      <c r="JW10" s="164">
        <v>-0.16</v>
      </c>
      <c r="JX10" s="164">
        <v>0.37</v>
      </c>
      <c r="JY10" s="164">
        <v>-11.811</v>
      </c>
      <c r="JZ10" s="164">
        <v>-2.8475000000000001</v>
      </c>
      <c r="KA10" s="164">
        <v>-23.806999999999999</v>
      </c>
      <c r="KB10" s="164">
        <v>-8.6864000000000008</v>
      </c>
      <c r="KC10" s="164">
        <v>0</v>
      </c>
      <c r="KD10" s="164">
        <v>-26.4</v>
      </c>
      <c r="KE10" s="164">
        <v>-3.5055999999999998</v>
      </c>
      <c r="KF10" s="164">
        <v>-13.898999999999999</v>
      </c>
      <c r="KG10" s="164">
        <v>-3.5998999999999999</v>
      </c>
      <c r="KH10" s="164">
        <v>38.65</v>
      </c>
      <c r="KI10" s="164">
        <v>-159.91999999999999</v>
      </c>
    </row>
    <row r="11" spans="1:295" ht="18" customHeight="1" x14ac:dyDescent="0.25">
      <c r="A11" s="161" t="s">
        <v>89</v>
      </c>
      <c r="B11" s="161" t="s">
        <v>692</v>
      </c>
      <c r="C11" s="164">
        <v>0</v>
      </c>
      <c r="D11" s="164">
        <v>5.2114000000000003</v>
      </c>
      <c r="E11" s="164">
        <v>-10.946999999999999</v>
      </c>
      <c r="F11" s="164">
        <v>3.5303</v>
      </c>
      <c r="G11" s="164">
        <v>8.7497000000000007</v>
      </c>
      <c r="H11" s="164">
        <v>6.4492000000000003</v>
      </c>
      <c r="I11" s="164">
        <v>16.158000000000001</v>
      </c>
      <c r="J11" s="165"/>
      <c r="K11" s="164">
        <v>9.0021000000000004</v>
      </c>
      <c r="L11" s="164">
        <v>3.2189000000000001</v>
      </c>
      <c r="M11" s="164">
        <v>-4.6265000000000001</v>
      </c>
      <c r="N11" s="164">
        <v>-8.8800000000000008</v>
      </c>
      <c r="O11" s="164">
        <v>-19.798999999999999</v>
      </c>
      <c r="P11" s="164">
        <v>-2.2000000000000002</v>
      </c>
      <c r="Q11" s="164">
        <v>1.6559999999999999</v>
      </c>
      <c r="R11" s="164">
        <v>-13.199</v>
      </c>
      <c r="S11" s="164">
        <v>3.6934999999999998</v>
      </c>
      <c r="T11" s="164">
        <v>2.8517000000000001</v>
      </c>
      <c r="U11" s="164">
        <v>3.6850000000000001</v>
      </c>
      <c r="V11" s="164">
        <v>3.6335999999999999</v>
      </c>
      <c r="W11" s="164">
        <v>6.5289999999999999</v>
      </c>
      <c r="X11" s="164">
        <v>0</v>
      </c>
      <c r="Y11" s="164">
        <v>5.4264000000000001</v>
      </c>
      <c r="Z11" s="164">
        <v>2.3578000000000001</v>
      </c>
      <c r="AA11" s="165"/>
      <c r="AB11" s="164">
        <v>-0.94010000000000005</v>
      </c>
      <c r="AC11" s="164">
        <v>-0.29899999999999999</v>
      </c>
      <c r="AD11" s="164">
        <v>-0.28199999999999997</v>
      </c>
      <c r="AE11" s="164">
        <v>1.1438999999999999</v>
      </c>
      <c r="AF11" s="164">
        <v>-11.1</v>
      </c>
      <c r="AG11" s="164">
        <v>-15.4</v>
      </c>
      <c r="AH11" s="164">
        <v>-0.06</v>
      </c>
      <c r="AI11" s="164">
        <v>0.27500000000000002</v>
      </c>
      <c r="AJ11" s="164">
        <v>-13.659000000000001</v>
      </c>
      <c r="AK11" s="164">
        <v>-13.648999999999999</v>
      </c>
      <c r="AL11" s="164">
        <v>-10</v>
      </c>
      <c r="AM11" s="164">
        <v>-13.84</v>
      </c>
      <c r="AN11" s="164">
        <v>-13.909000000000001</v>
      </c>
      <c r="AO11" s="164">
        <v>2.8378000000000001</v>
      </c>
      <c r="AP11" s="164">
        <v>3.4102999999999999</v>
      </c>
      <c r="AQ11" s="164">
        <v>18.524999999999999</v>
      </c>
      <c r="AR11" s="164">
        <v>20.295999999999999</v>
      </c>
      <c r="AS11" s="164">
        <v>0</v>
      </c>
      <c r="AT11" s="164">
        <v>-8.0374999999999996</v>
      </c>
      <c r="AU11" s="164">
        <v>-7.5156999999999998</v>
      </c>
      <c r="AV11" s="164">
        <v>11.234999999999999</v>
      </c>
      <c r="AW11" s="164">
        <v>11.932</v>
      </c>
      <c r="AX11" s="164">
        <v>-15.404999999999999</v>
      </c>
      <c r="AY11" s="164">
        <v>-13.395</v>
      </c>
      <c r="AZ11" s="164">
        <v>6.7195999999999998</v>
      </c>
      <c r="BA11" s="164">
        <v>32.828000000000003</v>
      </c>
      <c r="BB11" s="164">
        <v>-26.434000000000001</v>
      </c>
      <c r="BC11" s="164">
        <v>4.6867999999999999</v>
      </c>
      <c r="BD11" s="164">
        <v>-5.0998999999999999</v>
      </c>
      <c r="BE11" s="164">
        <v>-5.0998999999999999</v>
      </c>
      <c r="BF11" s="164">
        <v>-27.06</v>
      </c>
      <c r="BG11" s="164">
        <v>-26.018999999999998</v>
      </c>
      <c r="BH11" s="164">
        <v>-2.4352</v>
      </c>
      <c r="BI11" s="164">
        <v>1.3141</v>
      </c>
      <c r="BJ11" s="164">
        <v>-2.5573000000000001</v>
      </c>
      <c r="BK11" s="164">
        <v>1.1715</v>
      </c>
      <c r="BL11" s="164">
        <v>0</v>
      </c>
      <c r="BM11" s="164">
        <v>0</v>
      </c>
      <c r="BN11" s="164">
        <v>-124.97</v>
      </c>
      <c r="BO11" s="164">
        <v>10.284000000000001</v>
      </c>
      <c r="BP11" s="164">
        <v>10.406000000000001</v>
      </c>
      <c r="BQ11" s="164">
        <v>-15.56</v>
      </c>
      <c r="BR11" s="164">
        <v>-232.4</v>
      </c>
      <c r="BS11" s="164">
        <v>-9.1669</v>
      </c>
      <c r="BT11" s="165"/>
      <c r="BU11" s="165"/>
      <c r="BV11" s="164">
        <v>8.6122999999999994</v>
      </c>
      <c r="BW11" s="164">
        <v>10.1</v>
      </c>
      <c r="BX11" s="164">
        <v>6</v>
      </c>
      <c r="BY11" s="164">
        <v>-12.779</v>
      </c>
      <c r="BZ11" s="164">
        <v>6.19</v>
      </c>
      <c r="CA11" s="164">
        <v>-3.3447</v>
      </c>
      <c r="CB11" s="164">
        <v>-2.9428000000000001</v>
      </c>
      <c r="CC11" s="164">
        <v>9.0336999999999996</v>
      </c>
      <c r="CD11" s="164">
        <v>7.2778999999999998</v>
      </c>
      <c r="CE11" s="164">
        <v>-2.738</v>
      </c>
      <c r="CF11" s="164">
        <v>-24.916</v>
      </c>
      <c r="CG11" s="164">
        <v>-25.34</v>
      </c>
      <c r="CH11" s="164">
        <v>-2.5284</v>
      </c>
      <c r="CI11" s="164">
        <v>0</v>
      </c>
      <c r="CJ11" s="164">
        <v>2.88</v>
      </c>
      <c r="CK11" s="164">
        <v>6.4119999999999999</v>
      </c>
      <c r="CL11" s="164">
        <v>9.5</v>
      </c>
      <c r="CM11" s="164">
        <v>7.5998999999999999</v>
      </c>
      <c r="CN11" s="164">
        <v>-1.2899</v>
      </c>
      <c r="CO11" s="164">
        <v>18.527000000000001</v>
      </c>
      <c r="CP11" s="164">
        <v>18.899000000000001</v>
      </c>
      <c r="CQ11" s="164">
        <v>17.696000000000002</v>
      </c>
      <c r="CR11" s="164">
        <v>50.777999999999999</v>
      </c>
      <c r="CS11" s="164">
        <v>50.968000000000004</v>
      </c>
      <c r="CT11" s="164">
        <v>-13.417</v>
      </c>
      <c r="CU11" s="164">
        <v>-41.860999999999997</v>
      </c>
      <c r="CV11" s="164">
        <v>-11.85</v>
      </c>
      <c r="CW11" s="164">
        <v>2.2810999999999999</v>
      </c>
      <c r="CX11" s="165"/>
      <c r="CY11" s="164">
        <v>16.77</v>
      </c>
      <c r="CZ11" s="164">
        <v>5.1611000000000002</v>
      </c>
      <c r="DA11" s="164">
        <v>5.4718</v>
      </c>
      <c r="DB11" s="164">
        <v>-6.98</v>
      </c>
      <c r="DC11" s="164">
        <v>25.512</v>
      </c>
      <c r="DD11" s="164">
        <v>0</v>
      </c>
      <c r="DE11" s="164">
        <v>0</v>
      </c>
      <c r="DF11" s="164">
        <v>19.515000000000001</v>
      </c>
      <c r="DG11" s="164">
        <v>1.55E-2</v>
      </c>
      <c r="DH11" s="164">
        <v>-3.3841999999999999</v>
      </c>
      <c r="DI11" s="164">
        <v>18.798999999999999</v>
      </c>
      <c r="DJ11" s="164">
        <v>19.298999999999999</v>
      </c>
      <c r="DK11" s="164">
        <v>-6.9664999999999999</v>
      </c>
      <c r="DL11" s="164">
        <v>-1.1220000000000001</v>
      </c>
      <c r="DM11" s="164">
        <v>51.734999999999999</v>
      </c>
      <c r="DN11" s="164">
        <v>4.2732999999999999</v>
      </c>
      <c r="DO11" s="164">
        <v>-0.78</v>
      </c>
      <c r="DP11" s="164">
        <v>-6.22</v>
      </c>
      <c r="DQ11" s="164">
        <v>5.0084999999999997</v>
      </c>
      <c r="DR11" s="164">
        <v>-21.731999999999999</v>
      </c>
      <c r="DS11" s="164">
        <v>-0.05</v>
      </c>
      <c r="DT11" s="164">
        <v>-0.11</v>
      </c>
      <c r="DU11" s="164">
        <v>7.41</v>
      </c>
      <c r="DV11" s="164">
        <v>13.89</v>
      </c>
      <c r="DW11" s="164">
        <v>-23.181000000000001</v>
      </c>
      <c r="DX11" s="164">
        <v>-12.308999999999999</v>
      </c>
      <c r="DY11" s="164">
        <v>-20.172999999999998</v>
      </c>
      <c r="DZ11" s="164">
        <v>-19.109000000000002</v>
      </c>
      <c r="EA11" s="164">
        <v>0</v>
      </c>
      <c r="EB11" s="164">
        <v>-15.492000000000001</v>
      </c>
      <c r="EC11" s="164">
        <v>-18.538</v>
      </c>
      <c r="ED11" s="164">
        <v>-18.617000000000001</v>
      </c>
      <c r="EE11" s="164">
        <v>-8.5417000000000005</v>
      </c>
      <c r="EF11" s="164">
        <v>-14.398999999999999</v>
      </c>
      <c r="EG11" s="164">
        <v>-13.372</v>
      </c>
      <c r="EH11" s="164">
        <v>-80.718000000000004</v>
      </c>
      <c r="EI11" s="164">
        <v>-20.149999999999999</v>
      </c>
      <c r="EJ11" s="164">
        <v>0</v>
      </c>
      <c r="EK11" s="164">
        <v>-7.5122999999999998</v>
      </c>
      <c r="EL11" s="164">
        <v>-7.8437999999999999</v>
      </c>
      <c r="EM11" s="164">
        <v>10.199</v>
      </c>
      <c r="EN11" s="164">
        <v>-21.538</v>
      </c>
      <c r="EO11" s="164">
        <v>0.10589999999999999</v>
      </c>
      <c r="EP11" s="164">
        <v>25.103999999999999</v>
      </c>
      <c r="EQ11" s="164">
        <v>-17.352</v>
      </c>
      <c r="ER11" s="164">
        <v>-17.111999999999998</v>
      </c>
      <c r="ES11" s="164">
        <v>1.2982</v>
      </c>
      <c r="ET11" s="164">
        <v>-6.8799000000000001</v>
      </c>
      <c r="EU11" s="164">
        <v>-20.138999999999999</v>
      </c>
      <c r="EV11" s="164">
        <v>-2.4</v>
      </c>
      <c r="EW11" s="164">
        <v>2.8816000000000002</v>
      </c>
      <c r="EX11" s="164">
        <v>-32.622999999999998</v>
      </c>
      <c r="EY11" s="164">
        <v>-10.895</v>
      </c>
      <c r="EZ11" s="164">
        <v>-11.047000000000001</v>
      </c>
      <c r="FA11" s="164">
        <v>7.4123999999999999</v>
      </c>
      <c r="FB11" s="164">
        <v>1.0267999999999999</v>
      </c>
      <c r="FC11" s="164">
        <v>-19.870999999999999</v>
      </c>
      <c r="FD11" s="164">
        <v>5.3718000000000004</v>
      </c>
      <c r="FE11" s="164">
        <v>0</v>
      </c>
      <c r="FF11" s="164">
        <v>0</v>
      </c>
      <c r="FG11" s="164">
        <v>3.3332999999999999</v>
      </c>
      <c r="FH11" s="164">
        <v>2.9672000000000001</v>
      </c>
      <c r="FI11" s="164">
        <v>2.4024999999999999</v>
      </c>
      <c r="FJ11" s="164">
        <v>-7.0331000000000001</v>
      </c>
      <c r="FK11" s="164">
        <v>-7.5354999999999999</v>
      </c>
      <c r="FL11" s="164">
        <v>36.671999999999997</v>
      </c>
      <c r="FM11" s="164">
        <v>4.1215000000000002</v>
      </c>
      <c r="FN11" s="164">
        <v>4.2436999999999996</v>
      </c>
      <c r="FO11" s="164">
        <v>36.637</v>
      </c>
      <c r="FP11" s="164">
        <v>44.386000000000003</v>
      </c>
      <c r="FQ11" s="164">
        <v>10.313000000000001</v>
      </c>
      <c r="FR11" s="164">
        <v>-8.1599000000000004</v>
      </c>
      <c r="FS11" s="164">
        <v>-3.4070999999999998</v>
      </c>
      <c r="FT11" s="164">
        <v>0.29780000000000001</v>
      </c>
      <c r="FU11" s="164">
        <v>3.13</v>
      </c>
      <c r="FV11" s="164">
        <v>2.0499999999999998</v>
      </c>
      <c r="FW11" s="164">
        <v>-11.273999999999999</v>
      </c>
      <c r="FX11" s="164">
        <v>1.883</v>
      </c>
      <c r="FY11" s="164">
        <v>5.6688999999999998</v>
      </c>
      <c r="FZ11" s="164">
        <v>0.82399999999999995</v>
      </c>
      <c r="GA11" s="164">
        <v>1.0317000000000001</v>
      </c>
      <c r="GB11" s="164">
        <v>25.02</v>
      </c>
      <c r="GC11" s="164">
        <v>-42.808999999999997</v>
      </c>
      <c r="GD11" s="164">
        <v>-33.134</v>
      </c>
      <c r="GE11" s="164">
        <v>-0.98</v>
      </c>
      <c r="GF11" s="164">
        <v>19.719000000000001</v>
      </c>
      <c r="GG11" s="164">
        <v>-0.1</v>
      </c>
      <c r="GH11" s="164">
        <v>19.782</v>
      </c>
      <c r="GI11" s="164">
        <v>3.7143999999999999</v>
      </c>
      <c r="GJ11" s="164">
        <v>-3.8651</v>
      </c>
      <c r="GK11" s="164">
        <v>1.9079999999999999</v>
      </c>
      <c r="GL11" s="164">
        <v>7.4300000000000005E-2</v>
      </c>
      <c r="GM11" s="165"/>
      <c r="GN11" s="164">
        <v>-9.5789000000000009</v>
      </c>
      <c r="GO11" s="164">
        <v>-2.157</v>
      </c>
      <c r="GP11" s="164">
        <v>9.3178999999999998</v>
      </c>
      <c r="GQ11" s="164">
        <v>-33.948</v>
      </c>
      <c r="GR11" s="164">
        <v>-16.263999999999999</v>
      </c>
      <c r="GS11" s="164">
        <v>-11.117000000000001</v>
      </c>
      <c r="GT11" s="164">
        <v>151.88999999999999</v>
      </c>
      <c r="GU11" s="164">
        <v>-3.5773999999999999</v>
      </c>
      <c r="GV11" s="164">
        <v>-12.363</v>
      </c>
      <c r="GW11" s="164">
        <v>11.423</v>
      </c>
      <c r="GX11" s="164">
        <v>1.4509000000000001</v>
      </c>
      <c r="GY11" s="164">
        <v>8.7251999999999992</v>
      </c>
      <c r="GZ11" s="164">
        <v>8.6479999999999997</v>
      </c>
      <c r="HA11" s="164">
        <v>1</v>
      </c>
      <c r="HB11" s="164">
        <v>-7.1715</v>
      </c>
      <c r="HC11" s="164">
        <v>-5.7633000000000001</v>
      </c>
      <c r="HD11" s="164">
        <v>-3.7698999999999998</v>
      </c>
      <c r="HE11" s="164">
        <v>5.8655999999999997</v>
      </c>
      <c r="HF11" s="164">
        <v>63.447000000000003</v>
      </c>
      <c r="HG11" s="164">
        <v>17.739000000000001</v>
      </c>
      <c r="HH11" s="164">
        <v>34.448</v>
      </c>
      <c r="HI11" s="164">
        <v>44.518999999999998</v>
      </c>
      <c r="HJ11" s="164">
        <v>45.088000000000001</v>
      </c>
      <c r="HK11" s="164">
        <v>0</v>
      </c>
      <c r="HL11" s="164">
        <v>7.3699000000000003</v>
      </c>
      <c r="HM11" s="164">
        <v>-17.515999999999998</v>
      </c>
      <c r="HN11" s="164">
        <v>-18.805</v>
      </c>
      <c r="HO11" s="164">
        <v>43.262</v>
      </c>
      <c r="HP11" s="164">
        <v>43.863</v>
      </c>
      <c r="HQ11" s="164">
        <v>-18.928000000000001</v>
      </c>
      <c r="HR11" s="164">
        <v>-18.302</v>
      </c>
      <c r="HS11" s="164">
        <v>-2.6364999999999998</v>
      </c>
      <c r="HT11" s="164">
        <v>-3.3548</v>
      </c>
      <c r="HU11" s="164">
        <v>-9.9498999999999995</v>
      </c>
      <c r="HV11" s="164">
        <v>-8.8800000000000008</v>
      </c>
      <c r="HW11" s="164">
        <v>-23.7</v>
      </c>
      <c r="HX11" s="164">
        <v>-24</v>
      </c>
      <c r="HY11" s="164">
        <v>0.89810000000000001</v>
      </c>
      <c r="HZ11" s="164">
        <v>-8.8000000000000007</v>
      </c>
      <c r="IA11" s="164">
        <v>20.414999999999999</v>
      </c>
      <c r="IB11" s="164">
        <v>26.132000000000001</v>
      </c>
      <c r="IC11" s="164">
        <v>25.805</v>
      </c>
      <c r="ID11" s="164">
        <v>-18.298999999999999</v>
      </c>
      <c r="IE11" s="164">
        <v>-28.2</v>
      </c>
      <c r="IF11" s="164">
        <v>6.4</v>
      </c>
      <c r="IG11" s="164">
        <v>5.9</v>
      </c>
      <c r="IH11" s="164">
        <v>-17.978999999999999</v>
      </c>
      <c r="II11" s="164">
        <v>-17.8</v>
      </c>
      <c r="IJ11" s="164">
        <v>-21.524000000000001</v>
      </c>
      <c r="IK11" s="164">
        <v>16.369</v>
      </c>
      <c r="IL11" s="164">
        <v>-250.18</v>
      </c>
      <c r="IM11" s="164">
        <v>27.263000000000002</v>
      </c>
      <c r="IN11" s="164">
        <v>76.522000000000006</v>
      </c>
      <c r="IO11" s="164">
        <v>62.241999999999997</v>
      </c>
      <c r="IP11" s="164">
        <v>98.353999999999999</v>
      </c>
      <c r="IQ11" s="164">
        <v>169.51</v>
      </c>
      <c r="IR11" s="164">
        <v>0</v>
      </c>
      <c r="IS11" s="164">
        <v>-2.72</v>
      </c>
      <c r="IT11" s="164">
        <v>44.585999999999999</v>
      </c>
      <c r="IU11" s="164">
        <v>40.634</v>
      </c>
      <c r="IV11" s="164">
        <v>-65.763000000000005</v>
      </c>
      <c r="IW11" s="164">
        <v>192.48</v>
      </c>
      <c r="IX11" s="164">
        <v>-110.99</v>
      </c>
      <c r="IY11" s="164">
        <v>95.197999999999993</v>
      </c>
      <c r="IZ11" s="164">
        <v>-80.906999999999996</v>
      </c>
      <c r="JA11" s="164">
        <v>-0.3503</v>
      </c>
      <c r="JB11" s="164">
        <v>8.8796999999999997</v>
      </c>
      <c r="JC11" s="164">
        <v>-7.76</v>
      </c>
      <c r="JD11" s="164">
        <v>-2.2279</v>
      </c>
      <c r="JE11" s="164">
        <v>-2.2320000000000002</v>
      </c>
      <c r="JF11" s="164">
        <v>3.5198999999999998</v>
      </c>
      <c r="JG11" s="164">
        <v>0</v>
      </c>
      <c r="JH11" s="164">
        <v>-5.0087000000000002</v>
      </c>
      <c r="JI11" s="164">
        <v>-6.2088000000000001</v>
      </c>
      <c r="JJ11" s="164">
        <v>15.91</v>
      </c>
      <c r="JK11" s="164">
        <v>-6.6787999999999998</v>
      </c>
      <c r="JL11" s="164">
        <v>11.6</v>
      </c>
      <c r="JM11" s="164">
        <v>3.4969000000000001</v>
      </c>
      <c r="JN11" s="164">
        <v>2.6539999999999999</v>
      </c>
      <c r="JO11" s="164">
        <v>0</v>
      </c>
      <c r="JP11" s="164">
        <v>0</v>
      </c>
      <c r="JQ11" s="164">
        <v>2.2391999999999999</v>
      </c>
      <c r="JR11" s="164">
        <v>1.7170000000000001</v>
      </c>
      <c r="JS11" s="164">
        <v>1.1298999999999999</v>
      </c>
      <c r="JT11" s="165"/>
      <c r="JU11" s="164">
        <v>11.8</v>
      </c>
      <c r="JV11" s="164">
        <v>10.220000000000001</v>
      </c>
      <c r="JW11" s="164">
        <v>-0.15</v>
      </c>
      <c r="JX11" s="164">
        <v>0.37</v>
      </c>
      <c r="JY11" s="164">
        <v>-12.456</v>
      </c>
      <c r="JZ11" s="164">
        <v>-2.7905000000000002</v>
      </c>
      <c r="KA11" s="164">
        <v>-23.608000000000001</v>
      </c>
      <c r="KB11" s="164">
        <v>-8.5992999999999995</v>
      </c>
      <c r="KC11" s="164">
        <v>0</v>
      </c>
      <c r="KD11" s="164">
        <v>-26.094000000000001</v>
      </c>
      <c r="KE11" s="164">
        <v>-3.6434000000000002</v>
      </c>
      <c r="KF11" s="164">
        <v>-12.8</v>
      </c>
      <c r="KG11" s="164">
        <v>-4.0998999999999999</v>
      </c>
      <c r="KH11" s="164">
        <v>36.000999999999998</v>
      </c>
      <c r="KI11" s="164">
        <v>-160.88999999999999</v>
      </c>
    </row>
    <row r="12" spans="1:295" ht="18" customHeight="1" x14ac:dyDescent="0.25">
      <c r="A12" s="161" t="s">
        <v>89</v>
      </c>
      <c r="B12" s="161" t="s">
        <v>693</v>
      </c>
      <c r="C12" s="164">
        <v>0</v>
      </c>
      <c r="D12" s="164">
        <v>5.0972999999999997</v>
      </c>
      <c r="E12" s="164">
        <v>-10.715</v>
      </c>
      <c r="F12" s="164">
        <v>3.6181999999999999</v>
      </c>
      <c r="G12" s="164">
        <v>8.8138000000000005</v>
      </c>
      <c r="H12" s="164">
        <v>6.9267000000000003</v>
      </c>
      <c r="I12" s="164">
        <v>16.158000000000001</v>
      </c>
      <c r="J12" s="165"/>
      <c r="K12" s="164">
        <v>8.6346000000000007</v>
      </c>
      <c r="L12" s="164">
        <v>2.9319000000000002</v>
      </c>
      <c r="M12" s="164">
        <v>-4.4248000000000003</v>
      </c>
      <c r="N12" s="164">
        <v>-8.8800000000000008</v>
      </c>
      <c r="O12" s="164">
        <v>-19.798999999999999</v>
      </c>
      <c r="P12" s="164">
        <v>-2.2000000000000002</v>
      </c>
      <c r="Q12" s="164">
        <v>1.6559999999999999</v>
      </c>
      <c r="R12" s="164">
        <v>-13.199</v>
      </c>
      <c r="S12" s="164">
        <v>3.9521999999999999</v>
      </c>
      <c r="T12" s="164">
        <v>2.6185</v>
      </c>
      <c r="U12" s="164">
        <v>3.5790999999999999</v>
      </c>
      <c r="V12" s="164">
        <v>3.5032999999999999</v>
      </c>
      <c r="W12" s="164">
        <v>6.5182000000000002</v>
      </c>
      <c r="X12" s="164">
        <v>0</v>
      </c>
      <c r="Y12" s="164">
        <v>5.5696000000000003</v>
      </c>
      <c r="Z12" s="164">
        <v>2.2541000000000002</v>
      </c>
      <c r="AA12" s="165"/>
      <c r="AB12" s="164">
        <v>-0.79400000000000004</v>
      </c>
      <c r="AC12" s="164">
        <v>-0.156</v>
      </c>
      <c r="AD12" s="164">
        <v>-0.13800000000000001</v>
      </c>
      <c r="AE12" s="164">
        <v>2.1488999999999998</v>
      </c>
      <c r="AF12" s="164">
        <v>-11.1</v>
      </c>
      <c r="AG12" s="164">
        <v>-15.4</v>
      </c>
      <c r="AH12" s="164">
        <v>-0.22600000000000001</v>
      </c>
      <c r="AI12" s="164">
        <v>0.28999999999999998</v>
      </c>
      <c r="AJ12" s="164">
        <v>-14.88</v>
      </c>
      <c r="AK12" s="164">
        <v>-14.699</v>
      </c>
      <c r="AL12" s="164">
        <v>-10</v>
      </c>
      <c r="AM12" s="164">
        <v>-12.77</v>
      </c>
      <c r="AN12" s="164">
        <v>-12.67</v>
      </c>
      <c r="AO12" s="164">
        <v>2.7010000000000001</v>
      </c>
      <c r="AP12" s="164">
        <v>3.3178000000000001</v>
      </c>
      <c r="AQ12" s="164">
        <v>19.273</v>
      </c>
      <c r="AR12" s="164">
        <v>20.61</v>
      </c>
      <c r="AS12" s="164">
        <v>0</v>
      </c>
      <c r="AT12" s="164">
        <v>-7.5016999999999996</v>
      </c>
      <c r="AU12" s="164">
        <v>-8.0737000000000005</v>
      </c>
      <c r="AV12" s="164">
        <v>12.996</v>
      </c>
      <c r="AW12" s="164">
        <v>11.951000000000001</v>
      </c>
      <c r="AX12" s="164">
        <v>-14.601000000000001</v>
      </c>
      <c r="AY12" s="164">
        <v>-13.797000000000001</v>
      </c>
      <c r="AZ12" s="164">
        <v>5.9305000000000003</v>
      </c>
      <c r="BA12" s="164">
        <v>31.73</v>
      </c>
      <c r="BB12" s="164">
        <v>-18.277000000000001</v>
      </c>
      <c r="BC12" s="164">
        <v>4.3517000000000001</v>
      </c>
      <c r="BD12" s="164">
        <v>-4.8998999999999997</v>
      </c>
      <c r="BE12" s="164">
        <v>-4.8998999999999997</v>
      </c>
      <c r="BF12" s="164">
        <v>-26.922000000000001</v>
      </c>
      <c r="BG12" s="164">
        <v>-25.905999999999999</v>
      </c>
      <c r="BH12" s="164">
        <v>-2.4632999999999998</v>
      </c>
      <c r="BI12" s="164">
        <v>1.3141</v>
      </c>
      <c r="BJ12" s="164">
        <v>-3.5836999999999999</v>
      </c>
      <c r="BK12" s="164">
        <v>1.121</v>
      </c>
      <c r="BL12" s="164">
        <v>0</v>
      </c>
      <c r="BM12" s="164">
        <v>0</v>
      </c>
      <c r="BN12" s="164">
        <v>-131.53</v>
      </c>
      <c r="BO12" s="164">
        <v>6.6529999999999996</v>
      </c>
      <c r="BP12" s="164">
        <v>6.6529999999999996</v>
      </c>
      <c r="BQ12" s="164">
        <v>-13.266</v>
      </c>
      <c r="BR12" s="164">
        <v>-241.99</v>
      </c>
      <c r="BS12" s="164">
        <v>-9.1669</v>
      </c>
      <c r="BT12" s="165"/>
      <c r="BU12" s="165"/>
      <c r="BV12" s="164">
        <v>7.5843999999999996</v>
      </c>
      <c r="BW12" s="164">
        <v>10.119</v>
      </c>
      <c r="BX12" s="164">
        <v>6.0198999999999998</v>
      </c>
      <c r="BY12" s="164">
        <v>-13.22</v>
      </c>
      <c r="BZ12" s="164">
        <v>5.75</v>
      </c>
      <c r="CA12" s="164">
        <v>-4.2824</v>
      </c>
      <c r="CB12" s="164">
        <v>-4.1483999999999996</v>
      </c>
      <c r="CC12" s="164">
        <v>5.9115000000000002</v>
      </c>
      <c r="CD12" s="164">
        <v>3.6926000000000001</v>
      </c>
      <c r="CE12" s="164">
        <v>-3.5952000000000002</v>
      </c>
      <c r="CF12" s="164">
        <v>-22.521000000000001</v>
      </c>
      <c r="CG12" s="164">
        <v>-22.722999999999999</v>
      </c>
      <c r="CH12" s="164">
        <v>-3.3315999999999999</v>
      </c>
      <c r="CI12" s="164">
        <v>0</v>
      </c>
      <c r="CJ12" s="164">
        <v>2.88</v>
      </c>
      <c r="CK12" s="164">
        <v>6.4119999999999999</v>
      </c>
      <c r="CL12" s="164">
        <v>8.3000000000000007</v>
      </c>
      <c r="CM12" s="164">
        <v>6.3</v>
      </c>
      <c r="CN12" s="164">
        <v>-1.3099000000000001</v>
      </c>
      <c r="CO12" s="164">
        <v>18.204999999999998</v>
      </c>
      <c r="CP12" s="164">
        <v>18.277999999999999</v>
      </c>
      <c r="CQ12" s="164">
        <v>17.213000000000001</v>
      </c>
      <c r="CR12" s="164">
        <v>47.89</v>
      </c>
      <c r="CS12" s="164">
        <v>48.2</v>
      </c>
      <c r="CT12" s="164">
        <v>-12.792999999999999</v>
      </c>
      <c r="CU12" s="164">
        <v>-39.521999999999998</v>
      </c>
      <c r="CV12" s="164">
        <v>-10.846</v>
      </c>
      <c r="CW12" s="164">
        <v>2.3403999999999998</v>
      </c>
      <c r="CX12" s="165"/>
      <c r="CY12" s="164">
        <v>16.68</v>
      </c>
      <c r="CZ12" s="164">
        <v>5.0048000000000004</v>
      </c>
      <c r="DA12" s="164">
        <v>5.2763999999999998</v>
      </c>
      <c r="DB12" s="164">
        <v>-6.8299000000000003</v>
      </c>
      <c r="DC12" s="164">
        <v>25.512</v>
      </c>
      <c r="DD12" s="164">
        <v>0</v>
      </c>
      <c r="DE12" s="164">
        <v>0</v>
      </c>
      <c r="DF12" s="164">
        <v>15.648999999999999</v>
      </c>
      <c r="DG12" s="164">
        <v>1.5299999999999999E-2</v>
      </c>
      <c r="DH12" s="164">
        <v>-3.3046000000000002</v>
      </c>
      <c r="DI12" s="164">
        <v>21.1</v>
      </c>
      <c r="DJ12" s="164">
        <v>19.298999999999999</v>
      </c>
      <c r="DK12" s="164">
        <v>-7.2167000000000003</v>
      </c>
      <c r="DL12" s="164">
        <v>-1.1220000000000001</v>
      </c>
      <c r="DM12" s="164">
        <v>52.05</v>
      </c>
      <c r="DN12" s="164">
        <v>4.2732999999999999</v>
      </c>
      <c r="DO12" s="164">
        <v>-0.81</v>
      </c>
      <c r="DP12" s="164">
        <v>-6.6</v>
      </c>
      <c r="DQ12" s="164">
        <v>5.1029999999999998</v>
      </c>
      <c r="DR12" s="164">
        <v>-17.858000000000001</v>
      </c>
      <c r="DS12" s="164">
        <v>-7.0000000000000007E-2</v>
      </c>
      <c r="DT12" s="164">
        <v>-0.14000000000000001</v>
      </c>
      <c r="DU12" s="164">
        <v>7.19</v>
      </c>
      <c r="DV12" s="164">
        <v>13.39</v>
      </c>
      <c r="DW12" s="164">
        <v>-20.798999999999999</v>
      </c>
      <c r="DX12" s="164">
        <v>-9.8999000000000006</v>
      </c>
      <c r="DY12" s="164">
        <v>-18.457999999999998</v>
      </c>
      <c r="DZ12" s="164">
        <v>-17.562999999999999</v>
      </c>
      <c r="EA12" s="164">
        <v>0</v>
      </c>
      <c r="EB12" s="164">
        <v>-13.348000000000001</v>
      </c>
      <c r="EC12" s="164">
        <v>-16.303999999999998</v>
      </c>
      <c r="ED12" s="164">
        <v>-16.573</v>
      </c>
      <c r="EE12" s="164">
        <v>-6.7336999999999998</v>
      </c>
      <c r="EF12" s="164">
        <v>-10.656000000000001</v>
      </c>
      <c r="EG12" s="164">
        <v>-13.163</v>
      </c>
      <c r="EH12" s="164">
        <v>-81.248999999999995</v>
      </c>
      <c r="EI12" s="164">
        <v>14.577999999999999</v>
      </c>
      <c r="EJ12" s="164">
        <v>0</v>
      </c>
      <c r="EK12" s="164">
        <v>-7.7180999999999997</v>
      </c>
      <c r="EL12" s="164">
        <v>-7.9313000000000002</v>
      </c>
      <c r="EM12" s="164">
        <v>12.14</v>
      </c>
      <c r="EN12" s="164">
        <v>-20.760999999999999</v>
      </c>
      <c r="EO12" s="164">
        <v>0.10589999999999999</v>
      </c>
      <c r="EP12" s="164">
        <v>22.544</v>
      </c>
      <c r="EQ12" s="164">
        <v>-15.776</v>
      </c>
      <c r="ER12" s="164">
        <v>-15.561999999999999</v>
      </c>
      <c r="ES12" s="164">
        <v>-0.51670000000000005</v>
      </c>
      <c r="ET12" s="164">
        <v>0</v>
      </c>
      <c r="EU12" s="164">
        <v>-19.978999999999999</v>
      </c>
      <c r="EV12" s="164">
        <v>1.2</v>
      </c>
      <c r="EW12" s="164">
        <v>2.7404000000000002</v>
      </c>
      <c r="EX12" s="164">
        <v>-31.808</v>
      </c>
      <c r="EY12" s="164">
        <v>-10.462</v>
      </c>
      <c r="EZ12" s="164">
        <v>-10.558999999999999</v>
      </c>
      <c r="FA12" s="164">
        <v>6.8581000000000003</v>
      </c>
      <c r="FB12" s="164">
        <v>0.71189999999999998</v>
      </c>
      <c r="FC12" s="164">
        <v>-20.605</v>
      </c>
      <c r="FD12" s="164">
        <v>5.2252999999999998</v>
      </c>
      <c r="FE12" s="164">
        <v>0</v>
      </c>
      <c r="FF12" s="164">
        <v>0</v>
      </c>
      <c r="FG12" s="164">
        <v>2.6875</v>
      </c>
      <c r="FH12" s="164">
        <v>3.0447000000000002</v>
      </c>
      <c r="FI12" s="164">
        <v>3.2010999999999998</v>
      </c>
      <c r="FJ12" s="164">
        <v>-5.5259999999999998</v>
      </c>
      <c r="FK12" s="164">
        <v>-6.3632999999999997</v>
      </c>
      <c r="FL12" s="164">
        <v>34.662999999999997</v>
      </c>
      <c r="FM12" s="164">
        <v>3.2115999999999998</v>
      </c>
      <c r="FN12" s="164">
        <v>3.6233</v>
      </c>
      <c r="FO12" s="164">
        <v>35.923000000000002</v>
      </c>
      <c r="FP12" s="164">
        <v>43.405000000000001</v>
      </c>
      <c r="FQ12" s="164">
        <v>12.496</v>
      </c>
      <c r="FR12" s="164">
        <v>-8.7599</v>
      </c>
      <c r="FS12" s="164">
        <v>-4.2805999999999997</v>
      </c>
      <c r="FT12" s="164">
        <v>0.31519999999999998</v>
      </c>
      <c r="FU12" s="164">
        <v>3.38</v>
      </c>
      <c r="FV12" s="164">
        <v>1.53</v>
      </c>
      <c r="FW12" s="164">
        <v>-11.326000000000001</v>
      </c>
      <c r="FX12" s="164">
        <v>1.8704000000000001</v>
      </c>
      <c r="FY12" s="164">
        <v>5.6199000000000003</v>
      </c>
      <c r="FZ12" s="164">
        <v>0.82599999999999996</v>
      </c>
      <c r="GA12" s="164">
        <v>0</v>
      </c>
      <c r="GB12" s="164">
        <v>23.399000000000001</v>
      </c>
      <c r="GC12" s="164">
        <v>-40.851999999999997</v>
      </c>
      <c r="GD12" s="164">
        <v>-32.314</v>
      </c>
      <c r="GE12" s="164">
        <v>-1.1198999999999999</v>
      </c>
      <c r="GF12" s="164">
        <v>18.728999999999999</v>
      </c>
      <c r="GG12" s="164">
        <v>-0.1</v>
      </c>
      <c r="GH12" s="164">
        <v>19.663</v>
      </c>
      <c r="GI12" s="164">
        <v>3.5566</v>
      </c>
      <c r="GJ12" s="164">
        <v>-3.6684999999999999</v>
      </c>
      <c r="GK12" s="164">
        <v>1.8782000000000001</v>
      </c>
      <c r="GL12" s="164">
        <v>7.4300000000000005E-2</v>
      </c>
      <c r="GM12" s="165"/>
      <c r="GN12" s="164">
        <v>-9.1821000000000002</v>
      </c>
      <c r="GO12" s="164">
        <v>-1.6559999999999999</v>
      </c>
      <c r="GP12" s="164">
        <v>6.3148999999999997</v>
      </c>
      <c r="GQ12" s="164">
        <v>-34.369</v>
      </c>
      <c r="GR12" s="164">
        <v>-17.638999999999999</v>
      </c>
      <c r="GS12" s="164">
        <v>-10.872</v>
      </c>
      <c r="GT12" s="164">
        <v>149.68</v>
      </c>
      <c r="GU12" s="164">
        <v>-3.6855000000000002</v>
      </c>
      <c r="GV12" s="164">
        <v>-12.542</v>
      </c>
      <c r="GW12" s="164">
        <v>11.837999999999999</v>
      </c>
      <c r="GX12" s="164">
        <v>1.5916999999999999</v>
      </c>
      <c r="GY12" s="164">
        <v>8.8351000000000006</v>
      </c>
      <c r="GZ12" s="164">
        <v>8.7745999999999995</v>
      </c>
      <c r="HA12" s="164">
        <v>1</v>
      </c>
      <c r="HB12" s="164">
        <v>-7.1932999999999998</v>
      </c>
      <c r="HC12" s="164">
        <v>-5.6108000000000002</v>
      </c>
      <c r="HD12" s="164">
        <v>2.9298999999999999</v>
      </c>
      <c r="HE12" s="164">
        <v>0</v>
      </c>
      <c r="HF12" s="164">
        <v>44.125999999999998</v>
      </c>
      <c r="HG12" s="164">
        <v>38.332999999999998</v>
      </c>
      <c r="HH12" s="164">
        <v>71.456999999999994</v>
      </c>
      <c r="HI12" s="164">
        <v>44.283000000000001</v>
      </c>
      <c r="HJ12" s="164">
        <v>45.186999999999998</v>
      </c>
      <c r="HK12" s="164">
        <v>0</v>
      </c>
      <c r="HL12" s="164">
        <v>6.3082000000000003</v>
      </c>
      <c r="HM12" s="164">
        <v>-16.887</v>
      </c>
      <c r="HN12" s="164">
        <v>-20.492999999999999</v>
      </c>
      <c r="HO12" s="164">
        <v>43.262</v>
      </c>
      <c r="HP12" s="164">
        <v>43.863</v>
      </c>
      <c r="HQ12" s="164">
        <v>-16.850999999999999</v>
      </c>
      <c r="HR12" s="164">
        <v>-16.202999999999999</v>
      </c>
      <c r="HS12" s="164">
        <v>-1.4023000000000001</v>
      </c>
      <c r="HT12" s="164">
        <v>-1.5537000000000001</v>
      </c>
      <c r="HU12" s="164">
        <v>4.67</v>
      </c>
      <c r="HV12" s="164">
        <v>5.36</v>
      </c>
      <c r="HW12" s="164">
        <v>-24</v>
      </c>
      <c r="HX12" s="164">
        <v>-24.2</v>
      </c>
      <c r="HY12" s="164">
        <v>0.93289999999999995</v>
      </c>
      <c r="HZ12" s="164">
        <v>-9.0398999999999994</v>
      </c>
      <c r="IA12" s="164">
        <v>31.838000000000001</v>
      </c>
      <c r="IB12" s="164">
        <v>23.216999999999999</v>
      </c>
      <c r="IC12" s="164">
        <v>23.513999999999999</v>
      </c>
      <c r="ID12" s="164">
        <v>-18.2</v>
      </c>
      <c r="IE12" s="164">
        <v>-28.6</v>
      </c>
      <c r="IF12" s="164">
        <v>5.0998999999999999</v>
      </c>
      <c r="IG12" s="164">
        <v>4.3</v>
      </c>
      <c r="IH12" s="164">
        <v>-17.661000000000001</v>
      </c>
      <c r="II12" s="164">
        <v>-17.634</v>
      </c>
      <c r="IJ12" s="164">
        <v>-59.228999999999999</v>
      </c>
      <c r="IK12" s="164">
        <v>-18.564</v>
      </c>
      <c r="IL12" s="164">
        <v>-276.67</v>
      </c>
      <c r="IM12" s="164">
        <v>8.8635999999999999</v>
      </c>
      <c r="IN12" s="164">
        <v>54.972000000000001</v>
      </c>
      <c r="IO12" s="164">
        <v>85.48</v>
      </c>
      <c r="IP12" s="164">
        <v>71.248000000000005</v>
      </c>
      <c r="IQ12" s="164">
        <v>163.76</v>
      </c>
      <c r="IR12" s="164">
        <v>0</v>
      </c>
      <c r="IS12" s="164">
        <v>25.992999999999999</v>
      </c>
      <c r="IT12" s="164">
        <v>31.138999999999999</v>
      </c>
      <c r="IU12" s="164">
        <v>29.925000000000001</v>
      </c>
      <c r="IV12" s="164">
        <v>-59.067</v>
      </c>
      <c r="IW12" s="164">
        <v>225.01</v>
      </c>
      <c r="IX12" s="164">
        <v>-118.74</v>
      </c>
      <c r="IY12" s="164">
        <v>122.9</v>
      </c>
      <c r="IZ12" s="164">
        <v>-106.38</v>
      </c>
      <c r="JA12" s="164">
        <v>-0.5847</v>
      </c>
      <c r="JB12" s="164">
        <v>8.8796999999999997</v>
      </c>
      <c r="JC12" s="164">
        <v>-8.1599000000000004</v>
      </c>
      <c r="JD12" s="164">
        <v>-2.21</v>
      </c>
      <c r="JE12" s="164">
        <v>-2.2139000000000002</v>
      </c>
      <c r="JF12" s="164">
        <v>3.5198999999999998</v>
      </c>
      <c r="JG12" s="164">
        <v>0</v>
      </c>
      <c r="JH12" s="164">
        <v>-4.7567000000000004</v>
      </c>
      <c r="JI12" s="164">
        <v>-6.2972999999999999</v>
      </c>
      <c r="JJ12" s="164">
        <v>15.675000000000001</v>
      </c>
      <c r="JK12" s="164">
        <v>-6.2393999999999998</v>
      </c>
      <c r="JL12" s="164">
        <v>10.898999999999999</v>
      </c>
      <c r="JM12" s="164">
        <v>3.2839</v>
      </c>
      <c r="JN12" s="164">
        <v>3.0790000000000002</v>
      </c>
      <c r="JO12" s="164">
        <v>0</v>
      </c>
      <c r="JP12" s="164">
        <v>0</v>
      </c>
      <c r="JQ12" s="164">
        <v>1.8441000000000001</v>
      </c>
      <c r="JR12" s="164">
        <v>1.6667000000000001</v>
      </c>
      <c r="JS12" s="164">
        <v>1.4186000000000001</v>
      </c>
      <c r="JT12" s="165"/>
      <c r="JU12" s="164">
        <v>12.699</v>
      </c>
      <c r="JV12" s="164">
        <v>10.193</v>
      </c>
      <c r="JW12" s="164">
        <v>-0.18</v>
      </c>
      <c r="JX12" s="164">
        <v>0.37</v>
      </c>
      <c r="JY12" s="164">
        <v>-12.378</v>
      </c>
      <c r="JZ12" s="164">
        <v>-2.4167000000000001</v>
      </c>
      <c r="KA12" s="164">
        <v>-22.710999999999999</v>
      </c>
      <c r="KB12" s="164">
        <v>-9.2748000000000008</v>
      </c>
      <c r="KC12" s="164">
        <v>0</v>
      </c>
      <c r="KD12" s="164">
        <v>-25.122</v>
      </c>
      <c r="KE12" s="164">
        <v>-3.7924000000000002</v>
      </c>
      <c r="KF12" s="164">
        <v>-13.8</v>
      </c>
      <c r="KG12" s="164">
        <v>-3.2</v>
      </c>
      <c r="KH12" s="164">
        <v>55.518999999999998</v>
      </c>
      <c r="KI12" s="164">
        <v>-170.13</v>
      </c>
    </row>
    <row r="13" spans="1:295" ht="18" customHeight="1" x14ac:dyDescent="0.25">
      <c r="A13" s="161" t="s">
        <v>89</v>
      </c>
      <c r="B13" s="161" t="s">
        <v>694</v>
      </c>
      <c r="C13" s="164">
        <v>0</v>
      </c>
      <c r="D13" s="164">
        <v>4.9668999999999999</v>
      </c>
      <c r="E13" s="164">
        <v>-10.285</v>
      </c>
      <c r="F13" s="164">
        <v>3.5960000000000001</v>
      </c>
      <c r="G13" s="164">
        <v>8.6245999999999992</v>
      </c>
      <c r="H13" s="164">
        <v>8.0013000000000005</v>
      </c>
      <c r="I13" s="164">
        <v>16.113</v>
      </c>
      <c r="J13" s="165"/>
      <c r="K13" s="164">
        <v>7.3940000000000001</v>
      </c>
      <c r="L13" s="164">
        <v>2.1549</v>
      </c>
      <c r="M13" s="164">
        <v>-5.8314000000000004</v>
      </c>
      <c r="N13" s="164">
        <v>-2.2200000000000002</v>
      </c>
      <c r="O13" s="164">
        <v>-19.798999999999999</v>
      </c>
      <c r="P13" s="164">
        <v>-4.4000000000000004</v>
      </c>
      <c r="Q13" s="164">
        <v>1.6559999999999999</v>
      </c>
      <c r="R13" s="164">
        <v>-13.199</v>
      </c>
      <c r="S13" s="164">
        <v>3.702</v>
      </c>
      <c r="T13" s="164">
        <v>4.9353999999999996</v>
      </c>
      <c r="U13" s="164">
        <v>2.1958000000000002</v>
      </c>
      <c r="V13" s="164">
        <v>1.9697</v>
      </c>
      <c r="W13" s="164">
        <v>3.9028999999999998</v>
      </c>
      <c r="X13" s="164">
        <v>0</v>
      </c>
      <c r="Y13" s="164">
        <v>4.484</v>
      </c>
      <c r="Z13" s="164">
        <v>2.3148</v>
      </c>
      <c r="AA13" s="165"/>
      <c r="AB13" s="164">
        <v>-0.73960000000000004</v>
      </c>
      <c r="AC13" s="164">
        <v>-0.35</v>
      </c>
      <c r="AD13" s="164">
        <v>-0.32900000000000001</v>
      </c>
      <c r="AE13" s="164">
        <v>1.8048999999999999</v>
      </c>
      <c r="AF13" s="164">
        <v>-17.760000000000002</v>
      </c>
      <c r="AG13" s="164">
        <v>-17.600000000000001</v>
      </c>
      <c r="AH13" s="164">
        <v>0.17299999999999999</v>
      </c>
      <c r="AI13" s="164">
        <v>0.28299999999999997</v>
      </c>
      <c r="AJ13" s="164">
        <v>-16.899000000000001</v>
      </c>
      <c r="AK13" s="164">
        <v>-16.908999999999999</v>
      </c>
      <c r="AL13" s="164">
        <v>-10</v>
      </c>
      <c r="AM13" s="164">
        <v>-11.68</v>
      </c>
      <c r="AN13" s="164">
        <v>-11.819000000000001</v>
      </c>
      <c r="AO13" s="164">
        <v>2.9016000000000002</v>
      </c>
      <c r="AP13" s="164">
        <v>3.3837999999999999</v>
      </c>
      <c r="AQ13" s="164">
        <v>20.881</v>
      </c>
      <c r="AR13" s="164">
        <v>21.509</v>
      </c>
      <c r="AS13" s="164">
        <v>0</v>
      </c>
      <c r="AT13" s="164">
        <v>-7.3677000000000001</v>
      </c>
      <c r="AU13" s="164">
        <v>-7.2784000000000004</v>
      </c>
      <c r="AV13" s="164">
        <v>-0.41810000000000003</v>
      </c>
      <c r="AW13" s="164">
        <v>-0.49159999999999998</v>
      </c>
      <c r="AX13" s="164">
        <v>-14.199</v>
      </c>
      <c r="AY13" s="164">
        <v>-11.922000000000001</v>
      </c>
      <c r="AZ13" s="164">
        <v>4.7468000000000004</v>
      </c>
      <c r="BA13" s="164">
        <v>24.417000000000002</v>
      </c>
      <c r="BB13" s="164">
        <v>-9.7353000000000005</v>
      </c>
      <c r="BC13" s="164">
        <v>4.9741</v>
      </c>
      <c r="BD13" s="164">
        <v>-5.1999000000000004</v>
      </c>
      <c r="BE13" s="164">
        <v>-5.1999000000000004</v>
      </c>
      <c r="BF13" s="164">
        <v>-29.873000000000001</v>
      </c>
      <c r="BG13" s="164">
        <v>-29.529</v>
      </c>
      <c r="BH13" s="164">
        <v>-2.71</v>
      </c>
      <c r="BI13" s="164">
        <v>1.3141</v>
      </c>
      <c r="BJ13" s="164">
        <v>-0.37390000000000001</v>
      </c>
      <c r="BK13" s="164">
        <v>1.3249</v>
      </c>
      <c r="BL13" s="164">
        <v>0</v>
      </c>
      <c r="BM13" s="164">
        <v>0</v>
      </c>
      <c r="BN13" s="164">
        <v>-149.78</v>
      </c>
      <c r="BO13" s="164">
        <v>7.1413000000000002</v>
      </c>
      <c r="BP13" s="164">
        <v>7.2023000000000001</v>
      </c>
      <c r="BQ13" s="164">
        <v>-0.27400000000000002</v>
      </c>
      <c r="BR13" s="164">
        <v>-255.51</v>
      </c>
      <c r="BS13" s="164">
        <v>-9.1669</v>
      </c>
      <c r="BT13" s="165"/>
      <c r="BU13" s="165"/>
      <c r="BV13" s="164">
        <v>7.5843999999999996</v>
      </c>
      <c r="BW13" s="164">
        <v>9.93</v>
      </c>
      <c r="BX13" s="164">
        <v>6.0598999999999998</v>
      </c>
      <c r="BY13" s="164">
        <v>-13.579000000000001</v>
      </c>
      <c r="BZ13" s="164">
        <v>5.6199000000000003</v>
      </c>
      <c r="CA13" s="164">
        <v>-6.1577999999999999</v>
      </c>
      <c r="CB13" s="164">
        <v>-6.1577999999999999</v>
      </c>
      <c r="CC13" s="164">
        <v>8.4388000000000005</v>
      </c>
      <c r="CD13" s="164">
        <v>6.2401999999999997</v>
      </c>
      <c r="CE13" s="164">
        <v>-3.6941000000000002</v>
      </c>
      <c r="CF13" s="164">
        <v>-26.658999999999999</v>
      </c>
      <c r="CG13" s="164">
        <v>-26.661000000000001</v>
      </c>
      <c r="CH13" s="164">
        <v>-0.41399999999999998</v>
      </c>
      <c r="CI13" s="164">
        <v>0</v>
      </c>
      <c r="CJ13" s="164">
        <v>2.88</v>
      </c>
      <c r="CK13" s="164">
        <v>6.4119999999999999</v>
      </c>
      <c r="CL13" s="164">
        <v>8.3000000000000007</v>
      </c>
      <c r="CM13" s="164">
        <v>6.4</v>
      </c>
      <c r="CN13" s="164">
        <v>-1.1200000000000001</v>
      </c>
      <c r="CO13" s="164">
        <v>16.670999999999999</v>
      </c>
      <c r="CP13" s="164">
        <v>16.745999999999999</v>
      </c>
      <c r="CQ13" s="164">
        <v>15.785</v>
      </c>
      <c r="CR13" s="164">
        <v>51.331000000000003</v>
      </c>
      <c r="CS13" s="164">
        <v>51.817</v>
      </c>
      <c r="CT13" s="164">
        <v>-12.395</v>
      </c>
      <c r="CU13" s="164">
        <v>-39.518000000000001</v>
      </c>
      <c r="CV13" s="164">
        <v>-13.558999999999999</v>
      </c>
      <c r="CW13" s="164">
        <v>2.2583000000000002</v>
      </c>
      <c r="CX13" s="165"/>
      <c r="CY13" s="164">
        <v>17.228999999999999</v>
      </c>
      <c r="CZ13" s="164">
        <v>5.0048000000000004</v>
      </c>
      <c r="DA13" s="164">
        <v>5.1787999999999998</v>
      </c>
      <c r="DB13" s="164">
        <v>-6.67</v>
      </c>
      <c r="DC13" s="164">
        <v>25.512</v>
      </c>
      <c r="DD13" s="164">
        <v>0</v>
      </c>
      <c r="DE13" s="164">
        <v>0</v>
      </c>
      <c r="DF13" s="164">
        <v>16.027000000000001</v>
      </c>
      <c r="DG13" s="164">
        <v>1.5599999999999999E-2</v>
      </c>
      <c r="DH13" s="164">
        <v>-3.2229999999999999</v>
      </c>
      <c r="DI13" s="164">
        <v>21.1</v>
      </c>
      <c r="DJ13" s="164">
        <v>21.7</v>
      </c>
      <c r="DK13" s="164">
        <v>-6.9798999999999998</v>
      </c>
      <c r="DL13" s="164">
        <v>-1.496</v>
      </c>
      <c r="DM13" s="164">
        <v>52.366</v>
      </c>
      <c r="DN13" s="164">
        <v>3.9022000000000001</v>
      </c>
      <c r="DO13" s="164">
        <v>-0.97</v>
      </c>
      <c r="DP13" s="164">
        <v>-6.63</v>
      </c>
      <c r="DQ13" s="164">
        <v>4.8330000000000002</v>
      </c>
      <c r="DR13" s="164">
        <v>-17.741</v>
      </c>
      <c r="DS13" s="164">
        <v>0.01</v>
      </c>
      <c r="DT13" s="164">
        <v>-0.05</v>
      </c>
      <c r="DU13" s="164">
        <v>6.28</v>
      </c>
      <c r="DV13" s="164">
        <v>13.48</v>
      </c>
      <c r="DW13" s="164">
        <v>-20.654</v>
      </c>
      <c r="DX13" s="164">
        <v>-10.236000000000001</v>
      </c>
      <c r="DY13" s="164">
        <v>-21.806999999999999</v>
      </c>
      <c r="DZ13" s="164">
        <v>-20.280999999999999</v>
      </c>
      <c r="EA13" s="164">
        <v>0</v>
      </c>
      <c r="EB13" s="164">
        <v>-14.021000000000001</v>
      </c>
      <c r="EC13" s="164">
        <v>-17.853000000000002</v>
      </c>
      <c r="ED13" s="164">
        <v>-18.247</v>
      </c>
      <c r="EE13" s="164">
        <v>-12.973000000000001</v>
      </c>
      <c r="EF13" s="164">
        <v>-17.89</v>
      </c>
      <c r="EG13" s="164">
        <v>-13.295</v>
      </c>
      <c r="EH13" s="164">
        <v>-94.388999999999996</v>
      </c>
      <c r="EI13" s="164">
        <v>17.431000000000001</v>
      </c>
      <c r="EJ13" s="164">
        <v>0</v>
      </c>
      <c r="EK13" s="164">
        <v>-7.8638000000000003</v>
      </c>
      <c r="EL13" s="164">
        <v>-8.2078000000000007</v>
      </c>
      <c r="EM13" s="164">
        <v>12.348000000000001</v>
      </c>
      <c r="EN13" s="164">
        <v>-15.241</v>
      </c>
      <c r="EO13" s="164">
        <v>0.10589999999999999</v>
      </c>
      <c r="EP13" s="164">
        <v>9.7439999999999998</v>
      </c>
      <c r="EQ13" s="164">
        <v>-17.231999999999999</v>
      </c>
      <c r="ER13" s="164">
        <v>-16.652000000000001</v>
      </c>
      <c r="ES13" s="164">
        <v>1.1164000000000001</v>
      </c>
      <c r="ET13" s="164">
        <v>0</v>
      </c>
      <c r="EU13" s="164">
        <v>-19.879000000000001</v>
      </c>
      <c r="EV13" s="164">
        <v>0</v>
      </c>
      <c r="EW13" s="164">
        <v>2.9161999999999999</v>
      </c>
      <c r="EX13" s="164">
        <v>-21.542000000000002</v>
      </c>
      <c r="EY13" s="164">
        <v>-10.487</v>
      </c>
      <c r="EZ13" s="164">
        <v>-10.664999999999999</v>
      </c>
      <c r="FA13" s="164">
        <v>6.2115</v>
      </c>
      <c r="FB13" s="164">
        <v>2.0398000000000001</v>
      </c>
      <c r="FC13" s="164">
        <v>-14.179</v>
      </c>
      <c r="FD13" s="164">
        <v>5.2130999999999998</v>
      </c>
      <c r="FE13" s="164">
        <v>0</v>
      </c>
      <c r="FF13" s="164">
        <v>0</v>
      </c>
      <c r="FG13" s="164">
        <v>0</v>
      </c>
      <c r="FH13" s="164">
        <v>2.3639000000000001</v>
      </c>
      <c r="FI13" s="164">
        <v>2.1867000000000001</v>
      </c>
      <c r="FJ13" s="164">
        <v>-3.8513999999999999</v>
      </c>
      <c r="FK13" s="164">
        <v>-4.0189000000000004</v>
      </c>
      <c r="FL13" s="164">
        <v>27.126999999999999</v>
      </c>
      <c r="FM13" s="164">
        <v>4.8532999999999999</v>
      </c>
      <c r="FN13" s="164">
        <v>4.7545000000000002</v>
      </c>
      <c r="FO13" s="164">
        <v>28.611999999999998</v>
      </c>
      <c r="FP13" s="164">
        <v>37.054000000000002</v>
      </c>
      <c r="FQ13" s="164">
        <v>10.337999999999999</v>
      </c>
      <c r="FR13" s="164">
        <v>-9.2798999999999996</v>
      </c>
      <c r="FS13" s="164">
        <v>-4.7108999999999996</v>
      </c>
      <c r="FT13" s="164">
        <v>0.31519999999999998</v>
      </c>
      <c r="FU13" s="164">
        <v>3.35</v>
      </c>
      <c r="FV13" s="164">
        <v>2</v>
      </c>
      <c r="FW13" s="164">
        <v>-10.968</v>
      </c>
      <c r="FX13" s="164">
        <v>1.8015000000000001</v>
      </c>
      <c r="FY13" s="164">
        <v>5.6208999999999998</v>
      </c>
      <c r="FZ13" s="164">
        <v>0.81200000000000006</v>
      </c>
      <c r="GA13" s="164">
        <v>0</v>
      </c>
      <c r="GB13" s="164">
        <v>24.829000000000001</v>
      </c>
      <c r="GC13" s="164">
        <v>-39.710999999999999</v>
      </c>
      <c r="GD13" s="164">
        <v>-31.332000000000001</v>
      </c>
      <c r="GE13" s="164">
        <v>-1.1198999999999999</v>
      </c>
      <c r="GF13" s="164">
        <v>19.68</v>
      </c>
      <c r="GG13" s="164">
        <v>-0.1</v>
      </c>
      <c r="GH13" s="164">
        <v>18.934000000000001</v>
      </c>
      <c r="GI13" s="164">
        <v>2.9649000000000001</v>
      </c>
      <c r="GJ13" s="164">
        <v>-3.0823</v>
      </c>
      <c r="GK13" s="164">
        <v>1.8944000000000001</v>
      </c>
      <c r="GL13" s="164">
        <v>7.4300000000000005E-2</v>
      </c>
      <c r="GM13" s="165"/>
      <c r="GN13" s="164">
        <v>-9.1821000000000002</v>
      </c>
      <c r="GO13" s="164">
        <v>-3.169</v>
      </c>
      <c r="GP13" s="164">
        <v>6.8413000000000004</v>
      </c>
      <c r="GQ13" s="164">
        <v>-33.276000000000003</v>
      </c>
      <c r="GR13" s="164">
        <v>-7</v>
      </c>
      <c r="GS13" s="164">
        <v>-10.608000000000001</v>
      </c>
      <c r="GT13" s="164">
        <v>133.22</v>
      </c>
      <c r="GU13" s="164">
        <v>-4.2977999999999996</v>
      </c>
      <c r="GV13" s="164">
        <v>-12.6</v>
      </c>
      <c r="GW13" s="164">
        <v>12.214</v>
      </c>
      <c r="GX13" s="164">
        <v>2.3224</v>
      </c>
      <c r="GY13" s="164">
        <v>8.9303000000000008</v>
      </c>
      <c r="GZ13" s="164">
        <v>8.8299000000000003</v>
      </c>
      <c r="HA13" s="164">
        <v>2</v>
      </c>
      <c r="HB13" s="164">
        <v>-6.5805999999999996</v>
      </c>
      <c r="HC13" s="164">
        <v>-5.6265000000000001</v>
      </c>
      <c r="HD13" s="164">
        <v>0</v>
      </c>
      <c r="HE13" s="164">
        <v>0</v>
      </c>
      <c r="HF13" s="164">
        <v>51.762999999999998</v>
      </c>
      <c r="HG13" s="164">
        <v>32.018999999999998</v>
      </c>
      <c r="HH13" s="164">
        <v>72.587999999999994</v>
      </c>
      <c r="HI13" s="164">
        <v>43.801000000000002</v>
      </c>
      <c r="HJ13" s="164">
        <v>43.911000000000001</v>
      </c>
      <c r="HK13" s="164">
        <v>0</v>
      </c>
      <c r="HL13" s="164">
        <v>6.7469999999999999</v>
      </c>
      <c r="HM13" s="164">
        <v>-17.940000000000001</v>
      </c>
      <c r="HN13" s="164">
        <v>-20.225000000000001</v>
      </c>
      <c r="HO13" s="164">
        <v>43.262</v>
      </c>
      <c r="HP13" s="164">
        <v>43.863</v>
      </c>
      <c r="HQ13" s="164">
        <v>-18.048999999999999</v>
      </c>
      <c r="HR13" s="164">
        <v>-17.103999999999999</v>
      </c>
      <c r="HS13" s="164">
        <v>-1.4787999999999999</v>
      </c>
      <c r="HT13" s="164">
        <v>-1.5489999999999999</v>
      </c>
      <c r="HU13" s="164">
        <v>3.3498999999999999</v>
      </c>
      <c r="HV13" s="164">
        <v>3.6099000000000001</v>
      </c>
      <c r="HW13" s="164">
        <v>-25.1</v>
      </c>
      <c r="HX13" s="164">
        <v>-25.2</v>
      </c>
      <c r="HY13" s="164">
        <v>0.87980000000000003</v>
      </c>
      <c r="HZ13" s="164">
        <v>-9.4398999999999997</v>
      </c>
      <c r="IA13" s="164">
        <v>30.334</v>
      </c>
      <c r="IB13" s="164">
        <v>23.05</v>
      </c>
      <c r="IC13" s="164">
        <v>23.056999999999999</v>
      </c>
      <c r="ID13" s="164">
        <v>-18.7</v>
      </c>
      <c r="IE13" s="164">
        <v>-29</v>
      </c>
      <c r="IF13" s="164">
        <v>5.0998999999999999</v>
      </c>
      <c r="IG13" s="164">
        <v>4.5998999999999999</v>
      </c>
      <c r="IH13" s="164">
        <v>-17.661000000000001</v>
      </c>
      <c r="II13" s="164">
        <v>-17.634</v>
      </c>
      <c r="IJ13" s="164">
        <v>-62.01</v>
      </c>
      <c r="IK13" s="164">
        <v>-21.003</v>
      </c>
      <c r="IL13" s="164">
        <v>-275.72000000000003</v>
      </c>
      <c r="IM13" s="164">
        <v>11.318</v>
      </c>
      <c r="IN13" s="164">
        <v>58.247999999999998</v>
      </c>
      <c r="IO13" s="164">
        <v>84.831000000000003</v>
      </c>
      <c r="IP13" s="164">
        <v>74.741</v>
      </c>
      <c r="IQ13" s="164">
        <v>166.12</v>
      </c>
      <c r="IR13" s="164">
        <v>0</v>
      </c>
      <c r="IS13" s="164">
        <v>25.256</v>
      </c>
      <c r="IT13" s="164">
        <v>31.08</v>
      </c>
      <c r="IU13" s="164">
        <v>30.413</v>
      </c>
      <c r="IV13" s="164">
        <v>-62.552</v>
      </c>
      <c r="IW13" s="164">
        <v>222</v>
      </c>
      <c r="IX13" s="164">
        <v>-119.46</v>
      </c>
      <c r="IY13" s="164">
        <v>117.96</v>
      </c>
      <c r="IZ13" s="164">
        <v>-102.37</v>
      </c>
      <c r="JA13" s="164">
        <v>-0.46750000000000003</v>
      </c>
      <c r="JB13" s="164">
        <v>8.8796999999999997</v>
      </c>
      <c r="JC13" s="164">
        <v>-7.92</v>
      </c>
      <c r="JD13" s="164">
        <v>-2.2109000000000001</v>
      </c>
      <c r="JE13" s="164">
        <v>-2.2160000000000002</v>
      </c>
      <c r="JF13" s="164">
        <v>3.3599000000000001</v>
      </c>
      <c r="JG13" s="164">
        <v>-0.16</v>
      </c>
      <c r="JH13" s="164">
        <v>-4.7483000000000004</v>
      </c>
      <c r="JI13" s="164">
        <v>-5.5343999999999998</v>
      </c>
      <c r="JJ13" s="164">
        <v>15.733000000000001</v>
      </c>
      <c r="JK13" s="164">
        <v>-6.5018000000000002</v>
      </c>
      <c r="JL13" s="164">
        <v>10.699</v>
      </c>
      <c r="JM13" s="164">
        <v>1.738</v>
      </c>
      <c r="JN13" s="164">
        <v>1.139</v>
      </c>
      <c r="JO13" s="164">
        <v>0</v>
      </c>
      <c r="JP13" s="164">
        <v>0</v>
      </c>
      <c r="JQ13" s="164">
        <v>2.0969000000000002</v>
      </c>
      <c r="JR13" s="164">
        <v>1.9968999999999999</v>
      </c>
      <c r="JS13" s="164">
        <v>0.95040000000000002</v>
      </c>
      <c r="JT13" s="165"/>
      <c r="JU13" s="164">
        <v>12.898999999999999</v>
      </c>
      <c r="JV13" s="164">
        <v>10.119999999999999</v>
      </c>
      <c r="JW13" s="164">
        <v>-0.3</v>
      </c>
      <c r="JX13" s="164">
        <v>0.37</v>
      </c>
      <c r="JY13" s="164">
        <v>-12.013</v>
      </c>
      <c r="JZ13" s="164">
        <v>-2.6402999999999999</v>
      </c>
      <c r="KA13" s="164">
        <v>-22.873999999999999</v>
      </c>
      <c r="KB13" s="164">
        <v>-9.0495999999999999</v>
      </c>
      <c r="KC13" s="164">
        <v>0</v>
      </c>
      <c r="KD13" s="164">
        <v>-25.937999999999999</v>
      </c>
      <c r="KE13" s="164">
        <v>-3.3856999999999999</v>
      </c>
      <c r="KF13" s="164">
        <v>-14.199</v>
      </c>
      <c r="KG13" s="164">
        <v>-2.7</v>
      </c>
      <c r="KH13" s="164">
        <v>61.323</v>
      </c>
      <c r="KI13" s="164">
        <v>-171.99</v>
      </c>
    </row>
    <row r="14" spans="1:295" ht="18" customHeight="1" x14ac:dyDescent="0.25">
      <c r="A14" s="161" t="s">
        <v>89</v>
      </c>
      <c r="B14" s="161" t="s">
        <v>695</v>
      </c>
      <c r="C14" s="164">
        <v>0</v>
      </c>
      <c r="D14" s="164">
        <v>4.9664999999999999</v>
      </c>
      <c r="E14" s="164">
        <v>-10.420999999999999</v>
      </c>
      <c r="F14" s="164">
        <v>3.4851999999999999</v>
      </c>
      <c r="G14" s="164">
        <v>8.5084</v>
      </c>
      <c r="H14" s="164">
        <v>7.9039000000000001</v>
      </c>
      <c r="I14" s="164">
        <v>15.999000000000001</v>
      </c>
      <c r="J14" s="165"/>
      <c r="K14" s="164">
        <v>6.9096000000000002</v>
      </c>
      <c r="L14" s="164">
        <v>2.0499000000000001</v>
      </c>
      <c r="M14" s="164">
        <v>-5.6467000000000001</v>
      </c>
      <c r="N14" s="164">
        <v>-2.2200000000000002</v>
      </c>
      <c r="O14" s="164">
        <v>-19.798999999999999</v>
      </c>
      <c r="P14" s="164">
        <v>-4.4000000000000004</v>
      </c>
      <c r="Q14" s="164">
        <v>1.6559999999999999</v>
      </c>
      <c r="R14" s="164">
        <v>-13.199</v>
      </c>
      <c r="S14" s="164">
        <v>3.5081000000000002</v>
      </c>
      <c r="T14" s="164">
        <v>2.9177</v>
      </c>
      <c r="U14" s="164">
        <v>2.4523999999999999</v>
      </c>
      <c r="V14" s="164">
        <v>2.2725</v>
      </c>
      <c r="W14" s="164">
        <v>4.1243999999999996</v>
      </c>
      <c r="X14" s="164">
        <v>0</v>
      </c>
      <c r="Y14" s="164">
        <v>5.1925999999999997</v>
      </c>
      <c r="Z14" s="164">
        <v>2.254</v>
      </c>
      <c r="AA14" s="165"/>
      <c r="AB14" s="164">
        <v>-0.80959999999999999</v>
      </c>
      <c r="AC14" s="164">
        <v>-0.16900000000000001</v>
      </c>
      <c r="AD14" s="164">
        <v>-0.123</v>
      </c>
      <c r="AE14" s="164">
        <v>1.6879</v>
      </c>
      <c r="AF14" s="164">
        <v>-17.760000000000002</v>
      </c>
      <c r="AG14" s="164">
        <v>-17.600000000000001</v>
      </c>
      <c r="AH14" s="164">
        <v>-9.0999999999999998E-2</v>
      </c>
      <c r="AI14" s="164">
        <v>0.27900000000000003</v>
      </c>
      <c r="AJ14" s="164">
        <v>-15.27</v>
      </c>
      <c r="AK14" s="164">
        <v>-15.46</v>
      </c>
      <c r="AL14" s="164">
        <v>-10</v>
      </c>
      <c r="AM14" s="164">
        <v>-12.739000000000001</v>
      </c>
      <c r="AN14" s="164">
        <v>-12.789</v>
      </c>
      <c r="AO14" s="164">
        <v>2.6497000000000002</v>
      </c>
      <c r="AP14" s="164">
        <v>3.3468</v>
      </c>
      <c r="AQ14" s="164">
        <v>18.667999999999999</v>
      </c>
      <c r="AR14" s="164">
        <v>20.393000000000001</v>
      </c>
      <c r="AS14" s="164">
        <v>0</v>
      </c>
      <c r="AT14" s="164">
        <v>-6.8319000000000001</v>
      </c>
      <c r="AU14" s="164">
        <v>-6.2446000000000002</v>
      </c>
      <c r="AV14" s="164">
        <v>-1.0281</v>
      </c>
      <c r="AW14" s="164">
        <v>-0.81769999999999998</v>
      </c>
      <c r="AX14" s="164">
        <v>-16.878</v>
      </c>
      <c r="AY14" s="164">
        <v>-12.19</v>
      </c>
      <c r="AZ14" s="164">
        <v>5.5358999999999998</v>
      </c>
      <c r="BA14" s="164">
        <v>23.391999999999999</v>
      </c>
      <c r="BB14" s="164">
        <v>-9.7108000000000008</v>
      </c>
      <c r="BC14" s="164">
        <v>4.9934000000000003</v>
      </c>
      <c r="BD14" s="164">
        <v>-5.2999000000000001</v>
      </c>
      <c r="BE14" s="164">
        <v>-5.1999000000000004</v>
      </c>
      <c r="BF14" s="164">
        <v>-30.077999999999999</v>
      </c>
      <c r="BG14" s="164">
        <v>-30.148</v>
      </c>
      <c r="BH14" s="164">
        <v>-2.5291000000000001</v>
      </c>
      <c r="BI14" s="164">
        <v>1.3141</v>
      </c>
      <c r="BJ14" s="164">
        <v>-0.32269999999999999</v>
      </c>
      <c r="BK14" s="164">
        <v>0.80510000000000004</v>
      </c>
      <c r="BL14" s="164">
        <v>0</v>
      </c>
      <c r="BM14" s="164">
        <v>0</v>
      </c>
      <c r="BN14" s="164">
        <v>-148.25</v>
      </c>
      <c r="BO14" s="164">
        <v>7.3243999999999998</v>
      </c>
      <c r="BP14" s="164">
        <v>7.2938999999999998</v>
      </c>
      <c r="BQ14" s="164">
        <v>-6.0237999999999996</v>
      </c>
      <c r="BR14" s="164">
        <v>-256.37</v>
      </c>
      <c r="BS14" s="164">
        <v>-9.1669</v>
      </c>
      <c r="BT14" s="165"/>
      <c r="BU14" s="165"/>
      <c r="BV14" s="164">
        <v>7.5843999999999996</v>
      </c>
      <c r="BW14" s="164">
        <v>9.93</v>
      </c>
      <c r="BX14" s="164">
        <v>5.78</v>
      </c>
      <c r="BY14" s="164">
        <v>-13.409000000000001</v>
      </c>
      <c r="BZ14" s="164">
        <v>5.67</v>
      </c>
      <c r="CA14" s="164">
        <v>-4.5503</v>
      </c>
      <c r="CB14" s="164">
        <v>-4.6843000000000004</v>
      </c>
      <c r="CC14" s="164">
        <v>5.125</v>
      </c>
      <c r="CD14" s="164">
        <v>3.0102000000000002</v>
      </c>
      <c r="CE14" s="164">
        <v>-3.5453999999999999</v>
      </c>
      <c r="CF14" s="164">
        <v>-23.175000000000001</v>
      </c>
      <c r="CG14" s="164">
        <v>-22.876000000000001</v>
      </c>
      <c r="CH14" s="164">
        <v>-0.6129</v>
      </c>
      <c r="CI14" s="164">
        <v>0</v>
      </c>
      <c r="CJ14" s="164">
        <v>2.88</v>
      </c>
      <c r="CK14" s="164">
        <v>6.4119999999999999</v>
      </c>
      <c r="CL14" s="164">
        <v>7.8</v>
      </c>
      <c r="CM14" s="164">
        <v>6.4</v>
      </c>
      <c r="CN14" s="164">
        <v>-1</v>
      </c>
      <c r="CO14" s="164">
        <v>18.256</v>
      </c>
      <c r="CP14" s="164">
        <v>18.472999999999999</v>
      </c>
      <c r="CQ14" s="164">
        <v>17.257999999999999</v>
      </c>
      <c r="CR14" s="164">
        <v>50.182000000000002</v>
      </c>
      <c r="CS14" s="164">
        <v>50.463000000000001</v>
      </c>
      <c r="CT14" s="164">
        <v>-14.863</v>
      </c>
      <c r="CU14" s="164">
        <v>-40.392000000000003</v>
      </c>
      <c r="CV14" s="164">
        <v>-11.159000000000001</v>
      </c>
      <c r="CW14" s="164">
        <v>2.3008000000000002</v>
      </c>
      <c r="CX14" s="164">
        <v>29.34</v>
      </c>
      <c r="CY14" s="164">
        <v>16.04</v>
      </c>
      <c r="CZ14" s="164">
        <v>4.8486000000000002</v>
      </c>
      <c r="DA14" s="164">
        <v>5.0811000000000002</v>
      </c>
      <c r="DB14" s="164">
        <v>-6.5598999999999998</v>
      </c>
      <c r="DC14" s="164">
        <v>25.512</v>
      </c>
      <c r="DD14" s="164">
        <v>0</v>
      </c>
      <c r="DE14" s="164">
        <v>0</v>
      </c>
      <c r="DF14" s="164">
        <v>20.096</v>
      </c>
      <c r="DG14" s="164">
        <v>1.5299999999999999E-2</v>
      </c>
      <c r="DH14" s="164">
        <v>-3.1503999999999999</v>
      </c>
      <c r="DI14" s="164">
        <v>21.1</v>
      </c>
      <c r="DJ14" s="164">
        <v>21.7</v>
      </c>
      <c r="DK14" s="164">
        <v>-7.4169</v>
      </c>
      <c r="DL14" s="164">
        <v>-1.496</v>
      </c>
      <c r="DM14" s="164">
        <v>52.05</v>
      </c>
      <c r="DN14" s="164">
        <v>3.7166999999999999</v>
      </c>
      <c r="DO14" s="164">
        <v>-1.07</v>
      </c>
      <c r="DP14" s="164">
        <v>-6.45</v>
      </c>
      <c r="DQ14" s="164">
        <v>5.2515000000000001</v>
      </c>
      <c r="DR14" s="164">
        <v>-19.724</v>
      </c>
      <c r="DS14" s="164">
        <v>0.05</v>
      </c>
      <c r="DT14" s="164">
        <v>0</v>
      </c>
      <c r="DU14" s="164">
        <v>5.95</v>
      </c>
      <c r="DV14" s="164">
        <v>12.79</v>
      </c>
      <c r="DW14" s="164">
        <v>-22.963000000000001</v>
      </c>
      <c r="DX14" s="164">
        <v>-11.281000000000001</v>
      </c>
      <c r="DY14" s="164">
        <v>-19.533000000000001</v>
      </c>
      <c r="DZ14" s="164">
        <v>-18.617999999999999</v>
      </c>
      <c r="EA14" s="164">
        <v>0</v>
      </c>
      <c r="EB14" s="164">
        <v>-15.904999999999999</v>
      </c>
      <c r="EC14" s="164">
        <v>-18.84</v>
      </c>
      <c r="ED14" s="164">
        <v>-19.344999999999999</v>
      </c>
      <c r="EE14" s="164">
        <v>-5.0542999999999996</v>
      </c>
      <c r="EF14" s="164">
        <v>-11.217000000000001</v>
      </c>
      <c r="EG14" s="164">
        <v>-13.583</v>
      </c>
      <c r="EH14" s="164">
        <v>-87.914000000000001</v>
      </c>
      <c r="EI14" s="164">
        <v>16.66</v>
      </c>
      <c r="EJ14" s="164">
        <v>0</v>
      </c>
      <c r="EK14" s="164">
        <v>-7.6391</v>
      </c>
      <c r="EL14" s="164">
        <v>-7.6858000000000004</v>
      </c>
      <c r="EM14" s="164">
        <v>11.291</v>
      </c>
      <c r="EN14" s="164">
        <v>-22.244</v>
      </c>
      <c r="EO14" s="164">
        <v>0.10589999999999999</v>
      </c>
      <c r="EP14" s="164">
        <v>23.568000000000001</v>
      </c>
      <c r="EQ14" s="164">
        <v>-15.653</v>
      </c>
      <c r="ER14" s="164">
        <v>-15.255000000000001</v>
      </c>
      <c r="ES14" s="164">
        <v>1.0900000000000001</v>
      </c>
      <c r="ET14" s="164">
        <v>0</v>
      </c>
      <c r="EU14" s="164">
        <v>-16.629000000000001</v>
      </c>
      <c r="EV14" s="164">
        <v>0.4</v>
      </c>
      <c r="EW14" s="164">
        <v>2.6659000000000002</v>
      </c>
      <c r="EX14" s="164">
        <v>-33.634</v>
      </c>
      <c r="EY14" s="164">
        <v>-10.516</v>
      </c>
      <c r="EZ14" s="164">
        <v>-10.802</v>
      </c>
      <c r="FA14" s="164">
        <v>5.9051</v>
      </c>
      <c r="FB14" s="164">
        <v>1.5664</v>
      </c>
      <c r="FC14" s="164">
        <v>-18.286999999999999</v>
      </c>
      <c r="FD14" s="164">
        <v>5.4328000000000003</v>
      </c>
      <c r="FE14" s="164">
        <v>0</v>
      </c>
      <c r="FF14" s="164">
        <v>0</v>
      </c>
      <c r="FG14" s="164">
        <v>2.5630999999999999</v>
      </c>
      <c r="FH14" s="164">
        <v>3.7258</v>
      </c>
      <c r="FI14" s="164">
        <v>1.6840999999999999</v>
      </c>
      <c r="FJ14" s="164">
        <v>-5.1910999999999996</v>
      </c>
      <c r="FK14" s="164">
        <v>-5.5259999999999998</v>
      </c>
      <c r="FL14" s="164">
        <v>32.988</v>
      </c>
      <c r="FM14" s="164">
        <v>3.6680999999999999</v>
      </c>
      <c r="FN14" s="164">
        <v>3.7591999999999999</v>
      </c>
      <c r="FO14" s="164">
        <v>34.168999999999997</v>
      </c>
      <c r="FP14" s="164">
        <v>41.156999999999996</v>
      </c>
      <c r="FQ14" s="164">
        <v>10.221</v>
      </c>
      <c r="FR14" s="164">
        <v>-9.5099</v>
      </c>
      <c r="FS14" s="164">
        <v>-4.4123999999999999</v>
      </c>
      <c r="FT14" s="164">
        <v>0.28039999999999998</v>
      </c>
      <c r="FU14" s="164">
        <v>2.35</v>
      </c>
      <c r="FV14" s="164">
        <v>2.63</v>
      </c>
      <c r="FW14" s="164">
        <v>-9.4593000000000007</v>
      </c>
      <c r="FX14" s="164">
        <v>1.3787</v>
      </c>
      <c r="FY14" s="164">
        <v>5.7949000000000002</v>
      </c>
      <c r="FZ14" s="164">
        <v>0.81399999999999995</v>
      </c>
      <c r="GA14" s="164">
        <v>0</v>
      </c>
      <c r="GB14" s="164">
        <v>23.079000000000001</v>
      </c>
      <c r="GC14" s="164">
        <v>-40.392000000000003</v>
      </c>
      <c r="GD14" s="164">
        <v>-31.855</v>
      </c>
      <c r="GE14" s="164">
        <v>-1.2499</v>
      </c>
      <c r="GF14" s="164">
        <v>17.951000000000001</v>
      </c>
      <c r="GG14" s="164">
        <v>-0.1</v>
      </c>
      <c r="GH14" s="164">
        <v>19.718</v>
      </c>
      <c r="GI14" s="164">
        <v>3.1269</v>
      </c>
      <c r="GJ14" s="164">
        <v>-3.3315999999999999</v>
      </c>
      <c r="GK14" s="164">
        <v>1.7716000000000001</v>
      </c>
      <c r="GL14" s="164">
        <v>7.4300000000000005E-2</v>
      </c>
      <c r="GM14" s="165"/>
      <c r="GN14" s="164">
        <v>-9.1821000000000002</v>
      </c>
      <c r="GO14" s="164">
        <v>-1.365</v>
      </c>
      <c r="GP14" s="164">
        <v>7.5448000000000004</v>
      </c>
      <c r="GQ14" s="164">
        <v>-34.284999999999997</v>
      </c>
      <c r="GR14" s="164">
        <v>-14.964</v>
      </c>
      <c r="GS14" s="164">
        <v>-11.103999999999999</v>
      </c>
      <c r="GT14" s="164">
        <v>146.30000000000001</v>
      </c>
      <c r="GU14" s="164">
        <v>-4.1368</v>
      </c>
      <c r="GV14" s="164">
        <v>-13.048</v>
      </c>
      <c r="GW14" s="164">
        <v>12.257</v>
      </c>
      <c r="GX14" s="164">
        <v>2.4232</v>
      </c>
      <c r="GY14" s="164">
        <v>8.8497000000000003</v>
      </c>
      <c r="GZ14" s="164">
        <v>8.6559000000000008</v>
      </c>
      <c r="HA14" s="164">
        <v>1.7425999999999999</v>
      </c>
      <c r="HB14" s="164">
        <v>-7.7938999999999998</v>
      </c>
      <c r="HC14" s="164">
        <v>-4.7830000000000004</v>
      </c>
      <c r="HD14" s="164">
        <v>3.3498999999999999</v>
      </c>
      <c r="HE14" s="164">
        <v>0</v>
      </c>
      <c r="HF14" s="164">
        <v>47.561999999999998</v>
      </c>
      <c r="HG14" s="164">
        <v>35.021000000000001</v>
      </c>
      <c r="HH14" s="164">
        <v>72.545000000000002</v>
      </c>
      <c r="HI14" s="164">
        <v>45.088000000000001</v>
      </c>
      <c r="HJ14" s="164">
        <v>45.506999999999998</v>
      </c>
      <c r="HK14" s="164">
        <v>0</v>
      </c>
      <c r="HL14" s="164">
        <v>5.6219999999999999</v>
      </c>
      <c r="HM14" s="164">
        <v>-16.904</v>
      </c>
      <c r="HN14" s="164">
        <v>-19.623999999999999</v>
      </c>
      <c r="HO14" s="164">
        <v>43.262</v>
      </c>
      <c r="HP14" s="164">
        <v>43.863</v>
      </c>
      <c r="HQ14" s="164">
        <v>-18.126000000000001</v>
      </c>
      <c r="HR14" s="164">
        <v>-17.483000000000001</v>
      </c>
      <c r="HS14" s="164">
        <v>-1.5843</v>
      </c>
      <c r="HT14" s="164">
        <v>-1.3814</v>
      </c>
      <c r="HU14" s="164">
        <v>2.4300000000000002</v>
      </c>
      <c r="HV14" s="164">
        <v>2.5998999999999999</v>
      </c>
      <c r="HW14" s="164">
        <v>-27.2</v>
      </c>
      <c r="HX14" s="164">
        <v>-27.1</v>
      </c>
      <c r="HY14" s="164">
        <v>0.93289999999999995</v>
      </c>
      <c r="HZ14" s="164">
        <v>-9.84</v>
      </c>
      <c r="IA14" s="164">
        <v>33.459000000000003</v>
      </c>
      <c r="IB14" s="164">
        <v>24.544</v>
      </c>
      <c r="IC14" s="164">
        <v>24.643000000000001</v>
      </c>
      <c r="ID14" s="164">
        <v>-18.2</v>
      </c>
      <c r="IE14" s="164">
        <v>-29.399000000000001</v>
      </c>
      <c r="IF14" s="164">
        <v>5.5998999999999999</v>
      </c>
      <c r="IG14" s="164">
        <v>5</v>
      </c>
      <c r="IH14" s="164">
        <v>-17.661000000000001</v>
      </c>
      <c r="II14" s="164">
        <v>-17.658000000000001</v>
      </c>
      <c r="IJ14" s="164">
        <v>-55.442999999999998</v>
      </c>
      <c r="IK14" s="164">
        <v>-17.123000000000001</v>
      </c>
      <c r="IL14" s="164">
        <v>-277.16000000000003</v>
      </c>
      <c r="IM14" s="164">
        <v>6.7934000000000001</v>
      </c>
      <c r="IN14" s="164">
        <v>63.890999999999998</v>
      </c>
      <c r="IO14" s="164">
        <v>87.025000000000006</v>
      </c>
      <c r="IP14" s="164">
        <v>73.814999999999998</v>
      </c>
      <c r="IQ14" s="164">
        <v>168.38</v>
      </c>
      <c r="IR14" s="164">
        <v>0</v>
      </c>
      <c r="IS14" s="164">
        <v>26.024999999999999</v>
      </c>
      <c r="IT14" s="164">
        <v>30.364000000000001</v>
      </c>
      <c r="IU14" s="164">
        <v>28.367999999999999</v>
      </c>
      <c r="IV14" s="164">
        <v>-63.35</v>
      </c>
      <c r="IW14" s="164">
        <v>226.45</v>
      </c>
      <c r="IX14" s="164">
        <v>-121.46</v>
      </c>
      <c r="IY14" s="164">
        <v>119.32</v>
      </c>
      <c r="IZ14" s="164">
        <v>-103.8</v>
      </c>
      <c r="JA14" s="164">
        <v>-0.60909999999999997</v>
      </c>
      <c r="JB14" s="164">
        <v>8.8796999999999997</v>
      </c>
      <c r="JC14" s="164">
        <v>-8.56</v>
      </c>
      <c r="JD14" s="164">
        <v>-2.2269999999999999</v>
      </c>
      <c r="JE14" s="164">
        <v>-2.2519999999999998</v>
      </c>
      <c r="JF14" s="164">
        <v>3.68</v>
      </c>
      <c r="JG14" s="164">
        <v>-0.16</v>
      </c>
      <c r="JH14" s="164">
        <v>-4.9763000000000002</v>
      </c>
      <c r="JI14" s="164">
        <v>-5.7114000000000003</v>
      </c>
      <c r="JJ14" s="164">
        <v>15.208</v>
      </c>
      <c r="JK14" s="164">
        <v>-6.0349000000000004</v>
      </c>
      <c r="JL14" s="164">
        <v>10.5</v>
      </c>
      <c r="JM14" s="164">
        <v>0.48799999999999999</v>
      </c>
      <c r="JN14" s="164">
        <v>1.4988999999999999</v>
      </c>
      <c r="JO14" s="164">
        <v>0</v>
      </c>
      <c r="JP14" s="164">
        <v>0</v>
      </c>
      <c r="JQ14" s="164">
        <v>1.9710000000000001</v>
      </c>
      <c r="JR14" s="164">
        <v>1.538</v>
      </c>
      <c r="JS14" s="164">
        <v>2.101</v>
      </c>
      <c r="JT14" s="165"/>
      <c r="JU14" s="164">
        <v>13.699</v>
      </c>
      <c r="JV14" s="164">
        <v>9.2091999999999992</v>
      </c>
      <c r="JW14" s="164">
        <v>-0.3</v>
      </c>
      <c r="JX14" s="164">
        <v>0.37</v>
      </c>
      <c r="JY14" s="164">
        <v>-12.42</v>
      </c>
      <c r="JZ14" s="164">
        <v>-2.1238000000000001</v>
      </c>
      <c r="KA14" s="164">
        <v>-22.956</v>
      </c>
      <c r="KB14" s="164">
        <v>-10.132</v>
      </c>
      <c r="KC14" s="164">
        <v>0</v>
      </c>
      <c r="KD14" s="164">
        <v>-25.166</v>
      </c>
      <c r="KE14" s="164">
        <v>-4.0274999999999999</v>
      </c>
      <c r="KF14" s="164">
        <v>-15.199</v>
      </c>
      <c r="KG14" s="164">
        <v>-2.2000000000000002</v>
      </c>
      <c r="KH14" s="164">
        <v>55.610999999999997</v>
      </c>
      <c r="KI14" s="164">
        <v>-173.39</v>
      </c>
    </row>
    <row r="15" spans="1:295" ht="18" customHeight="1" x14ac:dyDescent="0.25">
      <c r="A15" s="161" t="s">
        <v>89</v>
      </c>
      <c r="B15" s="161" t="s">
        <v>696</v>
      </c>
      <c r="C15" s="164">
        <v>0</v>
      </c>
      <c r="D15" s="164">
        <v>4.7920999999999996</v>
      </c>
      <c r="E15" s="164">
        <v>-10.089</v>
      </c>
      <c r="F15" s="164">
        <v>3.3466999999999998</v>
      </c>
      <c r="G15" s="164">
        <v>7.9641000000000002</v>
      </c>
      <c r="H15" s="164">
        <v>5.2468000000000004</v>
      </c>
      <c r="I15" s="164">
        <v>14.675000000000001</v>
      </c>
      <c r="J15" s="165"/>
      <c r="K15" s="164">
        <v>6.6608999999999998</v>
      </c>
      <c r="L15" s="164">
        <v>1.8769</v>
      </c>
      <c r="M15" s="164">
        <v>-5.4058000000000002</v>
      </c>
      <c r="N15" s="164">
        <v>-8.8800000000000008</v>
      </c>
      <c r="O15" s="164">
        <v>-22</v>
      </c>
      <c r="P15" s="164">
        <v>-2.2000000000000002</v>
      </c>
      <c r="Q15" s="164">
        <v>1.6559999999999999</v>
      </c>
      <c r="R15" s="164">
        <v>-15.398999999999999</v>
      </c>
      <c r="S15" s="164">
        <v>3.5354000000000001</v>
      </c>
      <c r="T15" s="164">
        <v>9.7515999999999998</v>
      </c>
      <c r="U15" s="164">
        <v>2.2755000000000001</v>
      </c>
      <c r="V15" s="164">
        <v>2.1454</v>
      </c>
      <c r="W15" s="164">
        <v>3.9201000000000001</v>
      </c>
      <c r="X15" s="164">
        <v>0</v>
      </c>
      <c r="Y15" s="164">
        <v>4.2785000000000002</v>
      </c>
      <c r="Z15" s="164">
        <v>2.3618999999999999</v>
      </c>
      <c r="AA15" s="165"/>
      <c r="AB15" s="164">
        <v>-0.33189999999999997</v>
      </c>
      <c r="AC15" s="164">
        <v>-0.81599999999999995</v>
      </c>
      <c r="AD15" s="164">
        <v>-0.79300000000000004</v>
      </c>
      <c r="AE15" s="164">
        <v>2.6549</v>
      </c>
      <c r="AF15" s="164">
        <v>-13.319000000000001</v>
      </c>
      <c r="AG15" s="164">
        <v>-15.4</v>
      </c>
      <c r="AH15" s="164">
        <v>0</v>
      </c>
      <c r="AI15" s="164">
        <v>0.28699999999999998</v>
      </c>
      <c r="AJ15" s="164">
        <v>-18.908999999999999</v>
      </c>
      <c r="AK15" s="164">
        <v>-19.04</v>
      </c>
      <c r="AL15" s="164">
        <v>-10</v>
      </c>
      <c r="AM15" s="164">
        <v>-10.67</v>
      </c>
      <c r="AN15" s="164">
        <v>-10.619</v>
      </c>
      <c r="AO15" s="164">
        <v>3.0886</v>
      </c>
      <c r="AP15" s="164">
        <v>3.2827000000000002</v>
      </c>
      <c r="AQ15" s="164">
        <v>20.53</v>
      </c>
      <c r="AR15" s="164">
        <v>20.594999999999999</v>
      </c>
      <c r="AS15" s="164">
        <v>0</v>
      </c>
      <c r="AT15" s="164">
        <v>-10.448</v>
      </c>
      <c r="AU15" s="164">
        <v>-9.8562999999999992</v>
      </c>
      <c r="AV15" s="164">
        <v>-0.2389</v>
      </c>
      <c r="AW15" s="164">
        <v>-0.17030000000000001</v>
      </c>
      <c r="AX15" s="164">
        <v>-16.61</v>
      </c>
      <c r="AY15" s="164">
        <v>-14.065</v>
      </c>
      <c r="AZ15" s="164">
        <v>3.9578000000000002</v>
      </c>
      <c r="BA15" s="164">
        <v>21.245999999999999</v>
      </c>
      <c r="BB15" s="164">
        <v>-3.3052000000000001</v>
      </c>
      <c r="BC15" s="164">
        <v>5.3007</v>
      </c>
      <c r="BD15" s="164">
        <v>-5.4999000000000002</v>
      </c>
      <c r="BE15" s="164">
        <v>-5.5998999999999999</v>
      </c>
      <c r="BF15" s="164">
        <v>-26.991</v>
      </c>
      <c r="BG15" s="164">
        <v>-27.007000000000001</v>
      </c>
      <c r="BH15" s="164">
        <v>-1.7910999999999999</v>
      </c>
      <c r="BI15" s="164">
        <v>1.3141</v>
      </c>
      <c r="BJ15" s="164">
        <v>2.8544999999999998</v>
      </c>
      <c r="BK15" s="164">
        <v>1.8070999999999999</v>
      </c>
      <c r="BL15" s="164">
        <v>0</v>
      </c>
      <c r="BM15" s="164">
        <v>6.4999999999999997E-3</v>
      </c>
      <c r="BN15" s="164">
        <v>-149.29</v>
      </c>
      <c r="BO15" s="164">
        <v>14.374000000000001</v>
      </c>
      <c r="BP15" s="164">
        <v>14.13</v>
      </c>
      <c r="BQ15" s="164">
        <v>29.443000000000001</v>
      </c>
      <c r="BR15" s="164">
        <v>-230.62</v>
      </c>
      <c r="BS15" s="164">
        <v>-9.1669</v>
      </c>
      <c r="BT15" s="165"/>
      <c r="BU15" s="165"/>
      <c r="BV15" s="164">
        <v>7.5944000000000003</v>
      </c>
      <c r="BW15" s="164">
        <v>9.43</v>
      </c>
      <c r="BX15" s="164">
        <v>5.36</v>
      </c>
      <c r="BY15" s="164">
        <v>-13.5</v>
      </c>
      <c r="BZ15" s="164">
        <v>5.6199000000000003</v>
      </c>
      <c r="CA15" s="164">
        <v>-17.946000000000002</v>
      </c>
      <c r="CB15" s="164">
        <v>-17.41</v>
      </c>
      <c r="CC15" s="164">
        <v>18.734999999999999</v>
      </c>
      <c r="CD15" s="164">
        <v>16.061</v>
      </c>
      <c r="CE15" s="164">
        <v>-3.6696</v>
      </c>
      <c r="CF15" s="164">
        <v>-12.747</v>
      </c>
      <c r="CG15" s="164">
        <v>-11.818</v>
      </c>
      <c r="CH15" s="164">
        <v>2.2349000000000001</v>
      </c>
      <c r="CI15" s="164">
        <v>0</v>
      </c>
      <c r="CJ15" s="164">
        <v>2.88</v>
      </c>
      <c r="CK15" s="164">
        <v>6.4119999999999999</v>
      </c>
      <c r="CL15" s="164">
        <v>7.9</v>
      </c>
      <c r="CM15" s="164">
        <v>5.8</v>
      </c>
      <c r="CN15" s="164">
        <v>-1.07</v>
      </c>
      <c r="CO15" s="164">
        <v>22.658999999999999</v>
      </c>
      <c r="CP15" s="164">
        <v>23.247</v>
      </c>
      <c r="CQ15" s="164">
        <v>21.841000000000001</v>
      </c>
      <c r="CR15" s="164">
        <v>63.267000000000003</v>
      </c>
      <c r="CS15" s="164">
        <v>62.856999999999999</v>
      </c>
      <c r="CT15" s="164">
        <v>-12.348000000000001</v>
      </c>
      <c r="CU15" s="164">
        <v>-47.503</v>
      </c>
      <c r="CV15" s="164">
        <v>-18.838000000000001</v>
      </c>
      <c r="CW15" s="164">
        <v>1.9994000000000001</v>
      </c>
      <c r="CX15" s="164">
        <v>26.84</v>
      </c>
      <c r="CY15" s="164">
        <v>14.909000000000001</v>
      </c>
      <c r="CZ15" s="164">
        <v>4.8486000000000002</v>
      </c>
      <c r="DA15" s="164">
        <v>5.0811000000000002</v>
      </c>
      <c r="DB15" s="164">
        <v>-6.6199000000000003</v>
      </c>
      <c r="DC15" s="164">
        <v>25.512</v>
      </c>
      <c r="DD15" s="164">
        <v>0</v>
      </c>
      <c r="DE15" s="164">
        <v>0</v>
      </c>
      <c r="DF15" s="164">
        <v>11.603999999999999</v>
      </c>
      <c r="DG15" s="164">
        <v>1.5299999999999999E-2</v>
      </c>
      <c r="DH15" s="164">
        <v>-3.2437</v>
      </c>
      <c r="DI15" s="164">
        <v>21.1</v>
      </c>
      <c r="DJ15" s="164">
        <v>21.7</v>
      </c>
      <c r="DK15" s="164">
        <v>-7.0324</v>
      </c>
      <c r="DL15" s="164">
        <v>-1.496</v>
      </c>
      <c r="DM15" s="164">
        <v>52.05</v>
      </c>
      <c r="DN15" s="164">
        <v>3.7166999999999999</v>
      </c>
      <c r="DO15" s="164">
        <v>-1.1499999999999999</v>
      </c>
      <c r="DP15" s="164">
        <v>-6.54</v>
      </c>
      <c r="DQ15" s="164">
        <v>5.1165000000000003</v>
      </c>
      <c r="DR15" s="164">
        <v>-11.526</v>
      </c>
      <c r="DS15" s="164">
        <v>0.12</v>
      </c>
      <c r="DT15" s="164">
        <v>0.05</v>
      </c>
      <c r="DU15" s="164">
        <v>6.09</v>
      </c>
      <c r="DV15" s="164">
        <v>12.89</v>
      </c>
      <c r="DW15" s="164">
        <v>-12.398999999999999</v>
      </c>
      <c r="DX15" s="164">
        <v>-7.1454000000000004</v>
      </c>
      <c r="DY15" s="164">
        <v>-30.108000000000001</v>
      </c>
      <c r="DZ15" s="164">
        <v>-29.117999999999999</v>
      </c>
      <c r="EA15" s="164">
        <v>0</v>
      </c>
      <c r="EB15" s="164">
        <v>-15.281000000000001</v>
      </c>
      <c r="EC15" s="164">
        <v>-19.024000000000001</v>
      </c>
      <c r="ED15" s="164">
        <v>-18.811</v>
      </c>
      <c r="EE15" s="164">
        <v>-14.292</v>
      </c>
      <c r="EF15" s="164">
        <v>-15.593</v>
      </c>
      <c r="EG15" s="164">
        <v>-13.28</v>
      </c>
      <c r="EH15" s="164">
        <v>-122.53</v>
      </c>
      <c r="EI15" s="164">
        <v>20.446999999999999</v>
      </c>
      <c r="EJ15" s="164">
        <v>0</v>
      </c>
      <c r="EK15" s="164">
        <v>-8.3503000000000007</v>
      </c>
      <c r="EL15" s="164">
        <v>-8.8583999999999996</v>
      </c>
      <c r="EM15" s="164">
        <v>9.8955000000000002</v>
      </c>
      <c r="EN15" s="164">
        <v>-16.567</v>
      </c>
      <c r="EO15" s="164">
        <v>0.10589999999999999</v>
      </c>
      <c r="EP15" s="164">
        <v>51.731999999999999</v>
      </c>
      <c r="EQ15" s="164">
        <v>-17.216999999999999</v>
      </c>
      <c r="ER15" s="164">
        <v>-17.635000000000002</v>
      </c>
      <c r="ES15" s="164">
        <v>-1.5306</v>
      </c>
      <c r="ET15" s="164">
        <v>0</v>
      </c>
      <c r="EU15" s="164">
        <v>-17.039000000000001</v>
      </c>
      <c r="EV15" s="164">
        <v>6.8</v>
      </c>
      <c r="EW15" s="164">
        <v>3.2410999999999999</v>
      </c>
      <c r="EX15" s="164">
        <v>-22.913</v>
      </c>
      <c r="EY15" s="164">
        <v>-10.196999999999999</v>
      </c>
      <c r="EZ15" s="164">
        <v>-10.31</v>
      </c>
      <c r="FA15" s="164">
        <v>4.5625</v>
      </c>
      <c r="FB15" s="164">
        <v>3.5602999999999998</v>
      </c>
      <c r="FC15" s="164">
        <v>-15.135999999999999</v>
      </c>
      <c r="FD15" s="164">
        <v>5.9089</v>
      </c>
      <c r="FE15" s="164">
        <v>0</v>
      </c>
      <c r="FF15" s="164">
        <v>0</v>
      </c>
      <c r="FG15" s="164">
        <v>2.4601999999999999</v>
      </c>
      <c r="FH15" s="164">
        <v>3.0508000000000002</v>
      </c>
      <c r="FI15" s="164">
        <v>2.0101</v>
      </c>
      <c r="FJ15" s="164">
        <v>4.0189000000000004</v>
      </c>
      <c r="FK15" s="164">
        <v>4.8562000000000003</v>
      </c>
      <c r="FL15" s="164">
        <v>4.1863999999999999</v>
      </c>
      <c r="FM15" s="164">
        <v>9.8903999999999996</v>
      </c>
      <c r="FN15" s="164">
        <v>10.343</v>
      </c>
      <c r="FO15" s="164">
        <v>9.1753</v>
      </c>
      <c r="FP15" s="164">
        <v>16.478999999999999</v>
      </c>
      <c r="FQ15" s="164">
        <v>12.032</v>
      </c>
      <c r="FR15" s="164">
        <v>-10.929</v>
      </c>
      <c r="FS15" s="164">
        <v>-4.7108999999999996</v>
      </c>
      <c r="FT15" s="164">
        <v>0.31330000000000002</v>
      </c>
      <c r="FU15" s="164">
        <v>4.33</v>
      </c>
      <c r="FV15" s="164">
        <v>2.2799999999999998</v>
      </c>
      <c r="FW15" s="164">
        <v>-13.109</v>
      </c>
      <c r="FX15" s="164">
        <v>1.4725999999999999</v>
      </c>
      <c r="FY15" s="164">
        <v>6.5509000000000004</v>
      </c>
      <c r="FZ15" s="164">
        <v>0.81699999999999995</v>
      </c>
      <c r="GA15" s="164">
        <v>0</v>
      </c>
      <c r="GB15" s="164">
        <v>27.02</v>
      </c>
      <c r="GC15" s="164">
        <v>-30.911999999999999</v>
      </c>
      <c r="GD15" s="164">
        <v>-22.648</v>
      </c>
      <c r="GE15" s="164">
        <v>-1.6198999999999999</v>
      </c>
      <c r="GF15" s="164">
        <v>20.428999999999998</v>
      </c>
      <c r="GG15" s="164">
        <v>-0.1</v>
      </c>
      <c r="GH15" s="164">
        <v>16.707000000000001</v>
      </c>
      <c r="GI15" s="164">
        <v>2.2858999999999998</v>
      </c>
      <c r="GJ15" s="164">
        <v>-2.3675999999999999</v>
      </c>
      <c r="GK15" s="164">
        <v>1.7361</v>
      </c>
      <c r="GL15" s="164">
        <v>7.4300000000000005E-2</v>
      </c>
      <c r="GM15" s="165"/>
      <c r="GN15" s="164">
        <v>-10.726000000000001</v>
      </c>
      <c r="GO15" s="164">
        <v>-3.8540000000000001</v>
      </c>
      <c r="GP15" s="164">
        <v>6.3285999999999998</v>
      </c>
      <c r="GQ15" s="164">
        <v>-31.847999999999999</v>
      </c>
      <c r="GR15" s="164">
        <v>6.7925000000000004</v>
      </c>
      <c r="GS15" s="164">
        <v>-8.4071999999999996</v>
      </c>
      <c r="GT15" s="164">
        <v>105.9</v>
      </c>
      <c r="GU15" s="164">
        <v>-5.1012000000000004</v>
      </c>
      <c r="GV15" s="164">
        <v>-11.584</v>
      </c>
      <c r="GW15" s="164">
        <v>13.135999999999999</v>
      </c>
      <c r="GX15" s="164">
        <v>2.2201</v>
      </c>
      <c r="GY15" s="164">
        <v>8.8277000000000001</v>
      </c>
      <c r="GZ15" s="164">
        <v>8.8853000000000009</v>
      </c>
      <c r="HA15" s="164">
        <v>1.4714</v>
      </c>
      <c r="HB15" s="164">
        <v>-8.4838000000000005</v>
      </c>
      <c r="HC15" s="164">
        <v>-6.7061000000000002</v>
      </c>
      <c r="HD15" s="164">
        <v>-0.84</v>
      </c>
      <c r="HE15" s="164">
        <v>5.8415999999999997</v>
      </c>
      <c r="HF15" s="164">
        <v>48.878</v>
      </c>
      <c r="HG15" s="164">
        <v>30.524999999999999</v>
      </c>
      <c r="HH15" s="164">
        <v>75.234999999999999</v>
      </c>
      <c r="HI15" s="164">
        <v>44.018000000000001</v>
      </c>
      <c r="HJ15" s="164">
        <v>43.935000000000002</v>
      </c>
      <c r="HK15" s="164">
        <v>0</v>
      </c>
      <c r="HL15" s="164">
        <v>6.5907</v>
      </c>
      <c r="HM15" s="164">
        <v>-17.773</v>
      </c>
      <c r="HN15" s="164">
        <v>-20.100999999999999</v>
      </c>
      <c r="HO15" s="164">
        <v>43.262</v>
      </c>
      <c r="HP15" s="164">
        <v>43.863</v>
      </c>
      <c r="HQ15" s="164">
        <v>-19.768000000000001</v>
      </c>
      <c r="HR15" s="164">
        <v>-18.905999999999999</v>
      </c>
      <c r="HS15" s="164">
        <v>-1.4320999999999999</v>
      </c>
      <c r="HT15" s="164">
        <v>-1.6533</v>
      </c>
      <c r="HU15" s="164">
        <v>1.62</v>
      </c>
      <c r="HV15" s="164">
        <v>0.39</v>
      </c>
      <c r="HW15" s="164">
        <v>-24.5</v>
      </c>
      <c r="HX15" s="164">
        <v>-24.6</v>
      </c>
      <c r="HY15" s="164">
        <v>0.94940000000000002</v>
      </c>
      <c r="HZ15" s="164">
        <v>-9.84</v>
      </c>
      <c r="IA15" s="164">
        <v>34.320999999999998</v>
      </c>
      <c r="IB15" s="164">
        <v>22.061</v>
      </c>
      <c r="IC15" s="164">
        <v>21.923999999999999</v>
      </c>
      <c r="ID15" s="164">
        <v>-18.2</v>
      </c>
      <c r="IE15" s="164">
        <v>-28.2</v>
      </c>
      <c r="IF15" s="164">
        <v>6.4</v>
      </c>
      <c r="IG15" s="164">
        <v>5.8</v>
      </c>
      <c r="IH15" s="164">
        <v>-17.93</v>
      </c>
      <c r="II15" s="164">
        <v>-17.88</v>
      </c>
      <c r="IJ15" s="164">
        <v>-63.338000000000001</v>
      </c>
      <c r="IK15" s="164">
        <v>-17.619</v>
      </c>
      <c r="IL15" s="164">
        <v>-277.67</v>
      </c>
      <c r="IM15" s="164">
        <v>6.51</v>
      </c>
      <c r="IN15" s="164">
        <v>63.619</v>
      </c>
      <c r="IO15" s="164">
        <v>85.498000000000005</v>
      </c>
      <c r="IP15" s="164">
        <v>74.611999999999995</v>
      </c>
      <c r="IQ15" s="164">
        <v>168.88</v>
      </c>
      <c r="IR15" s="164">
        <v>0</v>
      </c>
      <c r="IS15" s="164">
        <v>25.012</v>
      </c>
      <c r="IT15" s="164">
        <v>31.466000000000001</v>
      </c>
      <c r="IU15" s="164">
        <v>33.116</v>
      </c>
      <c r="IV15" s="164">
        <v>-62.188000000000002</v>
      </c>
      <c r="IW15" s="164">
        <v>219</v>
      </c>
      <c r="IX15" s="164">
        <v>-120.53</v>
      </c>
      <c r="IY15" s="164">
        <v>114.04</v>
      </c>
      <c r="IZ15" s="164">
        <v>-98.117000000000004</v>
      </c>
      <c r="JA15" s="164">
        <v>-0.1404</v>
      </c>
      <c r="JB15" s="164">
        <v>8.8796999999999997</v>
      </c>
      <c r="JC15" s="164">
        <v>-8</v>
      </c>
      <c r="JD15" s="164">
        <v>-2.2160000000000002</v>
      </c>
      <c r="JE15" s="164">
        <v>-2.2149000000000001</v>
      </c>
      <c r="JF15" s="164">
        <v>3.8399000000000001</v>
      </c>
      <c r="JG15" s="164">
        <v>-0.08</v>
      </c>
      <c r="JH15" s="164">
        <v>-5.2514000000000003</v>
      </c>
      <c r="JI15" s="164">
        <v>-6.6482999999999999</v>
      </c>
      <c r="JJ15" s="164">
        <v>15.061999999999999</v>
      </c>
      <c r="JK15" s="164">
        <v>-6.2972999999999999</v>
      </c>
      <c r="JL15" s="164">
        <v>11.398999999999999</v>
      </c>
      <c r="JM15" s="164">
        <v>3.9679000000000002</v>
      </c>
      <c r="JN15" s="164">
        <v>3.766</v>
      </c>
      <c r="JO15" s="164">
        <v>0</v>
      </c>
      <c r="JP15" s="164">
        <v>0</v>
      </c>
      <c r="JQ15" s="164">
        <v>2.0739000000000001</v>
      </c>
      <c r="JR15" s="164">
        <v>1.649</v>
      </c>
      <c r="JS15" s="164">
        <v>2.0373999999999999</v>
      </c>
      <c r="JT15" s="165"/>
      <c r="JU15" s="164">
        <v>13.1</v>
      </c>
      <c r="JV15" s="164">
        <v>11.48</v>
      </c>
      <c r="JW15" s="164">
        <v>-0.22</v>
      </c>
      <c r="JX15" s="164">
        <v>0.37</v>
      </c>
      <c r="JY15" s="164">
        <v>-11.923999999999999</v>
      </c>
      <c r="JZ15" s="164">
        <v>-2.4741</v>
      </c>
      <c r="KA15" s="164">
        <v>-23.582000000000001</v>
      </c>
      <c r="KB15" s="164">
        <v>-7.7732999999999999</v>
      </c>
      <c r="KC15" s="164">
        <v>0</v>
      </c>
      <c r="KD15" s="164">
        <v>-26.248000000000001</v>
      </c>
      <c r="KE15" s="164">
        <v>-3.1158000000000001</v>
      </c>
      <c r="KF15" s="164">
        <v>-13.398999999999999</v>
      </c>
      <c r="KG15" s="164">
        <v>-3.7</v>
      </c>
      <c r="KH15" s="164">
        <v>67.108999999999995</v>
      </c>
      <c r="KI15" s="164">
        <v>-180.08</v>
      </c>
    </row>
    <row r="16" spans="1:295" ht="18" customHeight="1" x14ac:dyDescent="0.25">
      <c r="A16" s="161" t="s">
        <v>89</v>
      </c>
      <c r="B16" s="161" t="s">
        <v>697</v>
      </c>
      <c r="C16" s="166">
        <v>0</v>
      </c>
      <c r="D16" s="166">
        <v>4.7858000000000001</v>
      </c>
      <c r="E16" s="166">
        <v>-9.9899000000000004</v>
      </c>
      <c r="F16" s="166">
        <v>3.2871000000000001</v>
      </c>
      <c r="G16" s="166">
        <v>7.9074999999999998</v>
      </c>
      <c r="H16" s="166">
        <v>4.6584000000000003</v>
      </c>
      <c r="I16" s="166">
        <v>14.458</v>
      </c>
      <c r="J16" s="167"/>
      <c r="K16" s="166">
        <v>6.7876000000000003</v>
      </c>
      <c r="L16" s="166">
        <v>1.9278999999999999</v>
      </c>
      <c r="M16" s="166">
        <v>-5.5777000000000001</v>
      </c>
      <c r="N16" s="166">
        <v>-8.8800000000000008</v>
      </c>
      <c r="O16" s="166">
        <v>-19.798999999999999</v>
      </c>
      <c r="P16" s="166">
        <v>-2.2000000000000002</v>
      </c>
      <c r="Q16" s="166">
        <v>1.6559999999999999</v>
      </c>
      <c r="R16" s="166">
        <v>-15.398999999999999</v>
      </c>
      <c r="S16" s="166">
        <v>3.6202999999999999</v>
      </c>
      <c r="T16" s="166">
        <v>12.223000000000001</v>
      </c>
      <c r="U16" s="166">
        <v>2.2235</v>
      </c>
      <c r="V16" s="166">
        <v>2.085</v>
      </c>
      <c r="W16" s="166">
        <v>3.8706999999999998</v>
      </c>
      <c r="X16" s="166">
        <v>0</v>
      </c>
      <c r="Y16" s="166">
        <v>4.5513000000000003</v>
      </c>
      <c r="Z16" s="166">
        <v>2.3262</v>
      </c>
      <c r="AA16" s="167"/>
      <c r="AB16" s="166">
        <v>-0.4168</v>
      </c>
      <c r="AC16" s="166">
        <v>-0.59499999999999997</v>
      </c>
      <c r="AD16" s="166">
        <v>-0.59299999999999997</v>
      </c>
      <c r="AE16" s="166">
        <v>1.629</v>
      </c>
      <c r="AF16" s="166">
        <v>-11.1</v>
      </c>
      <c r="AG16" s="166">
        <v>-15.4</v>
      </c>
      <c r="AH16" s="166">
        <v>1.9E-2</v>
      </c>
      <c r="AI16" s="166">
        <v>0.27900000000000003</v>
      </c>
      <c r="AJ16" s="166">
        <v>-19.93</v>
      </c>
      <c r="AK16" s="166">
        <v>-19.78</v>
      </c>
      <c r="AL16" s="166">
        <v>-10</v>
      </c>
      <c r="AM16" s="166">
        <v>-9.4700000000000006</v>
      </c>
      <c r="AN16" s="166">
        <v>-9.4700000000000006</v>
      </c>
      <c r="AO16" s="166">
        <v>2.6093000000000002</v>
      </c>
      <c r="AP16" s="166">
        <v>3.4262999999999999</v>
      </c>
      <c r="AQ16" s="166">
        <v>18.620999999999999</v>
      </c>
      <c r="AR16" s="166">
        <v>20.181000000000001</v>
      </c>
      <c r="AS16" s="166">
        <v>0</v>
      </c>
      <c r="AT16" s="166">
        <v>-11.118</v>
      </c>
      <c r="AU16" s="166">
        <v>-11.141</v>
      </c>
      <c r="AV16" s="166">
        <v>7.6600000000000001E-2</v>
      </c>
      <c r="AW16" s="166">
        <v>0.1079</v>
      </c>
      <c r="AX16" s="166">
        <v>-20.227</v>
      </c>
      <c r="AY16" s="166">
        <v>-17.95</v>
      </c>
      <c r="AZ16" s="166">
        <v>3.5632000000000001</v>
      </c>
      <c r="BA16" s="166">
        <v>19.407</v>
      </c>
      <c r="BB16" s="166">
        <v>-0.39779999999999999</v>
      </c>
      <c r="BC16" s="166">
        <v>4.9569000000000001</v>
      </c>
      <c r="BD16" s="166">
        <v>-5.1999000000000004</v>
      </c>
      <c r="BE16" s="166">
        <v>-5.2999000000000001</v>
      </c>
      <c r="BF16" s="166">
        <v>-25.771999999999998</v>
      </c>
      <c r="BG16" s="166">
        <v>-25.533000000000001</v>
      </c>
      <c r="BH16" s="166">
        <v>-1.9728000000000001</v>
      </c>
      <c r="BI16" s="166">
        <v>1.3141</v>
      </c>
      <c r="BJ16" s="166">
        <v>2.8589000000000002</v>
      </c>
      <c r="BK16" s="166">
        <v>1.4762</v>
      </c>
      <c r="BL16" s="166">
        <v>0</v>
      </c>
      <c r="BM16" s="166">
        <v>0.52610000000000001</v>
      </c>
      <c r="BN16" s="166">
        <v>-150.36000000000001</v>
      </c>
      <c r="BO16" s="166">
        <v>19.257000000000001</v>
      </c>
      <c r="BP16" s="166">
        <v>19.318000000000001</v>
      </c>
      <c r="BQ16" s="166">
        <v>37.609000000000002</v>
      </c>
      <c r="BR16" s="166">
        <v>-216.74</v>
      </c>
      <c r="BS16" s="166">
        <v>-9.1669</v>
      </c>
      <c r="BT16" s="167"/>
      <c r="BU16" s="167"/>
      <c r="BV16" s="166">
        <v>8.1433</v>
      </c>
      <c r="BW16" s="166">
        <v>9.2200000000000006</v>
      </c>
      <c r="BX16" s="166">
        <v>5.2899000000000003</v>
      </c>
      <c r="BY16" s="166">
        <v>-13.398999999999999</v>
      </c>
      <c r="BZ16" s="166">
        <v>5.3</v>
      </c>
      <c r="CA16" s="166">
        <v>-20.088999999999999</v>
      </c>
      <c r="CB16" s="166">
        <v>-19.954999999999998</v>
      </c>
      <c r="CC16" s="166">
        <v>20.713000000000001</v>
      </c>
      <c r="CD16" s="166">
        <v>18.91</v>
      </c>
      <c r="CE16" s="166">
        <v>-3.9483000000000001</v>
      </c>
      <c r="CF16" s="166">
        <v>-4.2324000000000002</v>
      </c>
      <c r="CG16" s="166">
        <v>-4.9779999999999998</v>
      </c>
      <c r="CH16" s="166">
        <v>2.8955000000000002</v>
      </c>
      <c r="CI16" s="166">
        <v>0</v>
      </c>
      <c r="CJ16" s="166">
        <v>2.88</v>
      </c>
      <c r="CK16" s="166">
        <v>6.4119999999999999</v>
      </c>
      <c r="CL16" s="166">
        <v>7.9</v>
      </c>
      <c r="CM16" s="166">
        <v>6.4</v>
      </c>
      <c r="CN16" s="166">
        <v>-1.0199</v>
      </c>
      <c r="CO16" s="166">
        <v>25.992000000000001</v>
      </c>
      <c r="CP16" s="166">
        <v>26.41</v>
      </c>
      <c r="CQ16" s="166">
        <v>25.356000000000002</v>
      </c>
      <c r="CR16" s="166">
        <v>64.733000000000004</v>
      </c>
      <c r="CS16" s="166">
        <v>64.596999999999994</v>
      </c>
      <c r="CT16" s="166">
        <v>-19.312000000000001</v>
      </c>
      <c r="CU16" s="166">
        <v>-51.07</v>
      </c>
      <c r="CV16" s="166">
        <v>-15.725</v>
      </c>
      <c r="CW16" s="166">
        <v>2.0802999999999998</v>
      </c>
      <c r="CX16" s="166">
        <v>28.11</v>
      </c>
      <c r="CY16" s="166">
        <v>13.119</v>
      </c>
      <c r="CZ16" s="166">
        <v>4.3798000000000004</v>
      </c>
      <c r="DA16" s="166">
        <v>4.5928000000000004</v>
      </c>
      <c r="DB16" s="166">
        <v>-6.3799000000000001</v>
      </c>
      <c r="DC16" s="166">
        <v>25.512</v>
      </c>
      <c r="DD16" s="166">
        <v>0</v>
      </c>
      <c r="DE16" s="166">
        <v>0</v>
      </c>
      <c r="DF16" s="166">
        <v>8.8992000000000004</v>
      </c>
      <c r="DG16" s="166">
        <v>1.52E-2</v>
      </c>
      <c r="DH16" s="166">
        <v>-2.9784999999999999</v>
      </c>
      <c r="DI16" s="166">
        <v>21.1</v>
      </c>
      <c r="DJ16" s="166">
        <v>21.7</v>
      </c>
      <c r="DK16" s="166">
        <v>-7.0324</v>
      </c>
      <c r="DL16" s="166">
        <v>-1.496</v>
      </c>
      <c r="DM16" s="166">
        <v>51.734999999999999</v>
      </c>
      <c r="DN16" s="166">
        <v>3.7166999999999999</v>
      </c>
      <c r="DO16" s="166">
        <v>-1.07</v>
      </c>
      <c r="DP16" s="166">
        <v>-6.56</v>
      </c>
      <c r="DQ16" s="166">
        <v>6.1425000000000001</v>
      </c>
      <c r="DR16" s="166">
        <v>-10.068</v>
      </c>
      <c r="DS16" s="166">
        <v>0.09</v>
      </c>
      <c r="DT16" s="166">
        <v>0.04</v>
      </c>
      <c r="DU16" s="166">
        <v>6.18</v>
      </c>
      <c r="DV16" s="166">
        <v>13.04</v>
      </c>
      <c r="DW16" s="166">
        <v>-13.199</v>
      </c>
      <c r="DX16" s="166">
        <v>-6.109</v>
      </c>
      <c r="DY16" s="166">
        <v>-30.649000000000001</v>
      </c>
      <c r="DZ16" s="166">
        <v>-29.79</v>
      </c>
      <c r="EA16" s="166">
        <v>0</v>
      </c>
      <c r="EB16" s="166">
        <v>-15.757999999999999</v>
      </c>
      <c r="EC16" s="166">
        <v>-19.294</v>
      </c>
      <c r="ED16" s="166">
        <v>-18.416</v>
      </c>
      <c r="EE16" s="166">
        <v>-0.97440000000000004</v>
      </c>
      <c r="EF16" s="166">
        <v>-7.8030999999999997</v>
      </c>
      <c r="EG16" s="166">
        <v>-13.13</v>
      </c>
      <c r="EH16" s="166">
        <v>-130.24</v>
      </c>
      <c r="EI16" s="166">
        <v>31.474</v>
      </c>
      <c r="EJ16" s="166">
        <v>0</v>
      </c>
      <c r="EK16" s="166">
        <v>-7.2850999999999999</v>
      </c>
      <c r="EL16" s="166">
        <v>-8.1466999999999992</v>
      </c>
      <c r="EM16" s="166">
        <v>14.879</v>
      </c>
      <c r="EN16" s="166">
        <v>-22.933</v>
      </c>
      <c r="EO16" s="166">
        <v>0.10589999999999999</v>
      </c>
      <c r="EP16" s="166">
        <v>24.591999999999999</v>
      </c>
      <c r="EQ16" s="166">
        <v>-18.045999999999999</v>
      </c>
      <c r="ER16" s="166">
        <v>-17.462</v>
      </c>
      <c r="ES16" s="166">
        <v>4.1319999999999997</v>
      </c>
      <c r="ET16" s="166">
        <v>-8.8498999999999999</v>
      </c>
      <c r="EU16" s="166">
        <v>-16.149000000000001</v>
      </c>
      <c r="EV16" s="166">
        <v>0.2</v>
      </c>
      <c r="EW16" s="166">
        <v>2.7231000000000001</v>
      </c>
      <c r="EX16" s="166">
        <v>-38.642000000000003</v>
      </c>
      <c r="EY16" s="166">
        <v>-10.289</v>
      </c>
      <c r="EZ16" s="166">
        <v>-10.433999999999999</v>
      </c>
      <c r="FA16" s="166">
        <v>4.9949000000000003</v>
      </c>
      <c r="FB16" s="166">
        <v>2.1038999999999999</v>
      </c>
      <c r="FC16" s="166">
        <v>-25.346</v>
      </c>
      <c r="FD16" s="166">
        <v>5.7502000000000004</v>
      </c>
      <c r="FE16" s="166">
        <v>0</v>
      </c>
      <c r="FF16" s="166">
        <v>0</v>
      </c>
      <c r="FG16" s="166">
        <v>2.8414999999999999</v>
      </c>
      <c r="FH16" s="166">
        <v>2.6105999999999998</v>
      </c>
      <c r="FI16" s="166">
        <v>1.8891</v>
      </c>
      <c r="FJ16" s="166">
        <v>7.3680000000000003</v>
      </c>
      <c r="FK16" s="166">
        <v>8.3727999999999998</v>
      </c>
      <c r="FL16" s="166">
        <v>1.3395999999999999</v>
      </c>
      <c r="FM16" s="166">
        <v>11.93</v>
      </c>
      <c r="FN16" s="166">
        <v>11.814</v>
      </c>
      <c r="FO16" s="166">
        <v>6.9692999999999996</v>
      </c>
      <c r="FP16" s="166">
        <v>16.274000000000001</v>
      </c>
      <c r="FQ16" s="166">
        <v>11.515000000000001</v>
      </c>
      <c r="FR16" s="166">
        <v>-11.619</v>
      </c>
      <c r="FS16" s="166">
        <v>-4.9050000000000002</v>
      </c>
      <c r="FT16" s="166">
        <v>0.31519999999999998</v>
      </c>
      <c r="FU16" s="166">
        <v>3.68</v>
      </c>
      <c r="FV16" s="166">
        <v>2.25</v>
      </c>
      <c r="FW16" s="166">
        <v>-12.95</v>
      </c>
      <c r="FX16" s="166">
        <v>1.3593999999999999</v>
      </c>
      <c r="FY16" s="166">
        <v>6.3799000000000001</v>
      </c>
      <c r="FZ16" s="166">
        <v>0.83699999999999997</v>
      </c>
      <c r="GA16" s="166">
        <v>0</v>
      </c>
      <c r="GB16" s="166">
        <v>26.298999999999999</v>
      </c>
      <c r="GC16" s="166">
        <v>-28.433</v>
      </c>
      <c r="GD16" s="166">
        <v>-21.657</v>
      </c>
      <c r="GE16" s="166">
        <v>-1.6899</v>
      </c>
      <c r="GF16" s="166">
        <v>19.89</v>
      </c>
      <c r="GG16" s="166">
        <v>-0.1</v>
      </c>
      <c r="GH16" s="166">
        <v>16.545000000000002</v>
      </c>
      <c r="GI16" s="166">
        <v>2.1343999999999999</v>
      </c>
      <c r="GJ16" s="166">
        <v>-2.2496</v>
      </c>
      <c r="GK16" s="166">
        <v>1.7148000000000001</v>
      </c>
      <c r="GL16" s="166">
        <v>7.4300000000000005E-2</v>
      </c>
      <c r="GM16" s="167"/>
      <c r="GN16" s="166">
        <v>-10.726000000000001</v>
      </c>
      <c r="GO16" s="166">
        <v>-4.4009999999999998</v>
      </c>
      <c r="GP16" s="166">
        <v>2.9746999999999999</v>
      </c>
      <c r="GQ16" s="166">
        <v>-31.510999999999999</v>
      </c>
      <c r="GR16" s="166">
        <v>5.2161</v>
      </c>
      <c r="GS16" s="166">
        <v>-7.0853000000000002</v>
      </c>
      <c r="GT16" s="166">
        <v>108.52</v>
      </c>
      <c r="GU16" s="166">
        <v>-4.9935999999999998</v>
      </c>
      <c r="GV16" s="166">
        <v>-11.683</v>
      </c>
      <c r="GW16" s="166">
        <v>12.984999999999999</v>
      </c>
      <c r="GX16" s="166">
        <v>1.8955</v>
      </c>
      <c r="GY16" s="166">
        <v>8.6593</v>
      </c>
      <c r="GZ16" s="166">
        <v>8.5372000000000003</v>
      </c>
      <c r="HA16" s="166">
        <v>1.1651</v>
      </c>
      <c r="HB16" s="166">
        <v>-6.7701000000000002</v>
      </c>
      <c r="HC16" s="166">
        <v>-5.0682999999999998</v>
      </c>
      <c r="HD16" s="166">
        <v>1.6798999999999999</v>
      </c>
      <c r="HE16" s="166">
        <v>0</v>
      </c>
      <c r="HF16" s="166">
        <v>48.195</v>
      </c>
      <c r="HG16" s="166">
        <v>32.052999999999997</v>
      </c>
      <c r="HH16" s="166">
        <v>83.713999999999999</v>
      </c>
      <c r="HI16" s="166">
        <v>44.289000000000001</v>
      </c>
      <c r="HJ16" s="166">
        <v>44.113999999999997</v>
      </c>
      <c r="HK16" s="166">
        <v>0</v>
      </c>
      <c r="HL16" s="166">
        <v>6.2995999999999999</v>
      </c>
      <c r="HM16" s="166">
        <v>-17.344999999999999</v>
      </c>
      <c r="HN16" s="166">
        <v>-20.187999999999999</v>
      </c>
      <c r="HO16" s="166">
        <v>43.262</v>
      </c>
      <c r="HP16" s="166">
        <v>43.863</v>
      </c>
      <c r="HQ16" s="166">
        <v>-16.614999999999998</v>
      </c>
      <c r="HR16" s="166">
        <v>-15.686999999999999</v>
      </c>
      <c r="HS16" s="166">
        <v>-1.4509000000000001</v>
      </c>
      <c r="HT16" s="166">
        <v>-1.2383</v>
      </c>
      <c r="HU16" s="166">
        <v>4.0598999999999998</v>
      </c>
      <c r="HV16" s="166">
        <v>4.4099000000000004</v>
      </c>
      <c r="HW16" s="166">
        <v>-23.899000000000001</v>
      </c>
      <c r="HX16" s="166">
        <v>-24.2</v>
      </c>
      <c r="HY16" s="166">
        <v>1.1087</v>
      </c>
      <c r="HZ16" s="166">
        <v>-9.84</v>
      </c>
      <c r="IA16" s="166">
        <v>33.554000000000002</v>
      </c>
      <c r="IB16" s="166">
        <v>24.478000000000002</v>
      </c>
      <c r="IC16" s="166">
        <v>24.347000000000001</v>
      </c>
      <c r="ID16" s="166">
        <v>-18.2</v>
      </c>
      <c r="IE16" s="166">
        <v>-28.6</v>
      </c>
      <c r="IF16" s="166">
        <v>3.5</v>
      </c>
      <c r="IG16" s="166">
        <v>2.9</v>
      </c>
      <c r="IH16" s="166">
        <v>-17.719000000000001</v>
      </c>
      <c r="II16" s="166">
        <v>-17.678000000000001</v>
      </c>
      <c r="IJ16" s="166">
        <v>-58.17</v>
      </c>
      <c r="IK16" s="166">
        <v>-15.068</v>
      </c>
      <c r="IL16" s="166">
        <v>-278.48</v>
      </c>
      <c r="IM16" s="166">
        <v>7.5407999999999999</v>
      </c>
      <c r="IN16" s="166">
        <v>75.691000000000003</v>
      </c>
      <c r="IO16" s="166">
        <v>88.108999999999995</v>
      </c>
      <c r="IP16" s="166">
        <v>70.846000000000004</v>
      </c>
      <c r="IQ16" s="166">
        <v>166.92</v>
      </c>
      <c r="IR16" s="166">
        <v>0</v>
      </c>
      <c r="IS16" s="166">
        <v>25.603999999999999</v>
      </c>
      <c r="IT16" s="166">
        <v>26.997</v>
      </c>
      <c r="IU16" s="166">
        <v>26.425000000000001</v>
      </c>
      <c r="IV16" s="166">
        <v>-59.582999999999998</v>
      </c>
      <c r="IW16" s="166">
        <v>226.29</v>
      </c>
      <c r="IX16" s="166">
        <v>-117.57</v>
      </c>
      <c r="IY16" s="166">
        <v>121.99</v>
      </c>
      <c r="IZ16" s="166">
        <v>-104.96</v>
      </c>
      <c r="JA16" s="166">
        <v>-1.1242000000000001</v>
      </c>
      <c r="JB16" s="166">
        <v>8.8796999999999997</v>
      </c>
      <c r="JC16" s="166">
        <v>-7.76</v>
      </c>
      <c r="JD16" s="166">
        <v>-2.2269999999999999</v>
      </c>
      <c r="JE16" s="166">
        <v>-2.2109000000000001</v>
      </c>
      <c r="JF16" s="166">
        <v>2.96</v>
      </c>
      <c r="JG16" s="166">
        <v>0.8</v>
      </c>
      <c r="JH16" s="166">
        <v>-5.2321</v>
      </c>
      <c r="JI16" s="166">
        <v>-6.8253000000000004</v>
      </c>
      <c r="JJ16" s="166">
        <v>15.266</v>
      </c>
      <c r="JK16" s="166">
        <v>-6.1203000000000003</v>
      </c>
      <c r="JL16" s="166">
        <v>11.199</v>
      </c>
      <c r="JM16" s="166">
        <v>4.3639000000000001</v>
      </c>
      <c r="JN16" s="166">
        <v>4.0728999999999997</v>
      </c>
      <c r="JO16" s="166">
        <v>0</v>
      </c>
      <c r="JP16" s="166">
        <v>0</v>
      </c>
      <c r="JQ16" s="166">
        <v>2.0062000000000002</v>
      </c>
      <c r="JR16" s="166">
        <v>2.1635</v>
      </c>
      <c r="JS16" s="166">
        <v>1.6628000000000001</v>
      </c>
      <c r="JT16" s="167"/>
      <c r="JU16" s="166">
        <v>12.699</v>
      </c>
      <c r="JV16" s="166">
        <v>10.087</v>
      </c>
      <c r="JW16" s="166">
        <v>-0.24</v>
      </c>
      <c r="JX16" s="166">
        <v>0.37</v>
      </c>
      <c r="JY16" s="166">
        <v>-12.611000000000001</v>
      </c>
      <c r="JZ16" s="166">
        <v>-2.1309</v>
      </c>
      <c r="KA16" s="166">
        <v>-22.856000000000002</v>
      </c>
      <c r="KB16" s="166">
        <v>-10.069000000000001</v>
      </c>
      <c r="KC16" s="166">
        <v>0</v>
      </c>
      <c r="KD16" s="166">
        <v>-25.856000000000002</v>
      </c>
      <c r="KE16" s="166">
        <v>-3.6120999999999999</v>
      </c>
      <c r="KF16" s="166">
        <v>-13.8</v>
      </c>
      <c r="KG16" s="166">
        <v>-3</v>
      </c>
      <c r="KH16" s="166">
        <v>68.995999999999995</v>
      </c>
      <c r="KI16" s="166">
        <v>-182.05</v>
      </c>
    </row>
    <row r="17" spans="1:295" ht="18" customHeight="1" x14ac:dyDescent="0.25">
      <c r="A17" s="161" t="s">
        <v>89</v>
      </c>
      <c r="B17" s="161" t="s">
        <v>698</v>
      </c>
      <c r="C17" s="162">
        <v>0</v>
      </c>
      <c r="D17" s="162">
        <v>4.9265999999999996</v>
      </c>
      <c r="E17" s="162">
        <v>-10.452</v>
      </c>
      <c r="F17" s="162">
        <v>3.2252000000000001</v>
      </c>
      <c r="G17" s="162">
        <v>7.8860000000000001</v>
      </c>
      <c r="H17" s="162">
        <v>4.1886000000000001</v>
      </c>
      <c r="I17" s="162">
        <v>14.217000000000001</v>
      </c>
      <c r="J17" s="163"/>
      <c r="K17" s="162">
        <v>6.8215000000000003</v>
      </c>
      <c r="L17" s="162">
        <v>2.0499000000000001</v>
      </c>
      <c r="M17" s="162">
        <v>-5.4775</v>
      </c>
      <c r="N17" s="162">
        <v>-8.8800000000000008</v>
      </c>
      <c r="O17" s="162">
        <v>-19.798999999999999</v>
      </c>
      <c r="P17" s="162">
        <v>-2.2000000000000002</v>
      </c>
      <c r="Q17" s="162">
        <v>1.6559999999999999</v>
      </c>
      <c r="R17" s="162">
        <v>-15.398999999999999</v>
      </c>
      <c r="S17" s="162">
        <v>3.6398000000000001</v>
      </c>
      <c r="T17" s="162">
        <v>12.055999999999999</v>
      </c>
      <c r="U17" s="162">
        <v>2.2867000000000002</v>
      </c>
      <c r="V17" s="162">
        <v>2.0385</v>
      </c>
      <c r="W17" s="162">
        <v>3.7530999999999999</v>
      </c>
      <c r="X17" s="162">
        <v>0</v>
      </c>
      <c r="Y17" s="162">
        <v>4.8014000000000001</v>
      </c>
      <c r="Z17" s="162">
        <v>2.3803000000000001</v>
      </c>
      <c r="AA17" s="163"/>
      <c r="AB17" s="162">
        <v>-0.80059999999999998</v>
      </c>
      <c r="AC17" s="162">
        <v>-0.47499999999999998</v>
      </c>
      <c r="AD17" s="162">
        <v>-0.53800000000000003</v>
      </c>
      <c r="AE17" s="162">
        <v>1.4850000000000001</v>
      </c>
      <c r="AF17" s="162">
        <v>-11.1</v>
      </c>
      <c r="AG17" s="162">
        <v>-15.4</v>
      </c>
      <c r="AH17" s="162">
        <v>-0.21299999999999999</v>
      </c>
      <c r="AI17" s="162">
        <v>0.28299999999999997</v>
      </c>
      <c r="AJ17" s="162">
        <v>-19.87</v>
      </c>
      <c r="AK17" s="162">
        <v>-20.34</v>
      </c>
      <c r="AL17" s="162">
        <v>-10</v>
      </c>
      <c r="AM17" s="162">
        <v>-8.8800000000000008</v>
      </c>
      <c r="AN17" s="162">
        <v>-8.9799000000000007</v>
      </c>
      <c r="AO17" s="162">
        <v>2.6269999999999998</v>
      </c>
      <c r="AP17" s="162">
        <v>3.1728000000000001</v>
      </c>
      <c r="AQ17" s="162">
        <v>14.26</v>
      </c>
      <c r="AR17" s="162">
        <v>15.784000000000001</v>
      </c>
      <c r="AS17" s="162">
        <v>0</v>
      </c>
      <c r="AT17" s="162">
        <v>-12.324</v>
      </c>
      <c r="AU17" s="162">
        <v>-11.901999999999999</v>
      </c>
      <c r="AV17" s="162">
        <v>11.36</v>
      </c>
      <c r="AW17" s="162">
        <v>12.693</v>
      </c>
      <c r="AX17" s="162">
        <v>-22.504999999999999</v>
      </c>
      <c r="AY17" s="162">
        <v>-20.093</v>
      </c>
      <c r="AZ17" s="162">
        <v>5.5358999999999998</v>
      </c>
      <c r="BA17" s="162">
        <v>26.867000000000001</v>
      </c>
      <c r="BB17" s="162">
        <v>-1.7935000000000001</v>
      </c>
      <c r="BC17" s="162">
        <v>2.7393000000000001</v>
      </c>
      <c r="BD17" s="162">
        <v>-4.1999000000000004</v>
      </c>
      <c r="BE17" s="162">
        <v>-4.1999000000000004</v>
      </c>
      <c r="BF17" s="162">
        <v>-24.187999999999999</v>
      </c>
      <c r="BG17" s="162">
        <v>-23</v>
      </c>
      <c r="BH17" s="162">
        <v>-2.0364</v>
      </c>
      <c r="BI17" s="162">
        <v>1.3141</v>
      </c>
      <c r="BJ17" s="162">
        <v>5.3924000000000003</v>
      </c>
      <c r="BK17" s="162">
        <v>1.6698999999999999</v>
      </c>
      <c r="BL17" s="162">
        <v>0</v>
      </c>
      <c r="BM17" s="162">
        <v>0.68289999999999995</v>
      </c>
      <c r="BN17" s="162">
        <v>-135.16</v>
      </c>
      <c r="BO17" s="162">
        <v>19.013000000000002</v>
      </c>
      <c r="BP17" s="162">
        <v>18.616</v>
      </c>
      <c r="BQ17" s="162">
        <v>36.003999999999998</v>
      </c>
      <c r="BR17" s="162">
        <v>-207.99</v>
      </c>
      <c r="BS17" s="162">
        <v>-9.1669</v>
      </c>
      <c r="BT17" s="163"/>
      <c r="BU17" s="163"/>
      <c r="BV17" s="162">
        <v>9.2011000000000003</v>
      </c>
      <c r="BW17" s="162">
        <v>9.4099000000000004</v>
      </c>
      <c r="BX17" s="162">
        <v>5.48</v>
      </c>
      <c r="BY17" s="162">
        <v>-13.01</v>
      </c>
      <c r="BZ17" s="162">
        <v>5.6999000000000004</v>
      </c>
      <c r="CA17" s="162">
        <v>-19.821000000000002</v>
      </c>
      <c r="CB17" s="162">
        <v>-21.294</v>
      </c>
      <c r="CC17" s="162">
        <v>19.22</v>
      </c>
      <c r="CD17" s="162">
        <v>18.404</v>
      </c>
      <c r="CE17" s="162">
        <v>-4.4562999999999997</v>
      </c>
      <c r="CF17" s="162">
        <v>-4.4413</v>
      </c>
      <c r="CG17" s="162">
        <v>-4.1642000000000001</v>
      </c>
      <c r="CH17" s="162">
        <v>4.3480999999999996</v>
      </c>
      <c r="CI17" s="162">
        <v>0</v>
      </c>
      <c r="CJ17" s="162">
        <v>2.88</v>
      </c>
      <c r="CK17" s="162">
        <v>6.4119999999999999</v>
      </c>
      <c r="CL17" s="162">
        <v>7.9</v>
      </c>
      <c r="CM17" s="162">
        <v>6.4</v>
      </c>
      <c r="CN17" s="162">
        <v>-1.08</v>
      </c>
      <c r="CO17" s="162">
        <v>26.634</v>
      </c>
      <c r="CP17" s="162">
        <v>26.695</v>
      </c>
      <c r="CQ17" s="162">
        <v>25.934000000000001</v>
      </c>
      <c r="CR17" s="162">
        <v>64.947999999999993</v>
      </c>
      <c r="CS17" s="162">
        <v>64.034999999999997</v>
      </c>
      <c r="CT17" s="162">
        <v>-16.913</v>
      </c>
      <c r="CU17" s="162">
        <v>-50.460999999999999</v>
      </c>
      <c r="CV17" s="162">
        <v>-14.797000000000001</v>
      </c>
      <c r="CW17" s="162">
        <v>2.2349000000000001</v>
      </c>
      <c r="CX17" s="162">
        <v>27.879000000000001</v>
      </c>
      <c r="CY17" s="162">
        <v>13.439</v>
      </c>
      <c r="CZ17" s="162">
        <v>4.6923000000000004</v>
      </c>
      <c r="DA17" s="162">
        <v>4.9835000000000003</v>
      </c>
      <c r="DB17" s="162">
        <v>-6.42</v>
      </c>
      <c r="DC17" s="162">
        <v>25.512</v>
      </c>
      <c r="DD17" s="162">
        <v>0</v>
      </c>
      <c r="DE17" s="162">
        <v>0</v>
      </c>
      <c r="DF17" s="162">
        <v>7.1307999999999998</v>
      </c>
      <c r="DG17" s="162">
        <v>1.49E-2</v>
      </c>
      <c r="DH17" s="162">
        <v>-3.0916999999999999</v>
      </c>
      <c r="DI17" s="162">
        <v>21.1</v>
      </c>
      <c r="DJ17" s="162">
        <v>21.7</v>
      </c>
      <c r="DK17" s="162">
        <v>-7.2435999999999998</v>
      </c>
      <c r="DL17" s="162">
        <v>-1.496</v>
      </c>
      <c r="DM17" s="162">
        <v>52.05</v>
      </c>
      <c r="DN17" s="162">
        <v>3.7166999999999999</v>
      </c>
      <c r="DO17" s="162">
        <v>-1.05</v>
      </c>
      <c r="DP17" s="162">
        <v>-6.88</v>
      </c>
      <c r="DQ17" s="162">
        <v>5.4269999999999996</v>
      </c>
      <c r="DR17" s="162">
        <v>-11.159000000000001</v>
      </c>
      <c r="DS17" s="162">
        <v>0.01</v>
      </c>
      <c r="DT17" s="162">
        <v>-0.03</v>
      </c>
      <c r="DU17" s="162">
        <v>6.73</v>
      </c>
      <c r="DV17" s="162">
        <v>12.67</v>
      </c>
      <c r="DW17" s="162">
        <v>-10.127000000000001</v>
      </c>
      <c r="DX17" s="162">
        <v>-5.2363</v>
      </c>
      <c r="DY17" s="162">
        <v>-31.808</v>
      </c>
      <c r="DZ17" s="162">
        <v>-30.59</v>
      </c>
      <c r="EA17" s="162">
        <v>0</v>
      </c>
      <c r="EB17" s="162">
        <v>-14.648</v>
      </c>
      <c r="EC17" s="162">
        <v>-18.562999999999999</v>
      </c>
      <c r="ED17" s="162">
        <v>-18.206</v>
      </c>
      <c r="EE17" s="162">
        <v>-13.478</v>
      </c>
      <c r="EF17" s="162">
        <v>-16.797000000000001</v>
      </c>
      <c r="EG17" s="162">
        <v>-12.359</v>
      </c>
      <c r="EH17" s="162">
        <v>-125.38</v>
      </c>
      <c r="EI17" s="162">
        <v>30.739000000000001</v>
      </c>
      <c r="EJ17" s="162">
        <v>0</v>
      </c>
      <c r="EK17" s="162">
        <v>-6.7835000000000001</v>
      </c>
      <c r="EL17" s="162">
        <v>-8.5313999999999997</v>
      </c>
      <c r="EM17" s="162">
        <v>18.283000000000001</v>
      </c>
      <c r="EN17" s="162">
        <v>-23.866</v>
      </c>
      <c r="EO17" s="162">
        <v>0.10589999999999999</v>
      </c>
      <c r="EP17" s="162">
        <v>21.007999999999999</v>
      </c>
      <c r="EQ17" s="162">
        <v>-18.782</v>
      </c>
      <c r="ER17" s="162">
        <v>-17.849</v>
      </c>
      <c r="ES17" s="162">
        <v>3.0611000000000002</v>
      </c>
      <c r="ET17" s="162">
        <v>0</v>
      </c>
      <c r="EU17" s="162">
        <v>-19.189</v>
      </c>
      <c r="EV17" s="162">
        <v>-2.9</v>
      </c>
      <c r="EW17" s="162">
        <v>3.0417000000000001</v>
      </c>
      <c r="EX17" s="162">
        <v>-35.097999999999999</v>
      </c>
      <c r="EY17" s="162">
        <v>-11.057</v>
      </c>
      <c r="EZ17" s="162">
        <v>-11.388999999999999</v>
      </c>
      <c r="FA17" s="162">
        <v>6.9379999999999997</v>
      </c>
      <c r="FB17" s="162">
        <v>5.2624000000000004</v>
      </c>
      <c r="FC17" s="162">
        <v>-17.808</v>
      </c>
      <c r="FD17" s="162">
        <v>5.3169000000000004</v>
      </c>
      <c r="FE17" s="162">
        <v>0</v>
      </c>
      <c r="FF17" s="162">
        <v>0</v>
      </c>
      <c r="FG17" s="162">
        <v>0</v>
      </c>
      <c r="FH17" s="162">
        <v>3.6356999999999999</v>
      </c>
      <c r="FI17" s="162">
        <v>2.2869000000000002</v>
      </c>
      <c r="FJ17" s="162">
        <v>7.5354999999999999</v>
      </c>
      <c r="FK17" s="162">
        <v>8.7077000000000009</v>
      </c>
      <c r="FL17" s="162">
        <v>3.5165000000000002</v>
      </c>
      <c r="FM17" s="162">
        <v>14.257</v>
      </c>
      <c r="FN17" s="162">
        <v>13.064</v>
      </c>
      <c r="FO17" s="162">
        <v>7.5419</v>
      </c>
      <c r="FP17" s="162">
        <v>16.466999999999999</v>
      </c>
      <c r="FQ17" s="162">
        <v>7.8918999999999997</v>
      </c>
      <c r="FR17" s="162">
        <v>-13.138999999999999</v>
      </c>
      <c r="FS17" s="162">
        <v>-6.3167</v>
      </c>
      <c r="FT17" s="162">
        <v>0.29780000000000001</v>
      </c>
      <c r="FU17" s="162">
        <v>4.1100000000000003</v>
      </c>
      <c r="FV17" s="162">
        <v>2.25</v>
      </c>
      <c r="FW17" s="162">
        <v>-13.037000000000001</v>
      </c>
      <c r="FX17" s="162">
        <v>1.3385</v>
      </c>
      <c r="FY17" s="162">
        <v>6.3038999999999996</v>
      </c>
      <c r="FZ17" s="162">
        <v>0.78600000000000003</v>
      </c>
      <c r="GA17" s="162">
        <v>0</v>
      </c>
      <c r="GB17" s="162">
        <v>26.658999999999999</v>
      </c>
      <c r="GC17" s="162">
        <v>-28.436</v>
      </c>
      <c r="GD17" s="162">
        <v>-21.466000000000001</v>
      </c>
      <c r="GE17" s="162">
        <v>-1.7199</v>
      </c>
      <c r="GF17" s="162">
        <v>19.838999999999999</v>
      </c>
      <c r="GG17" s="162">
        <v>-0.1</v>
      </c>
      <c r="GH17" s="162">
        <v>16.75</v>
      </c>
      <c r="GI17" s="162">
        <v>2.3938999999999999</v>
      </c>
      <c r="GJ17" s="162">
        <v>-2.3532999999999999</v>
      </c>
      <c r="GK17" s="162">
        <v>1.7343999999999999</v>
      </c>
      <c r="GL17" s="162">
        <v>7.4300000000000005E-2</v>
      </c>
      <c r="GM17" s="163"/>
      <c r="GN17" s="162">
        <v>-10.726000000000001</v>
      </c>
      <c r="GO17" s="162">
        <v>-4.8719999999999999</v>
      </c>
      <c r="GP17" s="162">
        <v>2.9304000000000001</v>
      </c>
      <c r="GQ17" s="162">
        <v>-31.510999999999999</v>
      </c>
      <c r="GR17" s="162">
        <v>4.5269000000000004</v>
      </c>
      <c r="GS17" s="162">
        <v>-6.2248000000000001</v>
      </c>
      <c r="GT17" s="162">
        <v>108.96</v>
      </c>
      <c r="GU17" s="162">
        <v>-4.7161999999999997</v>
      </c>
      <c r="GV17" s="162">
        <v>-11.173999999999999</v>
      </c>
      <c r="GW17" s="162">
        <v>13.044</v>
      </c>
      <c r="GX17" s="162">
        <v>2.4342000000000001</v>
      </c>
      <c r="GY17" s="162">
        <v>8.9521999999999995</v>
      </c>
      <c r="GZ17" s="162">
        <v>8.7825000000000006</v>
      </c>
      <c r="HA17" s="162">
        <v>1.9943</v>
      </c>
      <c r="HB17" s="162">
        <v>-6.1966000000000001</v>
      </c>
      <c r="HC17" s="162">
        <v>-5.6802999999999999</v>
      </c>
      <c r="HD17" s="162">
        <v>5.8699000000000003</v>
      </c>
      <c r="HE17" s="162">
        <v>0</v>
      </c>
      <c r="HF17" s="162">
        <v>43.533999999999999</v>
      </c>
      <c r="HG17" s="162">
        <v>40.183</v>
      </c>
      <c r="HH17" s="162">
        <v>84.867999999999995</v>
      </c>
      <c r="HI17" s="162">
        <v>44.722999999999999</v>
      </c>
      <c r="HJ17" s="162">
        <v>46.076999999999998</v>
      </c>
      <c r="HK17" s="162">
        <v>0</v>
      </c>
      <c r="HL17" s="162">
        <v>5.9984000000000002</v>
      </c>
      <c r="HM17" s="162">
        <v>-17.309000000000001</v>
      </c>
      <c r="HN17" s="162">
        <v>-19.629000000000001</v>
      </c>
      <c r="HO17" s="162">
        <v>43.262</v>
      </c>
      <c r="HP17" s="162">
        <v>43.863</v>
      </c>
      <c r="HQ17" s="162">
        <v>-15.802</v>
      </c>
      <c r="HR17" s="162">
        <v>-14.55</v>
      </c>
      <c r="HS17" s="162">
        <v>-1.6318999999999999</v>
      </c>
      <c r="HT17" s="162">
        <v>-2.6392000000000002</v>
      </c>
      <c r="HU17" s="162">
        <v>7.3699000000000003</v>
      </c>
      <c r="HV17" s="162">
        <v>6.55</v>
      </c>
      <c r="HW17" s="162">
        <v>-23.798999999999999</v>
      </c>
      <c r="HX17" s="162">
        <v>-24.1</v>
      </c>
      <c r="HY17" s="162">
        <v>0.93289999999999995</v>
      </c>
      <c r="HZ17" s="162">
        <v>-9.6</v>
      </c>
      <c r="IA17" s="162">
        <v>28.594999999999999</v>
      </c>
      <c r="IB17" s="162">
        <v>26.044</v>
      </c>
      <c r="IC17" s="162">
        <v>25.539000000000001</v>
      </c>
      <c r="ID17" s="162">
        <v>-17.899000000000001</v>
      </c>
      <c r="IE17" s="162">
        <v>-28.6</v>
      </c>
      <c r="IF17" s="162">
        <v>3.4</v>
      </c>
      <c r="IG17" s="162">
        <v>2.5</v>
      </c>
      <c r="IH17" s="162">
        <v>-17.803000000000001</v>
      </c>
      <c r="II17" s="162">
        <v>-17.506</v>
      </c>
      <c r="IJ17" s="162">
        <v>-63.137</v>
      </c>
      <c r="IK17" s="162">
        <v>-14.346</v>
      </c>
      <c r="IL17" s="162">
        <v>-276.52</v>
      </c>
      <c r="IM17" s="162">
        <v>9.4435000000000002</v>
      </c>
      <c r="IN17" s="162">
        <v>69.113</v>
      </c>
      <c r="IO17" s="162">
        <v>86.942999999999998</v>
      </c>
      <c r="IP17" s="162">
        <v>67.906999999999996</v>
      </c>
      <c r="IQ17" s="162">
        <v>164.01</v>
      </c>
      <c r="IR17" s="162">
        <v>0</v>
      </c>
      <c r="IS17" s="162">
        <v>25.119</v>
      </c>
      <c r="IT17" s="162">
        <v>28.515000000000001</v>
      </c>
      <c r="IU17" s="162">
        <v>28.01</v>
      </c>
      <c r="IV17" s="162">
        <v>-57.921999999999997</v>
      </c>
      <c r="IW17" s="162">
        <v>226.74</v>
      </c>
      <c r="IX17" s="162">
        <v>-114.32</v>
      </c>
      <c r="IY17" s="162">
        <v>125.43</v>
      </c>
      <c r="IZ17" s="162">
        <v>-109.19</v>
      </c>
      <c r="JA17" s="162">
        <v>-1.2878000000000001</v>
      </c>
      <c r="JB17" s="162">
        <v>8.8796999999999997</v>
      </c>
      <c r="JC17" s="162">
        <v>-7.28</v>
      </c>
      <c r="JD17" s="162">
        <v>-2.2869000000000002</v>
      </c>
      <c r="JE17" s="162">
        <v>-2.298</v>
      </c>
      <c r="JF17" s="162">
        <v>2.7999000000000001</v>
      </c>
      <c r="JG17" s="162">
        <v>0.72</v>
      </c>
      <c r="JH17" s="162">
        <v>-5.4496000000000002</v>
      </c>
      <c r="JI17" s="162">
        <v>-6.7948000000000004</v>
      </c>
      <c r="JJ17" s="162">
        <v>15.733000000000001</v>
      </c>
      <c r="JK17" s="162">
        <v>-6.3552999999999997</v>
      </c>
      <c r="JL17" s="162">
        <v>10.699</v>
      </c>
      <c r="JM17" s="162">
        <v>3.1930000000000001</v>
      </c>
      <c r="JN17" s="162">
        <v>2.0190000000000001</v>
      </c>
      <c r="JO17" s="162">
        <v>0</v>
      </c>
      <c r="JP17" s="162">
        <v>0</v>
      </c>
      <c r="JQ17" s="162">
        <v>2.1570999999999998</v>
      </c>
      <c r="JR17" s="162">
        <v>1.7548999999999999</v>
      </c>
      <c r="JS17" s="162">
        <v>1.331</v>
      </c>
      <c r="JT17" s="163"/>
      <c r="JU17" s="162">
        <v>12.8</v>
      </c>
      <c r="JV17" s="162">
        <v>11.201000000000001</v>
      </c>
      <c r="JW17" s="162">
        <v>-0.28999999999999998</v>
      </c>
      <c r="JX17" s="162">
        <v>0.37</v>
      </c>
      <c r="JY17" s="162">
        <v>-12.701000000000001</v>
      </c>
      <c r="JZ17" s="162">
        <v>-1.9916</v>
      </c>
      <c r="KA17" s="162">
        <v>-23.834</v>
      </c>
      <c r="KB17" s="162">
        <v>-9.1242999999999999</v>
      </c>
      <c r="KC17" s="162">
        <v>-1.9091</v>
      </c>
      <c r="KD17" s="162">
        <v>-26.427</v>
      </c>
      <c r="KE17" s="162">
        <v>-3.1433</v>
      </c>
      <c r="KF17" s="162">
        <v>-13.398999999999999</v>
      </c>
      <c r="KG17" s="162">
        <v>-3.4</v>
      </c>
      <c r="KH17" s="162">
        <v>67.373999999999995</v>
      </c>
      <c r="KI17" s="162">
        <v>-176.88</v>
      </c>
    </row>
    <row r="18" spans="1:295" ht="18" customHeight="1" x14ac:dyDescent="0.25">
      <c r="A18" s="161" t="s">
        <v>89</v>
      </c>
      <c r="B18" s="161" t="s">
        <v>699</v>
      </c>
      <c r="C18" s="164">
        <v>0</v>
      </c>
      <c r="D18" s="164">
        <v>5.0877999999999997</v>
      </c>
      <c r="E18" s="164">
        <v>-10.737</v>
      </c>
      <c r="F18" s="164">
        <v>3.1894999999999998</v>
      </c>
      <c r="G18" s="164">
        <v>7.8627000000000002</v>
      </c>
      <c r="H18" s="164">
        <v>4.2371999999999996</v>
      </c>
      <c r="I18" s="164">
        <v>14.997999999999999</v>
      </c>
      <c r="J18" s="165"/>
      <c r="K18" s="164">
        <v>7.3356000000000003</v>
      </c>
      <c r="L18" s="164">
        <v>2.1568999999999998</v>
      </c>
      <c r="M18" s="164">
        <v>-5.8136999999999999</v>
      </c>
      <c r="N18" s="164">
        <v>-11.1</v>
      </c>
      <c r="O18" s="164">
        <v>-22</v>
      </c>
      <c r="P18" s="164">
        <v>-2.2000000000000002</v>
      </c>
      <c r="Q18" s="164">
        <v>1.6559999999999999</v>
      </c>
      <c r="R18" s="164">
        <v>-15.398999999999999</v>
      </c>
      <c r="S18" s="164">
        <v>3.7532999999999999</v>
      </c>
      <c r="T18" s="164">
        <v>12.613</v>
      </c>
      <c r="U18" s="164">
        <v>2.2650000000000001</v>
      </c>
      <c r="V18" s="164">
        <v>2.0895999999999999</v>
      </c>
      <c r="W18" s="164">
        <v>3.8281000000000001</v>
      </c>
      <c r="X18" s="164">
        <v>0</v>
      </c>
      <c r="Y18" s="164">
        <v>4.7695999999999996</v>
      </c>
      <c r="Z18" s="164">
        <v>2.3773</v>
      </c>
      <c r="AA18" s="165"/>
      <c r="AB18" s="164">
        <v>-0.82620000000000005</v>
      </c>
      <c r="AC18" s="164">
        <v>-0.433</v>
      </c>
      <c r="AD18" s="164">
        <v>-0.46100000000000002</v>
      </c>
      <c r="AE18" s="164">
        <v>1.6739999999999999</v>
      </c>
      <c r="AF18" s="164">
        <v>-8.8800000000000008</v>
      </c>
      <c r="AG18" s="164">
        <v>-15.4</v>
      </c>
      <c r="AH18" s="164">
        <v>-0.18099999999999999</v>
      </c>
      <c r="AI18" s="164">
        <v>0.29099999999999998</v>
      </c>
      <c r="AJ18" s="164">
        <v>-20.719000000000001</v>
      </c>
      <c r="AK18" s="164">
        <v>-20.728999999999999</v>
      </c>
      <c r="AL18" s="164">
        <v>-10</v>
      </c>
      <c r="AM18" s="164">
        <v>-8.5799000000000003</v>
      </c>
      <c r="AN18" s="164">
        <v>-8.1</v>
      </c>
      <c r="AO18" s="164">
        <v>2.5044</v>
      </c>
      <c r="AP18" s="164">
        <v>3.5499000000000001</v>
      </c>
      <c r="AQ18" s="164">
        <v>16.332000000000001</v>
      </c>
      <c r="AR18" s="164">
        <v>18.055</v>
      </c>
      <c r="AS18" s="164">
        <v>0</v>
      </c>
      <c r="AT18" s="164">
        <v>-11.654</v>
      </c>
      <c r="AU18" s="164">
        <v>-11.545</v>
      </c>
      <c r="AV18" s="164">
        <v>8.0975000000000001</v>
      </c>
      <c r="AW18" s="164">
        <v>12.478</v>
      </c>
      <c r="AX18" s="164">
        <v>-19.824999999999999</v>
      </c>
      <c r="AY18" s="164">
        <v>-20.763000000000002</v>
      </c>
      <c r="AZ18" s="164">
        <v>4.7468000000000004</v>
      </c>
      <c r="BA18" s="164">
        <v>28.155999999999999</v>
      </c>
      <c r="BB18" s="164">
        <v>5.8900000000000001E-2</v>
      </c>
      <c r="BC18" s="164">
        <v>2.8016999999999999</v>
      </c>
      <c r="BD18" s="164">
        <v>-4.3998999999999997</v>
      </c>
      <c r="BE18" s="164">
        <v>-4.4999000000000002</v>
      </c>
      <c r="BF18" s="164">
        <v>-23.443000000000001</v>
      </c>
      <c r="BG18" s="164">
        <v>-25.085000000000001</v>
      </c>
      <c r="BH18" s="164">
        <v>-2.0264000000000002</v>
      </c>
      <c r="BI18" s="164">
        <v>1.3141</v>
      </c>
      <c r="BJ18" s="164">
        <v>3.8323</v>
      </c>
      <c r="BK18" s="164">
        <v>1.2424999999999999</v>
      </c>
      <c r="BL18" s="164">
        <v>0</v>
      </c>
      <c r="BM18" s="164">
        <v>0.51300000000000001</v>
      </c>
      <c r="BN18" s="164">
        <v>-136.66</v>
      </c>
      <c r="BO18" s="164">
        <v>19.652999999999999</v>
      </c>
      <c r="BP18" s="164">
        <v>19.562000000000001</v>
      </c>
      <c r="BQ18" s="164">
        <v>34.526000000000003</v>
      </c>
      <c r="BR18" s="164">
        <v>-201.9</v>
      </c>
      <c r="BS18" s="164">
        <v>-9.1669</v>
      </c>
      <c r="BT18" s="165"/>
      <c r="BU18" s="165"/>
      <c r="BV18" s="164">
        <v>9.2011000000000003</v>
      </c>
      <c r="BW18" s="164">
        <v>9.3000000000000007</v>
      </c>
      <c r="BX18" s="164">
        <v>5.5</v>
      </c>
      <c r="BY18" s="164">
        <v>-13.14</v>
      </c>
      <c r="BZ18" s="164">
        <v>5.5</v>
      </c>
      <c r="CA18" s="164">
        <v>-20.893000000000001</v>
      </c>
      <c r="CB18" s="164">
        <v>-21.161000000000001</v>
      </c>
      <c r="CC18" s="164">
        <v>22.48</v>
      </c>
      <c r="CD18" s="164">
        <v>20.533999999999999</v>
      </c>
      <c r="CE18" s="164">
        <v>-4.8948</v>
      </c>
      <c r="CF18" s="164">
        <v>-6.2660999999999998</v>
      </c>
      <c r="CG18" s="164">
        <v>-6.3663999999999996</v>
      </c>
      <c r="CH18" s="164">
        <v>4.3089000000000004</v>
      </c>
      <c r="CI18" s="164">
        <v>0</v>
      </c>
      <c r="CJ18" s="164">
        <v>2.88</v>
      </c>
      <c r="CK18" s="164">
        <v>6.4119999999999999</v>
      </c>
      <c r="CL18" s="164">
        <v>7.9</v>
      </c>
      <c r="CM18" s="164">
        <v>6.4</v>
      </c>
      <c r="CN18" s="164">
        <v>-1.0900000000000001</v>
      </c>
      <c r="CO18" s="164">
        <v>26.167000000000002</v>
      </c>
      <c r="CP18" s="164">
        <v>25.648</v>
      </c>
      <c r="CQ18" s="164">
        <v>24.818999999999999</v>
      </c>
      <c r="CR18" s="164">
        <v>62.256</v>
      </c>
      <c r="CS18" s="164">
        <v>63.008000000000003</v>
      </c>
      <c r="CT18" s="164">
        <v>-18.087</v>
      </c>
      <c r="CU18" s="164">
        <v>-51.119</v>
      </c>
      <c r="CV18" s="164">
        <v>-15.090999999999999</v>
      </c>
      <c r="CW18" s="164">
        <v>2.3460000000000001</v>
      </c>
      <c r="CX18" s="164">
        <v>27.459</v>
      </c>
      <c r="CY18" s="164">
        <v>13.51</v>
      </c>
      <c r="CZ18" s="164">
        <v>4.8486000000000002</v>
      </c>
      <c r="DA18" s="164">
        <v>4.9835000000000003</v>
      </c>
      <c r="DB18" s="164">
        <v>-6.5198999999999998</v>
      </c>
      <c r="DC18" s="164">
        <v>25.512</v>
      </c>
      <c r="DD18" s="164">
        <v>0</v>
      </c>
      <c r="DE18" s="164">
        <v>0</v>
      </c>
      <c r="DF18" s="164">
        <v>12.329000000000001</v>
      </c>
      <c r="DG18" s="164">
        <v>1.52E-2</v>
      </c>
      <c r="DH18" s="164">
        <v>-3.0865</v>
      </c>
      <c r="DI18" s="164">
        <v>21.1</v>
      </c>
      <c r="DJ18" s="164">
        <v>19.399000000000001</v>
      </c>
      <c r="DK18" s="164">
        <v>-7.1532999999999998</v>
      </c>
      <c r="DL18" s="164">
        <v>-1.6830000000000001</v>
      </c>
      <c r="DM18" s="164">
        <v>52.05</v>
      </c>
      <c r="DN18" s="164">
        <v>3.5310999999999999</v>
      </c>
      <c r="DO18" s="164">
        <v>0</v>
      </c>
      <c r="DP18" s="164">
        <v>-6.53</v>
      </c>
      <c r="DQ18" s="164">
        <v>4.8600000000000003</v>
      </c>
      <c r="DR18" s="164">
        <v>-12.33</v>
      </c>
      <c r="DS18" s="164">
        <v>0.02</v>
      </c>
      <c r="DT18" s="164">
        <v>-0.04</v>
      </c>
      <c r="DU18" s="164">
        <v>6.55</v>
      </c>
      <c r="DV18" s="164">
        <v>13.78</v>
      </c>
      <c r="DW18" s="164">
        <v>-13.618</v>
      </c>
      <c r="DX18" s="164">
        <v>-7.1635999999999997</v>
      </c>
      <c r="DY18" s="164">
        <v>-32.822000000000003</v>
      </c>
      <c r="DZ18" s="164">
        <v>-32.180999999999997</v>
      </c>
      <c r="EA18" s="164">
        <v>0</v>
      </c>
      <c r="EB18" s="164">
        <v>-14.483000000000001</v>
      </c>
      <c r="EC18" s="164">
        <v>-19.152999999999999</v>
      </c>
      <c r="ED18" s="164">
        <v>-19.317</v>
      </c>
      <c r="EE18" s="164">
        <v>-15.37</v>
      </c>
      <c r="EF18" s="164">
        <v>-20.141999999999999</v>
      </c>
      <c r="EG18" s="164">
        <v>-12.803000000000001</v>
      </c>
      <c r="EH18" s="164">
        <v>-128.91999999999999</v>
      </c>
      <c r="EI18" s="164">
        <v>24.922000000000001</v>
      </c>
      <c r="EJ18" s="164">
        <v>0</v>
      </c>
      <c r="EK18" s="164">
        <v>-8.4652999999999992</v>
      </c>
      <c r="EL18" s="164">
        <v>-8.8854000000000006</v>
      </c>
      <c r="EM18" s="164">
        <v>19.831</v>
      </c>
      <c r="EN18" s="164">
        <v>-15.736000000000001</v>
      </c>
      <c r="EO18" s="164">
        <v>0.10589999999999999</v>
      </c>
      <c r="EP18" s="164">
        <v>-1.028</v>
      </c>
      <c r="EQ18" s="164">
        <v>-19.396999999999998</v>
      </c>
      <c r="ER18" s="164">
        <v>-19.187000000000001</v>
      </c>
      <c r="ES18" s="164">
        <v>7.3057999999999996</v>
      </c>
      <c r="ET18" s="164">
        <v>0</v>
      </c>
      <c r="EU18" s="164">
        <v>-10.869</v>
      </c>
      <c r="EV18" s="164">
        <v>0</v>
      </c>
      <c r="EW18" s="164">
        <v>3.8595999999999999</v>
      </c>
      <c r="EX18" s="164">
        <v>-27.178999999999998</v>
      </c>
      <c r="EY18" s="164">
        <v>-10.391999999999999</v>
      </c>
      <c r="EZ18" s="164">
        <v>-10.57</v>
      </c>
      <c r="FA18" s="164">
        <v>5.9432999999999998</v>
      </c>
      <c r="FB18" s="164">
        <v>7.2140000000000004</v>
      </c>
      <c r="FC18" s="164">
        <v>-12.500999999999999</v>
      </c>
      <c r="FD18" s="164">
        <v>5.1703999999999999</v>
      </c>
      <c r="FE18" s="164">
        <v>0</v>
      </c>
      <c r="FF18" s="164">
        <v>0</v>
      </c>
      <c r="FG18" s="164">
        <v>0</v>
      </c>
      <c r="FH18" s="164">
        <v>3.9026000000000001</v>
      </c>
      <c r="FI18" s="164">
        <v>2.1882000000000001</v>
      </c>
      <c r="FJ18" s="164">
        <v>8.3727999999999998</v>
      </c>
      <c r="FK18" s="164">
        <v>8.5402000000000005</v>
      </c>
      <c r="FL18" s="164">
        <v>1.1720999999999999</v>
      </c>
      <c r="FM18" s="164">
        <v>13.76</v>
      </c>
      <c r="FN18" s="164">
        <v>14.032</v>
      </c>
      <c r="FO18" s="164">
        <v>5.3594999999999997</v>
      </c>
      <c r="FP18" s="164">
        <v>14.48</v>
      </c>
      <c r="FQ18" s="164">
        <v>10.499000000000001</v>
      </c>
      <c r="FR18" s="164">
        <v>-12.279</v>
      </c>
      <c r="FS18" s="164">
        <v>-5.7161</v>
      </c>
      <c r="FT18" s="164">
        <v>0.32429999999999998</v>
      </c>
      <c r="FU18" s="164">
        <v>3.99</v>
      </c>
      <c r="FV18" s="164">
        <v>3.78</v>
      </c>
      <c r="FW18" s="164">
        <v>-9.2591999999999999</v>
      </c>
      <c r="FX18" s="164">
        <v>1.6757</v>
      </c>
      <c r="FY18" s="164">
        <v>6.2499000000000002</v>
      </c>
      <c r="FZ18" s="164">
        <v>0.83099999999999996</v>
      </c>
      <c r="GA18" s="164">
        <v>0</v>
      </c>
      <c r="GB18" s="164">
        <v>26.739000000000001</v>
      </c>
      <c r="GC18" s="164">
        <v>-26.783999999999999</v>
      </c>
      <c r="GD18" s="164">
        <v>-21.408000000000001</v>
      </c>
      <c r="GE18" s="164">
        <v>-1.6899</v>
      </c>
      <c r="GF18" s="164">
        <v>20.814</v>
      </c>
      <c r="GG18" s="164">
        <v>-0.1</v>
      </c>
      <c r="GH18" s="164">
        <v>16.734000000000002</v>
      </c>
      <c r="GI18" s="164">
        <v>2.3231999999999999</v>
      </c>
      <c r="GJ18" s="164">
        <v>-2.1945000000000001</v>
      </c>
      <c r="GK18" s="164">
        <v>1.6811</v>
      </c>
      <c r="GL18" s="164">
        <v>7.4300000000000005E-2</v>
      </c>
      <c r="GM18" s="165"/>
      <c r="GN18" s="164">
        <v>-12.294</v>
      </c>
      <c r="GO18" s="164">
        <v>-5.5339999999999998</v>
      </c>
      <c r="GP18" s="164">
        <v>3.1943999999999999</v>
      </c>
      <c r="GQ18" s="164">
        <v>-31.343</v>
      </c>
      <c r="GR18" s="164">
        <v>5.6445999999999996</v>
      </c>
      <c r="GS18" s="164">
        <v>-5.8884999999999996</v>
      </c>
      <c r="GT18" s="164">
        <v>107.98</v>
      </c>
      <c r="GU18" s="164">
        <v>-4.7793999999999999</v>
      </c>
      <c r="GV18" s="164">
        <v>-11.128</v>
      </c>
      <c r="GW18" s="164">
        <v>12.845000000000001</v>
      </c>
      <c r="GX18" s="164">
        <v>2.7572999999999999</v>
      </c>
      <c r="GY18" s="164">
        <v>8.6372999999999998</v>
      </c>
      <c r="GZ18" s="164">
        <v>8.5531000000000006</v>
      </c>
      <c r="HA18" s="164">
        <v>2.1434000000000002</v>
      </c>
      <c r="HB18" s="164">
        <v>-6.7991999999999999</v>
      </c>
      <c r="HC18" s="164">
        <v>-5.0351999999999997</v>
      </c>
      <c r="HD18" s="164">
        <v>-1.2599</v>
      </c>
      <c r="HE18" s="164">
        <v>0</v>
      </c>
      <c r="HF18" s="164">
        <v>46.307000000000002</v>
      </c>
      <c r="HG18" s="164">
        <v>30.076000000000001</v>
      </c>
      <c r="HH18" s="164">
        <v>82.594999999999999</v>
      </c>
      <c r="HI18" s="164">
        <v>43.715000000000003</v>
      </c>
      <c r="HJ18" s="164">
        <v>44.459000000000003</v>
      </c>
      <c r="HK18" s="164">
        <v>0</v>
      </c>
      <c r="HL18" s="164">
        <v>6.2434000000000003</v>
      </c>
      <c r="HM18" s="164">
        <v>-17.754000000000001</v>
      </c>
      <c r="HN18" s="164">
        <v>-20.178999999999998</v>
      </c>
      <c r="HO18" s="164">
        <v>43.262</v>
      </c>
      <c r="HP18" s="164">
        <v>43.863</v>
      </c>
      <c r="HQ18" s="164">
        <v>-15.257999999999999</v>
      </c>
      <c r="HR18" s="164">
        <v>-14.478</v>
      </c>
      <c r="HS18" s="164">
        <v>-1.5960000000000001</v>
      </c>
      <c r="HT18" s="164">
        <v>-1.2318</v>
      </c>
      <c r="HU18" s="164">
        <v>4.7300000000000004</v>
      </c>
      <c r="HV18" s="164">
        <v>3.96</v>
      </c>
      <c r="HW18" s="164">
        <v>-22.5</v>
      </c>
      <c r="HX18" s="164">
        <v>-23.2</v>
      </c>
      <c r="HY18" s="164">
        <v>1.0373000000000001</v>
      </c>
      <c r="HZ18" s="164">
        <v>-9.2798999999999996</v>
      </c>
      <c r="IA18" s="164">
        <v>25.725000000000001</v>
      </c>
      <c r="IB18" s="164">
        <v>25.158000000000001</v>
      </c>
      <c r="IC18" s="164">
        <v>25.071000000000002</v>
      </c>
      <c r="ID18" s="164">
        <v>-17.798999999999999</v>
      </c>
      <c r="IE18" s="164">
        <v>-29.399000000000001</v>
      </c>
      <c r="IF18" s="164">
        <v>3.0998999999999999</v>
      </c>
      <c r="IG18" s="164">
        <v>2.5</v>
      </c>
      <c r="IH18" s="164">
        <v>-17.541</v>
      </c>
      <c r="II18" s="164">
        <v>-17.591000000000001</v>
      </c>
      <c r="IJ18" s="164">
        <v>-70.007999999999996</v>
      </c>
      <c r="IK18" s="164">
        <v>-17.259</v>
      </c>
      <c r="IL18" s="164">
        <v>-271.49</v>
      </c>
      <c r="IM18" s="164">
        <v>11.62</v>
      </c>
      <c r="IN18" s="164">
        <v>63.435000000000002</v>
      </c>
      <c r="IO18" s="164">
        <v>81.93</v>
      </c>
      <c r="IP18" s="164">
        <v>74.158000000000001</v>
      </c>
      <c r="IQ18" s="164">
        <v>161.02000000000001</v>
      </c>
      <c r="IR18" s="164">
        <v>0</v>
      </c>
      <c r="IS18" s="164">
        <v>22.794</v>
      </c>
      <c r="IT18" s="164">
        <v>29.141999999999999</v>
      </c>
      <c r="IU18" s="164">
        <v>29.364000000000001</v>
      </c>
      <c r="IV18" s="164">
        <v>-57.420999999999999</v>
      </c>
      <c r="IW18" s="164">
        <v>221.02</v>
      </c>
      <c r="IX18" s="164">
        <v>-114.68</v>
      </c>
      <c r="IY18" s="164">
        <v>121.58</v>
      </c>
      <c r="IZ18" s="164">
        <v>-105.55</v>
      </c>
      <c r="JA18" s="164">
        <v>-1.2878000000000001</v>
      </c>
      <c r="JB18" s="164">
        <v>8.8796999999999997</v>
      </c>
      <c r="JC18" s="164">
        <v>-8</v>
      </c>
      <c r="JD18" s="164">
        <v>-2.2538999999999998</v>
      </c>
      <c r="JE18" s="164">
        <v>-2.2679</v>
      </c>
      <c r="JF18" s="164">
        <v>3.2</v>
      </c>
      <c r="JG18" s="164">
        <v>0.4</v>
      </c>
      <c r="JH18" s="164">
        <v>-5.7275999999999998</v>
      </c>
      <c r="JI18" s="164">
        <v>-6.9138000000000002</v>
      </c>
      <c r="JJ18" s="164">
        <v>14.795999999999999</v>
      </c>
      <c r="JK18" s="164">
        <v>-6.4132999999999996</v>
      </c>
      <c r="JL18" s="164">
        <v>11.8</v>
      </c>
      <c r="JM18" s="164">
        <v>3.5680000000000001</v>
      </c>
      <c r="JN18" s="164">
        <v>4.5209000000000001</v>
      </c>
      <c r="JO18" s="164">
        <v>0</v>
      </c>
      <c r="JP18" s="164">
        <v>0</v>
      </c>
      <c r="JQ18" s="164">
        <v>1.8714999999999999</v>
      </c>
      <c r="JR18" s="164">
        <v>1.2766999999999999</v>
      </c>
      <c r="JS18" s="164">
        <v>2.3733</v>
      </c>
      <c r="JT18" s="165"/>
      <c r="JU18" s="164">
        <v>13.3</v>
      </c>
      <c r="JV18" s="164">
        <v>9.8489000000000004</v>
      </c>
      <c r="JW18" s="164">
        <v>-0.31</v>
      </c>
      <c r="JX18" s="164">
        <v>0.37</v>
      </c>
      <c r="JY18" s="164">
        <v>-11.318</v>
      </c>
      <c r="JZ18" s="164">
        <v>-2.83</v>
      </c>
      <c r="KA18" s="164">
        <v>-23.331</v>
      </c>
      <c r="KB18" s="164">
        <v>-8.8155999999999999</v>
      </c>
      <c r="KC18" s="164">
        <v>0</v>
      </c>
      <c r="KD18" s="164">
        <v>-26.53</v>
      </c>
      <c r="KE18" s="164">
        <v>-3.35</v>
      </c>
      <c r="KF18" s="164">
        <v>-14.199</v>
      </c>
      <c r="KG18" s="164">
        <v>-3.0998999999999999</v>
      </c>
      <c r="KH18" s="164">
        <v>68.123999999999995</v>
      </c>
      <c r="KI18" s="164">
        <v>-176.15</v>
      </c>
    </row>
    <row r="19" spans="1:295" ht="18" customHeight="1" x14ac:dyDescent="0.25">
      <c r="A19" s="161" t="s">
        <v>89</v>
      </c>
      <c r="B19" s="161" t="s">
        <v>700</v>
      </c>
      <c r="C19" s="164">
        <v>0</v>
      </c>
      <c r="D19" s="164">
        <v>5.7060000000000004</v>
      </c>
      <c r="E19" s="164">
        <v>-12.065</v>
      </c>
      <c r="F19" s="164">
        <v>3.8595000000000002</v>
      </c>
      <c r="G19" s="164">
        <v>8.65</v>
      </c>
      <c r="H19" s="164">
        <v>6.5442999999999998</v>
      </c>
      <c r="I19" s="164">
        <v>15.973000000000001</v>
      </c>
      <c r="J19" s="165"/>
      <c r="K19" s="164">
        <v>7.9058000000000002</v>
      </c>
      <c r="L19" s="164">
        <v>2.3799000000000001</v>
      </c>
      <c r="M19" s="164">
        <v>-5.8840000000000003</v>
      </c>
      <c r="N19" s="164">
        <v>-8.8800000000000008</v>
      </c>
      <c r="O19" s="164">
        <v>-22</v>
      </c>
      <c r="P19" s="164">
        <v>-2.2000000000000002</v>
      </c>
      <c r="Q19" s="164">
        <v>1.6559999999999999</v>
      </c>
      <c r="R19" s="164">
        <v>-15.398999999999999</v>
      </c>
      <c r="S19" s="164">
        <v>3.4973000000000001</v>
      </c>
      <c r="T19" s="164">
        <v>6.7027000000000001</v>
      </c>
      <c r="U19" s="164">
        <v>2.5581</v>
      </c>
      <c r="V19" s="164">
        <v>2.4074</v>
      </c>
      <c r="W19" s="164">
        <v>4.4915000000000003</v>
      </c>
      <c r="X19" s="164">
        <v>0</v>
      </c>
      <c r="Y19" s="164">
        <v>5.2629000000000001</v>
      </c>
      <c r="Z19" s="164">
        <v>2.2786</v>
      </c>
      <c r="AA19" s="165"/>
      <c r="AB19" s="164">
        <v>-0.45779999999999998</v>
      </c>
      <c r="AC19" s="164">
        <v>-0.53800000000000003</v>
      </c>
      <c r="AD19" s="164">
        <v>-0.51800000000000002</v>
      </c>
      <c r="AE19" s="164">
        <v>1.0839000000000001</v>
      </c>
      <c r="AF19" s="164">
        <v>-11.1</v>
      </c>
      <c r="AG19" s="164">
        <v>-15.4</v>
      </c>
      <c r="AH19" s="164">
        <v>-0.218</v>
      </c>
      <c r="AI19" s="164">
        <v>0.28499999999999998</v>
      </c>
      <c r="AJ19" s="164">
        <v>-19</v>
      </c>
      <c r="AK19" s="164">
        <v>-19.079000000000001</v>
      </c>
      <c r="AL19" s="164">
        <v>-10</v>
      </c>
      <c r="AM19" s="164">
        <v>-9.89</v>
      </c>
      <c r="AN19" s="164">
        <v>-9.75</v>
      </c>
      <c r="AO19" s="164">
        <v>2.3711000000000002</v>
      </c>
      <c r="AP19" s="164">
        <v>3.3553000000000002</v>
      </c>
      <c r="AQ19" s="164">
        <v>15.904</v>
      </c>
      <c r="AR19" s="164">
        <v>17.361000000000001</v>
      </c>
      <c r="AS19" s="164">
        <v>0</v>
      </c>
      <c r="AT19" s="164">
        <v>-11.385999999999999</v>
      </c>
      <c r="AU19" s="164">
        <v>-12.676</v>
      </c>
      <c r="AV19" s="164">
        <v>27.106999999999999</v>
      </c>
      <c r="AW19" s="164">
        <v>9.7225000000000001</v>
      </c>
      <c r="AX19" s="164">
        <v>-22.907</v>
      </c>
      <c r="AY19" s="164">
        <v>-21.969000000000001</v>
      </c>
      <c r="AZ19" s="164">
        <v>5.9305000000000003</v>
      </c>
      <c r="BA19" s="164">
        <v>27.866</v>
      </c>
      <c r="BB19" s="164">
        <v>-3.5344000000000002</v>
      </c>
      <c r="BC19" s="164">
        <v>2.4066999999999998</v>
      </c>
      <c r="BD19" s="164">
        <v>-4.0998999999999999</v>
      </c>
      <c r="BE19" s="164">
        <v>-4.1999000000000004</v>
      </c>
      <c r="BF19" s="164">
        <v>-23.442</v>
      </c>
      <c r="BG19" s="164">
        <v>-23.36</v>
      </c>
      <c r="BH19" s="164">
        <v>-1.9775</v>
      </c>
      <c r="BI19" s="164">
        <v>1.3141</v>
      </c>
      <c r="BJ19" s="164">
        <v>4.8246000000000002</v>
      </c>
      <c r="BK19" s="164">
        <v>1.3784000000000001</v>
      </c>
      <c r="BL19" s="164">
        <v>0</v>
      </c>
      <c r="BM19" s="164">
        <v>0.71460000000000001</v>
      </c>
      <c r="BN19" s="164">
        <v>-138.72</v>
      </c>
      <c r="BO19" s="164">
        <v>19.684000000000001</v>
      </c>
      <c r="BP19" s="164">
        <v>20.172000000000001</v>
      </c>
      <c r="BQ19" s="164">
        <v>29.614999999999998</v>
      </c>
      <c r="BR19" s="164">
        <v>-199.97</v>
      </c>
      <c r="BS19" s="164">
        <v>-9.1669</v>
      </c>
      <c r="BT19" s="165"/>
      <c r="BU19" s="165"/>
      <c r="BV19" s="164">
        <v>10.288</v>
      </c>
      <c r="BW19" s="164">
        <v>9.43</v>
      </c>
      <c r="BX19" s="164">
        <v>5.65</v>
      </c>
      <c r="BY19" s="164">
        <v>-12.27</v>
      </c>
      <c r="BZ19" s="164">
        <v>5.69</v>
      </c>
      <c r="CA19" s="164">
        <v>-22.902000000000001</v>
      </c>
      <c r="CB19" s="164">
        <v>-22.902000000000001</v>
      </c>
      <c r="CC19" s="164">
        <v>22.864000000000001</v>
      </c>
      <c r="CD19" s="164">
        <v>21.102</v>
      </c>
      <c r="CE19" s="164">
        <v>-5.1893000000000002</v>
      </c>
      <c r="CF19" s="164">
        <v>-2.3395999999999999</v>
      </c>
      <c r="CG19" s="164">
        <v>-2.1528</v>
      </c>
      <c r="CH19" s="164">
        <v>4.6002999999999998</v>
      </c>
      <c r="CI19" s="164">
        <v>0</v>
      </c>
      <c r="CJ19" s="164">
        <v>2.88</v>
      </c>
      <c r="CK19" s="164">
        <v>6.4119999999999999</v>
      </c>
      <c r="CL19" s="164">
        <v>10.1</v>
      </c>
      <c r="CM19" s="164">
        <v>8.3000000000000007</v>
      </c>
      <c r="CN19" s="164">
        <v>-1.1598999999999999</v>
      </c>
      <c r="CO19" s="164">
        <v>29.457000000000001</v>
      </c>
      <c r="CP19" s="164">
        <v>29.271999999999998</v>
      </c>
      <c r="CQ19" s="164">
        <v>28.033000000000001</v>
      </c>
      <c r="CR19" s="164">
        <v>62.878999999999998</v>
      </c>
      <c r="CS19" s="164">
        <v>63.484000000000002</v>
      </c>
      <c r="CT19" s="164">
        <v>-16.896999999999998</v>
      </c>
      <c r="CU19" s="164">
        <v>-51.491</v>
      </c>
      <c r="CV19" s="164">
        <v>-15.9</v>
      </c>
      <c r="CW19" s="164">
        <v>2.3607</v>
      </c>
      <c r="CX19" s="164">
        <v>31.87</v>
      </c>
      <c r="CY19" s="164">
        <v>13.46</v>
      </c>
      <c r="CZ19" s="164">
        <v>5.4736000000000002</v>
      </c>
      <c r="DA19" s="164">
        <v>5.7647000000000004</v>
      </c>
      <c r="DB19" s="164">
        <v>-6.9898999999999996</v>
      </c>
      <c r="DC19" s="164">
        <v>25.512</v>
      </c>
      <c r="DD19" s="164">
        <v>0</v>
      </c>
      <c r="DE19" s="164">
        <v>0</v>
      </c>
      <c r="DF19" s="164">
        <v>3.0510999999999999</v>
      </c>
      <c r="DG19" s="164">
        <v>1.4999999999999999E-2</v>
      </c>
      <c r="DH19" s="164">
        <v>-3.4584999999999999</v>
      </c>
      <c r="DI19" s="164">
        <v>18.798999999999999</v>
      </c>
      <c r="DJ19" s="164">
        <v>19.399000000000001</v>
      </c>
      <c r="DK19" s="164">
        <v>-6.9273999999999996</v>
      </c>
      <c r="DL19" s="164">
        <v>-1.1220000000000001</v>
      </c>
      <c r="DM19" s="164">
        <v>53.311999999999998</v>
      </c>
      <c r="DN19" s="164">
        <v>4.4588999999999999</v>
      </c>
      <c r="DO19" s="164">
        <v>0</v>
      </c>
      <c r="DP19" s="164">
        <v>-7.02</v>
      </c>
      <c r="DQ19" s="164">
        <v>5.8185000000000002</v>
      </c>
      <c r="DR19" s="164">
        <v>-3.0714000000000001</v>
      </c>
      <c r="DS19" s="164">
        <v>-0.04</v>
      </c>
      <c r="DT19" s="164">
        <v>-0.1</v>
      </c>
      <c r="DU19" s="164">
        <v>8.1300000000000008</v>
      </c>
      <c r="DV19" s="164">
        <v>13.61</v>
      </c>
      <c r="DW19" s="164">
        <v>-9</v>
      </c>
      <c r="DX19" s="164">
        <v>-4.3727</v>
      </c>
      <c r="DY19" s="164">
        <v>-32.048999999999999</v>
      </c>
      <c r="DZ19" s="164">
        <v>-30.754000000000001</v>
      </c>
      <c r="EA19" s="164">
        <v>0</v>
      </c>
      <c r="EB19" s="164">
        <v>-11.188000000000001</v>
      </c>
      <c r="EC19" s="164">
        <v>-14.32</v>
      </c>
      <c r="ED19" s="164">
        <v>-15.747</v>
      </c>
      <c r="EE19" s="164">
        <v>-11.134</v>
      </c>
      <c r="EF19" s="164">
        <v>-14.651</v>
      </c>
      <c r="EG19" s="164">
        <v>-12.349</v>
      </c>
      <c r="EH19" s="164">
        <v>-121.53</v>
      </c>
      <c r="EI19" s="164">
        <v>23.65</v>
      </c>
      <c r="EJ19" s="164">
        <v>0</v>
      </c>
      <c r="EK19" s="164">
        <v>-8.6071000000000009</v>
      </c>
      <c r="EL19" s="164">
        <v>-8.7561</v>
      </c>
      <c r="EM19" s="164">
        <v>22.652000000000001</v>
      </c>
      <c r="EN19" s="164">
        <v>-20.812999999999999</v>
      </c>
      <c r="EO19" s="164">
        <v>0.10589999999999999</v>
      </c>
      <c r="EP19" s="164">
        <v>2.5760000000000001</v>
      </c>
      <c r="EQ19" s="164">
        <v>-15.952999999999999</v>
      </c>
      <c r="ER19" s="164">
        <v>-15.504</v>
      </c>
      <c r="ES19" s="164">
        <v>8.1015999999999995</v>
      </c>
      <c r="ET19" s="164">
        <v>0</v>
      </c>
      <c r="EU19" s="164">
        <v>-20.638999999999999</v>
      </c>
      <c r="EV19" s="164">
        <v>0.4</v>
      </c>
      <c r="EW19" s="164">
        <v>3.6484999999999999</v>
      </c>
      <c r="EX19" s="164">
        <v>-35.247</v>
      </c>
      <c r="EY19" s="164">
        <v>-9.7605000000000004</v>
      </c>
      <c r="EZ19" s="164">
        <v>-10.032999999999999</v>
      </c>
      <c r="FA19" s="164">
        <v>5.6829000000000001</v>
      </c>
      <c r="FB19" s="164">
        <v>7.3966000000000003</v>
      </c>
      <c r="FC19" s="164">
        <v>-22.791</v>
      </c>
      <c r="FD19" s="164">
        <v>4.9995000000000003</v>
      </c>
      <c r="FE19" s="164">
        <v>0</v>
      </c>
      <c r="FF19" s="164">
        <v>0</v>
      </c>
      <c r="FG19" s="164">
        <v>0</v>
      </c>
      <c r="FH19" s="164">
        <v>2.3757000000000001</v>
      </c>
      <c r="FI19" s="164">
        <v>1.9442999999999999</v>
      </c>
      <c r="FJ19" s="164">
        <v>10.548999999999999</v>
      </c>
      <c r="FK19" s="164">
        <v>10.214</v>
      </c>
      <c r="FL19" s="164">
        <v>0.66979999999999995</v>
      </c>
      <c r="FM19" s="164">
        <v>14.041</v>
      </c>
      <c r="FN19" s="164">
        <v>13.986000000000001</v>
      </c>
      <c r="FO19" s="164">
        <v>5.5453999999999999</v>
      </c>
      <c r="FP19" s="164">
        <v>15.214</v>
      </c>
      <c r="FQ19" s="164">
        <v>11.891</v>
      </c>
      <c r="FR19" s="164">
        <v>-11.959</v>
      </c>
      <c r="FS19" s="164">
        <v>-4.7126999999999999</v>
      </c>
      <c r="FT19" s="164">
        <v>0.31519999999999998</v>
      </c>
      <c r="FU19" s="164">
        <v>3.87</v>
      </c>
      <c r="FV19" s="164">
        <v>3.15</v>
      </c>
      <c r="FW19" s="164">
        <v>-11.26</v>
      </c>
      <c r="FX19" s="164">
        <v>1.7555000000000001</v>
      </c>
      <c r="FY19" s="164">
        <v>6.3379000000000003</v>
      </c>
      <c r="FZ19" s="164">
        <v>0.81599999999999995</v>
      </c>
      <c r="GA19" s="164">
        <v>0</v>
      </c>
      <c r="GB19" s="164">
        <v>25.69</v>
      </c>
      <c r="GC19" s="164">
        <v>-26.66</v>
      </c>
      <c r="GD19" s="164">
        <v>-20.286999999999999</v>
      </c>
      <c r="GE19" s="164">
        <v>-1.7199</v>
      </c>
      <c r="GF19" s="164">
        <v>18.7</v>
      </c>
      <c r="GG19" s="164">
        <v>-0.1</v>
      </c>
      <c r="GH19" s="164">
        <v>16.36</v>
      </c>
      <c r="GI19" s="164">
        <v>2.4529999999999998</v>
      </c>
      <c r="GJ19" s="164">
        <v>-2.5105</v>
      </c>
      <c r="GK19" s="164">
        <v>1.7021999999999999</v>
      </c>
      <c r="GL19" s="164">
        <v>7.4300000000000005E-2</v>
      </c>
      <c r="GM19" s="165"/>
      <c r="GN19" s="164">
        <v>-12.124000000000001</v>
      </c>
      <c r="GO19" s="164">
        <v>-5.2969999999999997</v>
      </c>
      <c r="GP19" s="164">
        <v>1.1146</v>
      </c>
      <c r="GQ19" s="164">
        <v>-31.007000000000001</v>
      </c>
      <c r="GR19" s="164">
        <v>3.9594</v>
      </c>
      <c r="GS19" s="164">
        <v>-6.1981000000000002</v>
      </c>
      <c r="GT19" s="164">
        <v>112.51</v>
      </c>
      <c r="GU19" s="164">
        <v>-4.5648999999999997</v>
      </c>
      <c r="GV19" s="164">
        <v>-10.831</v>
      </c>
      <c r="GW19" s="164">
        <v>12.949</v>
      </c>
      <c r="GX19" s="164">
        <v>2.2519</v>
      </c>
      <c r="GY19" s="164">
        <v>8.7032000000000007</v>
      </c>
      <c r="GZ19" s="164">
        <v>8.6083999999999996</v>
      </c>
      <c r="HA19" s="164">
        <v>1.6479999999999999</v>
      </c>
      <c r="HB19" s="164">
        <v>-8.2984000000000009</v>
      </c>
      <c r="HC19" s="164">
        <v>-6.0521000000000003</v>
      </c>
      <c r="HD19" s="164">
        <v>2.0998999999999999</v>
      </c>
      <c r="HE19" s="164">
        <v>0</v>
      </c>
      <c r="HF19" s="164">
        <v>42.857999999999997</v>
      </c>
      <c r="HG19" s="164">
        <v>36.58</v>
      </c>
      <c r="HH19" s="164">
        <v>80.040999999999997</v>
      </c>
      <c r="HI19" s="164">
        <v>43.435000000000002</v>
      </c>
      <c r="HJ19" s="164">
        <v>43.444000000000003</v>
      </c>
      <c r="HK19" s="164">
        <v>0</v>
      </c>
      <c r="HL19" s="164">
        <v>6.8971</v>
      </c>
      <c r="HM19" s="164">
        <v>-16.817</v>
      </c>
      <c r="HN19" s="164">
        <v>-19.771999999999998</v>
      </c>
      <c r="HO19" s="164">
        <v>43.262</v>
      </c>
      <c r="HP19" s="164">
        <v>43.863</v>
      </c>
      <c r="HQ19" s="164">
        <v>-15.022</v>
      </c>
      <c r="HR19" s="164">
        <v>-14.417999999999999</v>
      </c>
      <c r="HS19" s="164">
        <v>-1.3297000000000001</v>
      </c>
      <c r="HT19" s="164">
        <v>-1.4034</v>
      </c>
      <c r="HU19" s="164">
        <v>2.8298999999999999</v>
      </c>
      <c r="HV19" s="164">
        <v>2.0598999999999998</v>
      </c>
      <c r="HW19" s="164">
        <v>-23.399000000000001</v>
      </c>
      <c r="HX19" s="164">
        <v>-24.6</v>
      </c>
      <c r="HY19" s="164">
        <v>1.0556000000000001</v>
      </c>
      <c r="HZ19" s="164">
        <v>-9.92</v>
      </c>
      <c r="IA19" s="164">
        <v>30.087</v>
      </c>
      <c r="IB19" s="164">
        <v>25.113</v>
      </c>
      <c r="IC19" s="164">
        <v>24.991</v>
      </c>
      <c r="ID19" s="164">
        <v>-17.399000000000001</v>
      </c>
      <c r="IE19" s="164">
        <v>-29</v>
      </c>
      <c r="IF19" s="164">
        <v>3.0998999999999999</v>
      </c>
      <c r="IG19" s="164">
        <v>2.5</v>
      </c>
      <c r="IH19" s="164">
        <v>-17.716000000000001</v>
      </c>
      <c r="II19" s="164">
        <v>-17.45</v>
      </c>
      <c r="IJ19" s="164">
        <v>-62.381999999999998</v>
      </c>
      <c r="IK19" s="164">
        <v>-12.141</v>
      </c>
      <c r="IL19" s="164">
        <v>-275</v>
      </c>
      <c r="IM19" s="164">
        <v>7.5723000000000003</v>
      </c>
      <c r="IN19" s="164">
        <v>68.846000000000004</v>
      </c>
      <c r="IO19" s="164">
        <v>86.537000000000006</v>
      </c>
      <c r="IP19" s="164">
        <v>75.132000000000005</v>
      </c>
      <c r="IQ19" s="164">
        <v>163.38</v>
      </c>
      <c r="IR19" s="164">
        <v>0</v>
      </c>
      <c r="IS19" s="164">
        <v>26.475000000000001</v>
      </c>
      <c r="IT19" s="164">
        <v>28.827000000000002</v>
      </c>
      <c r="IU19" s="164">
        <v>27.463000000000001</v>
      </c>
      <c r="IV19" s="164">
        <v>-54.064999999999998</v>
      </c>
      <c r="IW19" s="164">
        <v>226.35</v>
      </c>
      <c r="IX19" s="164">
        <v>-117.55</v>
      </c>
      <c r="IY19" s="164">
        <v>122.53</v>
      </c>
      <c r="IZ19" s="164">
        <v>-106.45</v>
      </c>
      <c r="JA19" s="164">
        <v>-1.2634000000000001</v>
      </c>
      <c r="JB19" s="164">
        <v>8.8796999999999997</v>
      </c>
      <c r="JC19" s="164">
        <v>-8.1599000000000004</v>
      </c>
      <c r="JD19" s="164">
        <v>-2.2229999999999999</v>
      </c>
      <c r="JE19" s="164">
        <v>-2.2048999999999999</v>
      </c>
      <c r="JF19" s="164">
        <v>3.5198999999999998</v>
      </c>
      <c r="JG19" s="164">
        <v>1.0399</v>
      </c>
      <c r="JH19" s="164">
        <v>-5.5263</v>
      </c>
      <c r="JI19" s="164">
        <v>-7.1456999999999997</v>
      </c>
      <c r="JJ19" s="164">
        <v>14.914999999999999</v>
      </c>
      <c r="JK19" s="164">
        <v>-6.2088000000000001</v>
      </c>
      <c r="JL19" s="164">
        <v>11.898999999999999</v>
      </c>
      <c r="JM19" s="164">
        <v>4.5998999999999999</v>
      </c>
      <c r="JN19" s="164">
        <v>3.351</v>
      </c>
      <c r="JO19" s="164">
        <v>0</v>
      </c>
      <c r="JP19" s="164">
        <v>0</v>
      </c>
      <c r="JQ19" s="164">
        <v>2.1076000000000001</v>
      </c>
      <c r="JR19" s="164">
        <v>1.9321999999999999</v>
      </c>
      <c r="JS19" s="164">
        <v>0.8427</v>
      </c>
      <c r="JT19" s="165"/>
      <c r="JU19" s="164">
        <v>13.5</v>
      </c>
      <c r="JV19" s="164">
        <v>9.3745999999999992</v>
      </c>
      <c r="JW19" s="164">
        <v>-0.12</v>
      </c>
      <c r="JX19" s="164">
        <v>0.37</v>
      </c>
      <c r="JY19" s="164">
        <v>-11.669</v>
      </c>
      <c r="JZ19" s="164">
        <v>-2.5001000000000002</v>
      </c>
      <c r="KA19" s="164">
        <v>-23.678999999999998</v>
      </c>
      <c r="KB19" s="164">
        <v>-8.9459</v>
      </c>
      <c r="KC19" s="164">
        <v>0</v>
      </c>
      <c r="KD19" s="164">
        <v>-26.192</v>
      </c>
      <c r="KE19" s="164">
        <v>-3.1171000000000002</v>
      </c>
      <c r="KF19" s="164">
        <v>-14.199</v>
      </c>
      <c r="KG19" s="164">
        <v>-2.7999000000000001</v>
      </c>
      <c r="KH19" s="164">
        <v>59.936999999999998</v>
      </c>
      <c r="KI19" s="164">
        <v>-173.71</v>
      </c>
    </row>
    <row r="20" spans="1:295" ht="18" customHeight="1" x14ac:dyDescent="0.25">
      <c r="A20" s="161" t="s">
        <v>89</v>
      </c>
      <c r="B20" s="161" t="s">
        <v>701</v>
      </c>
      <c r="C20" s="164">
        <v>0</v>
      </c>
      <c r="D20" s="164">
        <v>6.2778</v>
      </c>
      <c r="E20" s="164">
        <v>-13.018000000000001</v>
      </c>
      <c r="F20" s="164">
        <v>8.3541000000000007</v>
      </c>
      <c r="G20" s="164">
        <v>9.0238999999999994</v>
      </c>
      <c r="H20" s="164">
        <v>7.1859000000000002</v>
      </c>
      <c r="I20" s="164">
        <v>16.887</v>
      </c>
      <c r="J20" s="165"/>
      <c r="K20" s="164">
        <v>8.2676999999999996</v>
      </c>
      <c r="L20" s="164">
        <v>2.6728999999999998</v>
      </c>
      <c r="M20" s="164">
        <v>-6.4347000000000003</v>
      </c>
      <c r="N20" s="164">
        <v>-8.8800000000000008</v>
      </c>
      <c r="O20" s="164">
        <v>-19.798999999999999</v>
      </c>
      <c r="P20" s="164">
        <v>-2.2000000000000002</v>
      </c>
      <c r="Q20" s="164">
        <v>0.82799999999999996</v>
      </c>
      <c r="R20" s="164">
        <v>-15.398999999999999</v>
      </c>
      <c r="S20" s="164">
        <v>3.4411999999999998</v>
      </c>
      <c r="T20" s="164">
        <v>7.8750999999999998</v>
      </c>
      <c r="U20" s="164">
        <v>2.4998</v>
      </c>
      <c r="V20" s="164">
        <v>2.351</v>
      </c>
      <c r="W20" s="164">
        <v>4.4096000000000002</v>
      </c>
      <c r="X20" s="164">
        <v>0</v>
      </c>
      <c r="Y20" s="164">
        <v>4.7855999999999996</v>
      </c>
      <c r="Z20" s="164">
        <v>2.2768999999999999</v>
      </c>
      <c r="AA20" s="165"/>
      <c r="AB20" s="164">
        <v>-0.68979999999999997</v>
      </c>
      <c r="AC20" s="164">
        <v>-0.44900000000000001</v>
      </c>
      <c r="AD20" s="164">
        <v>-0.437</v>
      </c>
      <c r="AE20" s="164">
        <v>1.6559999999999999</v>
      </c>
      <c r="AF20" s="164">
        <v>-13.319000000000001</v>
      </c>
      <c r="AG20" s="164">
        <v>-15.4</v>
      </c>
      <c r="AH20" s="164">
        <v>0.161</v>
      </c>
      <c r="AI20" s="164">
        <v>0.29799999999999999</v>
      </c>
      <c r="AJ20" s="164">
        <v>-19.93</v>
      </c>
      <c r="AK20" s="164">
        <v>-19.818999999999999</v>
      </c>
      <c r="AL20" s="164">
        <v>-10</v>
      </c>
      <c r="AM20" s="164">
        <v>-9.01</v>
      </c>
      <c r="AN20" s="164">
        <v>-8.9899000000000004</v>
      </c>
      <c r="AO20" s="164">
        <v>2.02</v>
      </c>
      <c r="AP20" s="164">
        <v>3.6726000000000001</v>
      </c>
      <c r="AQ20" s="164">
        <v>17.181000000000001</v>
      </c>
      <c r="AR20" s="164">
        <v>18.209</v>
      </c>
      <c r="AS20" s="164">
        <v>0</v>
      </c>
      <c r="AT20" s="164">
        <v>-11.52</v>
      </c>
      <c r="AU20" s="164">
        <v>-11.835000000000001</v>
      </c>
      <c r="AV20" s="164">
        <v>15.351000000000001</v>
      </c>
      <c r="AW20" s="164">
        <v>16.619</v>
      </c>
      <c r="AX20" s="164">
        <v>-22.504999999999999</v>
      </c>
      <c r="AY20" s="164">
        <v>-21.030999999999999</v>
      </c>
      <c r="AZ20" s="164">
        <v>5.1414</v>
      </c>
      <c r="BA20" s="164">
        <v>28.454999999999998</v>
      </c>
      <c r="BB20" s="164">
        <v>4.2816000000000001</v>
      </c>
      <c r="BC20" s="164">
        <v>2.8405</v>
      </c>
      <c r="BD20" s="164">
        <v>-4.1999000000000004</v>
      </c>
      <c r="BE20" s="164">
        <v>-4.1999000000000004</v>
      </c>
      <c r="BF20" s="164">
        <v>-25.382999999999999</v>
      </c>
      <c r="BG20" s="164">
        <v>-24.919</v>
      </c>
      <c r="BH20" s="164">
        <v>-1.9216</v>
      </c>
      <c r="BI20" s="164">
        <v>1.3141</v>
      </c>
      <c r="BJ20" s="164">
        <v>4.3861999999999997</v>
      </c>
      <c r="BK20" s="164">
        <v>1.4661</v>
      </c>
      <c r="BL20" s="164">
        <v>0</v>
      </c>
      <c r="BM20" s="164">
        <v>0.60189999999999999</v>
      </c>
      <c r="BN20" s="164">
        <v>-144.5</v>
      </c>
      <c r="BO20" s="164">
        <v>21.576000000000001</v>
      </c>
      <c r="BP20" s="164">
        <v>21.637</v>
      </c>
      <c r="BQ20" s="164">
        <v>27.295999999999999</v>
      </c>
      <c r="BR20" s="164">
        <v>-201.95</v>
      </c>
      <c r="BS20" s="164">
        <v>-9.1669</v>
      </c>
      <c r="BT20" s="165"/>
      <c r="BU20" s="165"/>
      <c r="BV20" s="164">
        <v>10.288</v>
      </c>
      <c r="BW20" s="164">
        <v>9.2200000000000006</v>
      </c>
      <c r="BX20" s="164">
        <v>5.4898999999999996</v>
      </c>
      <c r="BY20" s="164">
        <v>-12.21</v>
      </c>
      <c r="BZ20" s="164">
        <v>5.36</v>
      </c>
      <c r="CA20" s="164">
        <v>-22.634</v>
      </c>
      <c r="CB20" s="164">
        <v>-22.366</v>
      </c>
      <c r="CC20" s="164">
        <v>23.111999999999998</v>
      </c>
      <c r="CD20" s="164">
        <v>21.521000000000001</v>
      </c>
      <c r="CE20" s="164">
        <v>-5.7306999999999997</v>
      </c>
      <c r="CF20" s="164">
        <v>-1.9200999999999999</v>
      </c>
      <c r="CG20" s="164">
        <v>-2.4302000000000001</v>
      </c>
      <c r="CH20" s="164">
        <v>5.1555999999999997</v>
      </c>
      <c r="CI20" s="164">
        <v>0</v>
      </c>
      <c r="CJ20" s="164">
        <v>2.88</v>
      </c>
      <c r="CK20" s="164">
        <v>6.4119999999999999</v>
      </c>
      <c r="CL20" s="164">
        <v>10.398999999999999</v>
      </c>
      <c r="CM20" s="164">
        <v>8.8000000000000007</v>
      </c>
      <c r="CN20" s="164">
        <v>-1.2799</v>
      </c>
      <c r="CO20" s="164">
        <v>29.452999999999999</v>
      </c>
      <c r="CP20" s="164">
        <v>29.651</v>
      </c>
      <c r="CQ20" s="164">
        <v>28.225000000000001</v>
      </c>
      <c r="CR20" s="164">
        <v>62.966999999999999</v>
      </c>
      <c r="CS20" s="164">
        <v>63.517000000000003</v>
      </c>
      <c r="CT20" s="164">
        <v>-17.047000000000001</v>
      </c>
      <c r="CU20" s="164">
        <v>-51.375999999999998</v>
      </c>
      <c r="CV20" s="164">
        <v>-15.101000000000001</v>
      </c>
      <c r="CW20" s="164">
        <v>2.4759000000000002</v>
      </c>
      <c r="CX20" s="164">
        <v>30.85</v>
      </c>
      <c r="CY20" s="164">
        <v>13.619</v>
      </c>
      <c r="CZ20" s="164">
        <v>5.7861000000000002</v>
      </c>
      <c r="DA20" s="164">
        <v>6.0576999999999996</v>
      </c>
      <c r="DB20" s="164">
        <v>-7.23</v>
      </c>
      <c r="DC20" s="164">
        <v>25.512</v>
      </c>
      <c r="DD20" s="164">
        <v>0</v>
      </c>
      <c r="DE20" s="164">
        <v>0</v>
      </c>
      <c r="DF20" s="164">
        <v>4.9047999999999998</v>
      </c>
      <c r="DG20" s="164">
        <v>1.4999999999999999E-2</v>
      </c>
      <c r="DH20" s="164">
        <v>-3.5348000000000002</v>
      </c>
      <c r="DI20" s="164">
        <v>16.399000000000001</v>
      </c>
      <c r="DJ20" s="164">
        <v>17.100000000000001</v>
      </c>
      <c r="DK20" s="164">
        <v>-6.9287000000000001</v>
      </c>
      <c r="DL20" s="164">
        <v>0</v>
      </c>
      <c r="DM20" s="164">
        <v>54.415999999999997</v>
      </c>
      <c r="DN20" s="164">
        <v>6.3143000000000002</v>
      </c>
      <c r="DO20" s="164">
        <v>0</v>
      </c>
      <c r="DP20" s="164">
        <v>-7.33</v>
      </c>
      <c r="DQ20" s="164">
        <v>5.9805000000000001</v>
      </c>
      <c r="DR20" s="164">
        <v>-7.1741000000000001</v>
      </c>
      <c r="DS20" s="164">
        <v>-0.75</v>
      </c>
      <c r="DT20" s="164">
        <v>-0.83</v>
      </c>
      <c r="DU20" s="164">
        <v>10.51</v>
      </c>
      <c r="DV20" s="164">
        <v>14.18</v>
      </c>
      <c r="DW20" s="164">
        <v>-9.4181000000000008</v>
      </c>
      <c r="DX20" s="164">
        <v>-5.109</v>
      </c>
      <c r="DY20" s="164">
        <v>-32.22</v>
      </c>
      <c r="DZ20" s="164">
        <v>-31.372</v>
      </c>
      <c r="EA20" s="164">
        <v>0</v>
      </c>
      <c r="EB20" s="164">
        <v>-10.558</v>
      </c>
      <c r="EC20" s="164">
        <v>-14.064</v>
      </c>
      <c r="ED20" s="164">
        <v>-14.298999999999999</v>
      </c>
      <c r="EE20" s="164">
        <v>-7.6631999999999998</v>
      </c>
      <c r="EF20" s="164">
        <v>-14.144</v>
      </c>
      <c r="EG20" s="164">
        <v>-12.035</v>
      </c>
      <c r="EH20" s="164">
        <v>-120.51</v>
      </c>
      <c r="EI20" s="164">
        <v>18.126999999999999</v>
      </c>
      <c r="EJ20" s="164">
        <v>0</v>
      </c>
      <c r="EK20" s="164">
        <v>-9.1750000000000007</v>
      </c>
      <c r="EL20" s="164">
        <v>-10.237</v>
      </c>
      <c r="EM20" s="164">
        <v>13.93</v>
      </c>
      <c r="EN20" s="164">
        <v>-21.536999999999999</v>
      </c>
      <c r="EO20" s="164">
        <v>0.10589999999999999</v>
      </c>
      <c r="EP20" s="164">
        <v>17.423999999999999</v>
      </c>
      <c r="EQ20" s="164">
        <v>-17.236999999999998</v>
      </c>
      <c r="ER20" s="164">
        <v>-16.47</v>
      </c>
      <c r="ES20" s="164">
        <v>3.1286</v>
      </c>
      <c r="ET20" s="164">
        <v>0</v>
      </c>
      <c r="EU20" s="164">
        <v>-18.68</v>
      </c>
      <c r="EV20" s="164">
        <v>0</v>
      </c>
      <c r="EW20" s="164">
        <v>3.8302</v>
      </c>
      <c r="EX20" s="164">
        <v>-36.344999999999999</v>
      </c>
      <c r="EY20" s="164">
        <v>-9.0797000000000008</v>
      </c>
      <c r="EZ20" s="164">
        <v>-9.3696999999999999</v>
      </c>
      <c r="FA20" s="164">
        <v>5.8013000000000003</v>
      </c>
      <c r="FB20" s="164">
        <v>7.5941999999999998</v>
      </c>
      <c r="FC20" s="164">
        <v>-21.614999999999998</v>
      </c>
      <c r="FD20" s="164">
        <v>5.0422000000000002</v>
      </c>
      <c r="FE20" s="164">
        <v>0</v>
      </c>
      <c r="FF20" s="164">
        <v>0</v>
      </c>
      <c r="FG20" s="164">
        <v>0</v>
      </c>
      <c r="FH20" s="164">
        <v>2.8090999999999999</v>
      </c>
      <c r="FI20" s="164">
        <v>2.0621</v>
      </c>
      <c r="FJ20" s="164">
        <v>10.548999999999999</v>
      </c>
      <c r="FK20" s="164">
        <v>9.8798999999999992</v>
      </c>
      <c r="FL20" s="164">
        <v>-0.33489999999999998</v>
      </c>
      <c r="FM20" s="164">
        <v>15.154</v>
      </c>
      <c r="FN20" s="164">
        <v>14.858000000000001</v>
      </c>
      <c r="FO20" s="164">
        <v>5.4657999999999998</v>
      </c>
      <c r="FP20" s="164">
        <v>15.629</v>
      </c>
      <c r="FQ20" s="164">
        <v>11.241</v>
      </c>
      <c r="FR20" s="164">
        <v>-12.129</v>
      </c>
      <c r="FS20" s="164">
        <v>-5.3114999999999997</v>
      </c>
      <c r="FT20" s="164">
        <v>0.31519999999999998</v>
      </c>
      <c r="FU20" s="164">
        <v>3.91</v>
      </c>
      <c r="FV20" s="164">
        <v>3.21</v>
      </c>
      <c r="FW20" s="164">
        <v>-11.476000000000001</v>
      </c>
      <c r="FX20" s="164">
        <v>1.7612000000000001</v>
      </c>
      <c r="FY20" s="164">
        <v>6.2888999999999999</v>
      </c>
      <c r="FZ20" s="164">
        <v>0.90100000000000002</v>
      </c>
      <c r="GA20" s="164">
        <v>0</v>
      </c>
      <c r="GB20" s="164">
        <v>24.548999999999999</v>
      </c>
      <c r="GC20" s="164">
        <v>-26.231000000000002</v>
      </c>
      <c r="GD20" s="164">
        <v>-19.408999999999999</v>
      </c>
      <c r="GE20" s="164">
        <v>-2.1699000000000002</v>
      </c>
      <c r="GF20" s="164">
        <v>17.591000000000001</v>
      </c>
      <c r="GG20" s="164">
        <v>-0.1</v>
      </c>
      <c r="GH20" s="164">
        <v>16.161000000000001</v>
      </c>
      <c r="GI20" s="164">
        <v>2.2078000000000002</v>
      </c>
      <c r="GJ20" s="164">
        <v>-2.1549</v>
      </c>
      <c r="GK20" s="164">
        <v>1.8032999999999999</v>
      </c>
      <c r="GL20" s="164">
        <v>7.4300000000000005E-2</v>
      </c>
      <c r="GM20" s="165"/>
      <c r="GN20" s="164">
        <v>-11.625999999999999</v>
      </c>
      <c r="GO20" s="164">
        <v>-5.5819999999999999</v>
      </c>
      <c r="GP20" s="164">
        <v>0.93769999999999998</v>
      </c>
      <c r="GQ20" s="164">
        <v>-30.419</v>
      </c>
      <c r="GR20" s="164">
        <v>3.9420999999999999</v>
      </c>
      <c r="GS20" s="164">
        <v>-6.4542000000000002</v>
      </c>
      <c r="GT20" s="164">
        <v>112.94</v>
      </c>
      <c r="GU20" s="164">
        <v>-4.6984000000000004</v>
      </c>
      <c r="GV20" s="164">
        <v>-11.315</v>
      </c>
      <c r="GW20" s="164">
        <v>13.135</v>
      </c>
      <c r="GX20" s="164">
        <v>2.4870000000000001</v>
      </c>
      <c r="GY20" s="164">
        <v>8.7911000000000001</v>
      </c>
      <c r="GZ20" s="164">
        <v>8.7271000000000001</v>
      </c>
      <c r="HA20" s="164">
        <v>1.8561000000000001</v>
      </c>
      <c r="HB20" s="164">
        <v>-9.3813999999999993</v>
      </c>
      <c r="HC20" s="164">
        <v>-7.4253999999999998</v>
      </c>
      <c r="HD20" s="164">
        <v>-0.84</v>
      </c>
      <c r="HE20" s="164">
        <v>0</v>
      </c>
      <c r="HF20" s="164">
        <v>46.871000000000002</v>
      </c>
      <c r="HG20" s="164">
        <v>31.748000000000001</v>
      </c>
      <c r="HH20" s="164">
        <v>74.358000000000004</v>
      </c>
      <c r="HI20" s="164">
        <v>44.969000000000001</v>
      </c>
      <c r="HJ20" s="164">
        <v>44.95</v>
      </c>
      <c r="HK20" s="164">
        <v>0</v>
      </c>
      <c r="HL20" s="164">
        <v>0</v>
      </c>
      <c r="HM20" s="164">
        <v>-18.831</v>
      </c>
      <c r="HN20" s="164">
        <v>-20.657</v>
      </c>
      <c r="HO20" s="164">
        <v>37.798000000000002</v>
      </c>
      <c r="HP20" s="164">
        <v>39.127000000000002</v>
      </c>
      <c r="HQ20" s="164">
        <v>-15.099</v>
      </c>
      <c r="HR20" s="164">
        <v>-14.433999999999999</v>
      </c>
      <c r="HS20" s="164">
        <v>-0.55220000000000002</v>
      </c>
      <c r="HT20" s="164">
        <v>-0.45679999999999998</v>
      </c>
      <c r="HU20" s="164">
        <v>3.96</v>
      </c>
      <c r="HV20" s="164">
        <v>3.68</v>
      </c>
      <c r="HW20" s="164">
        <v>-24.6</v>
      </c>
      <c r="HX20" s="164">
        <v>-25.1</v>
      </c>
      <c r="HY20" s="164">
        <v>1.1435</v>
      </c>
      <c r="HZ20" s="164">
        <v>-12.159000000000001</v>
      </c>
      <c r="IA20" s="164">
        <v>25.695</v>
      </c>
      <c r="IB20" s="164">
        <v>26.088000000000001</v>
      </c>
      <c r="IC20" s="164">
        <v>25.954000000000001</v>
      </c>
      <c r="ID20" s="164">
        <v>-17.399000000000001</v>
      </c>
      <c r="IE20" s="164">
        <v>-29.1</v>
      </c>
      <c r="IF20" s="164">
        <v>2.9</v>
      </c>
      <c r="IG20" s="164">
        <v>2.0998999999999999</v>
      </c>
      <c r="IH20" s="164">
        <v>-17.716000000000001</v>
      </c>
      <c r="II20" s="164">
        <v>-17.503</v>
      </c>
      <c r="IJ20" s="164">
        <v>-63.03</v>
      </c>
      <c r="IK20" s="164">
        <v>-13.406000000000001</v>
      </c>
      <c r="IL20" s="164">
        <v>-276.33999999999997</v>
      </c>
      <c r="IM20" s="164">
        <v>6.9489999999999998</v>
      </c>
      <c r="IN20" s="164">
        <v>65.164000000000001</v>
      </c>
      <c r="IO20" s="164">
        <v>83.816999999999993</v>
      </c>
      <c r="IP20" s="164">
        <v>76.372</v>
      </c>
      <c r="IQ20" s="164">
        <v>160.43</v>
      </c>
      <c r="IR20" s="164">
        <v>0</v>
      </c>
      <c r="IS20" s="164">
        <v>19.495000000000001</v>
      </c>
      <c r="IT20" s="164">
        <v>30.116</v>
      </c>
      <c r="IU20" s="164">
        <v>25.981000000000002</v>
      </c>
      <c r="IV20" s="164">
        <v>-55.314</v>
      </c>
      <c r="IW20" s="164">
        <v>222.78</v>
      </c>
      <c r="IX20" s="164">
        <v>-115.75</v>
      </c>
      <c r="IY20" s="164">
        <v>120.11</v>
      </c>
      <c r="IZ20" s="164">
        <v>-105.56</v>
      </c>
      <c r="JA20" s="164">
        <v>-1.1950000000000001</v>
      </c>
      <c r="JB20" s="164">
        <v>8.8796999999999997</v>
      </c>
      <c r="JC20" s="164">
        <v>-9.1198999999999995</v>
      </c>
      <c r="JD20" s="164">
        <v>-2.1779000000000002</v>
      </c>
      <c r="JE20" s="164">
        <v>-2.1879</v>
      </c>
      <c r="JF20" s="164">
        <v>4.6398999999999999</v>
      </c>
      <c r="JG20" s="164">
        <v>0.72</v>
      </c>
      <c r="JH20" s="164">
        <v>-5.7630999999999997</v>
      </c>
      <c r="JI20" s="164">
        <v>-6.9718</v>
      </c>
      <c r="JJ20" s="164">
        <v>12.278</v>
      </c>
      <c r="JK20" s="164">
        <v>-5.4184000000000001</v>
      </c>
      <c r="JL20" s="164">
        <v>13.8</v>
      </c>
      <c r="JM20" s="164">
        <v>4.3628999999999998</v>
      </c>
      <c r="JN20" s="164">
        <v>4.3419999999999996</v>
      </c>
      <c r="JO20" s="164">
        <v>0</v>
      </c>
      <c r="JP20" s="164">
        <v>0</v>
      </c>
      <c r="JQ20" s="164">
        <v>1.3777999999999999</v>
      </c>
      <c r="JR20" s="164">
        <v>1.0809</v>
      </c>
      <c r="JS20" s="164">
        <v>1.3341000000000001</v>
      </c>
      <c r="JT20" s="165"/>
      <c r="JU20" s="164">
        <v>13.6</v>
      </c>
      <c r="JV20" s="164">
        <v>9.2188999999999997</v>
      </c>
      <c r="JW20" s="164">
        <v>-0.01</v>
      </c>
      <c r="JX20" s="164">
        <v>0.37</v>
      </c>
      <c r="JY20" s="164">
        <v>-9.2675999999999998</v>
      </c>
      <c r="JZ20" s="164">
        <v>-1.6306</v>
      </c>
      <c r="KA20" s="164">
        <v>-22.722000000000001</v>
      </c>
      <c r="KB20" s="164">
        <v>-6.4725999999999999</v>
      </c>
      <c r="KC20" s="164">
        <v>-2.6760999999999999</v>
      </c>
      <c r="KD20" s="164">
        <v>-24.542999999999999</v>
      </c>
      <c r="KE20" s="164">
        <v>-3.0962000000000001</v>
      </c>
      <c r="KF20" s="164">
        <v>-14.398999999999999</v>
      </c>
      <c r="KG20" s="164">
        <v>-2.5</v>
      </c>
      <c r="KH20" s="164">
        <v>61.354999999999997</v>
      </c>
      <c r="KI20" s="164">
        <v>-172.94</v>
      </c>
    </row>
    <row r="21" spans="1:295" ht="18" customHeight="1" x14ac:dyDescent="0.25">
      <c r="A21" s="161" t="s">
        <v>89</v>
      </c>
      <c r="B21" s="161" t="s">
        <v>702</v>
      </c>
      <c r="C21" s="164">
        <v>0</v>
      </c>
      <c r="D21" s="164">
        <v>6.7962999999999996</v>
      </c>
      <c r="E21" s="164">
        <v>-14.102</v>
      </c>
      <c r="F21" s="164">
        <v>6.1467999999999998</v>
      </c>
      <c r="G21" s="164">
        <v>9.5122</v>
      </c>
      <c r="H21" s="164">
        <v>6.5465</v>
      </c>
      <c r="I21" s="164">
        <v>17.847000000000001</v>
      </c>
      <c r="J21" s="165"/>
      <c r="K21" s="164">
        <v>9.2665000000000006</v>
      </c>
      <c r="L21" s="164">
        <v>3.2288999999999999</v>
      </c>
      <c r="M21" s="164">
        <v>-6.8586999999999998</v>
      </c>
      <c r="N21" s="164">
        <v>-8.8800000000000008</v>
      </c>
      <c r="O21" s="164">
        <v>-24.2</v>
      </c>
      <c r="P21" s="164">
        <v>0</v>
      </c>
      <c r="Q21" s="164">
        <v>1.6559999999999999</v>
      </c>
      <c r="R21" s="164">
        <v>-17.600000000000001</v>
      </c>
      <c r="S21" s="164">
        <v>3.7721</v>
      </c>
      <c r="T21" s="164">
        <v>9.0931999999999995</v>
      </c>
      <c r="U21" s="164">
        <v>2.6055000000000001</v>
      </c>
      <c r="V21" s="164">
        <v>2.4643000000000002</v>
      </c>
      <c r="W21" s="164">
        <v>4.5411999999999999</v>
      </c>
      <c r="X21" s="164">
        <v>0</v>
      </c>
      <c r="Y21" s="164">
        <v>4.6973000000000003</v>
      </c>
      <c r="Z21" s="164">
        <v>2.4432</v>
      </c>
      <c r="AA21" s="165"/>
      <c r="AB21" s="164">
        <v>-1.0698000000000001</v>
      </c>
      <c r="AC21" s="164">
        <v>-0.55500000000000005</v>
      </c>
      <c r="AD21" s="164">
        <v>-0.52900000000000003</v>
      </c>
      <c r="AE21" s="164">
        <v>2.2360000000000002</v>
      </c>
      <c r="AF21" s="164">
        <v>-11.1</v>
      </c>
      <c r="AG21" s="164">
        <v>-13.2</v>
      </c>
      <c r="AH21" s="164">
        <v>0.11799999999999999</v>
      </c>
      <c r="AI21" s="164">
        <v>0.29599999999999999</v>
      </c>
      <c r="AJ21" s="164">
        <v>-18.469000000000001</v>
      </c>
      <c r="AK21" s="164">
        <v>-18.629000000000001</v>
      </c>
      <c r="AL21" s="164">
        <v>-10</v>
      </c>
      <c r="AM21" s="164">
        <v>-10.109</v>
      </c>
      <c r="AN21" s="164">
        <v>-10.1</v>
      </c>
      <c r="AO21" s="164">
        <v>2.1303000000000001</v>
      </c>
      <c r="AP21" s="164">
        <v>3.5568</v>
      </c>
      <c r="AQ21" s="164">
        <v>19.696999999999999</v>
      </c>
      <c r="AR21" s="164">
        <v>21.251000000000001</v>
      </c>
      <c r="AS21" s="164">
        <v>0</v>
      </c>
      <c r="AT21" s="164">
        <v>-11.385999999999999</v>
      </c>
      <c r="AU21" s="164">
        <v>-10.869</v>
      </c>
      <c r="AV21" s="164">
        <v>0.27739999999999998</v>
      </c>
      <c r="AW21" s="164">
        <v>0.25259999999999999</v>
      </c>
      <c r="AX21" s="164">
        <v>-19.824999999999999</v>
      </c>
      <c r="AY21" s="164">
        <v>-17.815999999999999</v>
      </c>
      <c r="AZ21" s="164">
        <v>3.5632000000000001</v>
      </c>
      <c r="BA21" s="164">
        <v>19.105</v>
      </c>
      <c r="BB21" s="164">
        <v>-2.2149999999999999</v>
      </c>
      <c r="BC21" s="164">
        <v>3.9744000000000002</v>
      </c>
      <c r="BD21" s="164">
        <v>-4.8998999999999997</v>
      </c>
      <c r="BE21" s="164">
        <v>-4.8998999999999997</v>
      </c>
      <c r="BF21" s="164">
        <v>-25.206</v>
      </c>
      <c r="BG21" s="164">
        <v>-25.445</v>
      </c>
      <c r="BH21" s="164">
        <v>-2.0893000000000002</v>
      </c>
      <c r="BI21" s="164">
        <v>1.3141</v>
      </c>
      <c r="BJ21" s="164">
        <v>2.4584000000000001</v>
      </c>
      <c r="BK21" s="164">
        <v>1.4883999999999999</v>
      </c>
      <c r="BL21" s="164">
        <v>0</v>
      </c>
      <c r="BM21" s="164">
        <v>0.87309999999999999</v>
      </c>
      <c r="BN21" s="164">
        <v>-145.72</v>
      </c>
      <c r="BO21" s="164">
        <v>18.311</v>
      </c>
      <c r="BP21" s="164">
        <v>18.86</v>
      </c>
      <c r="BQ21" s="164">
        <v>36.692</v>
      </c>
      <c r="BR21" s="164">
        <v>-206.87</v>
      </c>
      <c r="BS21" s="164">
        <v>-9.1669</v>
      </c>
      <c r="BT21" s="165"/>
      <c r="BU21" s="165"/>
      <c r="BV21" s="164">
        <v>8.4026999999999994</v>
      </c>
      <c r="BW21" s="164">
        <v>9.2898999999999994</v>
      </c>
      <c r="BX21" s="164">
        <v>5.4298999999999999</v>
      </c>
      <c r="BY21" s="164">
        <v>-12.43</v>
      </c>
      <c r="BZ21" s="164">
        <v>5.34</v>
      </c>
      <c r="CA21" s="164">
        <v>-18.347000000000001</v>
      </c>
      <c r="CB21" s="164">
        <v>-18.481000000000002</v>
      </c>
      <c r="CC21" s="164">
        <v>19.433</v>
      </c>
      <c r="CD21" s="164">
        <v>17.533999999999999</v>
      </c>
      <c r="CE21" s="164">
        <v>-5.0629</v>
      </c>
      <c r="CF21" s="164">
        <v>-3.6840999999999999</v>
      </c>
      <c r="CG21" s="164">
        <v>-3.6537999999999999</v>
      </c>
      <c r="CH21" s="164">
        <v>2.6313</v>
      </c>
      <c r="CI21" s="164">
        <v>0</v>
      </c>
      <c r="CJ21" s="164">
        <v>2.88</v>
      </c>
      <c r="CK21" s="164">
        <v>6.4119999999999999</v>
      </c>
      <c r="CL21" s="164">
        <v>12.6</v>
      </c>
      <c r="CM21" s="164">
        <v>10.199</v>
      </c>
      <c r="CN21" s="164">
        <v>-1.4098999999999999</v>
      </c>
      <c r="CO21" s="164">
        <v>29.411000000000001</v>
      </c>
      <c r="CP21" s="164">
        <v>29.776</v>
      </c>
      <c r="CQ21" s="164">
        <v>28.492000000000001</v>
      </c>
      <c r="CR21" s="164">
        <v>58.305</v>
      </c>
      <c r="CS21" s="164">
        <v>57.682000000000002</v>
      </c>
      <c r="CT21" s="164">
        <v>-16.007999999999999</v>
      </c>
      <c r="CU21" s="164">
        <v>-45.634999999999998</v>
      </c>
      <c r="CV21" s="164">
        <v>-15.625999999999999</v>
      </c>
      <c r="CW21" s="164">
        <v>2.5897999999999999</v>
      </c>
      <c r="CX21" s="164">
        <v>29.95</v>
      </c>
      <c r="CY21" s="164">
        <v>13.978999999999999</v>
      </c>
      <c r="CZ21" s="164">
        <v>6.2548000000000004</v>
      </c>
      <c r="DA21" s="164">
        <v>6.5460000000000003</v>
      </c>
      <c r="DB21" s="164">
        <v>-7.0899000000000001</v>
      </c>
      <c r="DC21" s="164">
        <v>25.512</v>
      </c>
      <c r="DD21" s="164">
        <v>0</v>
      </c>
      <c r="DE21" s="164">
        <v>0</v>
      </c>
      <c r="DF21" s="164">
        <v>13.006</v>
      </c>
      <c r="DG21" s="164">
        <v>1.5299999999999999E-2</v>
      </c>
      <c r="DH21" s="164">
        <v>-3.4489000000000001</v>
      </c>
      <c r="DI21" s="164">
        <v>16.399000000000001</v>
      </c>
      <c r="DJ21" s="164">
        <v>17.100000000000001</v>
      </c>
      <c r="DK21" s="164">
        <v>-6.6234999999999999</v>
      </c>
      <c r="DL21" s="164">
        <v>1.5019</v>
      </c>
      <c r="DM21" s="164">
        <v>55.52</v>
      </c>
      <c r="DN21" s="164">
        <v>8.1698000000000004</v>
      </c>
      <c r="DO21" s="164">
        <v>0</v>
      </c>
      <c r="DP21" s="164">
        <v>-7.66</v>
      </c>
      <c r="DQ21" s="164">
        <v>5.0625</v>
      </c>
      <c r="DR21" s="164">
        <v>-12.462999999999999</v>
      </c>
      <c r="DS21" s="164">
        <v>-1.07</v>
      </c>
      <c r="DT21" s="164">
        <v>-1.1398999999999999</v>
      </c>
      <c r="DU21" s="164">
        <v>11.38</v>
      </c>
      <c r="DV21" s="164">
        <v>13.76</v>
      </c>
      <c r="DW21" s="164">
        <v>-14.962999999999999</v>
      </c>
      <c r="DX21" s="164">
        <v>-6.9908999999999999</v>
      </c>
      <c r="DY21" s="164">
        <v>-29.806999999999999</v>
      </c>
      <c r="DZ21" s="164">
        <v>-29.071999999999999</v>
      </c>
      <c r="EA21" s="164">
        <v>0</v>
      </c>
      <c r="EB21" s="164">
        <v>-9.6343999999999994</v>
      </c>
      <c r="EC21" s="164">
        <v>-13.694000000000001</v>
      </c>
      <c r="ED21" s="164">
        <v>-13.492000000000001</v>
      </c>
      <c r="EE21" s="164">
        <v>-3.6962999999999999</v>
      </c>
      <c r="EF21" s="164">
        <v>-5.8174000000000001</v>
      </c>
      <c r="EG21" s="164">
        <v>-10.864000000000001</v>
      </c>
      <c r="EH21" s="164">
        <v>-128.35</v>
      </c>
      <c r="EI21" s="164">
        <v>3.6623999999999999</v>
      </c>
      <c r="EJ21" s="164">
        <v>0</v>
      </c>
      <c r="EK21" s="164">
        <v>-10.301</v>
      </c>
      <c r="EL21" s="164">
        <v>-10.266</v>
      </c>
      <c r="EM21" s="164">
        <v>14.595000000000001</v>
      </c>
      <c r="EN21" s="164">
        <v>-20.547000000000001</v>
      </c>
      <c r="EO21" s="164">
        <v>0.10589999999999999</v>
      </c>
      <c r="EP21" s="164">
        <v>14.864000000000001</v>
      </c>
      <c r="EQ21" s="164">
        <v>-18.498999999999999</v>
      </c>
      <c r="ER21" s="164">
        <v>-17.792999999999999</v>
      </c>
      <c r="ES21" s="164">
        <v>1.3260000000000001</v>
      </c>
      <c r="ET21" s="164">
        <v>0</v>
      </c>
      <c r="EU21" s="164">
        <v>-20.84</v>
      </c>
      <c r="EV21" s="164">
        <v>2.1</v>
      </c>
      <c r="EW21" s="164">
        <v>4.4252000000000002</v>
      </c>
      <c r="EX21" s="164">
        <v>-36.753</v>
      </c>
      <c r="EY21" s="164">
        <v>-9.4397000000000002</v>
      </c>
      <c r="EZ21" s="164">
        <v>-9.6980000000000004</v>
      </c>
      <c r="FA21" s="164">
        <v>4.3472</v>
      </c>
      <c r="FB21" s="164">
        <v>3.3426</v>
      </c>
      <c r="FC21" s="164">
        <v>-19.888000000000002</v>
      </c>
      <c r="FD21" s="164">
        <v>5.6769999999999996</v>
      </c>
      <c r="FE21" s="164">
        <v>0</v>
      </c>
      <c r="FF21" s="164">
        <v>0</v>
      </c>
      <c r="FG21" s="164">
        <v>0</v>
      </c>
      <c r="FH21" s="164">
        <v>2.1023000000000001</v>
      </c>
      <c r="FI21" s="164">
        <v>1.4257</v>
      </c>
      <c r="FJ21" s="164">
        <v>8.2052999999999994</v>
      </c>
      <c r="FK21" s="164">
        <v>7.7028999999999996</v>
      </c>
      <c r="FL21" s="164">
        <v>5.3586</v>
      </c>
      <c r="FM21" s="164">
        <v>13.818</v>
      </c>
      <c r="FN21" s="164">
        <v>13.644</v>
      </c>
      <c r="FO21" s="164">
        <v>11.483000000000001</v>
      </c>
      <c r="FP21" s="164">
        <v>20.352</v>
      </c>
      <c r="FQ21" s="164">
        <v>10.215999999999999</v>
      </c>
      <c r="FR21" s="164">
        <v>-10.069000000000001</v>
      </c>
      <c r="FS21" s="164">
        <v>-4.8170999999999999</v>
      </c>
      <c r="FT21" s="164">
        <v>0.30599999999999999</v>
      </c>
      <c r="FU21" s="164">
        <v>3.94</v>
      </c>
      <c r="FV21" s="164">
        <v>2.78</v>
      </c>
      <c r="FW21" s="164">
        <v>-11.314</v>
      </c>
      <c r="FX21" s="164">
        <v>1.4823</v>
      </c>
      <c r="FY21" s="164">
        <v>6.0669000000000004</v>
      </c>
      <c r="FZ21" s="164">
        <v>0.88100000000000001</v>
      </c>
      <c r="GA21" s="164">
        <v>0</v>
      </c>
      <c r="GB21" s="164">
        <v>24.219000000000001</v>
      </c>
      <c r="GC21" s="164">
        <v>-29.132000000000001</v>
      </c>
      <c r="GD21" s="164">
        <v>-21.074999999999999</v>
      </c>
      <c r="GE21" s="164">
        <v>-1.7199</v>
      </c>
      <c r="GF21" s="164">
        <v>9.6350999999999996</v>
      </c>
      <c r="GG21" s="164">
        <v>-0.1</v>
      </c>
      <c r="GH21" s="164">
        <v>18.725999999999999</v>
      </c>
      <c r="GI21" s="164">
        <v>3.0272000000000001</v>
      </c>
      <c r="GJ21" s="164">
        <v>-3.1322000000000001</v>
      </c>
      <c r="GK21" s="164">
        <v>1.7206999999999999</v>
      </c>
      <c r="GL21" s="164">
        <v>7.4300000000000005E-2</v>
      </c>
      <c r="GM21" s="165"/>
      <c r="GN21" s="164">
        <v>-11.287000000000001</v>
      </c>
      <c r="GO21" s="164">
        <v>-4.2089999999999996</v>
      </c>
      <c r="GP21" s="164">
        <v>-0.9224</v>
      </c>
      <c r="GQ21" s="164">
        <v>-32.771999999999998</v>
      </c>
      <c r="GR21" s="164">
        <v>4.2930000000000001</v>
      </c>
      <c r="GS21" s="164">
        <v>-8.2378</v>
      </c>
      <c r="GT21" s="164">
        <v>118.01</v>
      </c>
      <c r="GU21" s="164">
        <v>-4.3468</v>
      </c>
      <c r="GV21" s="164">
        <v>-11.97</v>
      </c>
      <c r="GW21" s="164">
        <v>11.69</v>
      </c>
      <c r="GX21" s="164">
        <v>1.7270000000000001</v>
      </c>
      <c r="GY21" s="164">
        <v>8.6738999999999997</v>
      </c>
      <c r="GZ21" s="164">
        <v>8.7034000000000002</v>
      </c>
      <c r="HA21" s="164">
        <v>1</v>
      </c>
      <c r="HB21" s="164">
        <v>-14.526</v>
      </c>
      <c r="HC21" s="164">
        <v>-13.874000000000001</v>
      </c>
      <c r="HD21" s="164">
        <v>-4.1900000000000004</v>
      </c>
      <c r="HE21" s="164">
        <v>7.8909000000000002</v>
      </c>
      <c r="HF21" s="164">
        <v>59.850999999999999</v>
      </c>
      <c r="HG21" s="164">
        <v>19.332000000000001</v>
      </c>
      <c r="HH21" s="164">
        <v>64.165000000000006</v>
      </c>
      <c r="HI21" s="164">
        <v>38.295000000000002</v>
      </c>
      <c r="HJ21" s="164">
        <v>39.414000000000001</v>
      </c>
      <c r="HK21" s="164">
        <v>0</v>
      </c>
      <c r="HL21" s="164">
        <v>9.6631999999999998</v>
      </c>
      <c r="HM21" s="164">
        <v>-19.579999999999998</v>
      </c>
      <c r="HN21" s="164">
        <v>-21.86</v>
      </c>
      <c r="HO21" s="164">
        <v>37.798000000000002</v>
      </c>
      <c r="HP21" s="164">
        <v>39.127000000000002</v>
      </c>
      <c r="HQ21" s="164">
        <v>-18.39</v>
      </c>
      <c r="HR21" s="164">
        <v>-17.895</v>
      </c>
      <c r="HS21" s="164">
        <v>-3.0082</v>
      </c>
      <c r="HT21" s="164">
        <v>-3.0969000000000002</v>
      </c>
      <c r="HU21" s="164">
        <v>-4.8699000000000003</v>
      </c>
      <c r="HV21" s="164">
        <v>-4.67</v>
      </c>
      <c r="HW21" s="164">
        <v>-25.2</v>
      </c>
      <c r="HX21" s="164">
        <v>-25.298999999999999</v>
      </c>
      <c r="HY21" s="164">
        <v>1.1252</v>
      </c>
      <c r="HZ21" s="164">
        <v>-10.56</v>
      </c>
      <c r="IA21" s="164">
        <v>21.562999999999999</v>
      </c>
      <c r="IB21" s="164">
        <v>27.369</v>
      </c>
      <c r="IC21" s="164">
        <v>26.195</v>
      </c>
      <c r="ID21" s="164">
        <v>-16.5</v>
      </c>
      <c r="IE21" s="164">
        <v>-28.2</v>
      </c>
      <c r="IF21" s="164">
        <v>5.0998999999999999</v>
      </c>
      <c r="IG21" s="164">
        <v>4.1999000000000004</v>
      </c>
      <c r="IH21" s="164">
        <v>-17.905999999999999</v>
      </c>
      <c r="II21" s="164">
        <v>-17.925000000000001</v>
      </c>
      <c r="IJ21" s="164">
        <v>-67.825999999999993</v>
      </c>
      <c r="IK21" s="164">
        <v>-13.901</v>
      </c>
      <c r="IL21" s="164">
        <v>-283.45</v>
      </c>
      <c r="IM21" s="164">
        <v>5.5305</v>
      </c>
      <c r="IN21" s="164">
        <v>76.162999999999997</v>
      </c>
      <c r="IO21" s="164">
        <v>76.942999999999998</v>
      </c>
      <c r="IP21" s="164">
        <v>83.271000000000001</v>
      </c>
      <c r="IQ21" s="164">
        <v>167.55</v>
      </c>
      <c r="IR21" s="164">
        <v>0</v>
      </c>
      <c r="IS21" s="164">
        <v>12.044</v>
      </c>
      <c r="IT21" s="164">
        <v>36.582999999999998</v>
      </c>
      <c r="IU21" s="164">
        <v>35.171999999999997</v>
      </c>
      <c r="IV21" s="164">
        <v>-61.665999999999997</v>
      </c>
      <c r="IW21" s="164">
        <v>206.18</v>
      </c>
      <c r="IX21" s="164">
        <v>-121.75</v>
      </c>
      <c r="IY21" s="164">
        <v>97.113</v>
      </c>
      <c r="IZ21" s="164">
        <v>-83.869</v>
      </c>
      <c r="JA21" s="164">
        <v>-0.56030000000000002</v>
      </c>
      <c r="JB21" s="164">
        <v>8.8796999999999997</v>
      </c>
      <c r="JC21" s="164">
        <v>-8.8800000000000008</v>
      </c>
      <c r="JD21" s="164">
        <v>-2.2139000000000002</v>
      </c>
      <c r="JE21" s="164">
        <v>-2.2189999999999999</v>
      </c>
      <c r="JF21" s="164">
        <v>4.2398999999999996</v>
      </c>
      <c r="JG21" s="164">
        <v>0.88</v>
      </c>
      <c r="JH21" s="164">
        <v>-5.7632000000000003</v>
      </c>
      <c r="JI21" s="164">
        <v>-6.9138000000000002</v>
      </c>
      <c r="JJ21" s="164">
        <v>14.534000000000001</v>
      </c>
      <c r="JK21" s="164">
        <v>-5.6809000000000003</v>
      </c>
      <c r="JL21" s="164">
        <v>11.6</v>
      </c>
      <c r="JM21" s="164">
        <v>3.8988999999999998</v>
      </c>
      <c r="JN21" s="164">
        <v>2.1349</v>
      </c>
      <c r="JO21" s="164">
        <v>0</v>
      </c>
      <c r="JP21" s="164">
        <v>0</v>
      </c>
      <c r="JQ21" s="164">
        <v>1.2303999999999999</v>
      </c>
      <c r="JR21" s="164">
        <v>1.0923</v>
      </c>
      <c r="JS21" s="164">
        <v>0.52659999999999996</v>
      </c>
      <c r="JT21" s="165"/>
      <c r="JU21" s="164">
        <v>12</v>
      </c>
      <c r="JV21" s="164">
        <v>9.4977999999999998</v>
      </c>
      <c r="JW21" s="164">
        <v>0.14000000000000001</v>
      </c>
      <c r="JX21" s="164">
        <v>0.37</v>
      </c>
      <c r="JY21" s="164">
        <v>-8.1944999999999997</v>
      </c>
      <c r="JZ21" s="164">
        <v>-4.3448000000000002</v>
      </c>
      <c r="KA21" s="164">
        <v>-26.059000000000001</v>
      </c>
      <c r="KB21" s="164">
        <v>-5.6783000000000001</v>
      </c>
      <c r="KC21" s="164">
        <v>0</v>
      </c>
      <c r="KD21" s="164">
        <v>-28.335000000000001</v>
      </c>
      <c r="KE21" s="164">
        <v>-2.3506</v>
      </c>
      <c r="KF21" s="164">
        <v>-13.199</v>
      </c>
      <c r="KG21" s="164">
        <v>-4.3</v>
      </c>
      <c r="KH21" s="164">
        <v>59.426000000000002</v>
      </c>
      <c r="KI21" s="164">
        <v>-168.45</v>
      </c>
    </row>
    <row r="22" spans="1:295" ht="18" customHeight="1" x14ac:dyDescent="0.25">
      <c r="A22" s="161" t="s">
        <v>89</v>
      </c>
      <c r="B22" s="161" t="s">
        <v>703</v>
      </c>
      <c r="C22" s="164">
        <v>0</v>
      </c>
      <c r="D22" s="164">
        <v>6.1654999999999998</v>
      </c>
      <c r="E22" s="164">
        <v>-12.904999999999999</v>
      </c>
      <c r="F22" s="164">
        <v>4.306</v>
      </c>
      <c r="G22" s="164">
        <v>9.6277000000000008</v>
      </c>
      <c r="H22" s="164">
        <v>5.91</v>
      </c>
      <c r="I22" s="164">
        <v>17.922999999999998</v>
      </c>
      <c r="J22" s="165"/>
      <c r="K22" s="164">
        <v>10.042999999999999</v>
      </c>
      <c r="L22" s="164">
        <v>3.5968</v>
      </c>
      <c r="M22" s="164">
        <v>-7.1207000000000003</v>
      </c>
      <c r="N22" s="164">
        <v>-11.1</v>
      </c>
      <c r="O22" s="164">
        <v>-22</v>
      </c>
      <c r="P22" s="164">
        <v>0</v>
      </c>
      <c r="Q22" s="164">
        <v>2.4839000000000002</v>
      </c>
      <c r="R22" s="164">
        <v>-17.600000000000001</v>
      </c>
      <c r="S22" s="164">
        <v>3.4243999999999999</v>
      </c>
      <c r="T22" s="164">
        <v>7.8840000000000003</v>
      </c>
      <c r="U22" s="164">
        <v>2.6621999999999999</v>
      </c>
      <c r="V22" s="164">
        <v>2.6305999999999998</v>
      </c>
      <c r="W22" s="164">
        <v>4.6864999999999997</v>
      </c>
      <c r="X22" s="164">
        <v>0</v>
      </c>
      <c r="Y22" s="164">
        <v>4.84</v>
      </c>
      <c r="Z22" s="164">
        <v>2.3791000000000002</v>
      </c>
      <c r="AA22" s="165"/>
      <c r="AB22" s="164">
        <v>-0.76519999999999999</v>
      </c>
      <c r="AC22" s="164">
        <v>-0.33600000000000002</v>
      </c>
      <c r="AD22" s="164">
        <v>-0.315</v>
      </c>
      <c r="AE22" s="164">
        <v>2.2229999999999999</v>
      </c>
      <c r="AF22" s="164">
        <v>-8.8800000000000008</v>
      </c>
      <c r="AG22" s="164">
        <v>-13.2</v>
      </c>
      <c r="AH22" s="164">
        <v>0.77600000000000002</v>
      </c>
      <c r="AI22" s="164">
        <v>0.3</v>
      </c>
      <c r="AJ22" s="164">
        <v>-15.329000000000001</v>
      </c>
      <c r="AK22" s="164">
        <v>-15.189</v>
      </c>
      <c r="AL22" s="164">
        <v>-10</v>
      </c>
      <c r="AM22" s="164">
        <v>-12.55</v>
      </c>
      <c r="AN22" s="164">
        <v>-12.569000000000001</v>
      </c>
      <c r="AO22" s="164">
        <v>2.2054</v>
      </c>
      <c r="AP22" s="164">
        <v>3.4868999999999999</v>
      </c>
      <c r="AQ22" s="164">
        <v>16.327000000000002</v>
      </c>
      <c r="AR22" s="164">
        <v>17.420999999999999</v>
      </c>
      <c r="AS22" s="164">
        <v>0</v>
      </c>
      <c r="AT22" s="164">
        <v>-10.18</v>
      </c>
      <c r="AU22" s="164">
        <v>-9.6885999999999992</v>
      </c>
      <c r="AV22" s="164">
        <v>9.5883000000000003</v>
      </c>
      <c r="AW22" s="164">
        <v>8.8648000000000007</v>
      </c>
      <c r="AX22" s="164">
        <v>-22.638999999999999</v>
      </c>
      <c r="AY22" s="164">
        <v>-20.227</v>
      </c>
      <c r="AZ22" s="164">
        <v>5.1414</v>
      </c>
      <c r="BA22" s="164">
        <v>27.04</v>
      </c>
      <c r="BB22" s="164">
        <v>-8.6437000000000008</v>
      </c>
      <c r="BC22" s="164">
        <v>3.7238000000000002</v>
      </c>
      <c r="BD22" s="164">
        <v>-4.6999000000000004</v>
      </c>
      <c r="BE22" s="164">
        <v>-4.5998999999999999</v>
      </c>
      <c r="BF22" s="164">
        <v>-23.972000000000001</v>
      </c>
      <c r="BG22" s="164">
        <v>-24.427</v>
      </c>
      <c r="BH22" s="164">
        <v>-1.9674</v>
      </c>
      <c r="BI22" s="164">
        <v>1.3141</v>
      </c>
      <c r="BJ22" s="164">
        <v>0.11990000000000001</v>
      </c>
      <c r="BK22" s="164">
        <v>1.5217000000000001</v>
      </c>
      <c r="BL22" s="164">
        <v>0</v>
      </c>
      <c r="BM22" s="164">
        <v>1.0956999999999999</v>
      </c>
      <c r="BN22" s="164">
        <v>-134.4</v>
      </c>
      <c r="BO22" s="164">
        <v>24.292000000000002</v>
      </c>
      <c r="BP22" s="164">
        <v>24.475000000000001</v>
      </c>
      <c r="BQ22" s="164">
        <v>13.831</v>
      </c>
      <c r="BR22" s="164">
        <v>-191.32</v>
      </c>
      <c r="BS22" s="164">
        <v>-9.1669</v>
      </c>
      <c r="BT22" s="165"/>
      <c r="BU22" s="165"/>
      <c r="BV22" s="164">
        <v>9.4306000000000001</v>
      </c>
      <c r="BW22" s="164">
        <v>9.6300000000000008</v>
      </c>
      <c r="BX22" s="164">
        <v>6.0399000000000003</v>
      </c>
      <c r="BY22" s="164">
        <v>-11.14</v>
      </c>
      <c r="BZ22" s="164">
        <v>6.4298999999999999</v>
      </c>
      <c r="CA22" s="164">
        <v>-14.329000000000001</v>
      </c>
      <c r="CB22" s="164">
        <v>-14.195</v>
      </c>
      <c r="CC22" s="164">
        <v>15.832000000000001</v>
      </c>
      <c r="CD22" s="164">
        <v>13.504</v>
      </c>
      <c r="CE22" s="164">
        <v>-5.3162000000000003</v>
      </c>
      <c r="CF22" s="164">
        <v>-1.9781</v>
      </c>
      <c r="CG22" s="164">
        <v>-1.9303999999999999</v>
      </c>
      <c r="CH22" s="164">
        <v>-1.6849000000000001</v>
      </c>
      <c r="CI22" s="164">
        <v>0</v>
      </c>
      <c r="CJ22" s="164">
        <v>2.88</v>
      </c>
      <c r="CK22" s="164">
        <v>6.4119999999999999</v>
      </c>
      <c r="CL22" s="164">
        <v>13.898999999999999</v>
      </c>
      <c r="CM22" s="164">
        <v>11.699</v>
      </c>
      <c r="CN22" s="164">
        <v>-1.5099</v>
      </c>
      <c r="CO22" s="164">
        <v>32.283000000000001</v>
      </c>
      <c r="CP22" s="164">
        <v>32.328000000000003</v>
      </c>
      <c r="CQ22" s="164">
        <v>30.956</v>
      </c>
      <c r="CR22" s="164">
        <v>56.389000000000003</v>
      </c>
      <c r="CS22" s="164">
        <v>55.398000000000003</v>
      </c>
      <c r="CT22" s="164">
        <v>-15.867000000000001</v>
      </c>
      <c r="CU22" s="164">
        <v>-48.173000000000002</v>
      </c>
      <c r="CV22" s="164">
        <v>-10.743</v>
      </c>
      <c r="CW22" s="164">
        <v>2.3046000000000002</v>
      </c>
      <c r="CX22" s="164">
        <v>30.388999999999999</v>
      </c>
      <c r="CY22" s="164">
        <v>14.89</v>
      </c>
      <c r="CZ22" s="164">
        <v>7.3486000000000002</v>
      </c>
      <c r="DA22" s="164">
        <v>7.5225</v>
      </c>
      <c r="DB22" s="164">
        <v>-7.5899000000000001</v>
      </c>
      <c r="DC22" s="164">
        <v>25.512</v>
      </c>
      <c r="DD22" s="164">
        <v>0</v>
      </c>
      <c r="DE22" s="164">
        <v>0</v>
      </c>
      <c r="DF22" s="164">
        <v>8.4832000000000001</v>
      </c>
      <c r="DG22" s="164">
        <v>1.5100000000000001E-2</v>
      </c>
      <c r="DH22" s="164">
        <v>-3.7965</v>
      </c>
      <c r="DI22" s="164">
        <v>13.398999999999999</v>
      </c>
      <c r="DJ22" s="164">
        <v>14.5</v>
      </c>
      <c r="DK22" s="164">
        <v>-6.9420999999999999</v>
      </c>
      <c r="DL22" s="164">
        <v>3.9329999999999998</v>
      </c>
      <c r="DM22" s="164">
        <v>57.57</v>
      </c>
      <c r="DN22" s="164">
        <v>12.066000000000001</v>
      </c>
      <c r="DO22" s="164">
        <v>0</v>
      </c>
      <c r="DP22" s="164">
        <v>-8.24</v>
      </c>
      <c r="DQ22" s="164">
        <v>5.3323999999999998</v>
      </c>
      <c r="DR22" s="164">
        <v>-9.4529999999999994</v>
      </c>
      <c r="DS22" s="164">
        <v>-1.1399999999999999</v>
      </c>
      <c r="DT22" s="164">
        <v>-1.2</v>
      </c>
      <c r="DU22" s="164">
        <v>12.13</v>
      </c>
      <c r="DV22" s="164">
        <v>14.16</v>
      </c>
      <c r="DW22" s="164">
        <v>-11.8</v>
      </c>
      <c r="DX22" s="164">
        <v>-6.8272000000000004</v>
      </c>
      <c r="DY22" s="164">
        <v>-24.277000000000001</v>
      </c>
      <c r="DZ22" s="164">
        <v>-23.562999999999999</v>
      </c>
      <c r="EA22" s="164">
        <v>13.134</v>
      </c>
      <c r="EB22" s="164">
        <v>-2.1970999999999998</v>
      </c>
      <c r="EC22" s="164">
        <v>-5.2859999999999996</v>
      </c>
      <c r="ED22" s="164">
        <v>-6.0548999999999999</v>
      </c>
      <c r="EE22" s="164">
        <v>-10.492000000000001</v>
      </c>
      <c r="EF22" s="164">
        <v>-16.763000000000002</v>
      </c>
      <c r="EG22" s="164">
        <v>-10.571</v>
      </c>
      <c r="EH22" s="164">
        <v>-107.06</v>
      </c>
      <c r="EI22" s="164">
        <v>-26.933</v>
      </c>
      <c r="EJ22" s="164">
        <v>0</v>
      </c>
      <c r="EK22" s="164">
        <v>-12.507</v>
      </c>
      <c r="EL22" s="164">
        <v>-12.37</v>
      </c>
      <c r="EM22" s="164">
        <v>8.6957000000000004</v>
      </c>
      <c r="EN22" s="164">
        <v>-17.834</v>
      </c>
      <c r="EO22" s="164">
        <v>0.10589999999999999</v>
      </c>
      <c r="EP22" s="164">
        <v>16.911999999999999</v>
      </c>
      <c r="EQ22" s="164">
        <v>-18.055</v>
      </c>
      <c r="ER22" s="164">
        <v>-17.954999999999998</v>
      </c>
      <c r="ES22" s="164">
        <v>-0.93279999999999996</v>
      </c>
      <c r="ET22" s="164">
        <v>0</v>
      </c>
      <c r="EU22" s="164">
        <v>-19.939</v>
      </c>
      <c r="EV22" s="164">
        <v>-0.7</v>
      </c>
      <c r="EW22" s="164">
        <v>4.6919000000000004</v>
      </c>
      <c r="EX22" s="164">
        <v>-32.173000000000002</v>
      </c>
      <c r="EY22" s="164">
        <v>-9.5414999999999992</v>
      </c>
      <c r="EZ22" s="164">
        <v>-9.9209999999999994</v>
      </c>
      <c r="FA22" s="164">
        <v>4.3930999999999996</v>
      </c>
      <c r="FB22" s="164">
        <v>-0.8397</v>
      </c>
      <c r="FC22" s="164">
        <v>-17.126000000000001</v>
      </c>
      <c r="FD22" s="164">
        <v>5.6769999999999996</v>
      </c>
      <c r="FE22" s="164">
        <v>0</v>
      </c>
      <c r="FF22" s="164">
        <v>0</v>
      </c>
      <c r="FG22" s="164">
        <v>0</v>
      </c>
      <c r="FH22" s="164">
        <v>2.7259000000000002</v>
      </c>
      <c r="FI22" s="164">
        <v>2.0249999999999999</v>
      </c>
      <c r="FJ22" s="164">
        <v>5.6935000000000002</v>
      </c>
      <c r="FK22" s="164">
        <v>5.5259999999999998</v>
      </c>
      <c r="FL22" s="164">
        <v>18.754999999999999</v>
      </c>
      <c r="FM22" s="164">
        <v>11.868</v>
      </c>
      <c r="FN22" s="164">
        <v>12.372999999999999</v>
      </c>
      <c r="FO22" s="164">
        <v>23.407</v>
      </c>
      <c r="FP22" s="164">
        <v>30.425999999999998</v>
      </c>
      <c r="FQ22" s="164">
        <v>14.444000000000001</v>
      </c>
      <c r="FR22" s="164">
        <v>-10.879</v>
      </c>
      <c r="FS22" s="164">
        <v>-3.1067999999999998</v>
      </c>
      <c r="FT22" s="164">
        <v>0.27950000000000003</v>
      </c>
      <c r="FU22" s="164">
        <v>3.09</v>
      </c>
      <c r="FV22" s="164">
        <v>1.92</v>
      </c>
      <c r="FW22" s="164">
        <v>-14.862</v>
      </c>
      <c r="FX22" s="164">
        <v>1.4662999999999999</v>
      </c>
      <c r="FY22" s="164">
        <v>6.1178999999999997</v>
      </c>
      <c r="FZ22" s="164">
        <v>0.77500000000000002</v>
      </c>
      <c r="GA22" s="164">
        <v>0</v>
      </c>
      <c r="GB22" s="164">
        <v>22.69</v>
      </c>
      <c r="GC22" s="164">
        <v>-34.402000000000001</v>
      </c>
      <c r="GD22" s="164">
        <v>-26.196999999999999</v>
      </c>
      <c r="GE22" s="164">
        <v>-1.6198999999999999</v>
      </c>
      <c r="GF22" s="164">
        <v>8.4654000000000007</v>
      </c>
      <c r="GG22" s="164">
        <v>-0.1</v>
      </c>
      <c r="GH22" s="164">
        <v>20.329000000000001</v>
      </c>
      <c r="GI22" s="164">
        <v>3.7012</v>
      </c>
      <c r="GJ22" s="164">
        <v>-3.7831999999999999</v>
      </c>
      <c r="GK22" s="164">
        <v>1.7698</v>
      </c>
      <c r="GL22" s="164">
        <v>7.4300000000000005E-2</v>
      </c>
      <c r="GM22" s="165"/>
      <c r="GN22" s="164">
        <v>-7.9302999999999999</v>
      </c>
      <c r="GO22" s="164">
        <v>-3.92</v>
      </c>
      <c r="GP22" s="164">
        <v>-8.77E-2</v>
      </c>
      <c r="GQ22" s="164">
        <v>-33.612000000000002</v>
      </c>
      <c r="GR22" s="164">
        <v>-7.3400999999999996</v>
      </c>
      <c r="GS22" s="164">
        <v>-8.8239000000000001</v>
      </c>
      <c r="GT22" s="164">
        <v>144.21</v>
      </c>
      <c r="GU22" s="164">
        <v>-3.2744</v>
      </c>
      <c r="GV22" s="164">
        <v>-12.512</v>
      </c>
      <c r="GW22" s="164">
        <v>11.069000000000001</v>
      </c>
      <c r="GX22" s="164">
        <v>1.4653</v>
      </c>
      <c r="GY22" s="164">
        <v>9.0035000000000007</v>
      </c>
      <c r="GZ22" s="164">
        <v>9.0198</v>
      </c>
      <c r="HA22" s="164">
        <v>0.7571</v>
      </c>
      <c r="HB22" s="164">
        <v>-19.277999999999999</v>
      </c>
      <c r="HC22" s="164">
        <v>-17.334</v>
      </c>
      <c r="HD22" s="164">
        <v>-7.1199000000000003</v>
      </c>
      <c r="HE22" s="164">
        <v>9.2634000000000007</v>
      </c>
      <c r="HF22" s="164">
        <v>72.228999999999999</v>
      </c>
      <c r="HG22" s="164">
        <v>9.4050999999999991</v>
      </c>
      <c r="HH22" s="164">
        <v>38.124000000000002</v>
      </c>
      <c r="HI22" s="164">
        <v>36.515999999999998</v>
      </c>
      <c r="HJ22" s="164">
        <v>36.816000000000003</v>
      </c>
      <c r="HK22" s="164">
        <v>0</v>
      </c>
      <c r="HL22" s="164">
        <v>11.204000000000001</v>
      </c>
      <c r="HM22" s="164">
        <v>-19.09</v>
      </c>
      <c r="HN22" s="164">
        <v>-22.754999999999999</v>
      </c>
      <c r="HO22" s="164">
        <v>37.798000000000002</v>
      </c>
      <c r="HP22" s="164">
        <v>39.127000000000002</v>
      </c>
      <c r="HQ22" s="164">
        <v>-27.135000000000002</v>
      </c>
      <c r="HR22" s="164">
        <v>-26.068999999999999</v>
      </c>
      <c r="HS22" s="164">
        <v>-6.4778000000000002</v>
      </c>
      <c r="HT22" s="164">
        <v>-5.9480000000000004</v>
      </c>
      <c r="HU22" s="164">
        <v>-5.67</v>
      </c>
      <c r="HV22" s="164">
        <v>-5.6599000000000004</v>
      </c>
      <c r="HW22" s="164">
        <v>-27.798999999999999</v>
      </c>
      <c r="HX22" s="164">
        <v>-27.2</v>
      </c>
      <c r="HY22" s="164">
        <v>1.1087</v>
      </c>
      <c r="HZ22" s="164">
        <v>-9.84</v>
      </c>
      <c r="IA22" s="164">
        <v>25.965</v>
      </c>
      <c r="IB22" s="164">
        <v>20.143999999999998</v>
      </c>
      <c r="IC22" s="164">
        <v>19.838999999999999</v>
      </c>
      <c r="ID22" s="164">
        <v>-16.5</v>
      </c>
      <c r="IE22" s="164">
        <v>-26.899000000000001</v>
      </c>
      <c r="IF22" s="164">
        <v>11.3</v>
      </c>
      <c r="IG22" s="164">
        <v>10.6</v>
      </c>
      <c r="IH22" s="164">
        <v>-18.332000000000001</v>
      </c>
      <c r="II22" s="164">
        <v>-18.213999999999999</v>
      </c>
      <c r="IJ22" s="164">
        <v>-64.713999999999999</v>
      </c>
      <c r="IK22" s="164">
        <v>-10.946999999999999</v>
      </c>
      <c r="IL22" s="164">
        <v>-287.33</v>
      </c>
      <c r="IM22" s="164">
        <v>-5.6996000000000002</v>
      </c>
      <c r="IN22" s="164">
        <v>76.447000000000003</v>
      </c>
      <c r="IO22" s="164">
        <v>78.52</v>
      </c>
      <c r="IP22" s="164">
        <v>88.14</v>
      </c>
      <c r="IQ22" s="164">
        <v>162.44999999999999</v>
      </c>
      <c r="IR22" s="164">
        <v>32.585999999999999</v>
      </c>
      <c r="IS22" s="164">
        <v>9.5995000000000008</v>
      </c>
      <c r="IT22" s="164">
        <v>35.448999999999998</v>
      </c>
      <c r="IU22" s="164">
        <v>33.604999999999997</v>
      </c>
      <c r="IV22" s="164">
        <v>-49.430999999999997</v>
      </c>
      <c r="IW22" s="164">
        <v>195.47</v>
      </c>
      <c r="IX22" s="164">
        <v>-140.26</v>
      </c>
      <c r="IY22" s="164">
        <v>63.194000000000003</v>
      </c>
      <c r="IZ22" s="164">
        <v>-55.457000000000001</v>
      </c>
      <c r="JA22" s="164">
        <v>-0.18679999999999999</v>
      </c>
      <c r="JB22" s="164">
        <v>8.8796999999999997</v>
      </c>
      <c r="JC22" s="164">
        <v>-11.439</v>
      </c>
      <c r="JD22" s="164">
        <v>-2.2189999999999999</v>
      </c>
      <c r="JE22" s="164">
        <v>-2.2200000000000002</v>
      </c>
      <c r="JF22" s="164">
        <v>6.4</v>
      </c>
      <c r="JG22" s="164">
        <v>-0.56000000000000005</v>
      </c>
      <c r="JH22" s="164">
        <v>-6.2359</v>
      </c>
      <c r="JI22" s="164">
        <v>-5.8883999999999999</v>
      </c>
      <c r="JJ22" s="164">
        <v>13.917</v>
      </c>
      <c r="JK22" s="164">
        <v>-5.4489000000000001</v>
      </c>
      <c r="JL22" s="164">
        <v>11.1</v>
      </c>
      <c r="JM22" s="164">
        <v>1.5409999999999999</v>
      </c>
      <c r="JN22" s="164">
        <v>2.0139</v>
      </c>
      <c r="JO22" s="164">
        <v>0</v>
      </c>
      <c r="JP22" s="164">
        <v>0</v>
      </c>
      <c r="JQ22" s="164">
        <v>1.5545</v>
      </c>
      <c r="JR22" s="164">
        <v>0.45800000000000002</v>
      </c>
      <c r="JS22" s="164">
        <v>0.67</v>
      </c>
      <c r="JT22" s="165"/>
      <c r="JU22" s="164">
        <v>10.5</v>
      </c>
      <c r="JV22" s="164">
        <v>8.9742999999999995</v>
      </c>
      <c r="JW22" s="164">
        <v>0.27</v>
      </c>
      <c r="JX22" s="164">
        <v>0.37</v>
      </c>
      <c r="JY22" s="164">
        <v>-5.6502999999999997</v>
      </c>
      <c r="JZ22" s="164">
        <v>-4.5481999999999996</v>
      </c>
      <c r="KA22" s="164">
        <v>-27.286000000000001</v>
      </c>
      <c r="KB22" s="164">
        <v>-2.3527</v>
      </c>
      <c r="KC22" s="164">
        <v>0</v>
      </c>
      <c r="KD22" s="164">
        <v>-30.571999999999999</v>
      </c>
      <c r="KE22" s="164">
        <v>-1.4540999999999999</v>
      </c>
      <c r="KF22" s="164">
        <v>-11.5</v>
      </c>
      <c r="KG22" s="164">
        <v>-6.0998999999999999</v>
      </c>
      <c r="KH22" s="164">
        <v>44.055</v>
      </c>
      <c r="KI22" s="164">
        <v>-159.46</v>
      </c>
    </row>
    <row r="23" spans="1:295" ht="18" customHeight="1" x14ac:dyDescent="0.25">
      <c r="A23" s="161" t="s">
        <v>89</v>
      </c>
      <c r="B23" s="161" t="s">
        <v>704</v>
      </c>
      <c r="C23" s="164">
        <v>0</v>
      </c>
      <c r="D23" s="164">
        <v>6.6463999999999999</v>
      </c>
      <c r="E23" s="164">
        <v>-13.829000000000001</v>
      </c>
      <c r="F23" s="164">
        <v>1.9079999999999999</v>
      </c>
      <c r="G23" s="164">
        <v>9.9197000000000006</v>
      </c>
      <c r="H23" s="164">
        <v>4.8724999999999996</v>
      </c>
      <c r="I23" s="164">
        <v>18.725000000000001</v>
      </c>
      <c r="J23" s="165"/>
      <c r="K23" s="164">
        <v>12.968999999999999</v>
      </c>
      <c r="L23" s="164">
        <v>5.2557999999999998</v>
      </c>
      <c r="M23" s="164">
        <v>-8.7411999999999992</v>
      </c>
      <c r="N23" s="164">
        <v>-13.319000000000001</v>
      </c>
      <c r="O23" s="164">
        <v>-24.2</v>
      </c>
      <c r="P23" s="164">
        <v>0</v>
      </c>
      <c r="Q23" s="164">
        <v>2.4839000000000002</v>
      </c>
      <c r="R23" s="164">
        <v>-17.600000000000001</v>
      </c>
      <c r="S23" s="164">
        <v>3.4498000000000002</v>
      </c>
      <c r="T23" s="164">
        <v>8.4135000000000009</v>
      </c>
      <c r="U23" s="164">
        <v>3.2450000000000001</v>
      </c>
      <c r="V23" s="164">
        <v>3.1318000000000001</v>
      </c>
      <c r="W23" s="164">
        <v>5.5873999999999997</v>
      </c>
      <c r="X23" s="164">
        <v>0</v>
      </c>
      <c r="Y23" s="164">
        <v>4.4615999999999998</v>
      </c>
      <c r="Z23" s="164">
        <v>2.3582999999999998</v>
      </c>
      <c r="AA23" s="165"/>
      <c r="AB23" s="164">
        <v>-0.92420000000000002</v>
      </c>
      <c r="AC23" s="164">
        <v>-0.128</v>
      </c>
      <c r="AD23" s="164">
        <v>-0.115</v>
      </c>
      <c r="AE23" s="164">
        <v>2.9018999999999999</v>
      </c>
      <c r="AF23" s="164">
        <v>-6.6599000000000004</v>
      </c>
      <c r="AG23" s="164">
        <v>-11</v>
      </c>
      <c r="AH23" s="164">
        <v>1.829</v>
      </c>
      <c r="AI23" s="164">
        <v>0.27900000000000003</v>
      </c>
      <c r="AJ23" s="164">
        <v>-13.539</v>
      </c>
      <c r="AK23" s="164">
        <v>-14</v>
      </c>
      <c r="AL23" s="164">
        <v>-10</v>
      </c>
      <c r="AM23" s="164">
        <v>-13</v>
      </c>
      <c r="AN23" s="164">
        <v>-13.039</v>
      </c>
      <c r="AO23" s="164">
        <v>2.5221</v>
      </c>
      <c r="AP23" s="164">
        <v>3.5272999999999999</v>
      </c>
      <c r="AQ23" s="164">
        <v>12.904999999999999</v>
      </c>
      <c r="AR23" s="164">
        <v>14.173999999999999</v>
      </c>
      <c r="AS23" s="164">
        <v>0</v>
      </c>
      <c r="AT23" s="164">
        <v>-8.1715</v>
      </c>
      <c r="AU23" s="164">
        <v>-7.7126999999999999</v>
      </c>
      <c r="AV23" s="164">
        <v>0.54239999999999999</v>
      </c>
      <c r="AW23" s="164">
        <v>-0.36620000000000003</v>
      </c>
      <c r="AX23" s="164">
        <v>-20.763000000000002</v>
      </c>
      <c r="AY23" s="164">
        <v>-18.218</v>
      </c>
      <c r="AZ23" s="164">
        <v>3.5632000000000001</v>
      </c>
      <c r="BA23" s="164">
        <v>17.466999999999999</v>
      </c>
      <c r="BB23" s="164">
        <v>-2.6760000000000002</v>
      </c>
      <c r="BC23" s="164">
        <v>4.4465000000000003</v>
      </c>
      <c r="BD23" s="164">
        <v>-4.7999000000000001</v>
      </c>
      <c r="BE23" s="164">
        <v>-4.7999000000000001</v>
      </c>
      <c r="BF23" s="164">
        <v>-26.462</v>
      </c>
      <c r="BG23" s="164">
        <v>-26.350999999999999</v>
      </c>
      <c r="BH23" s="164">
        <v>-1.8163</v>
      </c>
      <c r="BI23" s="164">
        <v>1.3141</v>
      </c>
      <c r="BJ23" s="164">
        <v>1.6744000000000001</v>
      </c>
      <c r="BK23" s="164">
        <v>2.3256000000000001</v>
      </c>
      <c r="BL23" s="164">
        <v>1.2854000000000001</v>
      </c>
      <c r="BM23" s="164">
        <v>2.5278999999999998</v>
      </c>
      <c r="BN23" s="164">
        <v>-138.24</v>
      </c>
      <c r="BO23" s="164">
        <v>31.128</v>
      </c>
      <c r="BP23" s="164">
        <v>31.341999999999999</v>
      </c>
      <c r="BQ23" s="164">
        <v>-6.7416</v>
      </c>
      <c r="BR23" s="164">
        <v>-179.39</v>
      </c>
      <c r="BS23" s="164">
        <v>-9.1669</v>
      </c>
      <c r="BT23" s="165"/>
      <c r="BU23" s="165"/>
      <c r="BV23" s="164">
        <v>15.717000000000001</v>
      </c>
      <c r="BW23" s="164">
        <v>10.939</v>
      </c>
      <c r="BX23" s="164">
        <v>7.69</v>
      </c>
      <c r="BY23" s="164">
        <v>-7.9699</v>
      </c>
      <c r="BZ23" s="164">
        <v>8.8800000000000008</v>
      </c>
      <c r="CA23" s="164">
        <v>-13.792999999999999</v>
      </c>
      <c r="CB23" s="164">
        <v>-13.792999999999999</v>
      </c>
      <c r="CC23" s="164">
        <v>17.585999999999999</v>
      </c>
      <c r="CD23" s="164">
        <v>14.859</v>
      </c>
      <c r="CE23" s="164">
        <v>-3.5076999999999998</v>
      </c>
      <c r="CF23" s="164">
        <v>2.1084000000000001</v>
      </c>
      <c r="CG23" s="164">
        <v>2.0198999999999998</v>
      </c>
      <c r="CH23" s="164">
        <v>1.5367999999999999</v>
      </c>
      <c r="CI23" s="164">
        <v>0</v>
      </c>
      <c r="CJ23" s="164">
        <v>2.88</v>
      </c>
      <c r="CK23" s="164">
        <v>6.4119999999999999</v>
      </c>
      <c r="CL23" s="164">
        <v>17.798999999999999</v>
      </c>
      <c r="CM23" s="164">
        <v>15.3</v>
      </c>
      <c r="CN23" s="164">
        <v>-2.4900000000000002</v>
      </c>
      <c r="CO23" s="164">
        <v>37.774999999999999</v>
      </c>
      <c r="CP23" s="164">
        <v>38.415999999999997</v>
      </c>
      <c r="CQ23" s="164">
        <v>36.368000000000002</v>
      </c>
      <c r="CR23" s="164">
        <v>50.924999999999997</v>
      </c>
      <c r="CS23" s="164">
        <v>51.305999999999997</v>
      </c>
      <c r="CT23" s="164">
        <v>-13.28</v>
      </c>
      <c r="CU23" s="164">
        <v>-48.030999999999999</v>
      </c>
      <c r="CV23" s="164">
        <v>-8.3994999999999997</v>
      </c>
      <c r="CW23" s="164">
        <v>2.4765000000000001</v>
      </c>
      <c r="CX23" s="164">
        <v>33.340000000000003</v>
      </c>
      <c r="CY23" s="164">
        <v>16.920000000000002</v>
      </c>
      <c r="CZ23" s="164">
        <v>10.004</v>
      </c>
      <c r="DA23" s="164">
        <v>9.7685999999999993</v>
      </c>
      <c r="DB23" s="164">
        <v>-9.2100000000000009</v>
      </c>
      <c r="DC23" s="164">
        <v>25.512</v>
      </c>
      <c r="DD23" s="164">
        <v>0</v>
      </c>
      <c r="DE23" s="164">
        <v>0</v>
      </c>
      <c r="DF23" s="164">
        <v>8.6471</v>
      </c>
      <c r="DG23" s="164">
        <v>1.46E-2</v>
      </c>
      <c r="DH23" s="164">
        <v>-4.6155999999999997</v>
      </c>
      <c r="DI23" s="164">
        <v>6.0998999999999999</v>
      </c>
      <c r="DJ23" s="164">
        <v>7</v>
      </c>
      <c r="DK23" s="164">
        <v>-5.5541</v>
      </c>
      <c r="DL23" s="164">
        <v>8.6082000000000001</v>
      </c>
      <c r="DM23" s="164">
        <v>57.886000000000003</v>
      </c>
      <c r="DN23" s="164">
        <v>18.559999999999999</v>
      </c>
      <c r="DO23" s="164">
        <v>0</v>
      </c>
      <c r="DP23" s="164">
        <v>-8.3000000000000007</v>
      </c>
      <c r="DQ23" s="164">
        <v>7.1144999999999996</v>
      </c>
      <c r="DR23" s="164">
        <v>-11.43</v>
      </c>
      <c r="DS23" s="164">
        <v>-1.33</v>
      </c>
      <c r="DT23" s="164">
        <v>-1.37</v>
      </c>
      <c r="DU23" s="164">
        <v>13.22</v>
      </c>
      <c r="DV23" s="164">
        <v>17.12</v>
      </c>
      <c r="DW23" s="164">
        <v>-13.054</v>
      </c>
      <c r="DX23" s="164">
        <v>-6.6272000000000002</v>
      </c>
      <c r="DY23" s="164">
        <v>-24.745000000000001</v>
      </c>
      <c r="DZ23" s="164">
        <v>-24.2</v>
      </c>
      <c r="EA23" s="164">
        <v>20.148</v>
      </c>
      <c r="EB23" s="164">
        <v>4.8159999999999998</v>
      </c>
      <c r="EC23" s="164">
        <v>0.24249999999999999</v>
      </c>
      <c r="ED23" s="164">
        <v>0.39700000000000002</v>
      </c>
      <c r="EE23" s="164">
        <v>-7.7755000000000001</v>
      </c>
      <c r="EF23" s="164">
        <v>-11.747999999999999</v>
      </c>
      <c r="EG23" s="164">
        <v>-11.037000000000001</v>
      </c>
      <c r="EH23" s="164">
        <v>-85.753</v>
      </c>
      <c r="EI23" s="164">
        <v>-35.475999999999999</v>
      </c>
      <c r="EJ23" s="164">
        <v>0</v>
      </c>
      <c r="EK23" s="164">
        <v>-13.019</v>
      </c>
      <c r="EL23" s="164">
        <v>-13.13</v>
      </c>
      <c r="EM23" s="164">
        <v>13.981999999999999</v>
      </c>
      <c r="EN23" s="164">
        <v>-19.608000000000001</v>
      </c>
      <c r="EO23" s="164">
        <v>0.10589999999999999</v>
      </c>
      <c r="EP23" s="164">
        <v>13.84</v>
      </c>
      <c r="EQ23" s="164">
        <v>-18.838999999999999</v>
      </c>
      <c r="ER23" s="164">
        <v>-18.309999999999999</v>
      </c>
      <c r="ES23" s="164">
        <v>-1.2674000000000001</v>
      </c>
      <c r="ET23" s="164">
        <v>6.0899000000000001</v>
      </c>
      <c r="EU23" s="164">
        <v>-20.18</v>
      </c>
      <c r="EV23" s="164">
        <v>3.7999000000000001</v>
      </c>
      <c r="EW23" s="164">
        <v>4.9744999999999999</v>
      </c>
      <c r="EX23" s="164">
        <v>-38.341999999999999</v>
      </c>
      <c r="EY23" s="164">
        <v>-10.541</v>
      </c>
      <c r="EZ23" s="164">
        <v>-10.667999999999999</v>
      </c>
      <c r="FA23" s="164">
        <v>5.0804999999999998</v>
      </c>
      <c r="FB23" s="164">
        <v>-2.78</v>
      </c>
      <c r="FC23" s="164">
        <v>-16.158000000000001</v>
      </c>
      <c r="FD23" s="164">
        <v>5.7074999999999996</v>
      </c>
      <c r="FE23" s="164">
        <v>0</v>
      </c>
      <c r="FF23" s="164">
        <v>0</v>
      </c>
      <c r="FG23" s="164">
        <v>0</v>
      </c>
      <c r="FH23" s="164">
        <v>2.024</v>
      </c>
      <c r="FI23" s="164">
        <v>0.84589999999999999</v>
      </c>
      <c r="FJ23" s="164">
        <v>6.5307000000000004</v>
      </c>
      <c r="FK23" s="164">
        <v>6.1958000000000002</v>
      </c>
      <c r="FL23" s="164">
        <v>19.759</v>
      </c>
      <c r="FM23" s="164">
        <v>14.747</v>
      </c>
      <c r="FN23" s="164">
        <v>14.253</v>
      </c>
      <c r="FO23" s="164">
        <v>23.657</v>
      </c>
      <c r="FP23" s="164">
        <v>32.558</v>
      </c>
      <c r="FQ23" s="164">
        <v>15.430999999999999</v>
      </c>
      <c r="FR23" s="164">
        <v>-11.069000000000001</v>
      </c>
      <c r="FS23" s="164">
        <v>-3.4035000000000002</v>
      </c>
      <c r="FT23" s="164">
        <v>0.28860000000000002</v>
      </c>
      <c r="FU23" s="164">
        <v>2.37</v>
      </c>
      <c r="FV23" s="164">
        <v>1.83</v>
      </c>
      <c r="FW23" s="164">
        <v>-16.297999999999998</v>
      </c>
      <c r="FX23" s="164">
        <v>1.0502</v>
      </c>
      <c r="FY23" s="164">
        <v>5.4528999999999996</v>
      </c>
      <c r="FZ23" s="164">
        <v>0.76</v>
      </c>
      <c r="GA23" s="164">
        <v>0</v>
      </c>
      <c r="GB23" s="164">
        <v>22.579000000000001</v>
      </c>
      <c r="GC23" s="164">
        <v>-33.429000000000002</v>
      </c>
      <c r="GD23" s="164">
        <v>-24.309000000000001</v>
      </c>
      <c r="GE23" s="164">
        <v>-1.4899</v>
      </c>
      <c r="GF23" s="164">
        <v>8.6171000000000006</v>
      </c>
      <c r="GG23" s="164">
        <v>-0.1</v>
      </c>
      <c r="GH23" s="164">
        <v>21.256</v>
      </c>
      <c r="GI23" s="164">
        <v>4.4451999999999998</v>
      </c>
      <c r="GJ23" s="164">
        <v>-4.6001000000000003</v>
      </c>
      <c r="GK23" s="164">
        <v>1.9459</v>
      </c>
      <c r="GL23" s="164">
        <v>4.1200000000000001E-2</v>
      </c>
      <c r="GM23" s="165"/>
      <c r="GN23" s="164">
        <v>-7.8315000000000001</v>
      </c>
      <c r="GO23" s="164">
        <v>-7.9349999999999996</v>
      </c>
      <c r="GP23" s="164">
        <v>-0.51190000000000002</v>
      </c>
      <c r="GQ23" s="164">
        <v>-33.192</v>
      </c>
      <c r="GR23" s="164">
        <v>-15.673999999999999</v>
      </c>
      <c r="GS23" s="164">
        <v>-8.2097999999999995</v>
      </c>
      <c r="GT23" s="164">
        <v>154.44999999999999</v>
      </c>
      <c r="GU23" s="164">
        <v>-1.7719</v>
      </c>
      <c r="GV23" s="164">
        <v>-12.079000000000001</v>
      </c>
      <c r="GW23" s="164">
        <v>10.097</v>
      </c>
      <c r="GX23" s="164">
        <v>0.78269999999999995</v>
      </c>
      <c r="GY23" s="164">
        <v>9.0620999999999992</v>
      </c>
      <c r="GZ23" s="164">
        <v>8.9802</v>
      </c>
      <c r="HA23" s="164">
        <v>0</v>
      </c>
      <c r="HB23" s="164">
        <v>-20.538</v>
      </c>
      <c r="HC23" s="164">
        <v>-18.04</v>
      </c>
      <c r="HD23" s="164">
        <v>-5.0298999999999996</v>
      </c>
      <c r="HE23" s="164">
        <v>6.8765999999999998</v>
      </c>
      <c r="HF23" s="164">
        <v>69.075999999999993</v>
      </c>
      <c r="HG23" s="164">
        <v>12.864000000000001</v>
      </c>
      <c r="HH23" s="164">
        <v>29.977</v>
      </c>
      <c r="HI23" s="164">
        <v>36.04</v>
      </c>
      <c r="HJ23" s="164">
        <v>36.981999999999999</v>
      </c>
      <c r="HK23" s="164">
        <v>0</v>
      </c>
      <c r="HL23" s="164">
        <v>9.0015999999999998</v>
      </c>
      <c r="HM23" s="164">
        <v>-17.824999999999999</v>
      </c>
      <c r="HN23" s="164">
        <v>-21.260999999999999</v>
      </c>
      <c r="HO23" s="164">
        <v>28.302</v>
      </c>
      <c r="HP23" s="164">
        <v>26.347999999999999</v>
      </c>
      <c r="HQ23" s="164">
        <v>-27.068999999999999</v>
      </c>
      <c r="HR23" s="164">
        <v>-26.838000000000001</v>
      </c>
      <c r="HS23" s="164">
        <v>-9.7230000000000008</v>
      </c>
      <c r="HT23" s="164">
        <v>-9.3285999999999998</v>
      </c>
      <c r="HU23" s="164">
        <v>-0.26</v>
      </c>
      <c r="HV23" s="164">
        <v>-0.11</v>
      </c>
      <c r="HW23" s="164">
        <v>-26</v>
      </c>
      <c r="HX23" s="164">
        <v>-26.1</v>
      </c>
      <c r="HY23" s="164">
        <v>1.0739000000000001</v>
      </c>
      <c r="HZ23" s="164">
        <v>-6.88</v>
      </c>
      <c r="IA23" s="164">
        <v>28.164000000000001</v>
      </c>
      <c r="IB23" s="164">
        <v>22.081</v>
      </c>
      <c r="IC23" s="164">
        <v>21.934999999999999</v>
      </c>
      <c r="ID23" s="164">
        <v>-15.3</v>
      </c>
      <c r="IE23" s="164">
        <v>-25.6</v>
      </c>
      <c r="IF23" s="164">
        <v>10.3</v>
      </c>
      <c r="IG23" s="164">
        <v>9.8000000000000007</v>
      </c>
      <c r="IH23" s="164">
        <v>-18.332000000000001</v>
      </c>
      <c r="II23" s="164">
        <v>-18.416</v>
      </c>
      <c r="IJ23" s="164">
        <v>-62.2</v>
      </c>
      <c r="IK23" s="164">
        <v>-5.7526999999999999</v>
      </c>
      <c r="IL23" s="164">
        <v>-293.94</v>
      </c>
      <c r="IM23" s="164">
        <v>-11.742000000000001</v>
      </c>
      <c r="IN23" s="164">
        <v>82.721000000000004</v>
      </c>
      <c r="IO23" s="164">
        <v>83.165999999999997</v>
      </c>
      <c r="IP23" s="164">
        <v>83.906999999999996</v>
      </c>
      <c r="IQ23" s="164">
        <v>154.65</v>
      </c>
      <c r="IR23" s="164">
        <v>41.738999999999997</v>
      </c>
      <c r="IS23" s="164">
        <v>13.332000000000001</v>
      </c>
      <c r="IT23" s="164">
        <v>32.380000000000003</v>
      </c>
      <c r="IU23" s="164">
        <v>30.954000000000001</v>
      </c>
      <c r="IV23" s="164">
        <v>-45.508000000000003</v>
      </c>
      <c r="IW23" s="164">
        <v>198.76</v>
      </c>
      <c r="IX23" s="164">
        <v>-146.81</v>
      </c>
      <c r="IY23" s="164">
        <v>59.023000000000003</v>
      </c>
      <c r="IZ23" s="164">
        <v>-52.02</v>
      </c>
      <c r="JA23" s="164">
        <v>-0.16239999999999999</v>
      </c>
      <c r="JB23" s="164">
        <v>8.8796999999999997</v>
      </c>
      <c r="JC23" s="164">
        <v>-10.56</v>
      </c>
      <c r="JD23" s="164">
        <v>-2.2330000000000001</v>
      </c>
      <c r="JE23" s="164">
        <v>-2.2339000000000002</v>
      </c>
      <c r="JF23" s="164">
        <v>5.92</v>
      </c>
      <c r="JG23" s="164">
        <v>-0.96</v>
      </c>
      <c r="JH23" s="164">
        <v>-6.2931999999999997</v>
      </c>
      <c r="JI23" s="164">
        <v>-5.2718999999999996</v>
      </c>
      <c r="JJ23" s="164">
        <v>12.217000000000001</v>
      </c>
      <c r="JK23" s="164">
        <v>-5.3025000000000002</v>
      </c>
      <c r="JL23" s="164">
        <v>12.398999999999999</v>
      </c>
      <c r="JM23" s="164">
        <v>3.6118999999999999</v>
      </c>
      <c r="JN23" s="164">
        <v>3.8759000000000001</v>
      </c>
      <c r="JO23" s="164">
        <v>0</v>
      </c>
      <c r="JP23" s="164">
        <v>0</v>
      </c>
      <c r="JQ23" s="164">
        <v>2.0247000000000002</v>
      </c>
      <c r="JR23" s="164">
        <v>0.81420000000000003</v>
      </c>
      <c r="JS23" s="164">
        <v>0.75509999999999999</v>
      </c>
      <c r="JT23" s="165"/>
      <c r="JU23" s="164">
        <v>9.5</v>
      </c>
      <c r="JV23" s="164">
        <v>7.6132999999999997</v>
      </c>
      <c r="JW23" s="164">
        <v>0.28000000000000003</v>
      </c>
      <c r="JX23" s="164">
        <v>0.37</v>
      </c>
      <c r="JY23" s="164">
        <v>-6.1554000000000002</v>
      </c>
      <c r="JZ23" s="164">
        <v>-3.7896000000000001</v>
      </c>
      <c r="KA23" s="164">
        <v>-26.847999999999999</v>
      </c>
      <c r="KB23" s="164">
        <v>-3.5339</v>
      </c>
      <c r="KC23" s="164">
        <v>0</v>
      </c>
      <c r="KD23" s="164">
        <v>-29.995000000000001</v>
      </c>
      <c r="KE23" s="164">
        <v>0</v>
      </c>
      <c r="KF23" s="164">
        <v>-10.8</v>
      </c>
      <c r="KG23" s="164">
        <v>-6.5998999999999999</v>
      </c>
      <c r="KH23" s="164">
        <v>31.041</v>
      </c>
      <c r="KI23" s="164">
        <v>-148.30000000000001</v>
      </c>
    </row>
    <row r="24" spans="1:295" ht="18" customHeight="1" x14ac:dyDescent="0.25">
      <c r="A24" s="161" t="s">
        <v>89</v>
      </c>
      <c r="B24" s="161" t="s">
        <v>705</v>
      </c>
      <c r="C24" s="166">
        <v>0</v>
      </c>
      <c r="D24" s="166">
        <v>7.1532999999999998</v>
      </c>
      <c r="E24" s="166">
        <v>-14.909000000000001</v>
      </c>
      <c r="F24" s="166">
        <v>1.1660999999999999</v>
      </c>
      <c r="G24" s="166">
        <v>6.5056000000000003</v>
      </c>
      <c r="H24" s="166">
        <v>5.1767000000000003</v>
      </c>
      <c r="I24" s="166">
        <v>11.817</v>
      </c>
      <c r="J24" s="167"/>
      <c r="K24" s="166">
        <v>15.807</v>
      </c>
      <c r="L24" s="166">
        <v>6.7157</v>
      </c>
      <c r="M24" s="166">
        <v>-10.207000000000001</v>
      </c>
      <c r="N24" s="166">
        <v>-15.539</v>
      </c>
      <c r="O24" s="166">
        <v>-26.399000000000001</v>
      </c>
      <c r="P24" s="166">
        <v>2.2000000000000002</v>
      </c>
      <c r="Q24" s="166">
        <v>4.1398999999999999</v>
      </c>
      <c r="R24" s="166">
        <v>-19.798999999999999</v>
      </c>
      <c r="S24" s="166">
        <v>3.6938</v>
      </c>
      <c r="T24" s="166">
        <v>0.29299999999999998</v>
      </c>
      <c r="U24" s="166">
        <v>3.4291999999999998</v>
      </c>
      <c r="V24" s="166">
        <v>3.2366000000000001</v>
      </c>
      <c r="W24" s="166">
        <v>5.7752999999999997</v>
      </c>
      <c r="X24" s="166">
        <v>0</v>
      </c>
      <c r="Y24" s="166">
        <v>4.4012000000000002</v>
      </c>
      <c r="Z24" s="166">
        <v>2.3755000000000002</v>
      </c>
      <c r="AA24" s="167"/>
      <c r="AB24" s="166">
        <v>-1.0162</v>
      </c>
      <c r="AC24" s="166">
        <v>-0.188</v>
      </c>
      <c r="AD24" s="166">
        <v>-0.16</v>
      </c>
      <c r="AE24" s="166">
        <v>2.6459000000000001</v>
      </c>
      <c r="AF24" s="166">
        <v>-4.4400000000000004</v>
      </c>
      <c r="AG24" s="166">
        <v>-8.8000000000000007</v>
      </c>
      <c r="AH24" s="166">
        <v>1.9988999999999999</v>
      </c>
      <c r="AI24" s="166">
        <v>0.28599999999999998</v>
      </c>
      <c r="AJ24" s="166">
        <v>-12.529</v>
      </c>
      <c r="AK24" s="166">
        <v>-12.489000000000001</v>
      </c>
      <c r="AL24" s="166">
        <v>-10</v>
      </c>
      <c r="AM24" s="166">
        <v>-14.289</v>
      </c>
      <c r="AN24" s="166">
        <v>-14.329000000000001</v>
      </c>
      <c r="AO24" s="166">
        <v>2.8292000000000002</v>
      </c>
      <c r="AP24" s="166">
        <v>3.4615999999999998</v>
      </c>
      <c r="AQ24" s="166">
        <v>12.135999999999999</v>
      </c>
      <c r="AR24" s="166">
        <v>13.170999999999999</v>
      </c>
      <c r="AS24" s="166">
        <v>0</v>
      </c>
      <c r="AT24" s="166">
        <v>-7.6356000000000002</v>
      </c>
      <c r="AU24" s="166">
        <v>-7.5209000000000001</v>
      </c>
      <c r="AV24" s="166">
        <v>-0.87219999999999998</v>
      </c>
      <c r="AW24" s="166">
        <v>-0.48530000000000001</v>
      </c>
      <c r="AX24" s="166">
        <v>-17.414000000000001</v>
      </c>
      <c r="AY24" s="166">
        <v>-15.271000000000001</v>
      </c>
      <c r="AZ24" s="166">
        <v>3.5632000000000001</v>
      </c>
      <c r="BA24" s="166">
        <v>17.872</v>
      </c>
      <c r="BB24" s="166">
        <v>3.1602999999999999</v>
      </c>
      <c r="BC24" s="166">
        <v>4.4706000000000001</v>
      </c>
      <c r="BD24" s="166">
        <v>-5.0998999999999999</v>
      </c>
      <c r="BE24" s="166">
        <v>-5.0998999999999999</v>
      </c>
      <c r="BF24" s="166">
        <v>-25.934999999999999</v>
      </c>
      <c r="BG24" s="166">
        <v>-26.295999999999999</v>
      </c>
      <c r="BH24" s="166">
        <v>-2.1852999999999998</v>
      </c>
      <c r="BI24" s="166">
        <v>1.3141</v>
      </c>
      <c r="BJ24" s="166">
        <v>-0.6008</v>
      </c>
      <c r="BK24" s="166">
        <v>2.8862000000000001</v>
      </c>
      <c r="BL24" s="166">
        <v>3.7964000000000002</v>
      </c>
      <c r="BM24" s="166">
        <v>2.7166000000000001</v>
      </c>
      <c r="BN24" s="166">
        <v>-134.80000000000001</v>
      </c>
      <c r="BO24" s="166">
        <v>75.105999999999995</v>
      </c>
      <c r="BP24" s="166">
        <v>75.623999999999995</v>
      </c>
      <c r="BQ24" s="166">
        <v>-55.151000000000003</v>
      </c>
      <c r="BR24" s="166">
        <v>-117.33</v>
      </c>
      <c r="BS24" s="166">
        <v>-9.1669</v>
      </c>
      <c r="BT24" s="167"/>
      <c r="BU24" s="167"/>
      <c r="BV24" s="166">
        <v>22.364000000000001</v>
      </c>
      <c r="BW24" s="166">
        <v>11.47</v>
      </c>
      <c r="BX24" s="166">
        <v>8.6198999999999995</v>
      </c>
      <c r="BY24" s="166">
        <v>-5.32</v>
      </c>
      <c r="BZ24" s="166">
        <v>11.039</v>
      </c>
      <c r="CA24" s="166">
        <v>-9.3727999999999998</v>
      </c>
      <c r="CB24" s="166">
        <v>-9.2387999999999995</v>
      </c>
      <c r="CC24" s="166">
        <v>13.815</v>
      </c>
      <c r="CD24" s="166">
        <v>11.238</v>
      </c>
      <c r="CE24" s="166">
        <v>-5.0233999999999996</v>
      </c>
      <c r="CF24" s="166">
        <v>12.523</v>
      </c>
      <c r="CG24" s="166">
        <v>12.603999999999999</v>
      </c>
      <c r="CH24" s="166">
        <v>-0.45829999999999999</v>
      </c>
      <c r="CI24" s="166">
        <v>0</v>
      </c>
      <c r="CJ24" s="166">
        <v>2.88</v>
      </c>
      <c r="CK24" s="166">
        <v>6.4119999999999999</v>
      </c>
      <c r="CL24" s="166">
        <v>21.298999999999999</v>
      </c>
      <c r="CM24" s="166">
        <v>18.5</v>
      </c>
      <c r="CN24" s="166">
        <v>-2.96</v>
      </c>
      <c r="CO24" s="166">
        <v>47.027000000000001</v>
      </c>
      <c r="CP24" s="166">
        <v>47.045999999999999</v>
      </c>
      <c r="CQ24" s="166">
        <v>44.942999999999998</v>
      </c>
      <c r="CR24" s="166">
        <v>78.328000000000003</v>
      </c>
      <c r="CS24" s="166">
        <v>78.012</v>
      </c>
      <c r="CT24" s="166">
        <v>-11.129</v>
      </c>
      <c r="CU24" s="166">
        <v>-81.144999999999996</v>
      </c>
      <c r="CV24" s="166">
        <v>-6.3985000000000003</v>
      </c>
      <c r="CW24" s="166">
        <v>2.7282000000000002</v>
      </c>
      <c r="CX24" s="166">
        <v>35.348999999999997</v>
      </c>
      <c r="CY24" s="166">
        <v>13.199</v>
      </c>
      <c r="CZ24" s="166">
        <v>11.567</v>
      </c>
      <c r="DA24" s="166">
        <v>11.428000000000001</v>
      </c>
      <c r="DB24" s="166">
        <v>-10.17</v>
      </c>
      <c r="DC24" s="166">
        <v>25.512</v>
      </c>
      <c r="DD24" s="166">
        <v>0</v>
      </c>
      <c r="DE24" s="166">
        <v>0</v>
      </c>
      <c r="DF24" s="166">
        <v>19.100999999999999</v>
      </c>
      <c r="DG24" s="166">
        <v>1.44E-2</v>
      </c>
      <c r="DH24" s="166">
        <v>-5.1936999999999998</v>
      </c>
      <c r="DI24" s="166">
        <v>0</v>
      </c>
      <c r="DJ24" s="166">
        <v>0</v>
      </c>
      <c r="DK24" s="166">
        <v>-4.3663999999999996</v>
      </c>
      <c r="DL24" s="166">
        <v>11.226000000000001</v>
      </c>
      <c r="DM24" s="166">
        <v>58.673999999999999</v>
      </c>
      <c r="DN24" s="166">
        <v>22.271000000000001</v>
      </c>
      <c r="DO24" s="166">
        <v>0</v>
      </c>
      <c r="DP24" s="166">
        <v>-8.43</v>
      </c>
      <c r="DQ24" s="166">
        <v>8.8155000000000001</v>
      </c>
      <c r="DR24" s="166">
        <v>-19.893000000000001</v>
      </c>
      <c r="DS24" s="166">
        <v>-1.42</v>
      </c>
      <c r="DT24" s="166">
        <v>-1.5</v>
      </c>
      <c r="DU24" s="166">
        <v>15.52</v>
      </c>
      <c r="DV24" s="166">
        <v>20.41</v>
      </c>
      <c r="DW24" s="166">
        <v>-22.344999999999999</v>
      </c>
      <c r="DX24" s="166">
        <v>-11.118</v>
      </c>
      <c r="DY24" s="166">
        <v>-24.405999999999999</v>
      </c>
      <c r="DZ24" s="166">
        <v>-23.917999999999999</v>
      </c>
      <c r="EA24" s="166">
        <v>22.940999999999999</v>
      </c>
      <c r="EB24" s="166">
        <v>5.8150000000000004</v>
      </c>
      <c r="EC24" s="166">
        <v>1.0184</v>
      </c>
      <c r="ED24" s="166">
        <v>0.3417</v>
      </c>
      <c r="EE24" s="166">
        <v>-11.952999999999999</v>
      </c>
      <c r="EF24" s="166">
        <v>-17.456</v>
      </c>
      <c r="EG24" s="166">
        <v>-10.752000000000001</v>
      </c>
      <c r="EH24" s="166">
        <v>-33.978999999999999</v>
      </c>
      <c r="EI24" s="166">
        <v>-54.011000000000003</v>
      </c>
      <c r="EJ24" s="166">
        <v>0</v>
      </c>
      <c r="EK24" s="166">
        <v>-13.459</v>
      </c>
      <c r="EL24" s="166">
        <v>-14.08</v>
      </c>
      <c r="EM24" s="166">
        <v>14.464</v>
      </c>
      <c r="EN24" s="166">
        <v>-18.175999999999998</v>
      </c>
      <c r="EO24" s="166">
        <v>0.10589999999999999</v>
      </c>
      <c r="EP24" s="166">
        <v>8.7200000000000006</v>
      </c>
      <c r="EQ24" s="166">
        <v>-21.013000000000002</v>
      </c>
      <c r="ER24" s="166">
        <v>-20.622</v>
      </c>
      <c r="ES24" s="166">
        <v>0.61280000000000001</v>
      </c>
      <c r="ET24" s="166">
        <v>0</v>
      </c>
      <c r="EU24" s="166">
        <v>-20.548999999999999</v>
      </c>
      <c r="EV24" s="166">
        <v>0</v>
      </c>
      <c r="EW24" s="166">
        <v>5.4862000000000002</v>
      </c>
      <c r="EX24" s="166">
        <v>-36.825000000000003</v>
      </c>
      <c r="EY24" s="166">
        <v>-9.8406000000000002</v>
      </c>
      <c r="EZ24" s="166">
        <v>-10.055999999999999</v>
      </c>
      <c r="FA24" s="166">
        <v>3.9712000000000001</v>
      </c>
      <c r="FB24" s="166">
        <v>-0.95</v>
      </c>
      <c r="FC24" s="166">
        <v>-11.779</v>
      </c>
      <c r="FD24" s="166">
        <v>5.4450000000000003</v>
      </c>
      <c r="FE24" s="166">
        <v>0</v>
      </c>
      <c r="FF24" s="166">
        <v>0</v>
      </c>
      <c r="FG24" s="166">
        <v>0</v>
      </c>
      <c r="FH24" s="166">
        <v>1.5511999999999999</v>
      </c>
      <c r="FI24" s="166">
        <v>1.0678000000000001</v>
      </c>
      <c r="FJ24" s="166">
        <v>3.1816</v>
      </c>
      <c r="FK24" s="166">
        <v>2.1768999999999998</v>
      </c>
      <c r="FL24" s="166">
        <v>20.597000000000001</v>
      </c>
      <c r="FM24" s="166">
        <v>15.366</v>
      </c>
      <c r="FN24" s="166">
        <v>15.246</v>
      </c>
      <c r="FO24" s="166">
        <v>25.027999999999999</v>
      </c>
      <c r="FP24" s="166">
        <v>34.167999999999999</v>
      </c>
      <c r="FQ24" s="166">
        <v>15.430999999999999</v>
      </c>
      <c r="FR24" s="166">
        <v>-10.398999999999999</v>
      </c>
      <c r="FS24" s="166">
        <v>-2.3140000000000001</v>
      </c>
      <c r="FT24" s="166">
        <v>0.26300000000000001</v>
      </c>
      <c r="FU24" s="166">
        <v>2.17</v>
      </c>
      <c r="FV24" s="166">
        <v>2.77</v>
      </c>
      <c r="FW24" s="166">
        <v>-14.705</v>
      </c>
      <c r="FX24" s="166">
        <v>1.6504000000000001</v>
      </c>
      <c r="FY24" s="166">
        <v>5.6959</v>
      </c>
      <c r="FZ24" s="166">
        <v>1.1000000000000001</v>
      </c>
      <c r="GA24" s="166">
        <v>1.2386999999999999</v>
      </c>
      <c r="GB24" s="166">
        <v>23.17</v>
      </c>
      <c r="GC24" s="166">
        <v>-34.491</v>
      </c>
      <c r="GD24" s="166">
        <v>-24.937999999999999</v>
      </c>
      <c r="GE24" s="166">
        <v>-1.1798999999999999</v>
      </c>
      <c r="GF24" s="166">
        <v>9.5047999999999995</v>
      </c>
      <c r="GG24" s="166">
        <v>-0.1</v>
      </c>
      <c r="GH24" s="166">
        <v>21.33</v>
      </c>
      <c r="GI24" s="166">
        <v>5.3994</v>
      </c>
      <c r="GJ24" s="166">
        <v>-5.6632999999999996</v>
      </c>
      <c r="GK24" s="166">
        <v>2.0419999999999998</v>
      </c>
      <c r="GL24" s="166">
        <v>4.1200000000000001E-2</v>
      </c>
      <c r="GM24" s="167"/>
      <c r="GN24" s="166">
        <v>-7.5831999999999997</v>
      </c>
      <c r="GO24" s="166">
        <v>-11.548</v>
      </c>
      <c r="GP24" s="166">
        <v>1.7433000000000001</v>
      </c>
      <c r="GQ24" s="166">
        <v>-32.520000000000003</v>
      </c>
      <c r="GR24" s="166">
        <v>-20.763999999999999</v>
      </c>
      <c r="GS24" s="166">
        <v>-9.5325000000000006</v>
      </c>
      <c r="GT24" s="166">
        <v>164.47</v>
      </c>
      <c r="GU24" s="166">
        <v>-0.45519999999999999</v>
      </c>
      <c r="GV24" s="166">
        <v>-10.601000000000001</v>
      </c>
      <c r="GW24" s="166">
        <v>8.3694000000000006</v>
      </c>
      <c r="GX24" s="166">
        <v>-1.5599999999999999E-2</v>
      </c>
      <c r="GY24" s="166">
        <v>9.0548000000000002</v>
      </c>
      <c r="GZ24" s="166">
        <v>9.1622000000000003</v>
      </c>
      <c r="HA24" s="166">
        <v>-0.8085</v>
      </c>
      <c r="HB24" s="166">
        <v>-20.497</v>
      </c>
      <c r="HC24" s="166">
        <v>-18.791</v>
      </c>
      <c r="HD24" s="166">
        <v>0.42</v>
      </c>
      <c r="HE24" s="166">
        <v>0</v>
      </c>
      <c r="HF24" s="166">
        <v>49.704999999999998</v>
      </c>
      <c r="HG24" s="166">
        <v>31.849</v>
      </c>
      <c r="HH24" s="166">
        <v>21.635999999999999</v>
      </c>
      <c r="HI24" s="166">
        <v>36.587000000000003</v>
      </c>
      <c r="HJ24" s="166">
        <v>36.052999999999997</v>
      </c>
      <c r="HK24" s="166">
        <v>0</v>
      </c>
      <c r="HL24" s="166">
        <v>9.7376000000000005</v>
      </c>
      <c r="HM24" s="166">
        <v>-19.393999999999998</v>
      </c>
      <c r="HN24" s="166">
        <v>-21.984999999999999</v>
      </c>
      <c r="HO24" s="166">
        <v>28.302</v>
      </c>
      <c r="HP24" s="166">
        <v>26.347999999999999</v>
      </c>
      <c r="HQ24" s="166">
        <v>-25.739000000000001</v>
      </c>
      <c r="HR24" s="166">
        <v>-25.140999999999998</v>
      </c>
      <c r="HS24" s="166">
        <v>-11.074</v>
      </c>
      <c r="HT24" s="166">
        <v>-11.238</v>
      </c>
      <c r="HU24" s="166">
        <v>-1.5099</v>
      </c>
      <c r="HV24" s="166">
        <v>-1.36</v>
      </c>
      <c r="HW24" s="166">
        <v>-25.798999999999999</v>
      </c>
      <c r="HX24" s="166">
        <v>-26.1</v>
      </c>
      <c r="HY24" s="166">
        <v>1.1252</v>
      </c>
      <c r="HZ24" s="166">
        <v>-4.5598999999999998</v>
      </c>
      <c r="IA24" s="166">
        <v>31.510999999999999</v>
      </c>
      <c r="IB24" s="166">
        <v>21.681000000000001</v>
      </c>
      <c r="IC24" s="166">
        <v>21.201000000000001</v>
      </c>
      <c r="ID24" s="166">
        <v>-14.8</v>
      </c>
      <c r="IE24" s="166">
        <v>-25.6</v>
      </c>
      <c r="IF24" s="166">
        <v>7.8</v>
      </c>
      <c r="IG24" s="166">
        <v>7.3</v>
      </c>
      <c r="IH24" s="166">
        <v>-18.332000000000001</v>
      </c>
      <c r="II24" s="166">
        <v>-18.126999999999999</v>
      </c>
      <c r="IJ24" s="166">
        <v>-57.119</v>
      </c>
      <c r="IK24" s="166">
        <v>9.1546000000000003</v>
      </c>
      <c r="IL24" s="166">
        <v>-299.01</v>
      </c>
      <c r="IM24" s="166">
        <v>-20.227</v>
      </c>
      <c r="IN24" s="166">
        <v>74.135000000000005</v>
      </c>
      <c r="IO24" s="166">
        <v>84.921000000000006</v>
      </c>
      <c r="IP24" s="166">
        <v>80.322999999999993</v>
      </c>
      <c r="IQ24" s="166">
        <v>150.97</v>
      </c>
      <c r="IR24" s="166">
        <v>42.548999999999999</v>
      </c>
      <c r="IS24" s="166">
        <v>14.805999999999999</v>
      </c>
      <c r="IT24" s="166">
        <v>26.821999999999999</v>
      </c>
      <c r="IU24" s="166">
        <v>25.178999999999998</v>
      </c>
      <c r="IV24" s="166">
        <v>-41.676000000000002</v>
      </c>
      <c r="IW24" s="166">
        <v>202.14</v>
      </c>
      <c r="IX24" s="166">
        <v>-144.32</v>
      </c>
      <c r="IY24" s="166">
        <v>64.003</v>
      </c>
      <c r="IZ24" s="166">
        <v>-57.274999999999999</v>
      </c>
      <c r="JA24" s="166">
        <v>-0.74829999999999997</v>
      </c>
      <c r="JB24" s="166">
        <v>8.8796999999999997</v>
      </c>
      <c r="JC24" s="166">
        <v>-11.039</v>
      </c>
      <c r="JD24" s="166">
        <v>-2.2339000000000002</v>
      </c>
      <c r="JE24" s="166">
        <v>-2.2208999999999999</v>
      </c>
      <c r="JF24" s="166">
        <v>6.6398999999999999</v>
      </c>
      <c r="JG24" s="166">
        <v>-0.96</v>
      </c>
      <c r="JH24" s="166">
        <v>-6.3817000000000004</v>
      </c>
      <c r="JI24" s="166">
        <v>-5.2413999999999996</v>
      </c>
      <c r="JJ24" s="166">
        <v>11.897</v>
      </c>
      <c r="JK24" s="166">
        <v>-5.1254999999999997</v>
      </c>
      <c r="JL24" s="166">
        <v>12.3</v>
      </c>
      <c r="JM24" s="166">
        <v>3.6059000000000001</v>
      </c>
      <c r="JN24" s="166">
        <v>2.9359999999999999</v>
      </c>
      <c r="JO24" s="166">
        <v>0</v>
      </c>
      <c r="JP24" s="166">
        <v>0</v>
      </c>
      <c r="JQ24" s="166">
        <v>1.3121</v>
      </c>
      <c r="JR24" s="166">
        <v>1.2339</v>
      </c>
      <c r="JS24" s="166">
        <v>1.8562000000000001</v>
      </c>
      <c r="JT24" s="167"/>
      <c r="JU24" s="166">
        <v>10.398999999999999</v>
      </c>
      <c r="JV24" s="166">
        <v>8.2705000000000002</v>
      </c>
      <c r="JW24" s="166">
        <v>0.35</v>
      </c>
      <c r="JX24" s="166">
        <v>0.37</v>
      </c>
      <c r="JY24" s="166">
        <v>-6.5277000000000003</v>
      </c>
      <c r="JZ24" s="166">
        <v>-3.9832999999999998</v>
      </c>
      <c r="KA24" s="166">
        <v>-26.780999999999999</v>
      </c>
      <c r="KB24" s="166">
        <v>-4.0697999999999999</v>
      </c>
      <c r="KC24" s="166">
        <v>0</v>
      </c>
      <c r="KD24" s="166">
        <v>-29.957000000000001</v>
      </c>
      <c r="KE24" s="166">
        <v>0</v>
      </c>
      <c r="KF24" s="166">
        <v>-11.5</v>
      </c>
      <c r="KG24" s="166">
        <v>-6</v>
      </c>
      <c r="KH24" s="166">
        <v>8.8069000000000006</v>
      </c>
      <c r="KI24" s="166">
        <v>-114.98</v>
      </c>
    </row>
    <row r="25" spans="1:295" ht="18" customHeight="1" x14ac:dyDescent="0.25">
      <c r="A25" s="161" t="s">
        <v>89</v>
      </c>
      <c r="B25" s="161" t="s">
        <v>706</v>
      </c>
      <c r="C25" s="162">
        <v>0</v>
      </c>
      <c r="D25" s="162">
        <v>7.8891999999999998</v>
      </c>
      <c r="E25" s="162">
        <v>-16.567</v>
      </c>
      <c r="F25" s="162">
        <v>2.4622000000000002</v>
      </c>
      <c r="G25" s="162">
        <v>7.2727000000000004</v>
      </c>
      <c r="H25" s="162">
        <v>6.0968999999999998</v>
      </c>
      <c r="I25" s="162">
        <v>13.586</v>
      </c>
      <c r="J25" s="163"/>
      <c r="K25" s="162">
        <v>18.565000000000001</v>
      </c>
      <c r="L25" s="162">
        <v>7.9016999999999999</v>
      </c>
      <c r="M25" s="162">
        <v>-11.321</v>
      </c>
      <c r="N25" s="162">
        <v>-15.539</v>
      </c>
      <c r="O25" s="162">
        <v>-28.6</v>
      </c>
      <c r="P25" s="162">
        <v>4.4000000000000004</v>
      </c>
      <c r="Q25" s="162">
        <v>2.4839000000000002</v>
      </c>
      <c r="R25" s="162">
        <v>-22</v>
      </c>
      <c r="S25" s="162">
        <v>3.4350999999999998</v>
      </c>
      <c r="T25" s="162">
        <v>6.1718999999999999</v>
      </c>
      <c r="U25" s="162">
        <v>4.3620000000000001</v>
      </c>
      <c r="V25" s="162">
        <v>4.0872000000000002</v>
      </c>
      <c r="W25" s="162">
        <v>7.3795999999999999</v>
      </c>
      <c r="X25" s="162">
        <v>0</v>
      </c>
      <c r="Y25" s="162">
        <v>5.0171000000000001</v>
      </c>
      <c r="Z25" s="162">
        <v>2.2328999999999999</v>
      </c>
      <c r="AA25" s="163"/>
      <c r="AB25" s="162">
        <v>-0.98519999999999996</v>
      </c>
      <c r="AC25" s="162">
        <v>-5.2999999999999999E-2</v>
      </c>
      <c r="AD25" s="162">
        <v>-3.2000000000000001E-2</v>
      </c>
      <c r="AE25" s="162">
        <v>2.742</v>
      </c>
      <c r="AF25" s="162">
        <v>-4.4400000000000004</v>
      </c>
      <c r="AG25" s="162">
        <v>-6.6</v>
      </c>
      <c r="AH25" s="162">
        <v>1.6719999999999999</v>
      </c>
      <c r="AI25" s="162">
        <v>0.309</v>
      </c>
      <c r="AJ25" s="162">
        <v>-12.569000000000001</v>
      </c>
      <c r="AK25" s="162">
        <v>-12.359</v>
      </c>
      <c r="AL25" s="162">
        <v>-10</v>
      </c>
      <c r="AM25" s="162">
        <v>-13.84</v>
      </c>
      <c r="AN25" s="162">
        <v>-13.81</v>
      </c>
      <c r="AO25" s="162">
        <v>3.2357</v>
      </c>
      <c r="AP25" s="162">
        <v>3.2603</v>
      </c>
      <c r="AQ25" s="162">
        <v>16.771000000000001</v>
      </c>
      <c r="AR25" s="162">
        <v>18.225999999999999</v>
      </c>
      <c r="AS25" s="162">
        <v>0</v>
      </c>
      <c r="AT25" s="162">
        <v>-2.1433</v>
      </c>
      <c r="AU25" s="162">
        <v>-1.9374</v>
      </c>
      <c r="AV25" s="162">
        <v>1.4011</v>
      </c>
      <c r="AW25" s="162">
        <v>1.1171</v>
      </c>
      <c r="AX25" s="162">
        <v>-14.199</v>
      </c>
      <c r="AY25" s="162">
        <v>-10.85</v>
      </c>
      <c r="AZ25" s="162">
        <v>4.3522999999999996</v>
      </c>
      <c r="BA25" s="162">
        <v>24.044</v>
      </c>
      <c r="BB25" s="162">
        <v>53.884</v>
      </c>
      <c r="BC25" s="162">
        <v>4.5867000000000004</v>
      </c>
      <c r="BD25" s="162">
        <v>-4.9999000000000002</v>
      </c>
      <c r="BE25" s="162">
        <v>-4.9999000000000002</v>
      </c>
      <c r="BF25" s="162">
        <v>-31.161999999999999</v>
      </c>
      <c r="BG25" s="162">
        <v>-31.331</v>
      </c>
      <c r="BH25" s="162">
        <v>-2.1789000000000001</v>
      </c>
      <c r="BI25" s="162">
        <v>1.3141</v>
      </c>
      <c r="BJ25" s="162">
        <v>3.9531999999999998</v>
      </c>
      <c r="BK25" s="162">
        <v>4.4554</v>
      </c>
      <c r="BL25" s="162">
        <v>4.1216999999999997</v>
      </c>
      <c r="BM25" s="162">
        <v>2.8129</v>
      </c>
      <c r="BN25" s="162">
        <v>-170.99</v>
      </c>
      <c r="BO25" s="162">
        <v>87.861999999999995</v>
      </c>
      <c r="BP25" s="162">
        <v>87.587999999999994</v>
      </c>
      <c r="BQ25" s="162">
        <v>-49.771999999999998</v>
      </c>
      <c r="BR25" s="162">
        <v>-134.72</v>
      </c>
      <c r="BS25" s="162">
        <v>-9.1669</v>
      </c>
      <c r="BT25" s="163"/>
      <c r="BU25" s="163"/>
      <c r="BV25" s="162">
        <v>30.286999999999999</v>
      </c>
      <c r="BW25" s="162">
        <v>12.609</v>
      </c>
      <c r="BX25" s="162">
        <v>10.130000000000001</v>
      </c>
      <c r="BY25" s="162">
        <v>-1.36</v>
      </c>
      <c r="BZ25" s="162">
        <v>15.05</v>
      </c>
      <c r="CA25" s="162">
        <v>-10.712</v>
      </c>
      <c r="CB25" s="162">
        <v>-10.444000000000001</v>
      </c>
      <c r="CC25" s="162">
        <v>20.49</v>
      </c>
      <c r="CD25" s="162">
        <v>18.114000000000001</v>
      </c>
      <c r="CE25" s="162">
        <v>-4.4682000000000004</v>
      </c>
      <c r="CF25" s="162">
        <v>11.683</v>
      </c>
      <c r="CG25" s="162">
        <v>11.361000000000001</v>
      </c>
      <c r="CH25" s="162">
        <v>4.2876000000000003</v>
      </c>
      <c r="CI25" s="162">
        <v>0</v>
      </c>
      <c r="CJ25" s="162">
        <v>2.88</v>
      </c>
      <c r="CK25" s="162">
        <v>6.4119999999999999</v>
      </c>
      <c r="CL25" s="162">
        <v>26.298999999999999</v>
      </c>
      <c r="CM25" s="162">
        <v>23.1</v>
      </c>
      <c r="CN25" s="162">
        <v>-3.46</v>
      </c>
      <c r="CO25" s="162">
        <v>52.695</v>
      </c>
      <c r="CP25" s="162">
        <v>52.505000000000003</v>
      </c>
      <c r="CQ25" s="162">
        <v>50.252000000000002</v>
      </c>
      <c r="CR25" s="162">
        <v>82.712999999999994</v>
      </c>
      <c r="CS25" s="162">
        <v>82.159000000000006</v>
      </c>
      <c r="CT25" s="162">
        <v>-8.7621000000000002</v>
      </c>
      <c r="CU25" s="162">
        <v>-87.021000000000001</v>
      </c>
      <c r="CV25" s="162">
        <v>-8.2032000000000007</v>
      </c>
      <c r="CW25" s="162">
        <v>2.9908000000000001</v>
      </c>
      <c r="CX25" s="162">
        <v>34.380000000000003</v>
      </c>
      <c r="CY25" s="162">
        <v>15.239000000000001</v>
      </c>
      <c r="CZ25" s="162">
        <v>13.598000000000001</v>
      </c>
      <c r="DA25" s="162">
        <v>13.478999999999999</v>
      </c>
      <c r="DB25" s="162">
        <v>-11.619</v>
      </c>
      <c r="DC25" s="162">
        <v>25.512</v>
      </c>
      <c r="DD25" s="162">
        <v>0</v>
      </c>
      <c r="DE25" s="162">
        <v>0</v>
      </c>
      <c r="DF25" s="162">
        <v>23.565999999999999</v>
      </c>
      <c r="DG25" s="162">
        <v>1.41E-2</v>
      </c>
      <c r="DH25" s="162">
        <v>-5.9622999999999999</v>
      </c>
      <c r="DI25" s="162">
        <v>-5.3</v>
      </c>
      <c r="DJ25" s="162">
        <v>-4</v>
      </c>
      <c r="DK25" s="162">
        <v>-4.8669000000000002</v>
      </c>
      <c r="DL25" s="162">
        <v>15.34</v>
      </c>
      <c r="DM25" s="162">
        <v>56.151000000000003</v>
      </c>
      <c r="DN25" s="162">
        <v>27.837</v>
      </c>
      <c r="DO25" s="162">
        <v>0</v>
      </c>
      <c r="DP25" s="162">
        <v>-7.25</v>
      </c>
      <c r="DQ25" s="162">
        <v>10.853999999999999</v>
      </c>
      <c r="DR25" s="162">
        <v>-24.773</v>
      </c>
      <c r="DS25" s="162">
        <v>-1.81</v>
      </c>
      <c r="DT25" s="162">
        <v>-1.8898999999999999</v>
      </c>
      <c r="DU25" s="162">
        <v>17.7</v>
      </c>
      <c r="DV25" s="162">
        <v>24.3</v>
      </c>
      <c r="DW25" s="162">
        <v>-27.472000000000001</v>
      </c>
      <c r="DX25" s="162">
        <v>-13.081</v>
      </c>
      <c r="DY25" s="162">
        <v>-28.509</v>
      </c>
      <c r="DZ25" s="162">
        <v>-28.081</v>
      </c>
      <c r="EA25" s="162">
        <v>30.733000000000001</v>
      </c>
      <c r="EB25" s="162">
        <v>9.5351999999999997</v>
      </c>
      <c r="EC25" s="162">
        <v>3.3125</v>
      </c>
      <c r="ED25" s="162">
        <v>4.1318999999999999</v>
      </c>
      <c r="EE25" s="162">
        <v>-8.6974</v>
      </c>
      <c r="EF25" s="162">
        <v>-14.773999999999999</v>
      </c>
      <c r="EG25" s="162">
        <v>-12.337999999999999</v>
      </c>
      <c r="EH25" s="162">
        <v>-35.661000000000001</v>
      </c>
      <c r="EI25" s="162">
        <v>-53.442</v>
      </c>
      <c r="EJ25" s="162">
        <v>0</v>
      </c>
      <c r="EK25" s="162">
        <v>-16.315000000000001</v>
      </c>
      <c r="EL25" s="162">
        <v>-16.997</v>
      </c>
      <c r="EM25" s="162">
        <v>16.989999999999998</v>
      </c>
      <c r="EN25" s="162">
        <v>-19.93</v>
      </c>
      <c r="EO25" s="162">
        <v>0.10589999999999999</v>
      </c>
      <c r="EP25" s="162">
        <v>9.2319999999999993</v>
      </c>
      <c r="EQ25" s="162">
        <v>-23.678999999999998</v>
      </c>
      <c r="ER25" s="162">
        <v>-23.355</v>
      </c>
      <c r="ES25" s="162">
        <v>1.2937000000000001</v>
      </c>
      <c r="ET25" s="162">
        <v>0</v>
      </c>
      <c r="EU25" s="162">
        <v>-20.899000000000001</v>
      </c>
      <c r="EV25" s="162">
        <v>0</v>
      </c>
      <c r="EW25" s="162">
        <v>6.0509000000000004</v>
      </c>
      <c r="EX25" s="162">
        <v>-43.359000000000002</v>
      </c>
      <c r="EY25" s="162">
        <v>-10.819000000000001</v>
      </c>
      <c r="EZ25" s="162">
        <v>-10.962</v>
      </c>
      <c r="FA25" s="162">
        <v>5.1078000000000001</v>
      </c>
      <c r="FB25" s="162">
        <v>-2.2284999999999999</v>
      </c>
      <c r="FC25" s="162">
        <v>-12.601000000000001</v>
      </c>
      <c r="FD25" s="162">
        <v>5.3962000000000003</v>
      </c>
      <c r="FE25" s="162">
        <v>0</v>
      </c>
      <c r="FF25" s="162">
        <v>0</v>
      </c>
      <c r="FG25" s="162">
        <v>0</v>
      </c>
      <c r="FH25" s="162">
        <v>2.1659999999999999</v>
      </c>
      <c r="FI25" s="162">
        <v>1.3472999999999999</v>
      </c>
      <c r="FJ25" s="162">
        <v>4.5213000000000001</v>
      </c>
      <c r="FK25" s="162">
        <v>4.0189000000000004</v>
      </c>
      <c r="FL25" s="162">
        <v>14.066000000000001</v>
      </c>
      <c r="FM25" s="162">
        <v>20.106000000000002</v>
      </c>
      <c r="FN25" s="162">
        <v>20.088999999999999</v>
      </c>
      <c r="FO25" s="162">
        <v>21.391999999999999</v>
      </c>
      <c r="FP25" s="162">
        <v>31.841999999999999</v>
      </c>
      <c r="FQ25" s="162">
        <v>17.228000000000002</v>
      </c>
      <c r="FR25" s="162">
        <v>-9.8598999999999997</v>
      </c>
      <c r="FS25" s="162">
        <v>-2.8065000000000002</v>
      </c>
      <c r="FT25" s="162">
        <v>0.29780000000000001</v>
      </c>
      <c r="FU25" s="162">
        <v>2.5299999999999998</v>
      </c>
      <c r="FV25" s="162">
        <v>0.49</v>
      </c>
      <c r="FW25" s="162">
        <v>-18.253</v>
      </c>
      <c r="FX25" s="162">
        <v>1.7467999999999999</v>
      </c>
      <c r="FY25" s="162">
        <v>5.7588999999999997</v>
      </c>
      <c r="FZ25" s="162">
        <v>1.0599000000000001</v>
      </c>
      <c r="GA25" s="162">
        <v>1.7937000000000001</v>
      </c>
      <c r="GB25" s="162">
        <v>23.62</v>
      </c>
      <c r="GC25" s="162">
        <v>-33.869</v>
      </c>
      <c r="GD25" s="162">
        <v>-23.530999999999999</v>
      </c>
      <c r="GE25" s="162">
        <v>-1.1999</v>
      </c>
      <c r="GF25" s="162">
        <v>10.454000000000001</v>
      </c>
      <c r="GG25" s="162">
        <v>-0.1</v>
      </c>
      <c r="GH25" s="162">
        <v>28.222000000000001</v>
      </c>
      <c r="GI25" s="162">
        <v>9.0604999999999993</v>
      </c>
      <c r="GJ25" s="162">
        <v>-9.7935999999999996</v>
      </c>
      <c r="GK25" s="162">
        <v>2.2559</v>
      </c>
      <c r="GL25" s="162">
        <v>4.1200000000000001E-2</v>
      </c>
      <c r="GM25" s="163"/>
      <c r="GN25" s="162">
        <v>-7.5831999999999997</v>
      </c>
      <c r="GO25" s="162">
        <v>-12.134</v>
      </c>
      <c r="GP25" s="162">
        <v>2.4329999999999998</v>
      </c>
      <c r="GQ25" s="162">
        <v>-37.225999999999999</v>
      </c>
      <c r="GR25" s="162">
        <v>-22.634</v>
      </c>
      <c r="GS25" s="162">
        <v>-12.326000000000001</v>
      </c>
      <c r="GT25" s="162">
        <v>169.44</v>
      </c>
      <c r="GU25" s="162">
        <v>-3.3235000000000001</v>
      </c>
      <c r="GV25" s="162">
        <v>-9.2101000000000006</v>
      </c>
      <c r="GW25" s="162">
        <v>-5.7481</v>
      </c>
      <c r="GX25" s="162">
        <v>9.4999999999999998E-3</v>
      </c>
      <c r="GY25" s="162">
        <v>9.5747999999999998</v>
      </c>
      <c r="GZ25" s="162">
        <v>9.6130999999999993</v>
      </c>
      <c r="HA25" s="162">
        <v>-0.80859999999999999</v>
      </c>
      <c r="HB25" s="162">
        <v>-20.164999999999999</v>
      </c>
      <c r="HC25" s="162">
        <v>-19.175999999999998</v>
      </c>
      <c r="HD25" s="162">
        <v>2.0998999999999999</v>
      </c>
      <c r="HE25" s="162">
        <v>0</v>
      </c>
      <c r="HF25" s="162">
        <v>46.488</v>
      </c>
      <c r="HG25" s="162">
        <v>32.154000000000003</v>
      </c>
      <c r="HH25" s="162">
        <v>21.52</v>
      </c>
      <c r="HI25" s="162">
        <v>35.655000000000001</v>
      </c>
      <c r="HJ25" s="162">
        <v>35.630000000000003</v>
      </c>
      <c r="HK25" s="162">
        <v>0</v>
      </c>
      <c r="HL25" s="162">
        <v>10.089</v>
      </c>
      <c r="HM25" s="162">
        <v>-19.588000000000001</v>
      </c>
      <c r="HN25" s="162">
        <v>-20.823</v>
      </c>
      <c r="HO25" s="162">
        <v>28.302</v>
      </c>
      <c r="HP25" s="162">
        <v>26.347999999999999</v>
      </c>
      <c r="HQ25" s="162">
        <v>-23.975999999999999</v>
      </c>
      <c r="HR25" s="162">
        <v>-23.431999999999999</v>
      </c>
      <c r="HS25" s="162">
        <v>-13.91</v>
      </c>
      <c r="HT25" s="162">
        <v>-13.69</v>
      </c>
      <c r="HU25" s="162">
        <v>-1.0900000000000001</v>
      </c>
      <c r="HV25" s="162">
        <v>-1.5199</v>
      </c>
      <c r="HW25" s="162">
        <v>-27.2</v>
      </c>
      <c r="HX25" s="162">
        <v>-27.2</v>
      </c>
      <c r="HY25" s="162">
        <v>1.0904</v>
      </c>
      <c r="HZ25" s="162">
        <v>-1.6798999999999999</v>
      </c>
      <c r="IA25" s="162">
        <v>30.423999999999999</v>
      </c>
      <c r="IB25" s="162">
        <v>22.434999999999999</v>
      </c>
      <c r="IC25" s="162">
        <v>22.306999999999999</v>
      </c>
      <c r="ID25" s="162">
        <v>-13.5</v>
      </c>
      <c r="IE25" s="162">
        <v>-26.5</v>
      </c>
      <c r="IF25" s="162">
        <v>6.8</v>
      </c>
      <c r="IG25" s="162">
        <v>6.3</v>
      </c>
      <c r="IH25" s="162">
        <v>-18.132000000000001</v>
      </c>
      <c r="II25" s="162">
        <v>-18.126999999999999</v>
      </c>
      <c r="IJ25" s="162">
        <v>-58.427</v>
      </c>
      <c r="IK25" s="162">
        <v>10.965999999999999</v>
      </c>
      <c r="IL25" s="162">
        <v>-301.42</v>
      </c>
      <c r="IM25" s="162">
        <v>-20.983000000000001</v>
      </c>
      <c r="IN25" s="162">
        <v>80.64</v>
      </c>
      <c r="IO25" s="162">
        <v>84.885000000000005</v>
      </c>
      <c r="IP25" s="162">
        <v>82.662999999999997</v>
      </c>
      <c r="IQ25" s="162">
        <v>149.72</v>
      </c>
      <c r="IR25" s="162">
        <v>40.430999999999997</v>
      </c>
      <c r="IS25" s="162">
        <v>11.291</v>
      </c>
      <c r="IT25" s="162">
        <v>23.623000000000001</v>
      </c>
      <c r="IU25" s="162">
        <v>24.452000000000002</v>
      </c>
      <c r="IV25" s="162">
        <v>-41.877000000000002</v>
      </c>
      <c r="IW25" s="162">
        <v>203.13</v>
      </c>
      <c r="IX25" s="162">
        <v>-142.53</v>
      </c>
      <c r="IY25" s="162">
        <v>65.218000000000004</v>
      </c>
      <c r="IZ25" s="162">
        <v>-57.904000000000003</v>
      </c>
      <c r="JA25" s="162">
        <v>-0.42109999999999997</v>
      </c>
      <c r="JB25" s="162">
        <v>8.8796999999999997</v>
      </c>
      <c r="JC25" s="162">
        <v>-10.96</v>
      </c>
      <c r="JD25" s="162">
        <v>-2.2208999999999999</v>
      </c>
      <c r="JE25" s="162">
        <v>-2.2269999999999999</v>
      </c>
      <c r="JF25" s="162">
        <v>6.5598999999999998</v>
      </c>
      <c r="JG25" s="162">
        <v>-1.6</v>
      </c>
      <c r="JH25" s="162">
        <v>-6.0982000000000003</v>
      </c>
      <c r="JI25" s="162">
        <v>-4.5090000000000003</v>
      </c>
      <c r="JJ25" s="162">
        <v>12.19</v>
      </c>
      <c r="JK25" s="162">
        <v>-4.9790000000000001</v>
      </c>
      <c r="JL25" s="162">
        <v>11.199</v>
      </c>
      <c r="JM25" s="162">
        <v>1.1839999999999999</v>
      </c>
      <c r="JN25" s="162">
        <v>0.95099999999999996</v>
      </c>
      <c r="JO25" s="162">
        <v>0</v>
      </c>
      <c r="JP25" s="162">
        <v>0</v>
      </c>
      <c r="JQ25" s="162">
        <v>2.1131000000000002</v>
      </c>
      <c r="JR25" s="162">
        <v>1.4011</v>
      </c>
      <c r="JS25" s="162">
        <v>1.1576</v>
      </c>
      <c r="JT25" s="163"/>
      <c r="JU25" s="162">
        <v>10.898999999999999</v>
      </c>
      <c r="JV25" s="162">
        <v>8.2135999999999996</v>
      </c>
      <c r="JW25" s="162">
        <v>0.46</v>
      </c>
      <c r="JX25" s="162">
        <v>0.37</v>
      </c>
      <c r="JY25" s="162">
        <v>-7.4535999999999998</v>
      </c>
      <c r="JZ25" s="162">
        <v>-3.9823</v>
      </c>
      <c r="KA25" s="162">
        <v>-27.166</v>
      </c>
      <c r="KB25" s="162">
        <v>-5.0220000000000002</v>
      </c>
      <c r="KC25" s="162">
        <v>0</v>
      </c>
      <c r="KD25" s="162">
        <v>-30.157</v>
      </c>
      <c r="KE25" s="162">
        <v>0</v>
      </c>
      <c r="KF25" s="162">
        <v>-12.3</v>
      </c>
      <c r="KG25" s="162">
        <v>-5.0998999999999999</v>
      </c>
      <c r="KH25" s="162">
        <v>7.0427999999999997</v>
      </c>
      <c r="KI25" s="162">
        <v>-111.85</v>
      </c>
    </row>
    <row r="26" spans="1:295" ht="18" customHeight="1" x14ac:dyDescent="0.25">
      <c r="A26" s="161" t="s">
        <v>89</v>
      </c>
      <c r="B26" s="161" t="s">
        <v>707</v>
      </c>
      <c r="C26" s="164">
        <v>0</v>
      </c>
      <c r="D26" s="164">
        <v>8.4723000000000006</v>
      </c>
      <c r="E26" s="164">
        <v>-17.696999999999999</v>
      </c>
      <c r="F26" s="164">
        <v>10.146000000000001</v>
      </c>
      <c r="G26" s="164">
        <v>8.6708999999999996</v>
      </c>
      <c r="H26" s="164">
        <v>8.8168000000000006</v>
      </c>
      <c r="I26" s="164">
        <v>16.346</v>
      </c>
      <c r="J26" s="165"/>
      <c r="K26" s="164">
        <v>20.937999999999999</v>
      </c>
      <c r="L26" s="164">
        <v>8.8847000000000005</v>
      </c>
      <c r="M26" s="164">
        <v>-12.365</v>
      </c>
      <c r="N26" s="164">
        <v>-11.1</v>
      </c>
      <c r="O26" s="164">
        <v>-30.798999999999999</v>
      </c>
      <c r="P26" s="164">
        <v>6.5998999999999999</v>
      </c>
      <c r="Q26" s="164">
        <v>3.3119999999999998</v>
      </c>
      <c r="R26" s="164">
        <v>-22</v>
      </c>
      <c r="S26" s="164">
        <v>3.4569000000000001</v>
      </c>
      <c r="T26" s="164">
        <v>14.760999999999999</v>
      </c>
      <c r="U26" s="164">
        <v>4.5660999999999996</v>
      </c>
      <c r="V26" s="164">
        <v>4.2283999999999997</v>
      </c>
      <c r="W26" s="164">
        <v>7.5330000000000004</v>
      </c>
      <c r="X26" s="164">
        <v>0</v>
      </c>
      <c r="Y26" s="164">
        <v>5.1192000000000002</v>
      </c>
      <c r="Z26" s="164">
        <v>2.4123000000000001</v>
      </c>
      <c r="AA26" s="165"/>
      <c r="AB26" s="164">
        <v>-0.95069999999999999</v>
      </c>
      <c r="AC26" s="164">
        <v>0.27600000000000002</v>
      </c>
      <c r="AD26" s="164">
        <v>0.3</v>
      </c>
      <c r="AE26" s="164">
        <v>2.2608999999999999</v>
      </c>
      <c r="AF26" s="164">
        <v>-8.8800000000000008</v>
      </c>
      <c r="AG26" s="164">
        <v>-4.4000000000000004</v>
      </c>
      <c r="AH26" s="164">
        <v>0.93300000000000005</v>
      </c>
      <c r="AI26" s="164">
        <v>0.32100000000000001</v>
      </c>
      <c r="AJ26" s="164">
        <v>-11.079000000000001</v>
      </c>
      <c r="AK26" s="164">
        <v>-10.949</v>
      </c>
      <c r="AL26" s="164">
        <v>-10</v>
      </c>
      <c r="AM26" s="164">
        <v>-13.8</v>
      </c>
      <c r="AN26" s="164">
        <v>-13.859</v>
      </c>
      <c r="AO26" s="164">
        <v>4.0388000000000002</v>
      </c>
      <c r="AP26" s="164">
        <v>3.6735000000000002</v>
      </c>
      <c r="AQ26" s="164">
        <v>21.027999999999999</v>
      </c>
      <c r="AR26" s="164">
        <v>21.175000000000001</v>
      </c>
      <c r="AS26" s="164">
        <v>0</v>
      </c>
      <c r="AT26" s="164">
        <v>1.0716000000000001</v>
      </c>
      <c r="AU26" s="164">
        <v>1.4849000000000001</v>
      </c>
      <c r="AV26" s="164">
        <v>4.8968999999999996</v>
      </c>
      <c r="AW26" s="164">
        <v>13.128</v>
      </c>
      <c r="AX26" s="164">
        <v>-19.824999999999999</v>
      </c>
      <c r="AY26" s="164">
        <v>-16.343</v>
      </c>
      <c r="AZ26" s="164">
        <v>5.9305000000000003</v>
      </c>
      <c r="BA26" s="164">
        <v>33.582000000000001</v>
      </c>
      <c r="BB26" s="164">
        <v>80.334000000000003</v>
      </c>
      <c r="BC26" s="164">
        <v>4.5708000000000002</v>
      </c>
      <c r="BD26" s="164">
        <v>-4.6999000000000004</v>
      </c>
      <c r="BE26" s="164">
        <v>-4.7999000000000001</v>
      </c>
      <c r="BF26" s="164">
        <v>-33.273000000000003</v>
      </c>
      <c r="BG26" s="164">
        <v>-32.956000000000003</v>
      </c>
      <c r="BH26" s="164">
        <v>-2.9276</v>
      </c>
      <c r="BI26" s="164">
        <v>1.3141</v>
      </c>
      <c r="BJ26" s="164">
        <v>6.4614000000000003</v>
      </c>
      <c r="BK26" s="164">
        <v>4.9936999999999996</v>
      </c>
      <c r="BL26" s="164">
        <v>4.9842000000000004</v>
      </c>
      <c r="BM26" s="164">
        <v>3.3723000000000001</v>
      </c>
      <c r="BN26" s="164">
        <v>-177.12</v>
      </c>
      <c r="BO26" s="164">
        <v>91.372</v>
      </c>
      <c r="BP26" s="164">
        <v>91.372</v>
      </c>
      <c r="BQ26" s="164">
        <v>-57.231000000000002</v>
      </c>
      <c r="BR26" s="164">
        <v>-122.51</v>
      </c>
      <c r="BS26" s="164">
        <v>-9.1669</v>
      </c>
      <c r="BT26" s="165"/>
      <c r="BU26" s="165"/>
      <c r="BV26" s="164">
        <v>35.616999999999997</v>
      </c>
      <c r="BW26" s="164">
        <v>13.51</v>
      </c>
      <c r="BX26" s="164">
        <v>10.829000000000001</v>
      </c>
      <c r="BY26" s="164">
        <v>1.37</v>
      </c>
      <c r="BZ26" s="164">
        <v>17.87</v>
      </c>
      <c r="CA26" s="164">
        <v>-14.597</v>
      </c>
      <c r="CB26" s="164">
        <v>-13.927</v>
      </c>
      <c r="CC26" s="164">
        <v>22.521999999999998</v>
      </c>
      <c r="CD26" s="164">
        <v>19.783999999999999</v>
      </c>
      <c r="CE26" s="164">
        <v>-6.5197000000000003</v>
      </c>
      <c r="CF26" s="164">
        <v>8.7212999999999994</v>
      </c>
      <c r="CG26" s="164">
        <v>8.9006000000000007</v>
      </c>
      <c r="CH26" s="164">
        <v>8.1837</v>
      </c>
      <c r="CI26" s="164">
        <v>0</v>
      </c>
      <c r="CJ26" s="164">
        <v>2.88</v>
      </c>
      <c r="CK26" s="164">
        <v>6.4119999999999999</v>
      </c>
      <c r="CL26" s="164">
        <v>30</v>
      </c>
      <c r="CM26" s="164">
        <v>25.298999999999999</v>
      </c>
      <c r="CN26" s="164">
        <v>-3.98</v>
      </c>
      <c r="CO26" s="164">
        <v>55.48</v>
      </c>
      <c r="CP26" s="164">
        <v>55.426000000000002</v>
      </c>
      <c r="CQ26" s="164">
        <v>53.09</v>
      </c>
      <c r="CR26" s="164">
        <v>79.400999999999996</v>
      </c>
      <c r="CS26" s="164">
        <v>79.921999999999997</v>
      </c>
      <c r="CT26" s="164">
        <v>-12.214</v>
      </c>
      <c r="CU26" s="164">
        <v>-87.191999999999993</v>
      </c>
      <c r="CV26" s="164">
        <v>-7.1410999999999998</v>
      </c>
      <c r="CW26" s="164">
        <v>3.2231999999999998</v>
      </c>
      <c r="CX26" s="164">
        <v>38.200000000000003</v>
      </c>
      <c r="CY26" s="164">
        <v>16.818999999999999</v>
      </c>
      <c r="CZ26" s="164">
        <v>14.848000000000001</v>
      </c>
      <c r="DA26" s="164">
        <v>14.749000000000001</v>
      </c>
      <c r="DB26" s="164">
        <v>-12.38</v>
      </c>
      <c r="DC26" s="164">
        <v>25.512</v>
      </c>
      <c r="DD26" s="164">
        <v>0</v>
      </c>
      <c r="DE26" s="164">
        <v>0</v>
      </c>
      <c r="DF26" s="164">
        <v>22.190999999999999</v>
      </c>
      <c r="DG26" s="164">
        <v>1.4E-2</v>
      </c>
      <c r="DH26" s="164">
        <v>-6.4199000000000002</v>
      </c>
      <c r="DI26" s="164">
        <v>-10.1</v>
      </c>
      <c r="DJ26" s="164">
        <v>-9.5</v>
      </c>
      <c r="DK26" s="164">
        <v>-4.3139000000000003</v>
      </c>
      <c r="DL26" s="164">
        <v>17.957999999999998</v>
      </c>
      <c r="DM26" s="164">
        <v>58.042999999999999</v>
      </c>
      <c r="DN26" s="164">
        <v>31.547999999999998</v>
      </c>
      <c r="DO26" s="164">
        <v>0</v>
      </c>
      <c r="DP26" s="164">
        <v>-7.96</v>
      </c>
      <c r="DQ26" s="164">
        <v>11.866</v>
      </c>
      <c r="DR26" s="164">
        <v>-20.475999999999999</v>
      </c>
      <c r="DS26" s="164">
        <v>-1.74</v>
      </c>
      <c r="DT26" s="164">
        <v>-1.7799</v>
      </c>
      <c r="DU26" s="164">
        <v>20.02</v>
      </c>
      <c r="DV26" s="164">
        <v>26.71</v>
      </c>
      <c r="DW26" s="164">
        <v>-24.309000000000001</v>
      </c>
      <c r="DX26" s="164">
        <v>-11.609</v>
      </c>
      <c r="DY26" s="164">
        <v>-31.492999999999999</v>
      </c>
      <c r="DZ26" s="164">
        <v>-31.254000000000001</v>
      </c>
      <c r="EA26" s="164">
        <v>38.469000000000001</v>
      </c>
      <c r="EB26" s="164">
        <v>15.371</v>
      </c>
      <c r="EC26" s="164">
        <v>8.0422999999999991</v>
      </c>
      <c r="ED26" s="164">
        <v>8.7078000000000007</v>
      </c>
      <c r="EE26" s="164">
        <v>-12.753</v>
      </c>
      <c r="EF26" s="164">
        <v>-19.151</v>
      </c>
      <c r="EG26" s="164">
        <v>-13.03</v>
      </c>
      <c r="EH26" s="164">
        <v>-26.681999999999999</v>
      </c>
      <c r="EI26" s="164">
        <v>-55.786999999999999</v>
      </c>
      <c r="EJ26" s="164">
        <v>0</v>
      </c>
      <c r="EK26" s="164">
        <v>-16.535</v>
      </c>
      <c r="EL26" s="164">
        <v>-17.010999999999999</v>
      </c>
      <c r="EM26" s="164">
        <v>21.187999999999999</v>
      </c>
      <c r="EN26" s="164">
        <v>-15.824</v>
      </c>
      <c r="EO26" s="164">
        <v>0.10589999999999999</v>
      </c>
      <c r="EP26" s="164">
        <v>3.0880000000000001</v>
      </c>
      <c r="EQ26" s="164">
        <v>-22.199000000000002</v>
      </c>
      <c r="ER26" s="164">
        <v>-21.948</v>
      </c>
      <c r="ES26" s="164">
        <v>6.3522999999999996</v>
      </c>
      <c r="ET26" s="164">
        <v>0</v>
      </c>
      <c r="EU26" s="164">
        <v>-19.149000000000001</v>
      </c>
      <c r="EV26" s="164">
        <v>0.1</v>
      </c>
      <c r="EW26" s="164">
        <v>6.3727</v>
      </c>
      <c r="EX26" s="164">
        <v>-35.939</v>
      </c>
      <c r="EY26" s="164">
        <v>-12.472</v>
      </c>
      <c r="EZ26" s="164">
        <v>-12.63</v>
      </c>
      <c r="FA26" s="164">
        <v>6.2385000000000002</v>
      </c>
      <c r="FB26" s="164">
        <v>3.9434999999999998</v>
      </c>
      <c r="FC26" s="164">
        <v>-13.994</v>
      </c>
      <c r="FD26" s="164">
        <v>5.7746000000000004</v>
      </c>
      <c r="FE26" s="164">
        <v>0</v>
      </c>
      <c r="FF26" s="164">
        <v>0</v>
      </c>
      <c r="FG26" s="164">
        <v>0</v>
      </c>
      <c r="FH26" s="164">
        <v>1.4407000000000001</v>
      </c>
      <c r="FI26" s="164">
        <v>0.66049999999999998</v>
      </c>
      <c r="FJ26" s="164">
        <v>8.0379000000000005</v>
      </c>
      <c r="FK26" s="164">
        <v>7.7028999999999996</v>
      </c>
      <c r="FL26" s="164">
        <v>9.0426000000000002</v>
      </c>
      <c r="FM26" s="164">
        <v>23.103000000000002</v>
      </c>
      <c r="FN26" s="164">
        <v>22.956</v>
      </c>
      <c r="FO26" s="164">
        <v>18.324999999999999</v>
      </c>
      <c r="FP26" s="164">
        <v>30.126000000000001</v>
      </c>
      <c r="FQ26" s="164">
        <v>20.640999999999998</v>
      </c>
      <c r="FR26" s="164">
        <v>-11.298999999999999</v>
      </c>
      <c r="FS26" s="164">
        <v>-3.6177000000000001</v>
      </c>
      <c r="FT26" s="164">
        <v>0.29870000000000002</v>
      </c>
      <c r="FU26" s="164">
        <v>2.42</v>
      </c>
      <c r="FV26" s="164">
        <v>0.1</v>
      </c>
      <c r="FW26" s="164">
        <v>-19.611000000000001</v>
      </c>
      <c r="FX26" s="164">
        <v>1.7251000000000001</v>
      </c>
      <c r="FY26" s="164">
        <v>5.6379000000000001</v>
      </c>
      <c r="FZ26" s="164">
        <v>0.98199999999999998</v>
      </c>
      <c r="GA26" s="164">
        <v>1.88</v>
      </c>
      <c r="GB26" s="164">
        <v>16.219000000000001</v>
      </c>
      <c r="GC26" s="164">
        <v>-34.350999999999999</v>
      </c>
      <c r="GD26" s="164">
        <v>-23.683</v>
      </c>
      <c r="GE26" s="164">
        <v>-2.4199000000000002</v>
      </c>
      <c r="GF26" s="164">
        <v>20.196000000000002</v>
      </c>
      <c r="GG26" s="164">
        <v>-0.1</v>
      </c>
      <c r="GH26" s="164">
        <v>25.504000000000001</v>
      </c>
      <c r="GI26" s="164">
        <v>8.9113000000000007</v>
      </c>
      <c r="GJ26" s="164">
        <v>-9.6060999999999996</v>
      </c>
      <c r="GK26" s="164">
        <v>2.363</v>
      </c>
      <c r="GL26" s="164">
        <v>4.1200000000000001E-2</v>
      </c>
      <c r="GM26" s="165"/>
      <c r="GN26" s="164">
        <v>-11.156000000000001</v>
      </c>
      <c r="GO26" s="164">
        <v>-18.254000000000001</v>
      </c>
      <c r="GP26" s="164">
        <v>2.6375000000000002</v>
      </c>
      <c r="GQ26" s="164">
        <v>-32.688000000000002</v>
      </c>
      <c r="GR26" s="164">
        <v>-27.088999999999999</v>
      </c>
      <c r="GS26" s="164">
        <v>-11.94</v>
      </c>
      <c r="GT26" s="164">
        <v>178.64</v>
      </c>
      <c r="GU26" s="164">
        <v>-2.5741999999999998</v>
      </c>
      <c r="GV26" s="164">
        <v>-7.4333999999999998</v>
      </c>
      <c r="GW26" s="164">
        <v>-5.4005999999999998</v>
      </c>
      <c r="GX26" s="164">
        <v>-9.0300000000000005E-2</v>
      </c>
      <c r="GY26" s="164">
        <v>10.497</v>
      </c>
      <c r="GZ26" s="164">
        <v>10.617000000000001</v>
      </c>
      <c r="HA26" s="164">
        <v>-1</v>
      </c>
      <c r="HB26" s="164">
        <v>-20.672999999999998</v>
      </c>
      <c r="HC26" s="164">
        <v>-19.645</v>
      </c>
      <c r="HD26" s="164">
        <v>2.9298999999999999</v>
      </c>
      <c r="HE26" s="164">
        <v>0</v>
      </c>
      <c r="HF26" s="164">
        <v>47.384</v>
      </c>
      <c r="HG26" s="164">
        <v>35.552999999999997</v>
      </c>
      <c r="HH26" s="164">
        <v>20.677</v>
      </c>
      <c r="HI26" s="164">
        <v>35.765000000000001</v>
      </c>
      <c r="HJ26" s="164">
        <v>36.161999999999999</v>
      </c>
      <c r="HK26" s="164">
        <v>0</v>
      </c>
      <c r="HL26" s="164">
        <v>9.3745999999999992</v>
      </c>
      <c r="HM26" s="164">
        <v>-19.77</v>
      </c>
      <c r="HN26" s="164">
        <v>-21.184999999999999</v>
      </c>
      <c r="HO26" s="164">
        <v>28.302</v>
      </c>
      <c r="HP26" s="164">
        <v>26.347999999999999</v>
      </c>
      <c r="HQ26" s="164">
        <v>-21.988</v>
      </c>
      <c r="HR26" s="164">
        <v>-21.669</v>
      </c>
      <c r="HS26" s="164">
        <v>-14.875</v>
      </c>
      <c r="HT26" s="164">
        <v>-14.961</v>
      </c>
      <c r="HU26" s="164">
        <v>2.0198999999999998</v>
      </c>
      <c r="HV26" s="164">
        <v>2.96</v>
      </c>
      <c r="HW26" s="164">
        <v>-24.899000000000001</v>
      </c>
      <c r="HX26" s="164">
        <v>-25</v>
      </c>
      <c r="HY26" s="164">
        <v>1.1252</v>
      </c>
      <c r="HZ26" s="164">
        <v>0.48</v>
      </c>
      <c r="IA26" s="164">
        <v>30.5</v>
      </c>
      <c r="IB26" s="164">
        <v>23.161000000000001</v>
      </c>
      <c r="IC26" s="164">
        <v>23.036000000000001</v>
      </c>
      <c r="ID26" s="164">
        <v>-13.1</v>
      </c>
      <c r="IE26" s="164">
        <v>-25.6</v>
      </c>
      <c r="IF26" s="164">
        <v>5.5998999999999999</v>
      </c>
      <c r="IG26" s="164">
        <v>5</v>
      </c>
      <c r="IH26" s="164">
        <v>-17.946000000000002</v>
      </c>
      <c r="II26" s="164">
        <v>-17.934999999999999</v>
      </c>
      <c r="IJ26" s="164">
        <v>-61.082999999999998</v>
      </c>
      <c r="IK26" s="164">
        <v>14.316000000000001</v>
      </c>
      <c r="IL26" s="164">
        <v>-303.18</v>
      </c>
      <c r="IM26" s="164">
        <v>-21.643000000000001</v>
      </c>
      <c r="IN26" s="164">
        <v>77.209000000000003</v>
      </c>
      <c r="IO26" s="164">
        <v>85.712999999999994</v>
      </c>
      <c r="IP26" s="164">
        <v>81.606999999999999</v>
      </c>
      <c r="IQ26" s="164">
        <v>145.93</v>
      </c>
      <c r="IR26" s="164">
        <v>39.643999999999998</v>
      </c>
      <c r="IS26" s="164">
        <v>13.319000000000001</v>
      </c>
      <c r="IT26" s="164">
        <v>24.745000000000001</v>
      </c>
      <c r="IU26" s="164">
        <v>26.15</v>
      </c>
      <c r="IV26" s="164">
        <v>-39.212000000000003</v>
      </c>
      <c r="IW26" s="164">
        <v>202.73</v>
      </c>
      <c r="IX26" s="164">
        <v>-141.51</v>
      </c>
      <c r="IY26" s="164">
        <v>69.242999999999995</v>
      </c>
      <c r="IZ26" s="164">
        <v>-61.186</v>
      </c>
      <c r="JA26" s="164">
        <v>-1.2878000000000001</v>
      </c>
      <c r="JB26" s="164">
        <v>8.8796999999999997</v>
      </c>
      <c r="JC26" s="164">
        <v>-10.159000000000001</v>
      </c>
      <c r="JD26" s="164">
        <v>-2.2538999999999998</v>
      </c>
      <c r="JE26" s="164">
        <v>-2.2519999999999998</v>
      </c>
      <c r="JF26" s="164">
        <v>5.92</v>
      </c>
      <c r="JG26" s="164">
        <v>-1.9198999999999999</v>
      </c>
      <c r="JH26" s="164">
        <v>-5.3573000000000004</v>
      </c>
      <c r="JI26" s="164">
        <v>-4.0999999999999996</v>
      </c>
      <c r="JJ26" s="164">
        <v>11.076000000000001</v>
      </c>
      <c r="JK26" s="164">
        <v>-4.8324999999999996</v>
      </c>
      <c r="JL26" s="164">
        <v>12.199</v>
      </c>
      <c r="JM26" s="164">
        <v>3.5238999999999998</v>
      </c>
      <c r="JN26" s="164">
        <v>3.0629</v>
      </c>
      <c r="JO26" s="164">
        <v>0</v>
      </c>
      <c r="JP26" s="164">
        <v>0</v>
      </c>
      <c r="JQ26" s="164">
        <v>1.2717000000000001</v>
      </c>
      <c r="JR26" s="164">
        <v>1.4117</v>
      </c>
      <c r="JS26" s="164">
        <v>1.5740000000000001</v>
      </c>
      <c r="JT26" s="165"/>
      <c r="JU26" s="164">
        <v>9.8999000000000006</v>
      </c>
      <c r="JV26" s="164">
        <v>7.6041999999999996</v>
      </c>
      <c r="JW26" s="164">
        <v>0.55000000000000004</v>
      </c>
      <c r="JX26" s="164">
        <v>0.37</v>
      </c>
      <c r="JY26" s="164">
        <v>-7.3875999999999999</v>
      </c>
      <c r="JZ26" s="164">
        <v>-3.4803999999999999</v>
      </c>
      <c r="KA26" s="164">
        <v>-26.957000000000001</v>
      </c>
      <c r="KB26" s="164">
        <v>-4.9537000000000004</v>
      </c>
      <c r="KC26" s="164">
        <v>0</v>
      </c>
      <c r="KD26" s="164">
        <v>-29.66</v>
      </c>
      <c r="KE26" s="164">
        <v>0</v>
      </c>
      <c r="KF26" s="164">
        <v>-11</v>
      </c>
      <c r="KG26" s="164">
        <v>-5.9</v>
      </c>
      <c r="KH26" s="164">
        <v>3.2153</v>
      </c>
      <c r="KI26" s="164">
        <v>-101.32</v>
      </c>
    </row>
    <row r="27" spans="1:295" ht="18" customHeight="1" x14ac:dyDescent="0.25">
      <c r="A27" s="161" t="s">
        <v>89</v>
      </c>
      <c r="B27" s="161" t="s">
        <v>708</v>
      </c>
      <c r="C27" s="164">
        <v>0</v>
      </c>
      <c r="D27" s="164">
        <v>8.6798999999999999</v>
      </c>
      <c r="E27" s="164">
        <v>-18.245999999999999</v>
      </c>
      <c r="F27" s="164">
        <v>5.5500999999999996</v>
      </c>
      <c r="G27" s="164">
        <v>9.5630000000000006</v>
      </c>
      <c r="H27" s="164">
        <v>7.4386999999999999</v>
      </c>
      <c r="I27" s="164">
        <v>18.187999999999999</v>
      </c>
      <c r="J27" s="165"/>
      <c r="K27" s="164">
        <v>22.326000000000001</v>
      </c>
      <c r="L27" s="164">
        <v>9.7857000000000003</v>
      </c>
      <c r="M27" s="164">
        <v>-12.961</v>
      </c>
      <c r="N27" s="164">
        <v>-11.1</v>
      </c>
      <c r="O27" s="164">
        <v>-30.798999999999999</v>
      </c>
      <c r="P27" s="164">
        <v>6.5998999999999999</v>
      </c>
      <c r="Q27" s="164">
        <v>3.3119999999999998</v>
      </c>
      <c r="R27" s="164">
        <v>-24.2</v>
      </c>
      <c r="S27" s="164">
        <v>2.8182</v>
      </c>
      <c r="T27" s="164">
        <v>17.097000000000001</v>
      </c>
      <c r="U27" s="164">
        <v>4.4912000000000001</v>
      </c>
      <c r="V27" s="164">
        <v>4.3483999999999998</v>
      </c>
      <c r="W27" s="164">
        <v>7.7465999999999999</v>
      </c>
      <c r="X27" s="164">
        <v>0</v>
      </c>
      <c r="Y27" s="164">
        <v>5.4964000000000004</v>
      </c>
      <c r="Z27" s="164">
        <v>1.7873000000000001</v>
      </c>
      <c r="AA27" s="165"/>
      <c r="AB27" s="164">
        <v>-0.99750000000000005</v>
      </c>
      <c r="AC27" s="164">
        <v>0.33400000000000002</v>
      </c>
      <c r="AD27" s="164">
        <v>0.36</v>
      </c>
      <c r="AE27" s="164">
        <v>2.2019000000000002</v>
      </c>
      <c r="AF27" s="164">
        <v>-6.6599000000000004</v>
      </c>
      <c r="AG27" s="164">
        <v>-2.2000000000000002</v>
      </c>
      <c r="AH27" s="164">
        <v>0.999</v>
      </c>
      <c r="AI27" s="164">
        <v>0.314</v>
      </c>
      <c r="AJ27" s="164">
        <v>-10.8</v>
      </c>
      <c r="AK27" s="164">
        <v>-10.96</v>
      </c>
      <c r="AL27" s="164">
        <v>-10</v>
      </c>
      <c r="AM27" s="164">
        <v>-13.728999999999999</v>
      </c>
      <c r="AN27" s="164">
        <v>-14.02</v>
      </c>
      <c r="AO27" s="164">
        <v>4.5830000000000002</v>
      </c>
      <c r="AP27" s="164">
        <v>3.4878999999999998</v>
      </c>
      <c r="AQ27" s="164">
        <v>21.353000000000002</v>
      </c>
      <c r="AR27" s="164">
        <v>22.683</v>
      </c>
      <c r="AS27" s="164">
        <v>0</v>
      </c>
      <c r="AT27" s="164">
        <v>1.4735</v>
      </c>
      <c r="AU27" s="164">
        <v>1.7643</v>
      </c>
      <c r="AV27" s="164">
        <v>17.448</v>
      </c>
      <c r="AW27" s="164">
        <v>8.5640999999999998</v>
      </c>
      <c r="AX27" s="164">
        <v>-16.878</v>
      </c>
      <c r="AY27" s="164">
        <v>-14.734999999999999</v>
      </c>
      <c r="AZ27" s="164">
        <v>4.7468000000000004</v>
      </c>
      <c r="BA27" s="164">
        <v>33.774999999999999</v>
      </c>
      <c r="BB27" s="164">
        <v>78.454999999999998</v>
      </c>
      <c r="BC27" s="164">
        <v>4.7337999999999996</v>
      </c>
      <c r="BD27" s="164">
        <v>-4.8998999999999997</v>
      </c>
      <c r="BE27" s="164">
        <v>-4.7999000000000001</v>
      </c>
      <c r="BF27" s="164">
        <v>-31.713999999999999</v>
      </c>
      <c r="BG27" s="164">
        <v>-28.619</v>
      </c>
      <c r="BH27" s="164">
        <v>-3.0146000000000002</v>
      </c>
      <c r="BI27" s="164">
        <v>1.3141</v>
      </c>
      <c r="BJ27" s="164">
        <v>6.0671999999999997</v>
      </c>
      <c r="BK27" s="164">
        <v>5.2948000000000004</v>
      </c>
      <c r="BL27" s="164">
        <v>5.2784000000000004</v>
      </c>
      <c r="BM27" s="164">
        <v>3.7265000000000001</v>
      </c>
      <c r="BN27" s="164">
        <v>-173.46</v>
      </c>
      <c r="BO27" s="164">
        <v>83.680999999999997</v>
      </c>
      <c r="BP27" s="164">
        <v>84.596999999999994</v>
      </c>
      <c r="BQ27" s="164">
        <v>-52.122</v>
      </c>
      <c r="BR27" s="164">
        <v>-111.77</v>
      </c>
      <c r="BS27" s="164">
        <v>-9.1669</v>
      </c>
      <c r="BT27" s="165"/>
      <c r="BU27" s="165"/>
      <c r="BV27" s="164">
        <v>38.71</v>
      </c>
      <c r="BW27" s="164">
        <v>14.68</v>
      </c>
      <c r="BX27" s="164">
        <v>12.34</v>
      </c>
      <c r="BY27" s="164">
        <v>3.4</v>
      </c>
      <c r="BZ27" s="164">
        <v>20.68</v>
      </c>
      <c r="CA27" s="164">
        <v>-12.855</v>
      </c>
      <c r="CB27" s="164">
        <v>-13.122999999999999</v>
      </c>
      <c r="CC27" s="164">
        <v>21.827000000000002</v>
      </c>
      <c r="CD27" s="164">
        <v>18.936</v>
      </c>
      <c r="CE27" s="164">
        <v>-6.4615</v>
      </c>
      <c r="CF27" s="164">
        <v>13.766999999999999</v>
      </c>
      <c r="CG27" s="164">
        <v>13.742000000000001</v>
      </c>
      <c r="CH27" s="164">
        <v>6.7156000000000002</v>
      </c>
      <c r="CI27" s="164">
        <v>0</v>
      </c>
      <c r="CJ27" s="164">
        <v>2.88</v>
      </c>
      <c r="CK27" s="164">
        <v>6.4119999999999999</v>
      </c>
      <c r="CL27" s="164">
        <v>32.298999999999999</v>
      </c>
      <c r="CM27" s="164">
        <v>27.399000000000001</v>
      </c>
      <c r="CN27" s="164">
        <v>-4.2300000000000004</v>
      </c>
      <c r="CO27" s="164">
        <v>60.713000000000001</v>
      </c>
      <c r="CP27" s="164">
        <v>61.097999999999999</v>
      </c>
      <c r="CQ27" s="164">
        <v>57.993000000000002</v>
      </c>
      <c r="CR27" s="164">
        <v>65.177000000000007</v>
      </c>
      <c r="CS27" s="164">
        <v>66.096999999999994</v>
      </c>
      <c r="CT27" s="164">
        <v>-11.427</v>
      </c>
      <c r="CU27" s="164">
        <v>-75.435000000000002</v>
      </c>
      <c r="CV27" s="164">
        <v>0</v>
      </c>
      <c r="CW27" s="164">
        <v>3.5076999999999998</v>
      </c>
      <c r="CX27" s="164">
        <v>38.119</v>
      </c>
      <c r="CY27" s="164">
        <v>17.709</v>
      </c>
      <c r="CZ27" s="164">
        <v>16.254000000000001</v>
      </c>
      <c r="DA27" s="164">
        <v>16.116</v>
      </c>
      <c r="DB27" s="164">
        <v>-13.599</v>
      </c>
      <c r="DC27" s="164">
        <v>25.512</v>
      </c>
      <c r="DD27" s="164">
        <v>0</v>
      </c>
      <c r="DE27" s="164">
        <v>0</v>
      </c>
      <c r="DF27" s="164">
        <v>20.858000000000001</v>
      </c>
      <c r="DG27" s="164">
        <v>1.3899999999999999E-2</v>
      </c>
      <c r="DH27" s="164">
        <v>-7.1165000000000003</v>
      </c>
      <c r="DI27" s="164">
        <v>-13</v>
      </c>
      <c r="DJ27" s="164">
        <v>-12.3</v>
      </c>
      <c r="DK27" s="164">
        <v>-5.1843000000000004</v>
      </c>
      <c r="DL27" s="164">
        <v>19.454000000000001</v>
      </c>
      <c r="DM27" s="164">
        <v>60.250999999999998</v>
      </c>
      <c r="DN27" s="164">
        <v>33.96</v>
      </c>
      <c r="DO27" s="164">
        <v>0</v>
      </c>
      <c r="DP27" s="164">
        <v>-8.35</v>
      </c>
      <c r="DQ27" s="164">
        <v>12.973000000000001</v>
      </c>
      <c r="DR27" s="164">
        <v>-22.53</v>
      </c>
      <c r="DS27" s="164">
        <v>-1.26</v>
      </c>
      <c r="DT27" s="164">
        <v>-1.36</v>
      </c>
      <c r="DU27" s="164">
        <v>20.79</v>
      </c>
      <c r="DV27" s="164">
        <v>28.54</v>
      </c>
      <c r="DW27" s="164">
        <v>-24.581</v>
      </c>
      <c r="DX27" s="164">
        <v>-11.818</v>
      </c>
      <c r="DY27" s="164">
        <v>-31.928000000000001</v>
      </c>
      <c r="DZ27" s="164">
        <v>-31.344999999999999</v>
      </c>
      <c r="EA27" s="164">
        <v>42.585000000000001</v>
      </c>
      <c r="EB27" s="164">
        <v>18.731999999999999</v>
      </c>
      <c r="EC27" s="164">
        <v>11.292</v>
      </c>
      <c r="ED27" s="164">
        <v>12.444000000000001</v>
      </c>
      <c r="EE27" s="164">
        <v>-10.151</v>
      </c>
      <c r="EF27" s="164">
        <v>-18.791</v>
      </c>
      <c r="EG27" s="164">
        <v>-14.792</v>
      </c>
      <c r="EH27" s="164">
        <v>-32.292000000000002</v>
      </c>
      <c r="EI27" s="164">
        <v>-58.896999999999998</v>
      </c>
      <c r="EJ27" s="164">
        <v>0</v>
      </c>
      <c r="EK27" s="164">
        <v>-17.238</v>
      </c>
      <c r="EL27" s="164">
        <v>-17.858000000000001</v>
      </c>
      <c r="EM27" s="164">
        <v>22.22</v>
      </c>
      <c r="EN27" s="164">
        <v>-16.335000000000001</v>
      </c>
      <c r="EO27" s="164">
        <v>0.10589999999999999</v>
      </c>
      <c r="EP27" s="164">
        <v>3.0880000000000001</v>
      </c>
      <c r="EQ27" s="164">
        <v>-21.015000000000001</v>
      </c>
      <c r="ER27" s="164">
        <v>-20.648</v>
      </c>
      <c r="ES27" s="164">
        <v>6.8819999999999997</v>
      </c>
      <c r="ET27" s="164">
        <v>0</v>
      </c>
      <c r="EU27" s="164">
        <v>-13.798999999999999</v>
      </c>
      <c r="EV27" s="164">
        <v>0.2</v>
      </c>
      <c r="EW27" s="164">
        <v>6.6058000000000003</v>
      </c>
      <c r="EX27" s="164">
        <v>-38.048000000000002</v>
      </c>
      <c r="EY27" s="164">
        <v>-11.407999999999999</v>
      </c>
      <c r="EZ27" s="164">
        <v>-11.583</v>
      </c>
      <c r="FA27" s="164">
        <v>5.7404000000000002</v>
      </c>
      <c r="FB27" s="164">
        <v>2.8834</v>
      </c>
      <c r="FC27" s="164">
        <v>-16.75</v>
      </c>
      <c r="FD27" s="164">
        <v>5.1459999999999999</v>
      </c>
      <c r="FE27" s="164">
        <v>0</v>
      </c>
      <c r="FF27" s="164">
        <v>0</v>
      </c>
      <c r="FG27" s="164">
        <v>0</v>
      </c>
      <c r="FH27" s="164">
        <v>1.3795999999999999</v>
      </c>
      <c r="FI27" s="164">
        <v>0.86799999999999999</v>
      </c>
      <c r="FJ27" s="164">
        <v>6.1958000000000002</v>
      </c>
      <c r="FK27" s="164">
        <v>5.6935000000000002</v>
      </c>
      <c r="FL27" s="164">
        <v>10.717000000000001</v>
      </c>
      <c r="FM27" s="164">
        <v>22.219000000000001</v>
      </c>
      <c r="FN27" s="164">
        <v>22.123000000000001</v>
      </c>
      <c r="FO27" s="164">
        <v>19.123999999999999</v>
      </c>
      <c r="FP27" s="164">
        <v>30.277999999999999</v>
      </c>
      <c r="FQ27" s="164">
        <v>20.221</v>
      </c>
      <c r="FR27" s="164">
        <v>-11.459</v>
      </c>
      <c r="FS27" s="164">
        <v>-3.8117999999999999</v>
      </c>
      <c r="FT27" s="164">
        <v>0.31609999999999999</v>
      </c>
      <c r="FU27" s="164">
        <v>3.03</v>
      </c>
      <c r="FV27" s="164">
        <v>0.14000000000000001</v>
      </c>
      <c r="FW27" s="164">
        <v>-19.757000000000001</v>
      </c>
      <c r="FX27" s="164">
        <v>1.8697999999999999</v>
      </c>
      <c r="FY27" s="164">
        <v>5.7129000000000003</v>
      </c>
      <c r="FZ27" s="164">
        <v>1.113</v>
      </c>
      <c r="GA27" s="164">
        <v>1.8824000000000001</v>
      </c>
      <c r="GB27" s="164">
        <v>16.478999999999999</v>
      </c>
      <c r="GC27" s="164">
        <v>-35.171999999999997</v>
      </c>
      <c r="GD27" s="164">
        <v>-24.724</v>
      </c>
      <c r="GE27" s="164">
        <v>-2.2099000000000002</v>
      </c>
      <c r="GF27" s="164">
        <v>20.896999999999998</v>
      </c>
      <c r="GG27" s="164">
        <v>-0.1</v>
      </c>
      <c r="GH27" s="164">
        <v>26.687999999999999</v>
      </c>
      <c r="GI27" s="164">
        <v>8.8466000000000005</v>
      </c>
      <c r="GJ27" s="164">
        <v>-9.3554999999999993</v>
      </c>
      <c r="GK27" s="164">
        <v>2.4567000000000001</v>
      </c>
      <c r="GL27" s="164">
        <v>4.1200000000000001E-2</v>
      </c>
      <c r="GM27" s="165"/>
      <c r="GN27" s="164">
        <v>-11.156000000000001</v>
      </c>
      <c r="GO27" s="164">
        <v>-20.463000000000001</v>
      </c>
      <c r="GP27" s="164">
        <v>1.4807999999999999</v>
      </c>
      <c r="GQ27" s="164">
        <v>-32.1</v>
      </c>
      <c r="GR27" s="164">
        <v>-29.713000000000001</v>
      </c>
      <c r="GS27" s="164">
        <v>-11.529</v>
      </c>
      <c r="GT27" s="164">
        <v>177.76</v>
      </c>
      <c r="GU27" s="164">
        <v>-2.2124000000000001</v>
      </c>
      <c r="GV27" s="164">
        <v>-8.8341999999999992</v>
      </c>
      <c r="GW27" s="164">
        <v>-5.0167000000000002</v>
      </c>
      <c r="GX27" s="164">
        <v>0.70669999999999999</v>
      </c>
      <c r="GY27" s="164">
        <v>10.782999999999999</v>
      </c>
      <c r="GZ27" s="164">
        <v>10.807</v>
      </c>
      <c r="HA27" s="164">
        <v>0</v>
      </c>
      <c r="HB27" s="164">
        <v>-20.390999999999998</v>
      </c>
      <c r="HC27" s="164">
        <v>-19.033999999999999</v>
      </c>
      <c r="HD27" s="164">
        <v>1.2599</v>
      </c>
      <c r="HE27" s="164">
        <v>0</v>
      </c>
      <c r="HF27" s="164">
        <v>48.581000000000003</v>
      </c>
      <c r="HG27" s="164">
        <v>31.13</v>
      </c>
      <c r="HH27" s="164">
        <v>21.382000000000001</v>
      </c>
      <c r="HI27" s="164">
        <v>35.837000000000003</v>
      </c>
      <c r="HJ27" s="164">
        <v>36.543999999999997</v>
      </c>
      <c r="HK27" s="164">
        <v>0</v>
      </c>
      <c r="HL27" s="164">
        <v>9.0558999999999994</v>
      </c>
      <c r="HM27" s="164">
        <v>-19.283000000000001</v>
      </c>
      <c r="HN27" s="164">
        <v>-19.776</v>
      </c>
      <c r="HO27" s="164">
        <v>28.302</v>
      </c>
      <c r="HP27" s="164">
        <v>26.347999999999999</v>
      </c>
      <c r="HQ27" s="164">
        <v>-23.509</v>
      </c>
      <c r="HR27" s="164">
        <v>-22.823</v>
      </c>
      <c r="HS27" s="164">
        <v>-16.774999999999999</v>
      </c>
      <c r="HT27" s="164">
        <v>-16.774000000000001</v>
      </c>
      <c r="HU27" s="164">
        <v>-1.62</v>
      </c>
      <c r="HV27" s="164">
        <v>-0.53</v>
      </c>
      <c r="HW27" s="164">
        <v>-24.7</v>
      </c>
      <c r="HX27" s="164">
        <v>-24.7</v>
      </c>
      <c r="HY27" s="164">
        <v>1.2845</v>
      </c>
      <c r="HZ27" s="164">
        <v>1.84</v>
      </c>
      <c r="IA27" s="164">
        <v>32.069000000000003</v>
      </c>
      <c r="IB27" s="164">
        <v>22.007000000000001</v>
      </c>
      <c r="IC27" s="164">
        <v>21.963999999999999</v>
      </c>
      <c r="ID27" s="164">
        <v>-12.5</v>
      </c>
      <c r="IE27" s="164">
        <v>-25.2</v>
      </c>
      <c r="IF27" s="164">
        <v>7.3</v>
      </c>
      <c r="IG27" s="164">
        <v>6.8</v>
      </c>
      <c r="IH27" s="164">
        <v>-17.861999999999998</v>
      </c>
      <c r="II27" s="164">
        <v>-17.902999999999999</v>
      </c>
      <c r="IJ27" s="164">
        <v>-64.272000000000006</v>
      </c>
      <c r="IK27" s="164">
        <v>14.157</v>
      </c>
      <c r="IL27" s="164">
        <v>-298.22000000000003</v>
      </c>
      <c r="IM27" s="164">
        <v>-20.64</v>
      </c>
      <c r="IN27" s="164">
        <v>74.698999999999998</v>
      </c>
      <c r="IO27" s="164">
        <v>82.617000000000004</v>
      </c>
      <c r="IP27" s="164">
        <v>83.405000000000001</v>
      </c>
      <c r="IQ27" s="164">
        <v>149.54</v>
      </c>
      <c r="IR27" s="164">
        <v>34.408000000000001</v>
      </c>
      <c r="IS27" s="164">
        <v>10.62</v>
      </c>
      <c r="IT27" s="164">
        <v>25.885000000000002</v>
      </c>
      <c r="IU27" s="164">
        <v>25.497</v>
      </c>
      <c r="IV27" s="164">
        <v>-38.024000000000001</v>
      </c>
      <c r="IW27" s="164">
        <v>200.22</v>
      </c>
      <c r="IX27" s="164">
        <v>-141.07</v>
      </c>
      <c r="IY27" s="164">
        <v>65.584999999999994</v>
      </c>
      <c r="IZ27" s="164">
        <v>-59.173999999999999</v>
      </c>
      <c r="JA27" s="164">
        <v>-0.60909999999999997</v>
      </c>
      <c r="JB27" s="164">
        <v>8.8796999999999997</v>
      </c>
      <c r="JC27" s="164">
        <v>-9.2798999999999996</v>
      </c>
      <c r="JD27" s="164">
        <v>-2.286</v>
      </c>
      <c r="JE27" s="164">
        <v>-2.286</v>
      </c>
      <c r="JF27" s="164">
        <v>5.6798999999999999</v>
      </c>
      <c r="JG27" s="164">
        <v>-2.4</v>
      </c>
      <c r="JH27" s="164">
        <v>-4.7603</v>
      </c>
      <c r="JI27" s="164">
        <v>-3.3675999999999999</v>
      </c>
      <c r="JJ27" s="164">
        <v>10.988</v>
      </c>
      <c r="JK27" s="164">
        <v>-5.1254999999999997</v>
      </c>
      <c r="JL27" s="164">
        <v>11.699</v>
      </c>
      <c r="JM27" s="164">
        <v>2.5219999999999998</v>
      </c>
      <c r="JN27" s="164">
        <v>3.0190000000000001</v>
      </c>
      <c r="JO27" s="164">
        <v>0</v>
      </c>
      <c r="JP27" s="164">
        <v>0</v>
      </c>
      <c r="JQ27" s="164">
        <v>1.7383</v>
      </c>
      <c r="JR27" s="164">
        <v>2.1297000000000001</v>
      </c>
      <c r="JS27" s="164">
        <v>1.4819</v>
      </c>
      <c r="JT27" s="165"/>
      <c r="JU27" s="164">
        <v>9.5</v>
      </c>
      <c r="JV27" s="164">
        <v>7.7732000000000001</v>
      </c>
      <c r="JW27" s="164">
        <v>0.63</v>
      </c>
      <c r="JX27" s="164">
        <v>0.37</v>
      </c>
      <c r="JY27" s="164">
        <v>-6.6186999999999996</v>
      </c>
      <c r="JZ27" s="164">
        <v>-3.7282000000000002</v>
      </c>
      <c r="KA27" s="164">
        <v>-26.89</v>
      </c>
      <c r="KB27" s="164">
        <v>-4.8114999999999997</v>
      </c>
      <c r="KC27" s="164">
        <v>0</v>
      </c>
      <c r="KD27" s="164">
        <v>-29.884</v>
      </c>
      <c r="KE27" s="164">
        <v>0</v>
      </c>
      <c r="KF27" s="164">
        <v>-10.398999999999999</v>
      </c>
      <c r="KG27" s="164">
        <v>-6.6999000000000004</v>
      </c>
      <c r="KH27" s="164">
        <v>8.3423999999999996</v>
      </c>
      <c r="KI27" s="164">
        <v>-101.67</v>
      </c>
    </row>
    <row r="28" spans="1:295" ht="18" customHeight="1" x14ac:dyDescent="0.25">
      <c r="A28" s="161" t="s">
        <v>89</v>
      </c>
      <c r="B28" s="161" t="s">
        <v>709</v>
      </c>
      <c r="C28" s="164">
        <v>0</v>
      </c>
      <c r="D28" s="164">
        <v>5.2468000000000004</v>
      </c>
      <c r="E28" s="164">
        <v>-11.385</v>
      </c>
      <c r="F28" s="164">
        <v>3.2751000000000001</v>
      </c>
      <c r="G28" s="164">
        <v>10.412000000000001</v>
      </c>
      <c r="H28" s="164">
        <v>6.4957000000000003</v>
      </c>
      <c r="I28" s="164">
        <v>19.463000000000001</v>
      </c>
      <c r="J28" s="165"/>
      <c r="K28" s="164">
        <v>24.08</v>
      </c>
      <c r="L28" s="164">
        <v>10.834</v>
      </c>
      <c r="M28" s="164">
        <v>-14.129</v>
      </c>
      <c r="N28" s="164">
        <v>-15.539</v>
      </c>
      <c r="O28" s="164">
        <v>-33</v>
      </c>
      <c r="P28" s="164">
        <v>8.8000000000000007</v>
      </c>
      <c r="Q28" s="164">
        <v>3.3119999999999998</v>
      </c>
      <c r="R28" s="164">
        <v>-24.2</v>
      </c>
      <c r="S28" s="164">
        <v>3.5384000000000002</v>
      </c>
      <c r="T28" s="164">
        <v>16.706</v>
      </c>
      <c r="U28" s="164">
        <v>6.9177999999999997</v>
      </c>
      <c r="V28" s="164">
        <v>6.7708000000000004</v>
      </c>
      <c r="W28" s="164">
        <v>12.028</v>
      </c>
      <c r="X28" s="164">
        <v>0</v>
      </c>
      <c r="Y28" s="164">
        <v>5.6493000000000002</v>
      </c>
      <c r="Z28" s="164">
        <v>2.3504</v>
      </c>
      <c r="AA28" s="165"/>
      <c r="AB28" s="164">
        <v>-0.96030000000000004</v>
      </c>
      <c r="AC28" s="164">
        <v>0.155</v>
      </c>
      <c r="AD28" s="164">
        <v>0.20300000000000001</v>
      </c>
      <c r="AE28" s="164">
        <v>2.4449000000000001</v>
      </c>
      <c r="AF28" s="164">
        <v>-4.4400000000000004</v>
      </c>
      <c r="AG28" s="164">
        <v>-2.2000000000000002</v>
      </c>
      <c r="AH28" s="164">
        <v>0.99199999999999999</v>
      </c>
      <c r="AI28" s="164">
        <v>0.318</v>
      </c>
      <c r="AJ28" s="164">
        <v>-10.67</v>
      </c>
      <c r="AK28" s="164">
        <v>-10.619</v>
      </c>
      <c r="AL28" s="164">
        <v>-10</v>
      </c>
      <c r="AM28" s="164">
        <v>-14.27</v>
      </c>
      <c r="AN28" s="164">
        <v>-14.319000000000001</v>
      </c>
      <c r="AO28" s="164">
        <v>6.2182000000000004</v>
      </c>
      <c r="AP28" s="164">
        <v>3.3128000000000002</v>
      </c>
      <c r="AQ28" s="164">
        <v>18.367000000000001</v>
      </c>
      <c r="AR28" s="164">
        <v>19.526</v>
      </c>
      <c r="AS28" s="164">
        <v>-7.8708999999999998</v>
      </c>
      <c r="AT28" s="164">
        <v>-0.53580000000000005</v>
      </c>
      <c r="AU28" s="164">
        <v>-0.85550000000000004</v>
      </c>
      <c r="AV28" s="164">
        <v>-0.3261</v>
      </c>
      <c r="AW28" s="164">
        <v>0.36230000000000001</v>
      </c>
      <c r="AX28" s="164">
        <v>-15.271000000000001</v>
      </c>
      <c r="AY28" s="164">
        <v>-13.127000000000001</v>
      </c>
      <c r="AZ28" s="164">
        <v>4.7468000000000004</v>
      </c>
      <c r="BA28" s="164">
        <v>24.352</v>
      </c>
      <c r="BB28" s="164">
        <v>77.346999999999994</v>
      </c>
      <c r="BC28" s="164">
        <v>4.7115999999999998</v>
      </c>
      <c r="BD28" s="164">
        <v>-4.9999000000000002</v>
      </c>
      <c r="BE28" s="164">
        <v>-4.8998999999999997</v>
      </c>
      <c r="BF28" s="164">
        <v>-30.573</v>
      </c>
      <c r="BG28" s="164">
        <v>-30.009</v>
      </c>
      <c r="BH28" s="164">
        <v>-3.343</v>
      </c>
      <c r="BI28" s="164">
        <v>1.3141</v>
      </c>
      <c r="BJ28" s="164">
        <v>2.3500999999999999</v>
      </c>
      <c r="BK28" s="164">
        <v>6.6783000000000001</v>
      </c>
      <c r="BL28" s="164">
        <v>5.7503000000000002</v>
      </c>
      <c r="BM28" s="164">
        <v>3.9455</v>
      </c>
      <c r="BN28" s="164">
        <v>-165.28</v>
      </c>
      <c r="BO28" s="164">
        <v>82.888000000000005</v>
      </c>
      <c r="BP28" s="164">
        <v>83.070999999999998</v>
      </c>
      <c r="BQ28" s="164">
        <v>-52.970999999999997</v>
      </c>
      <c r="BR28" s="164">
        <v>-116.64</v>
      </c>
      <c r="BS28" s="164">
        <v>-9.1669</v>
      </c>
      <c r="BT28" s="165"/>
      <c r="BU28" s="165"/>
      <c r="BV28" s="164">
        <v>40.926000000000002</v>
      </c>
      <c r="BW28" s="164">
        <v>15.079000000000001</v>
      </c>
      <c r="BX28" s="164">
        <v>12.77</v>
      </c>
      <c r="BY28" s="164">
        <v>4.78</v>
      </c>
      <c r="BZ28" s="164">
        <v>22</v>
      </c>
      <c r="CA28" s="164">
        <v>-12.051</v>
      </c>
      <c r="CB28" s="164">
        <v>-12.185</v>
      </c>
      <c r="CC28" s="164">
        <v>23.369</v>
      </c>
      <c r="CD28" s="164">
        <v>21.327000000000002</v>
      </c>
      <c r="CE28" s="164">
        <v>-7.1003999999999996</v>
      </c>
      <c r="CF28" s="164">
        <v>13.028</v>
      </c>
      <c r="CG28" s="164">
        <v>12.772</v>
      </c>
      <c r="CH28" s="164">
        <v>2.4910999999999999</v>
      </c>
      <c r="CI28" s="164">
        <v>0</v>
      </c>
      <c r="CJ28" s="164">
        <v>2.88</v>
      </c>
      <c r="CK28" s="164">
        <v>6.4119999999999999</v>
      </c>
      <c r="CL28" s="164">
        <v>33.098999999999997</v>
      </c>
      <c r="CM28" s="164">
        <v>28.298999999999999</v>
      </c>
      <c r="CN28" s="164">
        <v>-4.38</v>
      </c>
      <c r="CO28" s="164">
        <v>63.393000000000001</v>
      </c>
      <c r="CP28" s="164">
        <v>62.677999999999997</v>
      </c>
      <c r="CQ28" s="164">
        <v>60.192999999999998</v>
      </c>
      <c r="CR28" s="164">
        <v>68.572000000000003</v>
      </c>
      <c r="CS28" s="164">
        <v>69.263999999999996</v>
      </c>
      <c r="CT28" s="164">
        <v>-10.177</v>
      </c>
      <c r="CU28" s="164">
        <v>-72.768000000000001</v>
      </c>
      <c r="CV28" s="164">
        <v>-12.073</v>
      </c>
      <c r="CW28" s="164">
        <v>3.7265999999999999</v>
      </c>
      <c r="CX28" s="164">
        <v>41.09</v>
      </c>
      <c r="CY28" s="164">
        <v>18.18</v>
      </c>
      <c r="CZ28" s="164">
        <v>17.192</v>
      </c>
      <c r="DA28" s="164">
        <v>16.995000000000001</v>
      </c>
      <c r="DB28" s="164">
        <v>-14.029</v>
      </c>
      <c r="DC28" s="164">
        <v>25.512</v>
      </c>
      <c r="DD28" s="164">
        <v>0</v>
      </c>
      <c r="DE28" s="164">
        <v>0</v>
      </c>
      <c r="DF28" s="164">
        <v>22.847999999999999</v>
      </c>
      <c r="DG28" s="164">
        <v>1.38E-2</v>
      </c>
      <c r="DH28" s="164">
        <v>-7.4690000000000003</v>
      </c>
      <c r="DI28" s="164">
        <v>-13.199</v>
      </c>
      <c r="DJ28" s="164">
        <v>-14.1</v>
      </c>
      <c r="DK28" s="164">
        <v>-4.7618999999999998</v>
      </c>
      <c r="DL28" s="164">
        <v>21.137</v>
      </c>
      <c r="DM28" s="164">
        <v>60.250999999999998</v>
      </c>
      <c r="DN28" s="164">
        <v>36.372</v>
      </c>
      <c r="DO28" s="164">
        <v>0</v>
      </c>
      <c r="DP28" s="164">
        <v>-8.36</v>
      </c>
      <c r="DQ28" s="164">
        <v>13.337999999999999</v>
      </c>
      <c r="DR28" s="164">
        <v>-25.201000000000001</v>
      </c>
      <c r="DS28" s="164">
        <v>-0.97</v>
      </c>
      <c r="DT28" s="164">
        <v>-1.0499000000000001</v>
      </c>
      <c r="DU28" s="164">
        <v>17.23</v>
      </c>
      <c r="DV28" s="164">
        <v>30.26</v>
      </c>
      <c r="DW28" s="164">
        <v>-27.89</v>
      </c>
      <c r="DX28" s="164">
        <v>-13.699</v>
      </c>
      <c r="DY28" s="164">
        <v>-33.048999999999999</v>
      </c>
      <c r="DZ28" s="164">
        <v>-32.853999999999999</v>
      </c>
      <c r="EA28" s="164">
        <v>44.03</v>
      </c>
      <c r="EB28" s="164">
        <v>19.242999999999999</v>
      </c>
      <c r="EC28" s="164">
        <v>11.763</v>
      </c>
      <c r="ED28" s="164">
        <v>12.234999999999999</v>
      </c>
      <c r="EE28" s="164">
        <v>-5.7507999999999999</v>
      </c>
      <c r="EF28" s="164">
        <v>-14.089</v>
      </c>
      <c r="EG28" s="164">
        <v>-15.558</v>
      </c>
      <c r="EH28" s="164">
        <v>-31.63</v>
      </c>
      <c r="EI28" s="164">
        <v>-59.689</v>
      </c>
      <c r="EJ28" s="164">
        <v>0</v>
      </c>
      <c r="EK28" s="164">
        <v>-16.977</v>
      </c>
      <c r="EL28" s="164">
        <v>-17.510999999999999</v>
      </c>
      <c r="EM28" s="164">
        <v>30.83</v>
      </c>
      <c r="EN28" s="164">
        <v>-18.422000000000001</v>
      </c>
      <c r="EO28" s="164">
        <v>0.10589999999999999</v>
      </c>
      <c r="EP28" s="164">
        <v>23.056000000000001</v>
      </c>
      <c r="EQ28" s="164">
        <v>-19.899999999999999</v>
      </c>
      <c r="ER28" s="164">
        <v>-19.545999999999999</v>
      </c>
      <c r="ES28" s="164">
        <v>7.4786000000000001</v>
      </c>
      <c r="ET28" s="164">
        <v>0</v>
      </c>
      <c r="EU28" s="164">
        <v>-5.67</v>
      </c>
      <c r="EV28" s="164">
        <v>3.4</v>
      </c>
      <c r="EW28" s="164">
        <v>7.0019999999999998</v>
      </c>
      <c r="EX28" s="164">
        <v>-44.832999999999998</v>
      </c>
      <c r="EY28" s="164">
        <v>-12.340999999999999</v>
      </c>
      <c r="EZ28" s="164">
        <v>-12.536</v>
      </c>
      <c r="FA28" s="164">
        <v>6.0262000000000002</v>
      </c>
      <c r="FB28" s="164">
        <v>5.423</v>
      </c>
      <c r="FC28" s="164">
        <v>-16.544</v>
      </c>
      <c r="FD28" s="164">
        <v>5.7685000000000004</v>
      </c>
      <c r="FE28" s="164">
        <v>0</v>
      </c>
      <c r="FF28" s="164">
        <v>0</v>
      </c>
      <c r="FG28" s="164">
        <v>0</v>
      </c>
      <c r="FH28" s="164">
        <v>1.7406999999999999</v>
      </c>
      <c r="FI28" s="164">
        <v>0.8619</v>
      </c>
      <c r="FJ28" s="164">
        <v>5.5259999999999998</v>
      </c>
      <c r="FK28" s="164">
        <v>5.3586</v>
      </c>
      <c r="FL28" s="164">
        <v>11.218999999999999</v>
      </c>
      <c r="FM28" s="164">
        <v>23.727</v>
      </c>
      <c r="FN28" s="164">
        <v>24.282</v>
      </c>
      <c r="FO28" s="164">
        <v>18.251999999999999</v>
      </c>
      <c r="FP28" s="164">
        <v>30.449000000000002</v>
      </c>
      <c r="FQ28" s="164">
        <v>20.128</v>
      </c>
      <c r="FR28" s="164">
        <v>-11.529</v>
      </c>
      <c r="FS28" s="164">
        <v>-3.0171000000000001</v>
      </c>
      <c r="FT28" s="164">
        <v>0.31519999999999998</v>
      </c>
      <c r="FU28" s="164">
        <v>2.83</v>
      </c>
      <c r="FV28" s="164">
        <v>0.76</v>
      </c>
      <c r="FW28" s="164">
        <v>-20.181000000000001</v>
      </c>
      <c r="FX28" s="164">
        <v>1.7663</v>
      </c>
      <c r="FY28" s="164">
        <v>5.7339000000000002</v>
      </c>
      <c r="FZ28" s="164">
        <v>1.0268999999999999</v>
      </c>
      <c r="GA28" s="164">
        <v>1.8266</v>
      </c>
      <c r="GB28" s="164">
        <v>16.829000000000001</v>
      </c>
      <c r="GC28" s="164">
        <v>-35.130000000000003</v>
      </c>
      <c r="GD28" s="164">
        <v>-24.391999999999999</v>
      </c>
      <c r="GE28" s="164">
        <v>-2.1999</v>
      </c>
      <c r="GF28" s="164">
        <v>22.187999999999999</v>
      </c>
      <c r="GG28" s="164">
        <v>-0.1</v>
      </c>
      <c r="GH28" s="164">
        <v>26.68</v>
      </c>
      <c r="GI28" s="164">
        <v>9.1936999999999998</v>
      </c>
      <c r="GJ28" s="164">
        <v>-9.9130000000000003</v>
      </c>
      <c r="GK28" s="164">
        <v>2.4887999999999999</v>
      </c>
      <c r="GL28" s="164">
        <v>4.1200000000000001E-2</v>
      </c>
      <c r="GM28" s="165"/>
      <c r="GN28" s="164">
        <v>-11.156000000000001</v>
      </c>
      <c r="GO28" s="164">
        <v>-22.748999999999999</v>
      </c>
      <c r="GP28" s="164">
        <v>2.2713000000000001</v>
      </c>
      <c r="GQ28" s="164">
        <v>-31.175000000000001</v>
      </c>
      <c r="GR28" s="164">
        <v>-28.341000000000001</v>
      </c>
      <c r="GS28" s="164">
        <v>-12.378</v>
      </c>
      <c r="GT28" s="164">
        <v>183.32</v>
      </c>
      <c r="GU28" s="164">
        <v>-1.5974999999999999</v>
      </c>
      <c r="GV28" s="164">
        <v>-8.1760000000000002</v>
      </c>
      <c r="GW28" s="164">
        <v>-5.9204999999999997</v>
      </c>
      <c r="GX28" s="164">
        <v>0.84570000000000001</v>
      </c>
      <c r="GY28" s="164">
        <v>11.326000000000001</v>
      </c>
      <c r="GZ28" s="164">
        <v>11.478999999999999</v>
      </c>
      <c r="HA28" s="164">
        <v>0</v>
      </c>
      <c r="HB28" s="164">
        <v>-20.802</v>
      </c>
      <c r="HC28" s="164">
        <v>-19.399000000000001</v>
      </c>
      <c r="HD28" s="164">
        <v>3.7698999999999998</v>
      </c>
      <c r="HE28" s="164">
        <v>0</v>
      </c>
      <c r="HF28" s="164">
        <v>44.497</v>
      </c>
      <c r="HG28" s="164">
        <v>30.963999999999999</v>
      </c>
      <c r="HH28" s="164">
        <v>19.619</v>
      </c>
      <c r="HI28" s="164">
        <v>34.671999999999997</v>
      </c>
      <c r="HJ28" s="164">
        <v>35.091999999999999</v>
      </c>
      <c r="HK28" s="164">
        <v>0</v>
      </c>
      <c r="HL28" s="164">
        <v>9.2535000000000007</v>
      </c>
      <c r="HM28" s="164">
        <v>-19.716999999999999</v>
      </c>
      <c r="HN28" s="164">
        <v>-20.260000000000002</v>
      </c>
      <c r="HO28" s="164">
        <v>22.584</v>
      </c>
      <c r="HP28" s="164">
        <v>26.347999999999999</v>
      </c>
      <c r="HQ28" s="164">
        <v>-24.46</v>
      </c>
      <c r="HR28" s="164">
        <v>-23.855</v>
      </c>
      <c r="HS28" s="164">
        <v>-19.655999999999999</v>
      </c>
      <c r="HT28" s="164">
        <v>-19.097999999999999</v>
      </c>
      <c r="HU28" s="164">
        <v>-1.7899</v>
      </c>
      <c r="HV28" s="164">
        <v>-1.94</v>
      </c>
      <c r="HW28" s="164">
        <v>-22.2</v>
      </c>
      <c r="HX28" s="164">
        <v>-22.298999999999999</v>
      </c>
      <c r="HY28" s="164">
        <v>1.1617999999999999</v>
      </c>
      <c r="HZ28" s="164">
        <v>4.32</v>
      </c>
      <c r="IA28" s="164">
        <v>33.97</v>
      </c>
      <c r="IB28" s="164">
        <v>17.890999999999998</v>
      </c>
      <c r="IC28" s="164">
        <v>18.143000000000001</v>
      </c>
      <c r="ID28" s="164">
        <v>-12.3</v>
      </c>
      <c r="IE28" s="164">
        <v>-23.798999999999999</v>
      </c>
      <c r="IF28" s="164">
        <v>7.3</v>
      </c>
      <c r="IG28" s="164">
        <v>6.9</v>
      </c>
      <c r="IH28" s="164">
        <v>-18.055</v>
      </c>
      <c r="II28" s="164">
        <v>-17.902999999999999</v>
      </c>
      <c r="IJ28" s="164">
        <v>-62.042999999999999</v>
      </c>
      <c r="IK28" s="164">
        <v>17.678000000000001</v>
      </c>
      <c r="IL28" s="164">
        <v>-301.22000000000003</v>
      </c>
      <c r="IM28" s="164">
        <v>-22.2</v>
      </c>
      <c r="IN28" s="164">
        <v>81.817999999999998</v>
      </c>
      <c r="IO28" s="164">
        <v>84.122</v>
      </c>
      <c r="IP28" s="164">
        <v>83.784000000000006</v>
      </c>
      <c r="IQ28" s="164">
        <v>148.66</v>
      </c>
      <c r="IR28" s="164">
        <v>38.582000000000001</v>
      </c>
      <c r="IS28" s="164">
        <v>15.617000000000001</v>
      </c>
      <c r="IT28" s="164">
        <v>23.161000000000001</v>
      </c>
      <c r="IU28" s="164">
        <v>26.763999999999999</v>
      </c>
      <c r="IV28" s="164">
        <v>-38.363999999999997</v>
      </c>
      <c r="IW28" s="164">
        <v>201.45</v>
      </c>
      <c r="IX28" s="164">
        <v>-144.07</v>
      </c>
      <c r="IY28" s="164">
        <v>63.875999999999998</v>
      </c>
      <c r="IZ28" s="164">
        <v>-57.679000000000002</v>
      </c>
      <c r="JA28" s="164">
        <v>1.1999999999999999E-3</v>
      </c>
      <c r="JB28" s="164">
        <v>8.8796999999999997</v>
      </c>
      <c r="JC28" s="164">
        <v>-9.1998999999999995</v>
      </c>
      <c r="JD28" s="164">
        <v>-2.2898999999999998</v>
      </c>
      <c r="JE28" s="164">
        <v>-2.2949999999999999</v>
      </c>
      <c r="JF28" s="164">
        <v>5.1199000000000003</v>
      </c>
      <c r="JG28" s="164">
        <v>-2.72</v>
      </c>
      <c r="JH28" s="164">
        <v>-4.3769999999999998</v>
      </c>
      <c r="JI28" s="164">
        <v>-3.3675999999999999</v>
      </c>
      <c r="JJ28" s="164">
        <v>10.93</v>
      </c>
      <c r="JK28" s="164">
        <v>-5.6534000000000004</v>
      </c>
      <c r="JL28" s="164">
        <v>11.6</v>
      </c>
      <c r="JM28" s="164">
        <v>4.484</v>
      </c>
      <c r="JN28" s="164">
        <v>4.6279000000000003</v>
      </c>
      <c r="JO28" s="164">
        <v>0</v>
      </c>
      <c r="JP28" s="164">
        <v>0</v>
      </c>
      <c r="JQ28" s="164">
        <v>2.3250999999999999</v>
      </c>
      <c r="JR28" s="164">
        <v>1.5199</v>
      </c>
      <c r="JS28" s="164">
        <v>0.92769999999999997</v>
      </c>
      <c r="JT28" s="165"/>
      <c r="JU28" s="164">
        <v>8.1998999999999995</v>
      </c>
      <c r="JV28" s="164">
        <v>7.7206000000000001</v>
      </c>
      <c r="JW28" s="164">
        <v>0.59</v>
      </c>
      <c r="JX28" s="164">
        <v>0.37</v>
      </c>
      <c r="JY28" s="164">
        <v>-7.1536999999999997</v>
      </c>
      <c r="JZ28" s="164">
        <v>-3.2820999999999998</v>
      </c>
      <c r="KA28" s="164">
        <v>-27.433</v>
      </c>
      <c r="KB28" s="164">
        <v>-4.5183999999999997</v>
      </c>
      <c r="KC28" s="164">
        <v>0</v>
      </c>
      <c r="KD28" s="164">
        <v>-29.885000000000002</v>
      </c>
      <c r="KE28" s="164">
        <v>0</v>
      </c>
      <c r="KF28" s="164">
        <v>-9.1</v>
      </c>
      <c r="KG28" s="164">
        <v>-7.5</v>
      </c>
      <c r="KH28" s="164">
        <v>2.5853000000000002</v>
      </c>
      <c r="KI28" s="164">
        <v>-101.38</v>
      </c>
    </row>
    <row r="29" spans="1:295" ht="18" customHeight="1" x14ac:dyDescent="0.25">
      <c r="A29" s="161" t="s">
        <v>89</v>
      </c>
      <c r="B29" s="161" t="s">
        <v>710</v>
      </c>
      <c r="C29" s="164">
        <v>0</v>
      </c>
      <c r="D29" s="164">
        <v>5.0811999999999999</v>
      </c>
      <c r="E29" s="164">
        <v>-11.292</v>
      </c>
      <c r="F29" s="164">
        <v>9.0469000000000008</v>
      </c>
      <c r="G29" s="164">
        <v>10.888999999999999</v>
      </c>
      <c r="H29" s="164">
        <v>8.5747999999999998</v>
      </c>
      <c r="I29" s="164">
        <v>21.122</v>
      </c>
      <c r="J29" s="165"/>
      <c r="K29" s="164">
        <v>27</v>
      </c>
      <c r="L29" s="164">
        <v>12.019</v>
      </c>
      <c r="M29" s="164">
        <v>-11.55</v>
      </c>
      <c r="N29" s="164">
        <v>-15.539</v>
      </c>
      <c r="O29" s="164">
        <v>-33</v>
      </c>
      <c r="P29" s="164">
        <v>8.8000000000000007</v>
      </c>
      <c r="Q29" s="164">
        <v>3.3119999999999998</v>
      </c>
      <c r="R29" s="164">
        <v>-24.2</v>
      </c>
      <c r="S29" s="164">
        <v>3.5411999999999999</v>
      </c>
      <c r="T29" s="164">
        <v>13.398999999999999</v>
      </c>
      <c r="U29" s="164">
        <v>7.7892999999999999</v>
      </c>
      <c r="V29" s="164">
        <v>7.5651000000000002</v>
      </c>
      <c r="W29" s="164">
        <v>13.189</v>
      </c>
      <c r="X29" s="164">
        <v>0</v>
      </c>
      <c r="Y29" s="164">
        <v>5.6887999999999996</v>
      </c>
      <c r="Z29" s="164">
        <v>2.3769</v>
      </c>
      <c r="AA29" s="165"/>
      <c r="AB29" s="164">
        <v>-0.58320000000000005</v>
      </c>
      <c r="AC29" s="164">
        <v>0.161</v>
      </c>
      <c r="AD29" s="164">
        <v>8.6999999999999994E-2</v>
      </c>
      <c r="AE29" s="164">
        <v>2.3359000000000001</v>
      </c>
      <c r="AF29" s="164">
        <v>-4.4400000000000004</v>
      </c>
      <c r="AG29" s="164">
        <v>0</v>
      </c>
      <c r="AH29" s="164">
        <v>0.66700000000000004</v>
      </c>
      <c r="AI29" s="164">
        <v>0.316</v>
      </c>
      <c r="AJ29" s="164">
        <v>-10.5</v>
      </c>
      <c r="AK29" s="164">
        <v>-10.42</v>
      </c>
      <c r="AL29" s="164">
        <v>-10</v>
      </c>
      <c r="AM29" s="164">
        <v>-14.648999999999999</v>
      </c>
      <c r="AN29" s="164">
        <v>-14.609</v>
      </c>
      <c r="AO29" s="164">
        <v>6.5427</v>
      </c>
      <c r="AP29" s="164">
        <v>3.3210999999999999</v>
      </c>
      <c r="AQ29" s="164">
        <v>20.050999999999998</v>
      </c>
      <c r="AR29" s="164">
        <v>22.138000000000002</v>
      </c>
      <c r="AS29" s="164">
        <v>-12.981999999999999</v>
      </c>
      <c r="AT29" s="164">
        <v>-0.66979999999999995</v>
      </c>
      <c r="AU29" s="164">
        <v>-0.60329999999999995</v>
      </c>
      <c r="AV29" s="164">
        <v>0.39750000000000002</v>
      </c>
      <c r="AW29" s="164">
        <v>1.1458999999999999</v>
      </c>
      <c r="AX29" s="164">
        <v>-16.209</v>
      </c>
      <c r="AY29" s="164">
        <v>-12.994</v>
      </c>
      <c r="AZ29" s="164">
        <v>4.7468000000000004</v>
      </c>
      <c r="BA29" s="164">
        <v>25.234000000000002</v>
      </c>
      <c r="BB29" s="164">
        <v>75.86</v>
      </c>
      <c r="BC29" s="164">
        <v>5.2558999999999996</v>
      </c>
      <c r="BD29" s="164">
        <v>-5.2999000000000001</v>
      </c>
      <c r="BE29" s="164">
        <v>-5.2999000000000001</v>
      </c>
      <c r="BF29" s="164">
        <v>-30.603999999999999</v>
      </c>
      <c r="BG29" s="164">
        <v>-29.898</v>
      </c>
      <c r="BH29" s="164">
        <v>-3.4893999999999998</v>
      </c>
      <c r="BI29" s="164">
        <v>1.3141</v>
      </c>
      <c r="BJ29" s="164">
        <v>0.10199999999999999</v>
      </c>
      <c r="BK29" s="164">
        <v>6.4783999999999997</v>
      </c>
      <c r="BL29" s="164">
        <v>6.56</v>
      </c>
      <c r="BM29" s="164">
        <v>4.1809000000000003</v>
      </c>
      <c r="BN29" s="164">
        <v>-158.63</v>
      </c>
      <c r="BO29" s="164">
        <v>74.953000000000003</v>
      </c>
      <c r="BP29" s="164">
        <v>74.8</v>
      </c>
      <c r="BQ29" s="164">
        <v>-76.543999999999997</v>
      </c>
      <c r="BR29" s="164">
        <v>-132.72</v>
      </c>
      <c r="BS29" s="164">
        <v>-9.1669</v>
      </c>
      <c r="BT29" s="165"/>
      <c r="BU29" s="165"/>
      <c r="BV29" s="164">
        <v>40.945999999999998</v>
      </c>
      <c r="BW29" s="164">
        <v>18.84</v>
      </c>
      <c r="BX29" s="164">
        <v>13.02</v>
      </c>
      <c r="BY29" s="164">
        <v>-4.07</v>
      </c>
      <c r="BZ29" s="164">
        <v>21.26</v>
      </c>
      <c r="CA29" s="164">
        <v>-11.65</v>
      </c>
      <c r="CB29" s="164">
        <v>-10.846</v>
      </c>
      <c r="CC29" s="164">
        <v>23.149000000000001</v>
      </c>
      <c r="CD29" s="164">
        <v>20.93</v>
      </c>
      <c r="CE29" s="164">
        <v>-5.6040000000000001</v>
      </c>
      <c r="CF29" s="164">
        <v>2.6337000000000002</v>
      </c>
      <c r="CG29" s="164">
        <v>2.4359000000000002</v>
      </c>
      <c r="CH29" s="164">
        <v>-0.14990000000000001</v>
      </c>
      <c r="CI29" s="164">
        <v>0</v>
      </c>
      <c r="CJ29" s="164">
        <v>2.88</v>
      </c>
      <c r="CK29" s="164">
        <v>6.4119999999999999</v>
      </c>
      <c r="CL29" s="164">
        <v>34.5</v>
      </c>
      <c r="CM29" s="164">
        <v>29.7</v>
      </c>
      <c r="CN29" s="164">
        <v>-4.71</v>
      </c>
      <c r="CO29" s="164">
        <v>51.290999999999997</v>
      </c>
      <c r="CP29" s="164">
        <v>49.728999999999999</v>
      </c>
      <c r="CQ29" s="164">
        <v>48.262999999999998</v>
      </c>
      <c r="CR29" s="164">
        <v>58.552</v>
      </c>
      <c r="CS29" s="164">
        <v>59.665999999999997</v>
      </c>
      <c r="CT29" s="164">
        <v>-16.696999999999999</v>
      </c>
      <c r="CU29" s="164">
        <v>-65.311999999999998</v>
      </c>
      <c r="CV29" s="164">
        <v>-10.253</v>
      </c>
      <c r="CW29" s="164">
        <v>4.2488000000000001</v>
      </c>
      <c r="CX29" s="164">
        <v>42.798999999999999</v>
      </c>
      <c r="CY29" s="164">
        <v>22.95</v>
      </c>
      <c r="CZ29" s="164">
        <v>18.911000000000001</v>
      </c>
      <c r="DA29" s="164">
        <v>18.655000000000001</v>
      </c>
      <c r="DB29" s="164">
        <v>-15.609</v>
      </c>
      <c r="DC29" s="164">
        <v>25.512</v>
      </c>
      <c r="DD29" s="164">
        <v>0</v>
      </c>
      <c r="DE29" s="164">
        <v>0</v>
      </c>
      <c r="DF29" s="164">
        <v>28.074999999999999</v>
      </c>
      <c r="DG29" s="164">
        <v>1.4200000000000001E-2</v>
      </c>
      <c r="DH29" s="164">
        <v>-8.1369000000000007</v>
      </c>
      <c r="DI29" s="164">
        <v>-15.5</v>
      </c>
      <c r="DJ29" s="164">
        <v>-17.2</v>
      </c>
      <c r="DK29" s="164">
        <v>-3.3605</v>
      </c>
      <c r="DL29" s="164">
        <v>22.632999999999999</v>
      </c>
      <c r="DM29" s="164">
        <v>62.933</v>
      </c>
      <c r="DN29" s="164">
        <v>38.97</v>
      </c>
      <c r="DO29" s="164">
        <v>0</v>
      </c>
      <c r="DP29" s="164">
        <v>-8.6198999999999995</v>
      </c>
      <c r="DQ29" s="164">
        <v>14.337</v>
      </c>
      <c r="DR29" s="164">
        <v>-29.206</v>
      </c>
      <c r="DS29" s="164">
        <v>-0.83</v>
      </c>
      <c r="DT29" s="164">
        <v>-0.93</v>
      </c>
      <c r="DU29" s="164">
        <v>18.88</v>
      </c>
      <c r="DV29" s="164">
        <v>31.84</v>
      </c>
      <c r="DW29" s="164">
        <v>-30.527000000000001</v>
      </c>
      <c r="DX29" s="164">
        <v>-15.244999999999999</v>
      </c>
      <c r="DY29" s="164">
        <v>-34.820999999999998</v>
      </c>
      <c r="DZ29" s="164">
        <v>-34.045000000000002</v>
      </c>
      <c r="EA29" s="164">
        <v>46.06</v>
      </c>
      <c r="EB29" s="164">
        <v>20.238</v>
      </c>
      <c r="EC29" s="164">
        <v>11.506</v>
      </c>
      <c r="ED29" s="164">
        <v>11.555999999999999</v>
      </c>
      <c r="EE29" s="164">
        <v>-4.1577000000000002</v>
      </c>
      <c r="EF29" s="164">
        <v>-15.47</v>
      </c>
      <c r="EG29" s="164">
        <v>-16.184999999999999</v>
      </c>
      <c r="EH29" s="164">
        <v>-8.0492000000000008</v>
      </c>
      <c r="EI29" s="164">
        <v>-57.906999999999996</v>
      </c>
      <c r="EJ29" s="164">
        <v>0</v>
      </c>
      <c r="EK29" s="164">
        <v>-17.736999999999998</v>
      </c>
      <c r="EL29" s="164">
        <v>-18.552</v>
      </c>
      <c r="EM29" s="164">
        <v>24.629000000000001</v>
      </c>
      <c r="EN29" s="164">
        <v>-10.685</v>
      </c>
      <c r="EO29" s="164">
        <v>0.10589999999999999</v>
      </c>
      <c r="EP29" s="164">
        <v>-10.756</v>
      </c>
      <c r="EQ29" s="164">
        <v>-24.905999999999999</v>
      </c>
      <c r="ER29" s="164">
        <v>-24.774999999999999</v>
      </c>
      <c r="ES29" s="164">
        <v>7.0128000000000004</v>
      </c>
      <c r="ET29" s="164">
        <v>6.3598999999999997</v>
      </c>
      <c r="EU29" s="164">
        <v>-4.8198999999999996</v>
      </c>
      <c r="EV29" s="164">
        <v>-1.2</v>
      </c>
      <c r="EW29" s="164">
        <v>7.2148000000000003</v>
      </c>
      <c r="EX29" s="164">
        <v>-28.745999999999999</v>
      </c>
      <c r="EY29" s="164">
        <v>-11.85</v>
      </c>
      <c r="EZ29" s="164">
        <v>-11.901</v>
      </c>
      <c r="FA29" s="164">
        <v>4.9489999999999998</v>
      </c>
      <c r="FB29" s="164">
        <v>2.6848999999999998</v>
      </c>
      <c r="FC29" s="164">
        <v>-26.584</v>
      </c>
      <c r="FD29" s="164">
        <v>5.7991000000000001</v>
      </c>
      <c r="FE29" s="164">
        <v>0</v>
      </c>
      <c r="FF29" s="164">
        <v>0</v>
      </c>
      <c r="FG29" s="164">
        <v>0</v>
      </c>
      <c r="FH29" s="164">
        <v>2.0405000000000002</v>
      </c>
      <c r="FI29" s="164">
        <v>1.2244999999999999</v>
      </c>
      <c r="FJ29" s="164">
        <v>4.3537999999999997</v>
      </c>
      <c r="FK29" s="164">
        <v>3.8513999999999999</v>
      </c>
      <c r="FL29" s="164">
        <v>24.113</v>
      </c>
      <c r="FM29" s="164">
        <v>24.734999999999999</v>
      </c>
      <c r="FN29" s="164">
        <v>24.882999999999999</v>
      </c>
      <c r="FO29" s="164">
        <v>26.202000000000002</v>
      </c>
      <c r="FP29" s="164">
        <v>38.767000000000003</v>
      </c>
      <c r="FQ29" s="164">
        <v>16.123999999999999</v>
      </c>
      <c r="FR29" s="164">
        <v>-9.8099000000000007</v>
      </c>
      <c r="FS29" s="164">
        <v>-2.8083999999999998</v>
      </c>
      <c r="FT29" s="164">
        <v>0.35089999999999999</v>
      </c>
      <c r="FU29" s="164">
        <v>2.7</v>
      </c>
      <c r="FV29" s="164">
        <v>2.23</v>
      </c>
      <c r="FW29" s="164">
        <v>-16.446000000000002</v>
      </c>
      <c r="FX29" s="164">
        <v>1.7956000000000001</v>
      </c>
      <c r="FY29" s="164">
        <v>5.7289000000000003</v>
      </c>
      <c r="FZ29" s="164">
        <v>1.0820000000000001</v>
      </c>
      <c r="GA29" s="164">
        <v>1.8911</v>
      </c>
      <c r="GB29" s="164">
        <v>18.7</v>
      </c>
      <c r="GC29" s="164">
        <v>-42.305999999999997</v>
      </c>
      <c r="GD29" s="164">
        <v>-32.533999999999999</v>
      </c>
      <c r="GE29" s="164">
        <v>-2.1299000000000001</v>
      </c>
      <c r="GF29" s="164">
        <v>23.05</v>
      </c>
      <c r="GG29" s="164">
        <v>-0.1</v>
      </c>
      <c r="GH29" s="164">
        <v>26.216999999999999</v>
      </c>
      <c r="GI29" s="164">
        <v>9.4478000000000009</v>
      </c>
      <c r="GJ29" s="164">
        <v>-10.067</v>
      </c>
      <c r="GK29" s="164">
        <v>2.6472000000000002</v>
      </c>
      <c r="GL29" s="164">
        <v>4.1200000000000001E-2</v>
      </c>
      <c r="GM29" s="165"/>
      <c r="GN29" s="164">
        <v>-10.57</v>
      </c>
      <c r="GO29" s="164">
        <v>-25.814</v>
      </c>
      <c r="GP29" s="164">
        <v>3.3546</v>
      </c>
      <c r="GQ29" s="164">
        <v>-30.082999999999998</v>
      </c>
      <c r="GR29" s="164">
        <v>-27.332999999999998</v>
      </c>
      <c r="GS29" s="164">
        <v>-12.260999999999999</v>
      </c>
      <c r="GT29" s="164">
        <v>182.96</v>
      </c>
      <c r="GU29" s="164">
        <v>-1.236</v>
      </c>
      <c r="GV29" s="164">
        <v>-7.6444000000000001</v>
      </c>
      <c r="GW29" s="164">
        <v>-6.4843000000000002</v>
      </c>
      <c r="GX29" s="164">
        <v>1.1096999999999999</v>
      </c>
      <c r="GY29" s="164">
        <v>11.611000000000001</v>
      </c>
      <c r="GZ29" s="164">
        <v>11.772</v>
      </c>
      <c r="HA29" s="164">
        <v>0.60680000000000001</v>
      </c>
      <c r="HB29" s="164">
        <v>-15.163</v>
      </c>
      <c r="HC29" s="164">
        <v>-13.102</v>
      </c>
      <c r="HD29" s="164">
        <v>-14.67</v>
      </c>
      <c r="HE29" s="164">
        <v>18.945</v>
      </c>
      <c r="HF29" s="164">
        <v>29.132000000000001</v>
      </c>
      <c r="HG29" s="164">
        <v>48.929000000000002</v>
      </c>
      <c r="HH29" s="164">
        <v>32.866999999999997</v>
      </c>
      <c r="HI29" s="164">
        <v>26.539000000000001</v>
      </c>
      <c r="HJ29" s="164">
        <v>26.992999999999999</v>
      </c>
      <c r="HK29" s="164">
        <v>0</v>
      </c>
      <c r="HL29" s="164">
        <v>11.638</v>
      </c>
      <c r="HM29" s="164">
        <v>-18.254000000000001</v>
      </c>
      <c r="HN29" s="164">
        <v>-20.321000000000002</v>
      </c>
      <c r="HO29" s="164">
        <v>22.584</v>
      </c>
      <c r="HP29" s="164">
        <v>17.64</v>
      </c>
      <c r="HQ29" s="164">
        <v>-24.751000000000001</v>
      </c>
      <c r="HR29" s="164">
        <v>-23.872</v>
      </c>
      <c r="HS29" s="164">
        <v>-18.539000000000001</v>
      </c>
      <c r="HT29" s="164">
        <v>-18.997</v>
      </c>
      <c r="HU29" s="164">
        <v>-3.44</v>
      </c>
      <c r="HV29" s="164">
        <v>-3.0198999999999998</v>
      </c>
      <c r="HW29" s="164">
        <v>-23.1</v>
      </c>
      <c r="HX29" s="164">
        <v>-23.298999999999999</v>
      </c>
      <c r="HY29" s="164">
        <v>1.1435</v>
      </c>
      <c r="HZ29" s="164">
        <v>5.44</v>
      </c>
      <c r="IA29" s="164">
        <v>34.569000000000003</v>
      </c>
      <c r="IB29" s="164">
        <v>18.048999999999999</v>
      </c>
      <c r="IC29" s="164">
        <v>17.898</v>
      </c>
      <c r="ID29" s="164">
        <v>-12.3</v>
      </c>
      <c r="IE29" s="164">
        <v>-24.7</v>
      </c>
      <c r="IF29" s="164">
        <v>9</v>
      </c>
      <c r="IG29" s="164">
        <v>8.5</v>
      </c>
      <c r="IH29" s="164">
        <v>-18.055</v>
      </c>
      <c r="II29" s="164">
        <v>-17.904</v>
      </c>
      <c r="IJ29" s="164">
        <v>-74.72</v>
      </c>
      <c r="IK29" s="164">
        <v>12.417999999999999</v>
      </c>
      <c r="IL29" s="164">
        <v>-298.24</v>
      </c>
      <c r="IM29" s="164">
        <v>-18.974</v>
      </c>
      <c r="IN29" s="164">
        <v>81.617999999999995</v>
      </c>
      <c r="IO29" s="164">
        <v>80.16</v>
      </c>
      <c r="IP29" s="164">
        <v>84.367999999999995</v>
      </c>
      <c r="IQ29" s="164">
        <v>150.91</v>
      </c>
      <c r="IR29" s="164">
        <v>40.049999999999997</v>
      </c>
      <c r="IS29" s="164">
        <v>7.2473999999999998</v>
      </c>
      <c r="IT29" s="164">
        <v>25.963999999999999</v>
      </c>
      <c r="IU29" s="164">
        <v>28.5</v>
      </c>
      <c r="IV29" s="164">
        <v>-38.43</v>
      </c>
      <c r="IW29" s="164">
        <v>194.94</v>
      </c>
      <c r="IX29" s="164">
        <v>-143.4</v>
      </c>
      <c r="IY29" s="164">
        <v>59.350999999999999</v>
      </c>
      <c r="IZ29" s="164">
        <v>-53.744999999999997</v>
      </c>
      <c r="JA29" s="164">
        <v>-0.44309999999999999</v>
      </c>
      <c r="JB29" s="164">
        <v>8.8796999999999997</v>
      </c>
      <c r="JC29" s="164">
        <v>-9.4398999999999997</v>
      </c>
      <c r="JD29" s="164">
        <v>-2.3098999999999998</v>
      </c>
      <c r="JE29" s="164">
        <v>-2.3138999999999998</v>
      </c>
      <c r="JF29" s="164">
        <v>5.5198999999999998</v>
      </c>
      <c r="JG29" s="164">
        <v>-2.5598999999999998</v>
      </c>
      <c r="JH29" s="164">
        <v>-4.1490999999999998</v>
      </c>
      <c r="JI29" s="164">
        <v>-3.0746000000000002</v>
      </c>
      <c r="JJ29" s="164">
        <v>11.192</v>
      </c>
      <c r="JK29" s="164">
        <v>-5.9158999999999997</v>
      </c>
      <c r="JL29" s="164">
        <v>11.398999999999999</v>
      </c>
      <c r="JM29" s="164">
        <v>3.6459000000000001</v>
      </c>
      <c r="JN29" s="164">
        <v>3.2639</v>
      </c>
      <c r="JO29" s="164">
        <v>0</v>
      </c>
      <c r="JP29" s="164">
        <v>0</v>
      </c>
      <c r="JQ29" s="164">
        <v>2.5253000000000001</v>
      </c>
      <c r="JR29" s="164">
        <v>0.78320000000000001</v>
      </c>
      <c r="JS29" s="164">
        <v>0.75219999999999998</v>
      </c>
      <c r="JT29" s="165"/>
      <c r="JU29" s="164">
        <v>8.8000000000000007</v>
      </c>
      <c r="JV29" s="164">
        <v>5.9875999999999996</v>
      </c>
      <c r="JW29" s="164">
        <v>0.71</v>
      </c>
      <c r="JX29" s="164">
        <v>0.37</v>
      </c>
      <c r="JY29" s="164">
        <v>-3.0577999999999999</v>
      </c>
      <c r="JZ29" s="164">
        <v>-4.5681000000000003</v>
      </c>
      <c r="KA29" s="164">
        <v>-29.815000000000001</v>
      </c>
      <c r="KB29" s="164">
        <v>0</v>
      </c>
      <c r="KC29" s="164">
        <v>0</v>
      </c>
      <c r="KD29" s="164">
        <v>-32.253999999999998</v>
      </c>
      <c r="KE29" s="164">
        <v>0</v>
      </c>
      <c r="KF29" s="164">
        <v>-10.199</v>
      </c>
      <c r="KG29" s="164">
        <v>-6.9</v>
      </c>
      <c r="KH29" s="164">
        <v>-1.3343</v>
      </c>
      <c r="KI29" s="164">
        <v>-93.436000000000007</v>
      </c>
    </row>
    <row r="30" spans="1:295" ht="18" customHeight="1" x14ac:dyDescent="0.25">
      <c r="A30" s="161" t="s">
        <v>89</v>
      </c>
      <c r="B30" s="161" t="s">
        <v>711</v>
      </c>
      <c r="C30" s="164">
        <v>0</v>
      </c>
      <c r="D30" s="164">
        <v>5.3291000000000004</v>
      </c>
      <c r="E30" s="164">
        <v>-11.359</v>
      </c>
      <c r="F30" s="164">
        <v>4.9397000000000002</v>
      </c>
      <c r="G30" s="164">
        <v>11.231999999999999</v>
      </c>
      <c r="H30" s="164">
        <v>8.4193999999999996</v>
      </c>
      <c r="I30" s="164">
        <v>21.574999999999999</v>
      </c>
      <c r="J30" s="165"/>
      <c r="K30" s="164">
        <v>28.483000000000001</v>
      </c>
      <c r="L30" s="164">
        <v>12.483000000000001</v>
      </c>
      <c r="M30" s="164">
        <v>-12.010999999999999</v>
      </c>
      <c r="N30" s="164">
        <v>-17.760000000000002</v>
      </c>
      <c r="O30" s="164">
        <v>-33</v>
      </c>
      <c r="P30" s="164">
        <v>11</v>
      </c>
      <c r="Q30" s="164">
        <v>3.3119999999999998</v>
      </c>
      <c r="R30" s="164">
        <v>-26.399000000000001</v>
      </c>
      <c r="S30" s="164">
        <v>3.6507000000000001</v>
      </c>
      <c r="T30" s="164">
        <v>16.765999999999998</v>
      </c>
      <c r="U30" s="164">
        <v>7.1872999999999996</v>
      </c>
      <c r="V30" s="164">
        <v>7.1467999999999998</v>
      </c>
      <c r="W30" s="164">
        <v>12.622</v>
      </c>
      <c r="X30" s="164">
        <v>0</v>
      </c>
      <c r="Y30" s="164">
        <v>4.2407000000000004</v>
      </c>
      <c r="Z30" s="164">
        <v>2.3176000000000001</v>
      </c>
      <c r="AA30" s="165"/>
      <c r="AB30" s="164">
        <v>-0.42159999999999997</v>
      </c>
      <c r="AC30" s="164">
        <v>0.22800000000000001</v>
      </c>
      <c r="AD30" s="164">
        <v>0.25800000000000001</v>
      </c>
      <c r="AE30" s="164">
        <v>2.4830000000000001</v>
      </c>
      <c r="AF30" s="164">
        <v>-2.2200000000000002</v>
      </c>
      <c r="AG30" s="164">
        <v>2.2000000000000002</v>
      </c>
      <c r="AH30" s="164">
        <v>0.374</v>
      </c>
      <c r="AI30" s="164">
        <v>0.31900000000000001</v>
      </c>
      <c r="AJ30" s="164">
        <v>-10.06</v>
      </c>
      <c r="AK30" s="164">
        <v>-10.09</v>
      </c>
      <c r="AL30" s="164">
        <v>-10</v>
      </c>
      <c r="AM30" s="164">
        <v>-13.97</v>
      </c>
      <c r="AN30" s="164">
        <v>-13.898999999999999</v>
      </c>
      <c r="AO30" s="164">
        <v>6.3112000000000004</v>
      </c>
      <c r="AP30" s="164">
        <v>3.5034000000000001</v>
      </c>
      <c r="AQ30" s="164">
        <v>20.196999999999999</v>
      </c>
      <c r="AR30" s="164">
        <v>22.187000000000001</v>
      </c>
      <c r="AS30" s="164">
        <v>-14.157</v>
      </c>
      <c r="AT30" s="164">
        <v>-2.2772000000000001</v>
      </c>
      <c r="AU30" s="164">
        <v>-2.3714</v>
      </c>
      <c r="AV30" s="164">
        <v>8.3855000000000004</v>
      </c>
      <c r="AW30" s="164">
        <v>21.062999999999999</v>
      </c>
      <c r="AX30" s="164">
        <v>-17.012</v>
      </c>
      <c r="AY30" s="164">
        <v>-14.199</v>
      </c>
      <c r="AZ30" s="164">
        <v>5.9305000000000003</v>
      </c>
      <c r="BA30" s="164">
        <v>29.100999999999999</v>
      </c>
      <c r="BB30" s="164">
        <v>63.374000000000002</v>
      </c>
      <c r="BC30" s="164">
        <v>4.1257000000000001</v>
      </c>
      <c r="BD30" s="164">
        <v>-5.5998999999999999</v>
      </c>
      <c r="BE30" s="164">
        <v>-5.4999000000000002</v>
      </c>
      <c r="BF30" s="164">
        <v>-26.434000000000001</v>
      </c>
      <c r="BG30" s="164">
        <v>-23.745000000000001</v>
      </c>
      <c r="BH30" s="164">
        <v>-3.5828000000000002</v>
      </c>
      <c r="BI30" s="164">
        <v>1.3141</v>
      </c>
      <c r="BJ30" s="164">
        <v>8.5199999999999998E-2</v>
      </c>
      <c r="BK30" s="164">
        <v>6.3612000000000002</v>
      </c>
      <c r="BL30" s="164">
        <v>6.3968999999999996</v>
      </c>
      <c r="BM30" s="164">
        <v>4.2667999999999999</v>
      </c>
      <c r="BN30" s="164">
        <v>-134.37</v>
      </c>
      <c r="BO30" s="164">
        <v>73.641000000000005</v>
      </c>
      <c r="BP30" s="164">
        <v>72.816999999999993</v>
      </c>
      <c r="BQ30" s="164">
        <v>-78.847999999999999</v>
      </c>
      <c r="BR30" s="164">
        <v>-113.87</v>
      </c>
      <c r="BS30" s="164">
        <v>-9.1669</v>
      </c>
      <c r="BT30" s="165"/>
      <c r="BU30" s="165"/>
      <c r="BV30" s="164">
        <v>40.945999999999998</v>
      </c>
      <c r="BW30" s="164">
        <v>18.95</v>
      </c>
      <c r="BX30" s="164">
        <v>13.279</v>
      </c>
      <c r="BY30" s="164">
        <v>-3.3698999999999999</v>
      </c>
      <c r="BZ30" s="164">
        <v>21.76</v>
      </c>
      <c r="CA30" s="164">
        <v>-9.3727999999999998</v>
      </c>
      <c r="CB30" s="164">
        <v>-9.1047999999999991</v>
      </c>
      <c r="CC30" s="164">
        <v>25.539000000000001</v>
      </c>
      <c r="CD30" s="164">
        <v>23.253</v>
      </c>
      <c r="CE30" s="164">
        <v>-6.5777999999999999</v>
      </c>
      <c r="CF30" s="164">
        <v>-2.2633000000000001</v>
      </c>
      <c r="CG30" s="164">
        <v>-2.1156999999999999</v>
      </c>
      <c r="CH30" s="164">
        <v>-1.0781000000000001</v>
      </c>
      <c r="CI30" s="164">
        <v>0</v>
      </c>
      <c r="CJ30" s="164">
        <v>2.88</v>
      </c>
      <c r="CK30" s="164">
        <v>6.4119999999999999</v>
      </c>
      <c r="CL30" s="164">
        <v>36.598999999999997</v>
      </c>
      <c r="CM30" s="164">
        <v>31.2</v>
      </c>
      <c r="CN30" s="164">
        <v>-4.6599000000000004</v>
      </c>
      <c r="CO30" s="164">
        <v>50.627000000000002</v>
      </c>
      <c r="CP30" s="164">
        <v>49.972000000000001</v>
      </c>
      <c r="CQ30" s="164">
        <v>48.06</v>
      </c>
      <c r="CR30" s="164">
        <v>55.613999999999997</v>
      </c>
      <c r="CS30" s="164">
        <v>54.920999999999999</v>
      </c>
      <c r="CT30" s="164">
        <v>-15.016999999999999</v>
      </c>
      <c r="CU30" s="164">
        <v>-62.619</v>
      </c>
      <c r="CV30" s="164">
        <v>-9.2112999999999996</v>
      </c>
      <c r="CW30" s="164">
        <v>4.3341000000000003</v>
      </c>
      <c r="CX30" s="164">
        <v>42.77</v>
      </c>
      <c r="CY30" s="164">
        <v>23.658999999999999</v>
      </c>
      <c r="CZ30" s="164">
        <v>19.536000000000001</v>
      </c>
      <c r="DA30" s="164">
        <v>19.338000000000001</v>
      </c>
      <c r="DB30" s="164">
        <v>-16.158999999999999</v>
      </c>
      <c r="DC30" s="164">
        <v>25.512</v>
      </c>
      <c r="DD30" s="164">
        <v>0</v>
      </c>
      <c r="DE30" s="164">
        <v>0</v>
      </c>
      <c r="DF30" s="164">
        <v>31.026</v>
      </c>
      <c r="DG30" s="164">
        <v>1.41E-2</v>
      </c>
      <c r="DH30" s="164">
        <v>-8.6184999999999992</v>
      </c>
      <c r="DI30" s="164">
        <v>-16.298999999999999</v>
      </c>
      <c r="DJ30" s="164">
        <v>-17.2</v>
      </c>
      <c r="DK30" s="164">
        <v>-3.1494</v>
      </c>
      <c r="DL30" s="164">
        <v>23.754999999999999</v>
      </c>
      <c r="DM30" s="164">
        <v>62.302</v>
      </c>
      <c r="DN30" s="164">
        <v>40.64</v>
      </c>
      <c r="DO30" s="164">
        <v>0</v>
      </c>
      <c r="DP30" s="164">
        <v>-8.6300000000000008</v>
      </c>
      <c r="DQ30" s="164">
        <v>14.715</v>
      </c>
      <c r="DR30" s="164">
        <v>-30.611999999999998</v>
      </c>
      <c r="DS30" s="164">
        <v>-0.83</v>
      </c>
      <c r="DT30" s="164">
        <v>-0.92</v>
      </c>
      <c r="DU30" s="164">
        <v>20.39</v>
      </c>
      <c r="DV30" s="164">
        <v>32.759</v>
      </c>
      <c r="DW30" s="164">
        <v>-32.963000000000001</v>
      </c>
      <c r="DX30" s="164">
        <v>-15.827</v>
      </c>
      <c r="DY30" s="164">
        <v>-36.97</v>
      </c>
      <c r="DZ30" s="164">
        <v>-35.863</v>
      </c>
      <c r="EA30" s="164">
        <v>48.247999999999998</v>
      </c>
      <c r="EB30" s="164">
        <v>20.291</v>
      </c>
      <c r="EC30" s="164">
        <v>12.315</v>
      </c>
      <c r="ED30" s="164">
        <v>13.409000000000001</v>
      </c>
      <c r="EE30" s="164">
        <v>-5.8720999999999997</v>
      </c>
      <c r="EF30" s="164">
        <v>-13.068</v>
      </c>
      <c r="EG30" s="164">
        <v>-15.134</v>
      </c>
      <c r="EH30" s="164">
        <v>-5.3975</v>
      </c>
      <c r="EI30" s="164">
        <v>-56.936999999999998</v>
      </c>
      <c r="EJ30" s="164">
        <v>0</v>
      </c>
      <c r="EK30" s="164">
        <v>-18.416</v>
      </c>
      <c r="EL30" s="164">
        <v>-19.512</v>
      </c>
      <c r="EM30" s="164">
        <v>19.596</v>
      </c>
      <c r="EN30" s="164">
        <v>-9.7327999999999992</v>
      </c>
      <c r="EO30" s="164">
        <v>-9.2035</v>
      </c>
      <c r="EP30" s="164">
        <v>-3.0760000000000001</v>
      </c>
      <c r="EQ30" s="164">
        <v>-27.306999999999999</v>
      </c>
      <c r="ER30" s="164">
        <v>-26.952000000000002</v>
      </c>
      <c r="ES30" s="164">
        <v>5.2797000000000001</v>
      </c>
      <c r="ET30" s="164">
        <v>0</v>
      </c>
      <c r="EU30" s="164">
        <v>-4.6999000000000004</v>
      </c>
      <c r="EV30" s="164">
        <v>-0.7</v>
      </c>
      <c r="EW30" s="164">
        <v>7.4320000000000004</v>
      </c>
      <c r="EX30" s="164">
        <v>-29.32</v>
      </c>
      <c r="EY30" s="164">
        <v>-11.401999999999999</v>
      </c>
      <c r="EZ30" s="164">
        <v>-11.734999999999999</v>
      </c>
      <c r="FA30" s="164">
        <v>5.6186999999999996</v>
      </c>
      <c r="FB30" s="164">
        <v>-1.5561</v>
      </c>
      <c r="FC30" s="164">
        <v>-17.965</v>
      </c>
      <c r="FD30" s="164">
        <v>5.2008999999999999</v>
      </c>
      <c r="FE30" s="164">
        <v>0</v>
      </c>
      <c r="FF30" s="164">
        <v>0</v>
      </c>
      <c r="FG30" s="164">
        <v>3.0030999999999999</v>
      </c>
      <c r="FH30" s="164">
        <v>3.3656000000000001</v>
      </c>
      <c r="FI30" s="164">
        <v>2.7063000000000001</v>
      </c>
      <c r="FJ30" s="164">
        <v>2.1768999999999998</v>
      </c>
      <c r="FK30" s="164">
        <v>1.5071000000000001</v>
      </c>
      <c r="FL30" s="164">
        <v>21.936</v>
      </c>
      <c r="FM30" s="164">
        <v>25.65</v>
      </c>
      <c r="FN30" s="164">
        <v>25.324999999999999</v>
      </c>
      <c r="FO30" s="164">
        <v>24.582999999999998</v>
      </c>
      <c r="FP30" s="164">
        <v>36.814999999999998</v>
      </c>
      <c r="FQ30" s="164">
        <v>15.103</v>
      </c>
      <c r="FR30" s="164">
        <v>-10.529</v>
      </c>
      <c r="FS30" s="164">
        <v>-3.2111999999999998</v>
      </c>
      <c r="FT30" s="164">
        <v>0.34260000000000002</v>
      </c>
      <c r="FU30" s="164">
        <v>2.77</v>
      </c>
      <c r="FV30" s="164">
        <v>2.85</v>
      </c>
      <c r="FW30" s="164">
        <v>-14.952999999999999</v>
      </c>
      <c r="FX30" s="164">
        <v>1.7039</v>
      </c>
      <c r="FY30" s="164">
        <v>5.7549000000000001</v>
      </c>
      <c r="FZ30" s="164">
        <v>1.125</v>
      </c>
      <c r="GA30" s="164">
        <v>1.7748999999999999</v>
      </c>
      <c r="GB30" s="164">
        <v>19.010000000000002</v>
      </c>
      <c r="GC30" s="164">
        <v>-43.307000000000002</v>
      </c>
      <c r="GD30" s="164">
        <v>-32.402999999999999</v>
      </c>
      <c r="GE30" s="164">
        <v>-1.8499000000000001</v>
      </c>
      <c r="GF30" s="164">
        <v>24.091999999999999</v>
      </c>
      <c r="GG30" s="164">
        <v>-0.1</v>
      </c>
      <c r="GH30" s="164">
        <v>26.097000000000001</v>
      </c>
      <c r="GI30" s="164">
        <v>9.7058999999999997</v>
      </c>
      <c r="GJ30" s="164">
        <v>-10.349</v>
      </c>
      <c r="GK30" s="164">
        <v>2.7315999999999998</v>
      </c>
      <c r="GL30" s="164">
        <v>4.1200000000000001E-2</v>
      </c>
      <c r="GM30" s="165"/>
      <c r="GN30" s="164">
        <v>-10.57</v>
      </c>
      <c r="GO30" s="164">
        <v>-27.462</v>
      </c>
      <c r="GP30" s="164">
        <v>5.9928999999999997</v>
      </c>
      <c r="GQ30" s="164">
        <v>-29.242999999999999</v>
      </c>
      <c r="GR30" s="164">
        <v>-28.550999999999998</v>
      </c>
      <c r="GS30" s="164">
        <v>-11.651999999999999</v>
      </c>
      <c r="GT30" s="164">
        <v>185.21</v>
      </c>
      <c r="GU30" s="164">
        <v>-0.43080000000000002</v>
      </c>
      <c r="GV30" s="164">
        <v>-6.9806999999999997</v>
      </c>
      <c r="GW30" s="164">
        <v>-7.0155000000000003</v>
      </c>
      <c r="GX30" s="164">
        <v>1.0774999999999999</v>
      </c>
      <c r="GY30" s="164">
        <v>11.406000000000001</v>
      </c>
      <c r="GZ30" s="164">
        <v>11.487</v>
      </c>
      <c r="HA30" s="164">
        <v>0</v>
      </c>
      <c r="HB30" s="164">
        <v>-6.6494</v>
      </c>
      <c r="HC30" s="164">
        <v>-4.7233000000000001</v>
      </c>
      <c r="HD30" s="164">
        <v>-14.25</v>
      </c>
      <c r="HE30" s="164">
        <v>16.986999999999998</v>
      </c>
      <c r="HF30" s="164">
        <v>27.263000000000002</v>
      </c>
      <c r="HG30" s="164">
        <v>50.62</v>
      </c>
      <c r="HH30" s="164">
        <v>31.041</v>
      </c>
      <c r="HI30" s="164">
        <v>19.143999999999998</v>
      </c>
      <c r="HJ30" s="164">
        <v>19.663</v>
      </c>
      <c r="HK30" s="164">
        <v>0</v>
      </c>
      <c r="HL30" s="164">
        <v>6.5380000000000003</v>
      </c>
      <c r="HM30" s="164">
        <v>-17.792000000000002</v>
      </c>
      <c r="HN30" s="164">
        <v>-19.872</v>
      </c>
      <c r="HO30" s="164">
        <v>22.584</v>
      </c>
      <c r="HP30" s="164">
        <v>17.64</v>
      </c>
      <c r="HQ30" s="164">
        <v>-24.899000000000001</v>
      </c>
      <c r="HR30" s="164">
        <v>-24.707000000000001</v>
      </c>
      <c r="HS30" s="164">
        <v>-20.013999999999999</v>
      </c>
      <c r="HT30" s="164">
        <v>-20.065000000000001</v>
      </c>
      <c r="HU30" s="164">
        <v>-3.24</v>
      </c>
      <c r="HV30" s="164">
        <v>-3.7</v>
      </c>
      <c r="HW30" s="164">
        <v>-24.798999999999999</v>
      </c>
      <c r="HX30" s="164">
        <v>-25.298999999999999</v>
      </c>
      <c r="HY30" s="164">
        <v>1.3540000000000001</v>
      </c>
      <c r="HZ30" s="164">
        <v>7.0399000000000003</v>
      </c>
      <c r="IA30" s="164">
        <v>35.302999999999997</v>
      </c>
      <c r="IB30" s="164">
        <v>17.925999999999998</v>
      </c>
      <c r="IC30" s="164">
        <v>17.881</v>
      </c>
      <c r="ID30" s="164">
        <v>-11.8</v>
      </c>
      <c r="IE30" s="164">
        <v>-26</v>
      </c>
      <c r="IF30" s="164">
        <v>8.1</v>
      </c>
      <c r="IG30" s="164">
        <v>7.5998999999999999</v>
      </c>
      <c r="IH30" s="164">
        <v>-18.055</v>
      </c>
      <c r="II30" s="164">
        <v>-17.878</v>
      </c>
      <c r="IJ30" s="164">
        <v>-75.367000000000004</v>
      </c>
      <c r="IK30" s="164">
        <v>10.874000000000001</v>
      </c>
      <c r="IL30" s="164">
        <v>-298.24</v>
      </c>
      <c r="IM30" s="164">
        <v>-18.13</v>
      </c>
      <c r="IN30" s="164">
        <v>74.12</v>
      </c>
      <c r="IO30" s="164">
        <v>81.861000000000004</v>
      </c>
      <c r="IP30" s="164">
        <v>87.313999999999993</v>
      </c>
      <c r="IQ30" s="164">
        <v>150.38</v>
      </c>
      <c r="IR30" s="164">
        <v>38.31</v>
      </c>
      <c r="IS30" s="164">
        <v>7.6043000000000003</v>
      </c>
      <c r="IT30" s="164">
        <v>26.696999999999999</v>
      </c>
      <c r="IU30" s="164">
        <v>25.202000000000002</v>
      </c>
      <c r="IV30" s="164">
        <v>-38.619999999999997</v>
      </c>
      <c r="IW30" s="164">
        <v>196.29</v>
      </c>
      <c r="IX30" s="164">
        <v>-143.38</v>
      </c>
      <c r="IY30" s="164">
        <v>59.899000000000001</v>
      </c>
      <c r="IZ30" s="164">
        <v>-53.026000000000003</v>
      </c>
      <c r="JA30" s="164">
        <v>-0.74829999999999997</v>
      </c>
      <c r="JB30" s="164">
        <v>8.8796999999999997</v>
      </c>
      <c r="JC30" s="164">
        <v>-9.84</v>
      </c>
      <c r="JD30" s="164">
        <v>-2.3069000000000002</v>
      </c>
      <c r="JE30" s="164">
        <v>-2.3220000000000001</v>
      </c>
      <c r="JF30" s="164">
        <v>6.2398999999999996</v>
      </c>
      <c r="JG30" s="164">
        <v>-3.5998999999999999</v>
      </c>
      <c r="JH30" s="164">
        <v>-4.3034999999999997</v>
      </c>
      <c r="JI30" s="164">
        <v>-2.1377000000000002</v>
      </c>
      <c r="JJ30" s="164">
        <v>12.425000000000001</v>
      </c>
      <c r="JK30" s="164">
        <v>-7.7927</v>
      </c>
      <c r="JL30" s="164">
        <v>11.1</v>
      </c>
      <c r="JM30" s="164">
        <v>3.7</v>
      </c>
      <c r="JN30" s="164">
        <v>2.5829</v>
      </c>
      <c r="JO30" s="164">
        <v>0</v>
      </c>
      <c r="JP30" s="164">
        <v>0</v>
      </c>
      <c r="JQ30" s="164">
        <v>2.1025999999999998</v>
      </c>
      <c r="JR30" s="164">
        <v>2.1265999999999998</v>
      </c>
      <c r="JS30" s="164">
        <v>2.2997999999999998</v>
      </c>
      <c r="JT30" s="165"/>
      <c r="JU30" s="164">
        <v>10.898999999999999</v>
      </c>
      <c r="JV30" s="164">
        <v>2.9085999999999999</v>
      </c>
      <c r="JW30" s="164">
        <v>0.75</v>
      </c>
      <c r="JX30" s="164">
        <v>0.37</v>
      </c>
      <c r="JY30" s="164">
        <v>-11.449</v>
      </c>
      <c r="JZ30" s="164">
        <v>-1.0162</v>
      </c>
      <c r="KA30" s="164">
        <v>-24.524999999999999</v>
      </c>
      <c r="KB30" s="164">
        <v>-9.3866999999999994</v>
      </c>
      <c r="KC30" s="164">
        <v>-2.3685</v>
      </c>
      <c r="KD30" s="164">
        <v>-27.457999999999998</v>
      </c>
      <c r="KE30" s="164">
        <v>0</v>
      </c>
      <c r="KF30" s="164">
        <v>-12.199</v>
      </c>
      <c r="KG30" s="164">
        <v>-4.9000000000000004</v>
      </c>
      <c r="KH30" s="164">
        <v>-2.9434999999999998</v>
      </c>
      <c r="KI30" s="164">
        <v>-89.308000000000007</v>
      </c>
    </row>
    <row r="31" spans="1:295" ht="18" customHeight="1" x14ac:dyDescent="0.25">
      <c r="A31" s="161" t="s">
        <v>89</v>
      </c>
      <c r="B31" s="161" t="s">
        <v>712</v>
      </c>
      <c r="C31" s="164">
        <v>0</v>
      </c>
      <c r="D31" s="164">
        <v>5.4219999999999997</v>
      </c>
      <c r="E31" s="164">
        <v>-11.712</v>
      </c>
      <c r="F31" s="164">
        <v>9.2673000000000005</v>
      </c>
      <c r="G31" s="164">
        <v>12.037000000000001</v>
      </c>
      <c r="H31" s="164">
        <v>8.6509</v>
      </c>
      <c r="I31" s="164">
        <v>23.518000000000001</v>
      </c>
      <c r="J31" s="165"/>
      <c r="K31" s="164">
        <v>28.823</v>
      </c>
      <c r="L31" s="164">
        <v>12.823</v>
      </c>
      <c r="M31" s="164">
        <v>-12.513999999999999</v>
      </c>
      <c r="N31" s="164">
        <v>-17.760000000000002</v>
      </c>
      <c r="O31" s="164">
        <v>-33</v>
      </c>
      <c r="P31" s="164">
        <v>8.8000000000000007</v>
      </c>
      <c r="Q31" s="164">
        <v>4.1398999999999999</v>
      </c>
      <c r="R31" s="164">
        <v>-24.2</v>
      </c>
      <c r="S31" s="164">
        <v>3.7907000000000002</v>
      </c>
      <c r="T31" s="164">
        <v>13.952</v>
      </c>
      <c r="U31" s="164">
        <v>7.4333999999999998</v>
      </c>
      <c r="V31" s="164">
        <v>7.4330999999999996</v>
      </c>
      <c r="W31" s="164">
        <v>12.824999999999999</v>
      </c>
      <c r="X31" s="164">
        <v>0</v>
      </c>
      <c r="Y31" s="164">
        <v>4.2451999999999996</v>
      </c>
      <c r="Z31" s="164">
        <v>2.2341000000000002</v>
      </c>
      <c r="AA31" s="165"/>
      <c r="AB31" s="164">
        <v>-0.81910000000000005</v>
      </c>
      <c r="AC31" s="164">
        <v>0.24099999999999999</v>
      </c>
      <c r="AD31" s="164">
        <v>0.25900000000000001</v>
      </c>
      <c r="AE31" s="164">
        <v>2.1549</v>
      </c>
      <c r="AF31" s="164">
        <v>-2.2200000000000002</v>
      </c>
      <c r="AG31" s="164">
        <v>-2.2000000000000002</v>
      </c>
      <c r="AH31" s="164">
        <v>0.50900000000000001</v>
      </c>
      <c r="AI31" s="164">
        <v>0.32</v>
      </c>
      <c r="AJ31" s="164">
        <v>-10.189</v>
      </c>
      <c r="AK31" s="164">
        <v>-10.109</v>
      </c>
      <c r="AL31" s="164">
        <v>-10</v>
      </c>
      <c r="AM31" s="164">
        <v>-13.859</v>
      </c>
      <c r="AN31" s="164">
        <v>-13.898999999999999</v>
      </c>
      <c r="AO31" s="164">
        <v>7.2599</v>
      </c>
      <c r="AP31" s="164">
        <v>3.3485999999999998</v>
      </c>
      <c r="AQ31" s="164">
        <v>21.641999999999999</v>
      </c>
      <c r="AR31" s="164">
        <v>23.494</v>
      </c>
      <c r="AS31" s="164">
        <v>-12.763999999999999</v>
      </c>
      <c r="AT31" s="164">
        <v>-0.93769999999999998</v>
      </c>
      <c r="AU31" s="164">
        <v>-0.73440000000000005</v>
      </c>
      <c r="AV31" s="164">
        <v>-1.2525999999999999</v>
      </c>
      <c r="AW31" s="164">
        <v>-1.8931</v>
      </c>
      <c r="AX31" s="164">
        <v>-14.333</v>
      </c>
      <c r="AY31" s="164">
        <v>-11.252000000000001</v>
      </c>
      <c r="AZ31" s="164">
        <v>3.9578000000000002</v>
      </c>
      <c r="BA31" s="164">
        <v>21.809000000000001</v>
      </c>
      <c r="BB31" s="164">
        <v>65.25</v>
      </c>
      <c r="BC31" s="164">
        <v>7.7248000000000001</v>
      </c>
      <c r="BD31" s="164">
        <v>-4.8998999999999997</v>
      </c>
      <c r="BE31" s="164">
        <v>-4.8998999999999997</v>
      </c>
      <c r="BF31" s="164">
        <v>-27.388999999999999</v>
      </c>
      <c r="BG31" s="164">
        <v>-27.628</v>
      </c>
      <c r="BH31" s="164">
        <v>-3.8186</v>
      </c>
      <c r="BI31" s="164">
        <v>1.3141</v>
      </c>
      <c r="BJ31" s="164">
        <v>-0.28670000000000001</v>
      </c>
      <c r="BK31" s="164">
        <v>6.5190999999999999</v>
      </c>
      <c r="BL31" s="164">
        <v>6.3738000000000001</v>
      </c>
      <c r="BM31" s="164">
        <v>4.2919999999999998</v>
      </c>
      <c r="BN31" s="164">
        <v>-142.61000000000001</v>
      </c>
      <c r="BO31" s="164">
        <v>73.183000000000007</v>
      </c>
      <c r="BP31" s="164">
        <v>73.945999999999998</v>
      </c>
      <c r="BQ31" s="164">
        <v>-75.894999999999996</v>
      </c>
      <c r="BR31" s="164">
        <v>-116.06</v>
      </c>
      <c r="BS31" s="164">
        <v>-9.1669</v>
      </c>
      <c r="BT31" s="165"/>
      <c r="BU31" s="165"/>
      <c r="BV31" s="164">
        <v>42.932000000000002</v>
      </c>
      <c r="BW31" s="164">
        <v>19.34</v>
      </c>
      <c r="BX31" s="164">
        <v>14.01</v>
      </c>
      <c r="BY31" s="164">
        <v>-2.96</v>
      </c>
      <c r="BZ31" s="164">
        <v>21.93</v>
      </c>
      <c r="CA31" s="164">
        <v>-7.4973999999999998</v>
      </c>
      <c r="CB31" s="164">
        <v>-6.9615</v>
      </c>
      <c r="CC31" s="164">
        <v>26.422000000000001</v>
      </c>
      <c r="CD31" s="164">
        <v>24.756</v>
      </c>
      <c r="CE31" s="164">
        <v>-7.2037000000000004</v>
      </c>
      <c r="CF31" s="164">
        <v>-3.7528000000000001</v>
      </c>
      <c r="CG31" s="164">
        <v>-3.9697</v>
      </c>
      <c r="CH31" s="164">
        <v>-0.39639999999999997</v>
      </c>
      <c r="CI31" s="164">
        <v>0</v>
      </c>
      <c r="CJ31" s="164">
        <v>2.88</v>
      </c>
      <c r="CK31" s="164">
        <v>6.4119999999999999</v>
      </c>
      <c r="CL31" s="164">
        <v>36.9</v>
      </c>
      <c r="CM31" s="164">
        <v>31.298999999999999</v>
      </c>
      <c r="CN31" s="164">
        <v>-4.55</v>
      </c>
      <c r="CO31" s="164">
        <v>49.838999999999999</v>
      </c>
      <c r="CP31" s="164">
        <v>49.481999999999999</v>
      </c>
      <c r="CQ31" s="164">
        <v>47.454000000000001</v>
      </c>
      <c r="CR31" s="164">
        <v>53.386000000000003</v>
      </c>
      <c r="CS31" s="164">
        <v>53.744</v>
      </c>
      <c r="CT31" s="164">
        <v>-13.718</v>
      </c>
      <c r="CU31" s="164">
        <v>-61.695</v>
      </c>
      <c r="CV31" s="164">
        <v>-8.4108999999999998</v>
      </c>
      <c r="CW31" s="164">
        <v>4.0369000000000002</v>
      </c>
      <c r="CX31" s="164">
        <v>42.88</v>
      </c>
      <c r="CY31" s="164">
        <v>24.059000000000001</v>
      </c>
      <c r="CZ31" s="164">
        <v>19.847999999999999</v>
      </c>
      <c r="DA31" s="164">
        <v>19.631</v>
      </c>
      <c r="DB31" s="164">
        <v>-16.649000000000001</v>
      </c>
      <c r="DC31" s="164">
        <v>25.512</v>
      </c>
      <c r="DD31" s="164">
        <v>0</v>
      </c>
      <c r="DE31" s="164">
        <v>0</v>
      </c>
      <c r="DF31" s="164">
        <v>32.228999999999999</v>
      </c>
      <c r="DG31" s="164">
        <v>1.43E-2</v>
      </c>
      <c r="DH31" s="164">
        <v>-8.9332999999999991</v>
      </c>
      <c r="DI31" s="164">
        <v>-18.899000000000001</v>
      </c>
      <c r="DJ31" s="164">
        <v>-17.2</v>
      </c>
      <c r="DK31" s="164">
        <v>-2.8515000000000001</v>
      </c>
      <c r="DL31" s="164">
        <v>24.315999999999999</v>
      </c>
      <c r="DM31" s="164">
        <v>61.829000000000001</v>
      </c>
      <c r="DN31" s="164">
        <v>41.381999999999998</v>
      </c>
      <c r="DO31" s="164">
        <v>0</v>
      </c>
      <c r="DP31" s="164">
        <v>-8.39</v>
      </c>
      <c r="DQ31" s="164">
        <v>15.39</v>
      </c>
      <c r="DR31" s="164">
        <v>-32.040999999999997</v>
      </c>
      <c r="DS31" s="164">
        <v>-0.04</v>
      </c>
      <c r="DT31" s="164">
        <v>-0.09</v>
      </c>
      <c r="DU31" s="164">
        <v>18.73</v>
      </c>
      <c r="DV31" s="164">
        <v>33.619999999999997</v>
      </c>
      <c r="DW31" s="164">
        <v>-34.598999999999997</v>
      </c>
      <c r="DX31" s="164">
        <v>-16.945</v>
      </c>
      <c r="DY31" s="164">
        <v>-35.982999999999997</v>
      </c>
      <c r="DZ31" s="164">
        <v>-35.244999999999997</v>
      </c>
      <c r="EA31" s="164">
        <v>50.203000000000003</v>
      </c>
      <c r="EB31" s="164">
        <v>21.626000000000001</v>
      </c>
      <c r="EC31" s="164">
        <v>13.342000000000001</v>
      </c>
      <c r="ED31" s="164">
        <v>14.192</v>
      </c>
      <c r="EE31" s="164">
        <v>-5.1269</v>
      </c>
      <c r="EF31" s="164">
        <v>-14.294</v>
      </c>
      <c r="EG31" s="164">
        <v>-14.695</v>
      </c>
      <c r="EH31" s="164">
        <v>-8.3560999999999996</v>
      </c>
      <c r="EI31" s="164">
        <v>-57.835999999999999</v>
      </c>
      <c r="EJ31" s="164">
        <v>0</v>
      </c>
      <c r="EK31" s="164">
        <v>-18.553999999999998</v>
      </c>
      <c r="EL31" s="164">
        <v>-19.483000000000001</v>
      </c>
      <c r="EM31" s="164">
        <v>18.533000000000001</v>
      </c>
      <c r="EN31" s="164">
        <v>-6.2225999999999999</v>
      </c>
      <c r="EO31" s="164">
        <v>-6.9889000000000001</v>
      </c>
      <c r="EP31" s="164">
        <v>12.816000000000001</v>
      </c>
      <c r="EQ31" s="164">
        <v>-31.771000000000001</v>
      </c>
      <c r="ER31" s="164">
        <v>-31.640999999999998</v>
      </c>
      <c r="ES31" s="164">
        <v>2.3371</v>
      </c>
      <c r="ET31" s="164">
        <v>-11.148999999999999</v>
      </c>
      <c r="EU31" s="164">
        <v>-6.7199</v>
      </c>
      <c r="EV31" s="164">
        <v>0</v>
      </c>
      <c r="EW31" s="164">
        <v>8.0559999999999992</v>
      </c>
      <c r="EX31" s="164">
        <v>-29.852</v>
      </c>
      <c r="EY31" s="164">
        <v>-12.664999999999999</v>
      </c>
      <c r="EZ31" s="164">
        <v>-12.831</v>
      </c>
      <c r="FA31" s="164">
        <v>6.3822999999999999</v>
      </c>
      <c r="FB31" s="164">
        <v>-3.6486999999999998</v>
      </c>
      <c r="FC31" s="164">
        <v>-15.79</v>
      </c>
      <c r="FD31" s="164">
        <v>5.6586999999999996</v>
      </c>
      <c r="FE31" s="164">
        <v>0</v>
      </c>
      <c r="FF31" s="164">
        <v>0</v>
      </c>
      <c r="FG31" s="164">
        <v>3.6240999999999999</v>
      </c>
      <c r="FH31" s="164">
        <v>4.2450000000000001</v>
      </c>
      <c r="FI31" s="164">
        <v>2.9470000000000001</v>
      </c>
      <c r="FJ31" s="164">
        <v>0.66979999999999995</v>
      </c>
      <c r="FK31" s="164">
        <v>1.1720999999999999</v>
      </c>
      <c r="FL31" s="164">
        <v>21.768999999999998</v>
      </c>
      <c r="FM31" s="164">
        <v>25.263000000000002</v>
      </c>
      <c r="FN31" s="164">
        <v>25.079000000000001</v>
      </c>
      <c r="FO31" s="164">
        <v>24.927</v>
      </c>
      <c r="FP31" s="164">
        <v>37.603000000000002</v>
      </c>
      <c r="FQ31" s="164">
        <v>14.824999999999999</v>
      </c>
      <c r="FR31" s="164">
        <v>-10.629</v>
      </c>
      <c r="FS31" s="164">
        <v>-3.2111999999999998</v>
      </c>
      <c r="FT31" s="164">
        <v>0.30599999999999999</v>
      </c>
      <c r="FU31" s="164">
        <v>2.82</v>
      </c>
      <c r="FV31" s="164">
        <v>2.59</v>
      </c>
      <c r="FW31" s="164">
        <v>-16.321999999999999</v>
      </c>
      <c r="FX31" s="164">
        <v>1.7734000000000001</v>
      </c>
      <c r="FY31" s="164">
        <v>5.8139000000000003</v>
      </c>
      <c r="FZ31" s="164">
        <v>1.085</v>
      </c>
      <c r="GA31" s="164">
        <v>1.6779999999999999</v>
      </c>
      <c r="GB31" s="164">
        <v>18.568999999999999</v>
      </c>
      <c r="GC31" s="164">
        <v>-43.23</v>
      </c>
      <c r="GD31" s="164">
        <v>-32.110999999999997</v>
      </c>
      <c r="GE31" s="164">
        <v>-2.2099000000000002</v>
      </c>
      <c r="GF31" s="164">
        <v>23.675000000000001</v>
      </c>
      <c r="GG31" s="164">
        <v>-0.1</v>
      </c>
      <c r="GH31" s="164">
        <v>26.596</v>
      </c>
      <c r="GI31" s="164">
        <v>9.5655999999999999</v>
      </c>
      <c r="GJ31" s="164">
        <v>-10.317</v>
      </c>
      <c r="GK31" s="164">
        <v>2.8266</v>
      </c>
      <c r="GL31" s="164">
        <v>4.1200000000000001E-2</v>
      </c>
      <c r="GM31" s="165"/>
      <c r="GN31" s="164">
        <v>-9.4807000000000006</v>
      </c>
      <c r="GO31" s="164">
        <v>-28.292000000000002</v>
      </c>
      <c r="GP31" s="164">
        <v>4.4686000000000003</v>
      </c>
      <c r="GQ31" s="164">
        <v>-28.991</v>
      </c>
      <c r="GR31" s="164">
        <v>-27.053000000000001</v>
      </c>
      <c r="GS31" s="164">
        <v>-11.981999999999999</v>
      </c>
      <c r="GT31" s="164">
        <v>182.73</v>
      </c>
      <c r="GU31" s="164">
        <v>-0.16009999999999999</v>
      </c>
      <c r="GV31" s="164">
        <v>-8.1668000000000003</v>
      </c>
      <c r="GW31" s="164">
        <v>-6.7454999999999998</v>
      </c>
      <c r="GX31" s="164">
        <v>1.2331000000000001</v>
      </c>
      <c r="GY31" s="164">
        <v>11.603999999999999</v>
      </c>
      <c r="GZ31" s="164">
        <v>11.741</v>
      </c>
      <c r="HA31" s="164">
        <v>1</v>
      </c>
      <c r="HB31" s="164">
        <v>-6.3723000000000001</v>
      </c>
      <c r="HC31" s="164">
        <v>-4.5762999999999998</v>
      </c>
      <c r="HD31" s="164">
        <v>-14.25</v>
      </c>
      <c r="HE31" s="164">
        <v>16.032</v>
      </c>
      <c r="HF31" s="164">
        <v>28.17</v>
      </c>
      <c r="HG31" s="164">
        <v>51.417000000000002</v>
      </c>
      <c r="HH31" s="164">
        <v>34.841000000000001</v>
      </c>
      <c r="HI31" s="164">
        <v>18.375</v>
      </c>
      <c r="HJ31" s="164">
        <v>18.774999999999999</v>
      </c>
      <c r="HK31" s="164">
        <v>0</v>
      </c>
      <c r="HL31" s="164">
        <v>6.3494000000000002</v>
      </c>
      <c r="HM31" s="164">
        <v>-16.425999999999998</v>
      </c>
      <c r="HN31" s="164">
        <v>-19.88</v>
      </c>
      <c r="HO31" s="164">
        <v>31.445</v>
      </c>
      <c r="HP31" s="164">
        <v>31.016999999999999</v>
      </c>
      <c r="HQ31" s="164">
        <v>-21.488</v>
      </c>
      <c r="HR31" s="164">
        <v>-20.9</v>
      </c>
      <c r="HS31" s="164">
        <v>-20.763000000000002</v>
      </c>
      <c r="HT31" s="164">
        <v>-20.41</v>
      </c>
      <c r="HU31" s="164">
        <v>1.38</v>
      </c>
      <c r="HV31" s="164">
        <v>1.4198999999999999</v>
      </c>
      <c r="HW31" s="164">
        <v>-22.7</v>
      </c>
      <c r="HX31" s="164">
        <v>-23.5</v>
      </c>
      <c r="HY31" s="164">
        <v>1.2314000000000001</v>
      </c>
      <c r="HZ31" s="164">
        <v>6.8</v>
      </c>
      <c r="IA31" s="164">
        <v>28.478000000000002</v>
      </c>
      <c r="IB31" s="164">
        <v>20.954999999999998</v>
      </c>
      <c r="IC31" s="164">
        <v>20.824999999999999</v>
      </c>
      <c r="ID31" s="164">
        <v>-11.398999999999999</v>
      </c>
      <c r="IE31" s="164">
        <v>-23.899000000000001</v>
      </c>
      <c r="IF31" s="164">
        <v>5.0998999999999999</v>
      </c>
      <c r="IG31" s="164">
        <v>4.5998999999999999</v>
      </c>
      <c r="IH31" s="164">
        <v>-17.87</v>
      </c>
      <c r="II31" s="164">
        <v>-17.925999999999998</v>
      </c>
      <c r="IJ31" s="164">
        <v>-82.754000000000005</v>
      </c>
      <c r="IK31" s="164">
        <v>9.5280000000000005</v>
      </c>
      <c r="IL31" s="164">
        <v>-291.91000000000003</v>
      </c>
      <c r="IM31" s="164">
        <v>-16.3</v>
      </c>
      <c r="IN31" s="164">
        <v>67.066000000000003</v>
      </c>
      <c r="IO31" s="164">
        <v>75.614999999999995</v>
      </c>
      <c r="IP31" s="164">
        <v>90.147000000000006</v>
      </c>
      <c r="IQ31" s="164">
        <v>147.03</v>
      </c>
      <c r="IR31" s="164">
        <v>34.514000000000003</v>
      </c>
      <c r="IS31" s="164">
        <v>4.8971</v>
      </c>
      <c r="IT31" s="164">
        <v>24.677</v>
      </c>
      <c r="IU31" s="164">
        <v>23.547000000000001</v>
      </c>
      <c r="IV31" s="164">
        <v>-37.369</v>
      </c>
      <c r="IW31" s="164">
        <v>191.87</v>
      </c>
      <c r="IX31" s="164">
        <v>-137.63999999999999</v>
      </c>
      <c r="IY31" s="164">
        <v>57.323999999999998</v>
      </c>
      <c r="IZ31" s="164">
        <v>-51.418999999999997</v>
      </c>
      <c r="JA31" s="164">
        <v>-1.3122</v>
      </c>
      <c r="JB31" s="164">
        <v>8.8796999999999997</v>
      </c>
      <c r="JC31" s="164">
        <v>-9.1998999999999995</v>
      </c>
      <c r="JD31" s="164">
        <v>-2.3599000000000001</v>
      </c>
      <c r="JE31" s="164">
        <v>-2.3628999999999998</v>
      </c>
      <c r="JF31" s="164">
        <v>5.5998999999999999</v>
      </c>
      <c r="JG31" s="164">
        <v>-3.1198999999999999</v>
      </c>
      <c r="JH31" s="164">
        <v>-4.1327999999999996</v>
      </c>
      <c r="JI31" s="164">
        <v>-2.4582000000000002</v>
      </c>
      <c r="JJ31" s="164">
        <v>10.898999999999999</v>
      </c>
      <c r="JK31" s="164">
        <v>-5.4489000000000001</v>
      </c>
      <c r="JL31" s="164">
        <v>10.898999999999999</v>
      </c>
      <c r="JM31" s="164">
        <v>3.5129999999999999</v>
      </c>
      <c r="JN31" s="164">
        <v>3.427</v>
      </c>
      <c r="JO31" s="164">
        <v>0</v>
      </c>
      <c r="JP31" s="164">
        <v>0</v>
      </c>
      <c r="JQ31" s="164">
        <v>1.6980999999999999</v>
      </c>
      <c r="JR31" s="164">
        <v>2.9849000000000001</v>
      </c>
      <c r="JS31" s="164">
        <v>0.93659999999999999</v>
      </c>
      <c r="JT31" s="165"/>
      <c r="JU31" s="164">
        <v>8.8000000000000007</v>
      </c>
      <c r="JV31" s="164">
        <v>7.6657000000000002</v>
      </c>
      <c r="JW31" s="164">
        <v>0.86</v>
      </c>
      <c r="JX31" s="164">
        <v>0.37</v>
      </c>
      <c r="JY31" s="164">
        <v>-12.172000000000001</v>
      </c>
      <c r="JZ31" s="164">
        <v>-0.69850000000000001</v>
      </c>
      <c r="KA31" s="164">
        <v>-24.12</v>
      </c>
      <c r="KB31" s="164">
        <v>-9.5737000000000005</v>
      </c>
      <c r="KC31" s="164">
        <v>-2.6686000000000001</v>
      </c>
      <c r="KD31" s="164">
        <v>-27.44</v>
      </c>
      <c r="KE31" s="164">
        <v>0</v>
      </c>
      <c r="KF31" s="164">
        <v>-10.3</v>
      </c>
      <c r="KG31" s="164">
        <v>-6.9</v>
      </c>
      <c r="KH31" s="164">
        <v>0.35160000000000002</v>
      </c>
      <c r="KI31" s="164">
        <v>-88.525000000000006</v>
      </c>
    </row>
    <row r="32" spans="1:295" ht="18" customHeight="1" x14ac:dyDescent="0.25">
      <c r="A32" s="161" t="s">
        <v>89</v>
      </c>
      <c r="B32" s="161" t="s">
        <v>713</v>
      </c>
      <c r="C32" s="166">
        <v>0</v>
      </c>
      <c r="D32" s="166">
        <v>5.0869999999999997</v>
      </c>
      <c r="E32" s="166">
        <v>-11.053000000000001</v>
      </c>
      <c r="F32" s="166">
        <v>2.4007000000000001</v>
      </c>
      <c r="G32" s="166">
        <v>12.347</v>
      </c>
      <c r="H32" s="166">
        <v>8.7738999999999994</v>
      </c>
      <c r="I32" s="166">
        <v>24.015999999999998</v>
      </c>
      <c r="J32" s="167"/>
      <c r="K32" s="166">
        <v>31.08</v>
      </c>
      <c r="L32" s="166">
        <v>14.074</v>
      </c>
      <c r="M32" s="166">
        <v>-13.672000000000001</v>
      </c>
      <c r="N32" s="166">
        <v>-19.978999999999999</v>
      </c>
      <c r="O32" s="166">
        <v>-33</v>
      </c>
      <c r="P32" s="166">
        <v>8.8000000000000007</v>
      </c>
      <c r="Q32" s="166">
        <v>4.1398999999999999</v>
      </c>
      <c r="R32" s="166">
        <v>-24.2</v>
      </c>
      <c r="S32" s="166">
        <v>3.8107000000000002</v>
      </c>
      <c r="T32" s="166">
        <v>14.621</v>
      </c>
      <c r="U32" s="166">
        <v>7.6596000000000002</v>
      </c>
      <c r="V32" s="166">
        <v>7.4050000000000002</v>
      </c>
      <c r="W32" s="166">
        <v>12.842000000000001</v>
      </c>
      <c r="X32" s="166">
        <v>0</v>
      </c>
      <c r="Y32" s="166">
        <v>5.0707000000000004</v>
      </c>
      <c r="Z32" s="166">
        <v>2.3395999999999999</v>
      </c>
      <c r="AA32" s="167"/>
      <c r="AB32" s="166">
        <v>-0.87509999999999999</v>
      </c>
      <c r="AC32" s="166">
        <v>0.47299999999999998</v>
      </c>
      <c r="AD32" s="166">
        <v>0.503</v>
      </c>
      <c r="AE32" s="166">
        <v>1.9309000000000001</v>
      </c>
      <c r="AF32" s="166">
        <v>0</v>
      </c>
      <c r="AG32" s="166">
        <v>2.2000000000000002</v>
      </c>
      <c r="AH32" s="166">
        <v>0.86</v>
      </c>
      <c r="AI32" s="166">
        <v>0.31</v>
      </c>
      <c r="AJ32" s="166">
        <v>-10.829000000000001</v>
      </c>
      <c r="AK32" s="166">
        <v>-10.6</v>
      </c>
      <c r="AL32" s="166">
        <v>-10</v>
      </c>
      <c r="AM32" s="166">
        <v>-12.478999999999999</v>
      </c>
      <c r="AN32" s="166">
        <v>-12.55</v>
      </c>
      <c r="AO32" s="166">
        <v>7.2065999999999999</v>
      </c>
      <c r="AP32" s="166">
        <v>3.6071</v>
      </c>
      <c r="AQ32" s="166">
        <v>18.963999999999999</v>
      </c>
      <c r="AR32" s="166">
        <v>22.818000000000001</v>
      </c>
      <c r="AS32" s="166">
        <v>-12.848000000000001</v>
      </c>
      <c r="AT32" s="166">
        <v>-7.0998000000000001</v>
      </c>
      <c r="AU32" s="166">
        <v>-6.4543999999999997</v>
      </c>
      <c r="AV32" s="166">
        <v>14.516</v>
      </c>
      <c r="AW32" s="166">
        <v>20.129000000000001</v>
      </c>
      <c r="AX32" s="166">
        <v>-21.298999999999999</v>
      </c>
      <c r="AY32" s="166">
        <v>-17.815999999999999</v>
      </c>
      <c r="AZ32" s="166">
        <v>6.3250000000000002</v>
      </c>
      <c r="BA32" s="166">
        <v>27.614999999999998</v>
      </c>
      <c r="BB32" s="166">
        <v>57.563000000000002</v>
      </c>
      <c r="BC32" s="166">
        <v>10.103999999999999</v>
      </c>
      <c r="BD32" s="166">
        <v>-5.0998999999999999</v>
      </c>
      <c r="BE32" s="166">
        <v>-4.9999000000000002</v>
      </c>
      <c r="BF32" s="166">
        <v>-20.071999999999999</v>
      </c>
      <c r="BG32" s="166">
        <v>-19.353000000000002</v>
      </c>
      <c r="BH32" s="166">
        <v>-4.1515000000000004</v>
      </c>
      <c r="BI32" s="166">
        <v>1.3141</v>
      </c>
      <c r="BJ32" s="166">
        <v>6.6813000000000002</v>
      </c>
      <c r="BK32" s="166">
        <v>6.8380000000000001</v>
      </c>
      <c r="BL32" s="166">
        <v>5.2826000000000004</v>
      </c>
      <c r="BM32" s="166">
        <v>3.6023999999999998</v>
      </c>
      <c r="BN32" s="166">
        <v>-122.1</v>
      </c>
      <c r="BO32" s="166">
        <v>67.873000000000005</v>
      </c>
      <c r="BP32" s="166">
        <v>68.361000000000004</v>
      </c>
      <c r="BQ32" s="166">
        <v>-81.447999999999993</v>
      </c>
      <c r="BR32" s="166">
        <v>-111.25</v>
      </c>
      <c r="BS32" s="166">
        <v>-9.1669</v>
      </c>
      <c r="BT32" s="167"/>
      <c r="BU32" s="167"/>
      <c r="BV32" s="166">
        <v>39.488999999999997</v>
      </c>
      <c r="BW32" s="166">
        <v>17.62</v>
      </c>
      <c r="BX32" s="166">
        <v>11.978999999999999</v>
      </c>
      <c r="BY32" s="166">
        <v>-3.72</v>
      </c>
      <c r="BZ32" s="166">
        <v>21.079000000000001</v>
      </c>
      <c r="CA32" s="166">
        <v>-8.3010999999999999</v>
      </c>
      <c r="CB32" s="166">
        <v>-8.0332000000000008</v>
      </c>
      <c r="CC32" s="166">
        <v>28.145</v>
      </c>
      <c r="CD32" s="166">
        <v>25.91</v>
      </c>
      <c r="CE32" s="166">
        <v>-7.2575000000000003</v>
      </c>
      <c r="CF32" s="166">
        <v>1.4177999999999999</v>
      </c>
      <c r="CG32" s="166">
        <v>1.6977</v>
      </c>
      <c r="CH32" s="166">
        <v>6.7830000000000004</v>
      </c>
      <c r="CI32" s="166">
        <v>0</v>
      </c>
      <c r="CJ32" s="166">
        <v>2.88</v>
      </c>
      <c r="CK32" s="166">
        <v>6.4119999999999999</v>
      </c>
      <c r="CL32" s="166">
        <v>34.598999999999997</v>
      </c>
      <c r="CM32" s="166">
        <v>29.399000000000001</v>
      </c>
      <c r="CN32" s="166">
        <v>-4.75</v>
      </c>
      <c r="CO32" s="166">
        <v>51.003999999999998</v>
      </c>
      <c r="CP32" s="166">
        <v>50.99</v>
      </c>
      <c r="CQ32" s="166">
        <v>48.616999999999997</v>
      </c>
      <c r="CR32" s="166">
        <v>54.732999999999997</v>
      </c>
      <c r="CS32" s="166">
        <v>54.966000000000001</v>
      </c>
      <c r="CT32" s="167"/>
      <c r="CU32" s="166">
        <v>-56.054000000000002</v>
      </c>
      <c r="CV32" s="166">
        <v>-13.33</v>
      </c>
      <c r="CW32" s="166">
        <v>4.2873999999999999</v>
      </c>
      <c r="CX32" s="166">
        <v>42.259</v>
      </c>
      <c r="CY32" s="166">
        <v>23.228999999999999</v>
      </c>
      <c r="CZ32" s="166">
        <v>19.536000000000001</v>
      </c>
      <c r="DA32" s="166">
        <v>19.241</v>
      </c>
      <c r="DB32" s="166">
        <v>-16.129000000000001</v>
      </c>
      <c r="DC32" s="166">
        <v>25.512</v>
      </c>
      <c r="DD32" s="166">
        <v>0</v>
      </c>
      <c r="DE32" s="166">
        <v>0</v>
      </c>
      <c r="DF32" s="166">
        <v>34.094000000000001</v>
      </c>
      <c r="DG32" s="166">
        <v>1.41E-2</v>
      </c>
      <c r="DH32" s="166">
        <v>-8.6148000000000007</v>
      </c>
      <c r="DI32" s="166">
        <v>-18.899000000000001</v>
      </c>
      <c r="DJ32" s="166">
        <v>-19.600000000000001</v>
      </c>
      <c r="DK32" s="166">
        <v>-3.0981000000000001</v>
      </c>
      <c r="DL32" s="166">
        <v>24.503</v>
      </c>
      <c r="DM32" s="166">
        <v>61.670999999999999</v>
      </c>
      <c r="DN32" s="166">
        <v>41.753</v>
      </c>
      <c r="DO32" s="166">
        <v>0</v>
      </c>
      <c r="DP32" s="166">
        <v>-8.0299999999999994</v>
      </c>
      <c r="DQ32" s="166">
        <v>16.308</v>
      </c>
      <c r="DR32" s="166">
        <v>-35.43</v>
      </c>
      <c r="DS32" s="166">
        <v>0.06</v>
      </c>
      <c r="DT32" s="166">
        <v>0</v>
      </c>
      <c r="DU32" s="166">
        <v>17.88</v>
      </c>
      <c r="DV32" s="166">
        <v>34.96</v>
      </c>
      <c r="DW32" s="166">
        <v>-37.090000000000003</v>
      </c>
      <c r="DX32" s="166">
        <v>-17.927</v>
      </c>
      <c r="DY32" s="166">
        <v>-38.450000000000003</v>
      </c>
      <c r="DZ32" s="166">
        <v>-37.081000000000003</v>
      </c>
      <c r="EA32" s="166">
        <v>47.963000000000001</v>
      </c>
      <c r="EB32" s="166">
        <v>19.835000000000001</v>
      </c>
      <c r="EC32" s="166">
        <v>12.57</v>
      </c>
      <c r="ED32" s="166">
        <v>11.715</v>
      </c>
      <c r="EE32" s="166">
        <v>-7.1332000000000004</v>
      </c>
      <c r="EF32" s="166">
        <v>-16.013999999999999</v>
      </c>
      <c r="EG32" s="166">
        <v>-16.381</v>
      </c>
      <c r="EH32" s="166">
        <v>-3.9796</v>
      </c>
      <c r="EI32" s="166">
        <v>-56.101999999999997</v>
      </c>
      <c r="EJ32" s="166">
        <v>0</v>
      </c>
      <c r="EK32" s="166">
        <v>-18.872</v>
      </c>
      <c r="EL32" s="166">
        <v>-19.818000000000001</v>
      </c>
      <c r="EM32" s="166">
        <v>23.053999999999998</v>
      </c>
      <c r="EN32" s="166">
        <v>-6.6277999999999997</v>
      </c>
      <c r="EO32" s="166">
        <v>-7.1189999999999998</v>
      </c>
      <c r="EP32" s="166">
        <v>-7.6840000000000002</v>
      </c>
      <c r="EQ32" s="166">
        <v>-28.356999999999999</v>
      </c>
      <c r="ER32" s="166">
        <v>-27.738</v>
      </c>
      <c r="ES32" s="166">
        <v>7.5133000000000001</v>
      </c>
      <c r="ET32" s="166">
        <v>12.019</v>
      </c>
      <c r="EU32" s="166">
        <v>-10.218999999999999</v>
      </c>
      <c r="EV32" s="166">
        <v>0.8</v>
      </c>
      <c r="EW32" s="166">
        <v>7.7751999999999999</v>
      </c>
      <c r="EX32" s="166">
        <v>-23.721</v>
      </c>
      <c r="EY32" s="166">
        <v>-12.446</v>
      </c>
      <c r="EZ32" s="166">
        <v>-12.605</v>
      </c>
      <c r="FA32" s="166">
        <v>6.6704999999999997</v>
      </c>
      <c r="FB32" s="166">
        <v>1.0592999999999999</v>
      </c>
      <c r="FC32" s="166">
        <v>-12.071999999999999</v>
      </c>
      <c r="FD32" s="166">
        <v>5.4206000000000003</v>
      </c>
      <c r="FE32" s="166">
        <v>0</v>
      </c>
      <c r="FF32" s="166">
        <v>0</v>
      </c>
      <c r="FG32" s="166">
        <v>0</v>
      </c>
      <c r="FH32" s="166">
        <v>2.4422999999999999</v>
      </c>
      <c r="FI32" s="166">
        <v>1.3854</v>
      </c>
      <c r="FJ32" s="166">
        <v>2.0093999999999999</v>
      </c>
      <c r="FK32" s="166">
        <v>1.6745000000000001</v>
      </c>
      <c r="FL32" s="166">
        <v>22.606000000000002</v>
      </c>
      <c r="FM32" s="166">
        <v>28.225999999999999</v>
      </c>
      <c r="FN32" s="166">
        <v>27.643999999999998</v>
      </c>
      <c r="FO32" s="166">
        <v>24.291</v>
      </c>
      <c r="FP32" s="166">
        <v>36.625</v>
      </c>
      <c r="FQ32" s="166">
        <v>14.454000000000001</v>
      </c>
      <c r="FR32" s="166">
        <v>-10.589</v>
      </c>
      <c r="FS32" s="166">
        <v>-4.0058999999999996</v>
      </c>
      <c r="FT32" s="166">
        <v>0.35089999999999999</v>
      </c>
      <c r="FU32" s="166">
        <v>3.03</v>
      </c>
      <c r="FV32" s="166">
        <v>1.94</v>
      </c>
      <c r="FW32" s="166">
        <v>-15.237</v>
      </c>
      <c r="FX32" s="166">
        <v>0</v>
      </c>
      <c r="FY32" s="166">
        <v>5.7259000000000002</v>
      </c>
      <c r="FZ32" s="166">
        <v>1.0579000000000001</v>
      </c>
      <c r="GA32" s="166">
        <v>1.9193</v>
      </c>
      <c r="GB32" s="166">
        <v>16.87</v>
      </c>
      <c r="GC32" s="166">
        <v>-42.625</v>
      </c>
      <c r="GD32" s="166">
        <v>-32</v>
      </c>
      <c r="GE32" s="166">
        <v>-2.2898999999999998</v>
      </c>
      <c r="GF32" s="166">
        <v>22.295000000000002</v>
      </c>
      <c r="GG32" s="166">
        <v>-0.1</v>
      </c>
      <c r="GH32" s="166">
        <v>26.451000000000001</v>
      </c>
      <c r="GI32" s="166">
        <v>9.8000000000000007</v>
      </c>
      <c r="GJ32" s="166">
        <v>-10.582000000000001</v>
      </c>
      <c r="GK32" s="166">
        <v>2.9018999999999999</v>
      </c>
      <c r="GL32" s="166">
        <v>4.1200000000000001E-2</v>
      </c>
      <c r="GM32" s="167"/>
      <c r="GN32" s="166">
        <v>-9.5422999999999991</v>
      </c>
      <c r="GO32" s="166">
        <v>-28.838000000000001</v>
      </c>
      <c r="GP32" s="166">
        <v>1.8471</v>
      </c>
      <c r="GQ32" s="166">
        <v>-28.318000000000001</v>
      </c>
      <c r="GR32" s="166">
        <v>-29.082000000000001</v>
      </c>
      <c r="GS32" s="166">
        <v>-12.21</v>
      </c>
      <c r="GT32" s="166">
        <v>186.07</v>
      </c>
      <c r="GU32" s="166">
        <v>-0.4834</v>
      </c>
      <c r="GV32" s="166">
        <v>-7.4469000000000003</v>
      </c>
      <c r="GW32" s="166">
        <v>-6.6574</v>
      </c>
      <c r="GX32" s="166">
        <v>1.1990000000000001</v>
      </c>
      <c r="GY32" s="166">
        <v>11.641</v>
      </c>
      <c r="GZ32" s="166">
        <v>11.772</v>
      </c>
      <c r="HA32" s="166">
        <v>0.61060000000000003</v>
      </c>
      <c r="HB32" s="166">
        <v>-7.9081999999999999</v>
      </c>
      <c r="HC32" s="166">
        <v>-5.9661</v>
      </c>
      <c r="HD32" s="166">
        <v>-12.989000000000001</v>
      </c>
      <c r="HE32" s="166">
        <v>15.282</v>
      </c>
      <c r="HF32" s="166">
        <v>24.609000000000002</v>
      </c>
      <c r="HG32" s="166">
        <v>52.143999999999998</v>
      </c>
      <c r="HH32" s="166">
        <v>31.466999999999999</v>
      </c>
      <c r="HI32" s="166">
        <v>18.193999999999999</v>
      </c>
      <c r="HJ32" s="166">
        <v>19.135999999999999</v>
      </c>
      <c r="HK32" s="166">
        <v>0</v>
      </c>
      <c r="HL32" s="166">
        <v>7.1879999999999997</v>
      </c>
      <c r="HM32" s="166">
        <v>-17.227</v>
      </c>
      <c r="HN32" s="166">
        <v>-20.521999999999998</v>
      </c>
      <c r="HO32" s="166">
        <v>31.445</v>
      </c>
      <c r="HP32" s="166">
        <v>31.016999999999999</v>
      </c>
      <c r="HQ32" s="166">
        <v>-21.026</v>
      </c>
      <c r="HR32" s="166">
        <v>-20.373000000000001</v>
      </c>
      <c r="HS32" s="166">
        <v>-19.911999999999999</v>
      </c>
      <c r="HT32" s="166">
        <v>-20.405999999999999</v>
      </c>
      <c r="HU32" s="166">
        <v>1.8998999999999999</v>
      </c>
      <c r="HV32" s="166">
        <v>1.87</v>
      </c>
      <c r="HW32" s="166">
        <v>-24.298999999999999</v>
      </c>
      <c r="HX32" s="166">
        <v>-24.5</v>
      </c>
      <c r="HY32" s="166">
        <v>1.1617999999999999</v>
      </c>
      <c r="HZ32" s="166">
        <v>7.0399000000000003</v>
      </c>
      <c r="IA32" s="166">
        <v>30.14</v>
      </c>
      <c r="IB32" s="166">
        <v>19.207000000000001</v>
      </c>
      <c r="IC32" s="166">
        <v>19.082999999999998</v>
      </c>
      <c r="ID32" s="166">
        <v>-11.8</v>
      </c>
      <c r="IE32" s="166">
        <v>-24.7</v>
      </c>
      <c r="IF32" s="166">
        <v>5.5998999999999999</v>
      </c>
      <c r="IG32" s="166">
        <v>5</v>
      </c>
      <c r="IH32" s="166">
        <v>-17.684999999999999</v>
      </c>
      <c r="II32" s="166">
        <v>-17.722999999999999</v>
      </c>
      <c r="IJ32" s="166">
        <v>-79.665999999999997</v>
      </c>
      <c r="IK32" s="166">
        <v>10.952999999999999</v>
      </c>
      <c r="IL32" s="166">
        <v>-294.35000000000002</v>
      </c>
      <c r="IM32" s="166">
        <v>-17.803000000000001</v>
      </c>
      <c r="IN32" s="166">
        <v>65.63</v>
      </c>
      <c r="IO32" s="166">
        <v>77.432000000000002</v>
      </c>
      <c r="IP32" s="166">
        <v>88.08</v>
      </c>
      <c r="IQ32" s="166">
        <v>144.80000000000001</v>
      </c>
      <c r="IR32" s="166">
        <v>31.31</v>
      </c>
      <c r="IS32" s="166">
        <v>3.7839999999999998</v>
      </c>
      <c r="IT32" s="166">
        <v>24.231999999999999</v>
      </c>
      <c r="IU32" s="166">
        <v>26.85</v>
      </c>
      <c r="IV32" s="166">
        <v>-35.262999999999998</v>
      </c>
      <c r="IW32" s="166">
        <v>193.13</v>
      </c>
      <c r="IX32" s="166">
        <v>-136.6</v>
      </c>
      <c r="IY32" s="166">
        <v>62.085999999999999</v>
      </c>
      <c r="IZ32" s="166">
        <v>-54.817</v>
      </c>
      <c r="JA32" s="166">
        <v>-0.98270000000000002</v>
      </c>
      <c r="JB32" s="166">
        <v>8.8796999999999997</v>
      </c>
      <c r="JC32" s="166">
        <v>-9.68</v>
      </c>
      <c r="JD32" s="166">
        <v>-2.3420000000000001</v>
      </c>
      <c r="JE32" s="166">
        <v>-2.3458999999999999</v>
      </c>
      <c r="JF32" s="166">
        <v>5.6798999999999999</v>
      </c>
      <c r="JG32" s="166">
        <v>-2.64</v>
      </c>
      <c r="JH32" s="166">
        <v>-4.3597000000000001</v>
      </c>
      <c r="JI32" s="166">
        <v>-2.8121999999999998</v>
      </c>
      <c r="JJ32" s="166">
        <v>11.018000000000001</v>
      </c>
      <c r="JK32" s="166">
        <v>-5.5343999999999998</v>
      </c>
      <c r="JL32" s="166">
        <v>10.6</v>
      </c>
      <c r="JM32" s="166">
        <v>2.7730000000000001</v>
      </c>
      <c r="JN32" s="166">
        <v>2.1179999999999999</v>
      </c>
      <c r="JO32" s="166">
        <v>0</v>
      </c>
      <c r="JP32" s="166">
        <v>0</v>
      </c>
      <c r="JQ32" s="166">
        <v>1.9204000000000001</v>
      </c>
      <c r="JR32" s="166">
        <v>1.1942999999999999</v>
      </c>
      <c r="JS32" s="166">
        <v>1.8039000000000001</v>
      </c>
      <c r="JT32" s="167"/>
      <c r="JU32" s="166">
        <v>9.6</v>
      </c>
      <c r="JV32" s="166">
        <v>7.2295999999999996</v>
      </c>
      <c r="JW32" s="166">
        <v>0.87</v>
      </c>
      <c r="JX32" s="166">
        <v>0.37</v>
      </c>
      <c r="JY32" s="166">
        <v>-11.066000000000001</v>
      </c>
      <c r="JZ32" s="166">
        <v>-1.3844000000000001</v>
      </c>
      <c r="KA32" s="166">
        <v>-24.733000000000001</v>
      </c>
      <c r="KB32" s="166">
        <v>-9.3000000000000007</v>
      </c>
      <c r="KC32" s="166">
        <v>-2.6073</v>
      </c>
      <c r="KD32" s="166">
        <v>-27.83</v>
      </c>
      <c r="KE32" s="166">
        <v>0</v>
      </c>
      <c r="KF32" s="166">
        <v>-11.1</v>
      </c>
      <c r="KG32" s="166">
        <v>-6.1999000000000004</v>
      </c>
      <c r="KH32" s="166">
        <v>-3.9264999999999999</v>
      </c>
      <c r="KI32" s="166">
        <v>-85.403999999999996</v>
      </c>
    </row>
    <row r="33" spans="1:295" ht="18" customHeight="1" x14ac:dyDescent="0.25">
      <c r="A33" s="161" t="s">
        <v>89</v>
      </c>
      <c r="B33" s="161" t="s">
        <v>714</v>
      </c>
      <c r="C33" s="162">
        <v>0</v>
      </c>
      <c r="D33" s="162">
        <v>4.8632999999999997</v>
      </c>
      <c r="E33" s="162">
        <v>-10.605</v>
      </c>
      <c r="F33" s="162">
        <v>3.3571</v>
      </c>
      <c r="G33" s="162">
        <v>12.773999999999999</v>
      </c>
      <c r="H33" s="162">
        <v>8.2856000000000005</v>
      </c>
      <c r="I33" s="162">
        <v>24.762</v>
      </c>
      <c r="J33" s="163"/>
      <c r="K33" s="162">
        <v>31.777999999999999</v>
      </c>
      <c r="L33" s="162">
        <v>14.43</v>
      </c>
      <c r="M33" s="162">
        <v>-13.832000000000001</v>
      </c>
      <c r="N33" s="162">
        <v>-17.760000000000002</v>
      </c>
      <c r="O33" s="162">
        <v>-33</v>
      </c>
      <c r="P33" s="162">
        <v>8.8000000000000007</v>
      </c>
      <c r="Q33" s="162">
        <v>4.1398999999999999</v>
      </c>
      <c r="R33" s="162">
        <v>-24.2</v>
      </c>
      <c r="S33" s="162">
        <v>3.6143999999999998</v>
      </c>
      <c r="T33" s="162">
        <v>14.066000000000001</v>
      </c>
      <c r="U33" s="162">
        <v>7.2276999999999996</v>
      </c>
      <c r="V33" s="162">
        <v>7.1531000000000002</v>
      </c>
      <c r="W33" s="162">
        <v>12.087</v>
      </c>
      <c r="X33" s="162">
        <v>0</v>
      </c>
      <c r="Y33" s="162">
        <v>5.1786000000000003</v>
      </c>
      <c r="Z33" s="162">
        <v>2.2079</v>
      </c>
      <c r="AA33" s="163"/>
      <c r="AB33" s="162">
        <v>-0.93179999999999996</v>
      </c>
      <c r="AC33" s="162">
        <v>0.32900000000000001</v>
      </c>
      <c r="AD33" s="162">
        <v>0.48299999999999998</v>
      </c>
      <c r="AE33" s="162">
        <v>2.0428999999999999</v>
      </c>
      <c r="AF33" s="162">
        <v>-2.2200000000000002</v>
      </c>
      <c r="AG33" s="162">
        <v>-2.2000000000000002</v>
      </c>
      <c r="AH33" s="162">
        <v>0.626</v>
      </c>
      <c r="AI33" s="162">
        <v>0.28999999999999998</v>
      </c>
      <c r="AJ33" s="162">
        <v>-10.029</v>
      </c>
      <c r="AK33" s="162">
        <v>-9.9700000000000006</v>
      </c>
      <c r="AL33" s="162">
        <v>-10</v>
      </c>
      <c r="AM33" s="162">
        <v>-13.05</v>
      </c>
      <c r="AN33" s="162">
        <v>-13.51</v>
      </c>
      <c r="AO33" s="162">
        <v>6.7789999999999999</v>
      </c>
      <c r="AP33" s="162">
        <v>3.7519999999999998</v>
      </c>
      <c r="AQ33" s="162">
        <v>20.847000000000001</v>
      </c>
      <c r="AR33" s="162">
        <v>25.094000000000001</v>
      </c>
      <c r="AS33" s="162">
        <v>-14.162000000000001</v>
      </c>
      <c r="AT33" s="162">
        <v>-6.5639000000000003</v>
      </c>
      <c r="AU33" s="162">
        <v>-6.26</v>
      </c>
      <c r="AV33" s="162">
        <v>8.2504000000000008</v>
      </c>
      <c r="AW33" s="162">
        <v>11.284000000000001</v>
      </c>
      <c r="AX33" s="162">
        <v>-22.907</v>
      </c>
      <c r="AY33" s="162">
        <v>-19.690999999999999</v>
      </c>
      <c r="AZ33" s="162">
        <v>5.9305000000000003</v>
      </c>
      <c r="BA33" s="162">
        <v>31.937000000000001</v>
      </c>
      <c r="BB33" s="162">
        <v>60.704000000000001</v>
      </c>
      <c r="BC33" s="162">
        <v>11.319000000000001</v>
      </c>
      <c r="BD33" s="162">
        <v>-6.5998999999999999</v>
      </c>
      <c r="BE33" s="162">
        <v>-6.5998999999999999</v>
      </c>
      <c r="BF33" s="162">
        <v>-20.106999999999999</v>
      </c>
      <c r="BG33" s="162">
        <v>-20.462</v>
      </c>
      <c r="BH33" s="162">
        <v>-4.0754000000000001</v>
      </c>
      <c r="BI33" s="162">
        <v>1.3141</v>
      </c>
      <c r="BJ33" s="162">
        <v>7.4855999999999998</v>
      </c>
      <c r="BK33" s="162">
        <v>7.2492999999999999</v>
      </c>
      <c r="BL33" s="162">
        <v>5.0256999999999996</v>
      </c>
      <c r="BM33" s="162">
        <v>3.4175</v>
      </c>
      <c r="BN33" s="162">
        <v>-126.46</v>
      </c>
      <c r="BO33" s="162">
        <v>68.635999999999996</v>
      </c>
      <c r="BP33" s="162">
        <v>68.635999999999996</v>
      </c>
      <c r="BQ33" s="162">
        <v>-83.619</v>
      </c>
      <c r="BR33" s="162">
        <v>-118.56</v>
      </c>
      <c r="BS33" s="162">
        <v>-9.1669</v>
      </c>
      <c r="BT33" s="163"/>
      <c r="BU33" s="163"/>
      <c r="BV33" s="162">
        <v>38.401000000000003</v>
      </c>
      <c r="BW33" s="162">
        <v>17.04</v>
      </c>
      <c r="BX33" s="162">
        <v>11.52</v>
      </c>
      <c r="BY33" s="162">
        <v>-4.0598999999999998</v>
      </c>
      <c r="BZ33" s="162">
        <v>20.2</v>
      </c>
      <c r="CA33" s="162">
        <v>-11.917</v>
      </c>
      <c r="CB33" s="162">
        <v>-12.051</v>
      </c>
      <c r="CC33" s="162">
        <v>28.655999999999999</v>
      </c>
      <c r="CD33" s="162">
        <v>26.475999999999999</v>
      </c>
      <c r="CE33" s="162">
        <v>-5.9607000000000001</v>
      </c>
      <c r="CF33" s="162">
        <v>7.7138</v>
      </c>
      <c r="CG33" s="162">
        <v>7.5955000000000004</v>
      </c>
      <c r="CH33" s="162">
        <v>6.7478999999999996</v>
      </c>
      <c r="CI33" s="162">
        <v>0</v>
      </c>
      <c r="CJ33" s="162">
        <v>2.88</v>
      </c>
      <c r="CK33" s="162">
        <v>6.4119999999999999</v>
      </c>
      <c r="CL33" s="162">
        <v>34.700000000000003</v>
      </c>
      <c r="CM33" s="162">
        <v>29.6</v>
      </c>
      <c r="CN33" s="162">
        <v>-4.75</v>
      </c>
      <c r="CO33" s="162">
        <v>54.188000000000002</v>
      </c>
      <c r="CP33" s="162">
        <v>54.023000000000003</v>
      </c>
      <c r="CQ33" s="162">
        <v>51.877000000000002</v>
      </c>
      <c r="CR33" s="162">
        <v>57.112000000000002</v>
      </c>
      <c r="CS33" s="162">
        <v>58.165999999999997</v>
      </c>
      <c r="CT33" s="162">
        <v>-20.48</v>
      </c>
      <c r="CU33" s="162">
        <v>-56.180999999999997</v>
      </c>
      <c r="CV33" s="162">
        <v>-15.167999999999999</v>
      </c>
      <c r="CW33" s="162">
        <v>4.2485999999999997</v>
      </c>
      <c r="CX33" s="162">
        <v>41.13</v>
      </c>
      <c r="CY33" s="162">
        <v>23.18</v>
      </c>
      <c r="CZ33" s="162">
        <v>19.536000000000001</v>
      </c>
      <c r="DA33" s="162">
        <v>19.241</v>
      </c>
      <c r="DB33" s="162">
        <v>-16.228999999999999</v>
      </c>
      <c r="DC33" s="162">
        <v>25.512</v>
      </c>
      <c r="DD33" s="162">
        <v>0</v>
      </c>
      <c r="DE33" s="162">
        <v>0</v>
      </c>
      <c r="DF33" s="162">
        <v>29.605</v>
      </c>
      <c r="DG33" s="162">
        <v>1.3899999999999999E-2</v>
      </c>
      <c r="DH33" s="162">
        <v>-8.5507000000000009</v>
      </c>
      <c r="DI33" s="162">
        <v>-18.899000000000001</v>
      </c>
      <c r="DJ33" s="162">
        <v>-19.7</v>
      </c>
      <c r="DK33" s="162">
        <v>-3.4666999999999999</v>
      </c>
      <c r="DL33" s="162">
        <v>25.437999999999999</v>
      </c>
      <c r="DM33" s="162">
        <v>62.302</v>
      </c>
      <c r="DN33" s="162">
        <v>42.680999999999997</v>
      </c>
      <c r="DO33" s="162">
        <v>0</v>
      </c>
      <c r="DP33" s="162">
        <v>-8.23</v>
      </c>
      <c r="DQ33" s="162">
        <v>14.484999999999999</v>
      </c>
      <c r="DR33" s="162">
        <v>-29.893999999999998</v>
      </c>
      <c r="DS33" s="162">
        <v>0.2</v>
      </c>
      <c r="DT33" s="162">
        <v>0.15</v>
      </c>
      <c r="DU33" s="162">
        <v>18.25</v>
      </c>
      <c r="DV33" s="162">
        <v>33.65</v>
      </c>
      <c r="DW33" s="162">
        <v>-32.308999999999997</v>
      </c>
      <c r="DX33" s="162">
        <v>-15.981</v>
      </c>
      <c r="DY33" s="162">
        <v>-37.649000000000001</v>
      </c>
      <c r="DZ33" s="162">
        <v>-36.853999999999999</v>
      </c>
      <c r="EA33" s="162">
        <v>47.911000000000001</v>
      </c>
      <c r="EB33" s="162">
        <v>21.29</v>
      </c>
      <c r="EC33" s="162">
        <v>13.217000000000001</v>
      </c>
      <c r="ED33" s="162">
        <v>14.654999999999999</v>
      </c>
      <c r="EE33" s="162">
        <v>-8.0419999999999998</v>
      </c>
      <c r="EF33" s="162">
        <v>-14.741</v>
      </c>
      <c r="EG33" s="162">
        <v>-15.64</v>
      </c>
      <c r="EH33" s="162">
        <v>1.4476</v>
      </c>
      <c r="EI33" s="162">
        <v>-59.094999999999999</v>
      </c>
      <c r="EJ33" s="162">
        <v>0</v>
      </c>
      <c r="EK33" s="162">
        <v>-17.417000000000002</v>
      </c>
      <c r="EL33" s="162">
        <v>-18.808</v>
      </c>
      <c r="EM33" s="162">
        <v>17.196999999999999</v>
      </c>
      <c r="EN33" s="162">
        <v>-7.6788999999999996</v>
      </c>
      <c r="EO33" s="162">
        <v>-6.5117000000000003</v>
      </c>
      <c r="EP33" s="162">
        <v>-2.5640000000000001</v>
      </c>
      <c r="EQ33" s="162">
        <v>-28.161999999999999</v>
      </c>
      <c r="ER33" s="162">
        <v>-27.779</v>
      </c>
      <c r="ES33" s="162">
        <v>6.7995999999999999</v>
      </c>
      <c r="ET33" s="162">
        <v>6.2798999999999996</v>
      </c>
      <c r="EU33" s="162">
        <v>-8.4298999999999999</v>
      </c>
      <c r="EV33" s="162">
        <v>-4.0998999999999999</v>
      </c>
      <c r="EW33" s="162">
        <v>7.5358000000000001</v>
      </c>
      <c r="EX33" s="162">
        <v>-27.399000000000001</v>
      </c>
      <c r="EY33" s="162">
        <v>-11.284000000000001</v>
      </c>
      <c r="EZ33" s="162">
        <v>-11.51</v>
      </c>
      <c r="FA33" s="162">
        <v>6.0818000000000003</v>
      </c>
      <c r="FB33" s="162">
        <v>1.9189000000000001</v>
      </c>
      <c r="FC33" s="162">
        <v>-17.344999999999999</v>
      </c>
      <c r="FD33" s="162">
        <v>5.4145000000000003</v>
      </c>
      <c r="FE33" s="162">
        <v>0</v>
      </c>
      <c r="FF33" s="162">
        <v>0</v>
      </c>
      <c r="FG33" s="162">
        <v>0</v>
      </c>
      <c r="FH33" s="162">
        <v>2.6747999999999998</v>
      </c>
      <c r="FI33" s="162">
        <v>1.8024</v>
      </c>
      <c r="FJ33" s="162">
        <v>5.1910999999999996</v>
      </c>
      <c r="FK33" s="162">
        <v>4.8562000000000003</v>
      </c>
      <c r="FL33" s="162">
        <v>20.931999999999999</v>
      </c>
      <c r="FM33" s="162">
        <v>27.516999999999999</v>
      </c>
      <c r="FN33" s="162">
        <v>27.687999999999999</v>
      </c>
      <c r="FO33" s="162">
        <v>23.161000000000001</v>
      </c>
      <c r="FP33" s="162">
        <v>34.531999999999996</v>
      </c>
      <c r="FQ33" s="162">
        <v>15.289</v>
      </c>
      <c r="FR33" s="162">
        <v>-10.058999999999999</v>
      </c>
      <c r="FS33" s="162">
        <v>-3.4382999999999999</v>
      </c>
      <c r="FT33" s="162">
        <v>0.32429999999999998</v>
      </c>
      <c r="FU33" s="162">
        <v>2.5499999999999998</v>
      </c>
      <c r="FV33" s="162">
        <v>1.5</v>
      </c>
      <c r="FW33" s="162">
        <v>-16.71</v>
      </c>
      <c r="FX33" s="162">
        <v>1.5841000000000001</v>
      </c>
      <c r="FY33" s="162">
        <v>5.7279</v>
      </c>
      <c r="FZ33" s="162">
        <v>1.0319</v>
      </c>
      <c r="GA33" s="162">
        <v>2.2313999999999998</v>
      </c>
      <c r="GB33" s="162">
        <v>17.09</v>
      </c>
      <c r="GC33" s="162">
        <v>-40.920999999999999</v>
      </c>
      <c r="GD33" s="162">
        <v>-30.222999999999999</v>
      </c>
      <c r="GE33" s="162">
        <v>-2.2498999999999998</v>
      </c>
      <c r="GF33" s="162">
        <v>21.948</v>
      </c>
      <c r="GG33" s="162">
        <v>-0.1</v>
      </c>
      <c r="GH33" s="162">
        <v>26.472000000000001</v>
      </c>
      <c r="GI33" s="162">
        <v>9.6396999999999995</v>
      </c>
      <c r="GJ33" s="162">
        <v>-10.359</v>
      </c>
      <c r="GK33" s="162">
        <v>2.8014999999999999</v>
      </c>
      <c r="GL33" s="162">
        <v>4.1200000000000001E-2</v>
      </c>
      <c r="GM33" s="163"/>
      <c r="GN33" s="162">
        <v>-9.5422999999999991</v>
      </c>
      <c r="GO33" s="162">
        <v>-27.216999999999999</v>
      </c>
      <c r="GP33" s="162">
        <v>1.2305999999999999</v>
      </c>
      <c r="GQ33" s="162">
        <v>-29.242999999999999</v>
      </c>
      <c r="GR33" s="162">
        <v>-25.321000000000002</v>
      </c>
      <c r="GS33" s="162">
        <v>-13.476000000000001</v>
      </c>
      <c r="GT33" s="162">
        <v>186.95</v>
      </c>
      <c r="GU33" s="162">
        <v>-1.4875</v>
      </c>
      <c r="GV33" s="162">
        <v>-7.5991999999999997</v>
      </c>
      <c r="GW33" s="162">
        <v>-6.4192</v>
      </c>
      <c r="GX33" s="162">
        <v>1.3096000000000001</v>
      </c>
      <c r="GY33" s="162">
        <v>11.34</v>
      </c>
      <c r="GZ33" s="162">
        <v>11.464</v>
      </c>
      <c r="HA33" s="162">
        <v>1</v>
      </c>
      <c r="HB33" s="162">
        <v>-8.5620999999999992</v>
      </c>
      <c r="HC33" s="162">
        <v>-6.4817999999999998</v>
      </c>
      <c r="HD33" s="162">
        <v>-13.829000000000001</v>
      </c>
      <c r="HE33" s="162">
        <v>16.748000000000001</v>
      </c>
      <c r="HF33" s="162">
        <v>25.125</v>
      </c>
      <c r="HG33" s="162">
        <v>52.194000000000003</v>
      </c>
      <c r="HH33" s="162">
        <v>31.809000000000001</v>
      </c>
      <c r="HI33" s="162">
        <v>18.399000000000001</v>
      </c>
      <c r="HJ33" s="162">
        <v>18.291</v>
      </c>
      <c r="HK33" s="162">
        <v>0</v>
      </c>
      <c r="HL33" s="162">
        <v>6.399</v>
      </c>
      <c r="HM33" s="162">
        <v>-19.353000000000002</v>
      </c>
      <c r="HN33" s="162">
        <v>-20.385999999999999</v>
      </c>
      <c r="HO33" s="162">
        <v>31.445</v>
      </c>
      <c r="HP33" s="162">
        <v>31.016999999999999</v>
      </c>
      <c r="HQ33" s="162">
        <v>-22.119</v>
      </c>
      <c r="HR33" s="162">
        <v>-21.745999999999999</v>
      </c>
      <c r="HS33" s="162">
        <v>-18.738</v>
      </c>
      <c r="HT33" s="162">
        <v>-18.838999999999999</v>
      </c>
      <c r="HU33" s="162">
        <v>1.6798999999999999</v>
      </c>
      <c r="HV33" s="162">
        <v>2.0099</v>
      </c>
      <c r="HW33" s="162">
        <v>-24.6</v>
      </c>
      <c r="HX33" s="162">
        <v>-24</v>
      </c>
      <c r="HY33" s="162">
        <v>1.1252</v>
      </c>
      <c r="HZ33" s="162">
        <v>6.7199</v>
      </c>
      <c r="IA33" s="162">
        <v>30.291</v>
      </c>
      <c r="IB33" s="162">
        <v>19.812000000000001</v>
      </c>
      <c r="IC33" s="162">
        <v>19.853999999999999</v>
      </c>
      <c r="ID33" s="162">
        <v>-11.8</v>
      </c>
      <c r="IE33" s="162">
        <v>-25.6</v>
      </c>
      <c r="IF33" s="162">
        <v>5.0998999999999999</v>
      </c>
      <c r="IG33" s="162">
        <v>4.5998999999999999</v>
      </c>
      <c r="IH33" s="162">
        <v>-17.887</v>
      </c>
      <c r="II33" s="162">
        <v>-17.97</v>
      </c>
      <c r="IJ33" s="162">
        <v>-81.016000000000005</v>
      </c>
      <c r="IK33" s="162">
        <v>12.432</v>
      </c>
      <c r="IL33" s="162">
        <v>-293.33999999999997</v>
      </c>
      <c r="IM33" s="162">
        <v>-17.195</v>
      </c>
      <c r="IN33" s="162">
        <v>54.843000000000004</v>
      </c>
      <c r="IO33" s="162">
        <v>78.724999999999994</v>
      </c>
      <c r="IP33" s="162">
        <v>87.616</v>
      </c>
      <c r="IQ33" s="162">
        <v>145.71</v>
      </c>
      <c r="IR33" s="162">
        <v>35.279000000000003</v>
      </c>
      <c r="IS33" s="162">
        <v>6.3753000000000002</v>
      </c>
      <c r="IT33" s="162">
        <v>26.663</v>
      </c>
      <c r="IU33" s="162">
        <v>23.199000000000002</v>
      </c>
      <c r="IV33" s="162">
        <v>-35.631999999999998</v>
      </c>
      <c r="IW33" s="162">
        <v>193.83</v>
      </c>
      <c r="IX33" s="162">
        <v>-139.19</v>
      </c>
      <c r="IY33" s="162">
        <v>58.22</v>
      </c>
      <c r="IZ33" s="162">
        <v>-53.863999999999997</v>
      </c>
      <c r="JA33" s="162">
        <v>-0.9607</v>
      </c>
      <c r="JB33" s="162">
        <v>8.8796999999999997</v>
      </c>
      <c r="JC33" s="162">
        <v>-10.079000000000001</v>
      </c>
      <c r="JD33" s="162">
        <v>-2.3650000000000002</v>
      </c>
      <c r="JE33" s="162">
        <v>-2.3849</v>
      </c>
      <c r="JF33" s="162">
        <v>6.0799000000000003</v>
      </c>
      <c r="JG33" s="162">
        <v>-2.96</v>
      </c>
      <c r="JH33" s="162">
        <v>-4.4848999999999997</v>
      </c>
      <c r="JI33" s="162">
        <v>-3.1905999999999999</v>
      </c>
      <c r="JJ33" s="162">
        <v>10.49</v>
      </c>
      <c r="JK33" s="162">
        <v>-5.4184000000000001</v>
      </c>
      <c r="JL33" s="162">
        <v>12.199</v>
      </c>
      <c r="JM33" s="162">
        <v>4.5119999999999996</v>
      </c>
      <c r="JN33" s="162">
        <v>3.9319000000000002</v>
      </c>
      <c r="JO33" s="162">
        <v>0</v>
      </c>
      <c r="JP33" s="162">
        <v>0</v>
      </c>
      <c r="JQ33" s="162">
        <v>2.0556999999999999</v>
      </c>
      <c r="JR33" s="162">
        <v>1.4471000000000001</v>
      </c>
      <c r="JS33" s="162">
        <v>1.9533</v>
      </c>
      <c r="JT33" s="163"/>
      <c r="JU33" s="162">
        <v>9.3999000000000006</v>
      </c>
      <c r="JV33" s="162">
        <v>7.5620000000000003</v>
      </c>
      <c r="JW33" s="162">
        <v>0.85</v>
      </c>
      <c r="JX33" s="162">
        <v>0.37</v>
      </c>
      <c r="JY33" s="162">
        <v>-10.935</v>
      </c>
      <c r="JZ33" s="162">
        <v>-1.6674</v>
      </c>
      <c r="KA33" s="162">
        <v>-24.555</v>
      </c>
      <c r="KB33" s="162">
        <v>-8.6931999999999992</v>
      </c>
      <c r="KC33" s="162">
        <v>-2.6137000000000001</v>
      </c>
      <c r="KD33" s="162">
        <v>-27.303999999999998</v>
      </c>
      <c r="KE33" s="162">
        <v>0</v>
      </c>
      <c r="KF33" s="162">
        <v>-11.398999999999999</v>
      </c>
      <c r="KG33" s="162">
        <v>-6</v>
      </c>
      <c r="KH33" s="162">
        <v>-7.1388999999999996</v>
      </c>
      <c r="KI33" s="162">
        <v>-83.254000000000005</v>
      </c>
    </row>
    <row r="34" spans="1:295" ht="18" customHeight="1" x14ac:dyDescent="0.25">
      <c r="A34" s="161" t="s">
        <v>89</v>
      </c>
      <c r="B34" s="161" t="s">
        <v>715</v>
      </c>
      <c r="C34" s="164">
        <v>0</v>
      </c>
      <c r="D34" s="164">
        <v>4.5936000000000003</v>
      </c>
      <c r="E34" s="164">
        <v>-10.189</v>
      </c>
      <c r="F34" s="164">
        <v>6.2328999999999999</v>
      </c>
      <c r="G34" s="164">
        <v>12.438000000000001</v>
      </c>
      <c r="H34" s="164">
        <v>9.2354000000000003</v>
      </c>
      <c r="I34" s="164">
        <v>24.538</v>
      </c>
      <c r="J34" s="165"/>
      <c r="K34" s="164">
        <v>30.437000000000001</v>
      </c>
      <c r="L34" s="164">
        <v>13.285</v>
      </c>
      <c r="M34" s="164">
        <v>-12.805</v>
      </c>
      <c r="N34" s="164">
        <v>-15.539</v>
      </c>
      <c r="O34" s="164">
        <v>-33</v>
      </c>
      <c r="P34" s="164">
        <v>8.8000000000000007</v>
      </c>
      <c r="Q34" s="164">
        <v>3.3119999999999998</v>
      </c>
      <c r="R34" s="164">
        <v>-24.2</v>
      </c>
      <c r="S34" s="164">
        <v>3.5720000000000001</v>
      </c>
      <c r="T34" s="164">
        <v>14.010999999999999</v>
      </c>
      <c r="U34" s="164">
        <v>6.5834000000000001</v>
      </c>
      <c r="V34" s="164">
        <v>6.4497</v>
      </c>
      <c r="W34" s="164">
        <v>11.37</v>
      </c>
      <c r="X34" s="164">
        <v>0</v>
      </c>
      <c r="Y34" s="164">
        <v>5.0928000000000004</v>
      </c>
      <c r="Z34" s="164">
        <v>1.6174999999999999</v>
      </c>
      <c r="AA34" s="165"/>
      <c r="AB34" s="164">
        <v>-0.89070000000000005</v>
      </c>
      <c r="AC34" s="164">
        <v>0.41299999999999998</v>
      </c>
      <c r="AD34" s="164">
        <v>0.439</v>
      </c>
      <c r="AE34" s="164">
        <v>1.6379999999999999</v>
      </c>
      <c r="AF34" s="164">
        <v>-4.4400000000000004</v>
      </c>
      <c r="AG34" s="164">
        <v>-2.2000000000000002</v>
      </c>
      <c r="AH34" s="164">
        <v>0.621</v>
      </c>
      <c r="AI34" s="164">
        <v>0.28100000000000003</v>
      </c>
      <c r="AJ34" s="164">
        <v>-11.039</v>
      </c>
      <c r="AK34" s="164">
        <v>-11.039</v>
      </c>
      <c r="AL34" s="164">
        <v>-10</v>
      </c>
      <c r="AM34" s="164">
        <v>-12.6</v>
      </c>
      <c r="AN34" s="164">
        <v>-12.648999999999999</v>
      </c>
      <c r="AO34" s="164">
        <v>7.2464000000000004</v>
      </c>
      <c r="AP34" s="164">
        <v>3.7545999999999999</v>
      </c>
      <c r="AQ34" s="164">
        <v>21.966999999999999</v>
      </c>
      <c r="AR34" s="164">
        <v>26.545000000000002</v>
      </c>
      <c r="AS34" s="164">
        <v>-13.997</v>
      </c>
      <c r="AT34" s="164">
        <v>-6.8319000000000001</v>
      </c>
      <c r="AU34" s="164">
        <v>-5.8136000000000001</v>
      </c>
      <c r="AV34" s="164">
        <v>9.5881000000000007</v>
      </c>
      <c r="AW34" s="164">
        <v>11.952999999999999</v>
      </c>
      <c r="AX34" s="164">
        <v>-21.433</v>
      </c>
      <c r="AY34" s="164">
        <v>-20.361000000000001</v>
      </c>
      <c r="AZ34" s="164">
        <v>5.9305000000000003</v>
      </c>
      <c r="BA34" s="164">
        <v>30.195</v>
      </c>
      <c r="BB34" s="164">
        <v>63.206000000000003</v>
      </c>
      <c r="BC34" s="164">
        <v>12.23</v>
      </c>
      <c r="BD34" s="164">
        <v>-6.4999000000000002</v>
      </c>
      <c r="BE34" s="164">
        <v>-6.3998999999999997</v>
      </c>
      <c r="BF34" s="164">
        <v>-21.718</v>
      </c>
      <c r="BG34" s="164">
        <v>-21.298999999999999</v>
      </c>
      <c r="BH34" s="164">
        <v>-3.976</v>
      </c>
      <c r="BI34" s="164">
        <v>1.3141</v>
      </c>
      <c r="BJ34" s="164">
        <v>6.1310000000000002</v>
      </c>
      <c r="BK34" s="164">
        <v>6.9734999999999996</v>
      </c>
      <c r="BL34" s="164">
        <v>4.9196999999999997</v>
      </c>
      <c r="BM34" s="164">
        <v>3.3073999999999999</v>
      </c>
      <c r="BN34" s="164">
        <v>-135.56</v>
      </c>
      <c r="BO34" s="164">
        <v>68.451999999999998</v>
      </c>
      <c r="BP34" s="164">
        <v>68.665999999999997</v>
      </c>
      <c r="BQ34" s="164">
        <v>-83.141999999999996</v>
      </c>
      <c r="BR34" s="164">
        <v>-122.23</v>
      </c>
      <c r="BS34" s="164">
        <v>-9.1669</v>
      </c>
      <c r="BT34" s="165"/>
      <c r="BU34" s="165"/>
      <c r="BV34" s="164">
        <v>35.237000000000002</v>
      </c>
      <c r="BW34" s="164">
        <v>16.37</v>
      </c>
      <c r="BX34" s="164">
        <v>10.47</v>
      </c>
      <c r="BY34" s="164">
        <v>-5.44</v>
      </c>
      <c r="BZ34" s="164">
        <v>20.079000000000001</v>
      </c>
      <c r="CA34" s="164">
        <v>-11.247999999999999</v>
      </c>
      <c r="CB34" s="164">
        <v>-10.98</v>
      </c>
      <c r="CC34" s="164">
        <v>24.466999999999999</v>
      </c>
      <c r="CD34" s="164">
        <v>22.021000000000001</v>
      </c>
      <c r="CE34" s="164">
        <v>-4.6805000000000003</v>
      </c>
      <c r="CF34" s="164">
        <v>8.5092999999999996</v>
      </c>
      <c r="CG34" s="164">
        <v>8.4890000000000008</v>
      </c>
      <c r="CH34" s="164">
        <v>5.3665000000000003</v>
      </c>
      <c r="CI34" s="164">
        <v>0</v>
      </c>
      <c r="CJ34" s="164">
        <v>2.88</v>
      </c>
      <c r="CK34" s="164">
        <v>6.4119999999999999</v>
      </c>
      <c r="CL34" s="164">
        <v>34.4</v>
      </c>
      <c r="CM34" s="164">
        <v>29.1</v>
      </c>
      <c r="CN34" s="164">
        <v>-4.5799000000000003</v>
      </c>
      <c r="CO34" s="164">
        <v>53.261000000000003</v>
      </c>
      <c r="CP34" s="164">
        <v>53.527000000000001</v>
      </c>
      <c r="CQ34" s="164">
        <v>50.878999999999998</v>
      </c>
      <c r="CR34" s="164">
        <v>57.844000000000001</v>
      </c>
      <c r="CS34" s="164">
        <v>59.076999999999998</v>
      </c>
      <c r="CT34" s="164">
        <v>-22.62</v>
      </c>
      <c r="CU34" s="164">
        <v>-55.804000000000002</v>
      </c>
      <c r="CV34" s="164">
        <v>-14.47</v>
      </c>
      <c r="CW34" s="164">
        <v>3.9819</v>
      </c>
      <c r="CX34" s="164">
        <v>40.889000000000003</v>
      </c>
      <c r="CY34" s="164">
        <v>21.298999999999999</v>
      </c>
      <c r="CZ34" s="164">
        <v>19.222999999999999</v>
      </c>
      <c r="DA34" s="164">
        <v>19.045999999999999</v>
      </c>
      <c r="DB34" s="164">
        <v>-15.869</v>
      </c>
      <c r="DC34" s="164">
        <v>25.512</v>
      </c>
      <c r="DD34" s="164">
        <v>0</v>
      </c>
      <c r="DE34" s="164">
        <v>0</v>
      </c>
      <c r="DF34" s="164">
        <v>34.719000000000001</v>
      </c>
      <c r="DG34" s="164">
        <v>1.4E-2</v>
      </c>
      <c r="DH34" s="164">
        <v>-8.3446999999999996</v>
      </c>
      <c r="DI34" s="164">
        <v>-18.899000000000001</v>
      </c>
      <c r="DJ34" s="164">
        <v>-17.399000000000001</v>
      </c>
      <c r="DK34" s="164">
        <v>-3.363</v>
      </c>
      <c r="DL34" s="164">
        <v>25.251000000000001</v>
      </c>
      <c r="DM34" s="164">
        <v>61.512999999999998</v>
      </c>
      <c r="DN34" s="164">
        <v>42.680999999999997</v>
      </c>
      <c r="DO34" s="164">
        <v>0</v>
      </c>
      <c r="DP34" s="164">
        <v>-7.98</v>
      </c>
      <c r="DQ34" s="164">
        <v>13.54</v>
      </c>
      <c r="DR34" s="164">
        <v>-34.713999999999999</v>
      </c>
      <c r="DS34" s="164">
        <v>0.11</v>
      </c>
      <c r="DT34" s="164">
        <v>0.05</v>
      </c>
      <c r="DU34" s="164">
        <v>17.43</v>
      </c>
      <c r="DV34" s="164">
        <v>32.29</v>
      </c>
      <c r="DW34" s="164">
        <v>-36.509</v>
      </c>
      <c r="DX34" s="164">
        <v>-17.445</v>
      </c>
      <c r="DY34" s="164">
        <v>-36.213000000000001</v>
      </c>
      <c r="DZ34" s="164">
        <v>-36.009</v>
      </c>
      <c r="EA34" s="164">
        <v>48.012999999999998</v>
      </c>
      <c r="EB34" s="164">
        <v>20.399000000000001</v>
      </c>
      <c r="EC34" s="164">
        <v>11.772</v>
      </c>
      <c r="ED34" s="164">
        <v>12.204000000000001</v>
      </c>
      <c r="EE34" s="164">
        <v>-8.2894000000000005</v>
      </c>
      <c r="EF34" s="164">
        <v>-16.965</v>
      </c>
      <c r="EG34" s="164">
        <v>-14.913</v>
      </c>
      <c r="EH34" s="164">
        <v>-0.63790000000000002</v>
      </c>
      <c r="EI34" s="164">
        <v>-60.186</v>
      </c>
      <c r="EJ34" s="164">
        <v>0</v>
      </c>
      <c r="EK34" s="164">
        <v>-18.001999999999999</v>
      </c>
      <c r="EL34" s="164">
        <v>-18.867999999999999</v>
      </c>
      <c r="EM34" s="164">
        <v>19.149999999999999</v>
      </c>
      <c r="EN34" s="164">
        <v>-6.3777999999999997</v>
      </c>
      <c r="EO34" s="164">
        <v>-6.8733000000000004</v>
      </c>
      <c r="EP34" s="164">
        <v>8.7200000000000006</v>
      </c>
      <c r="EQ34" s="164">
        <v>-31.449000000000002</v>
      </c>
      <c r="ER34" s="164">
        <v>-31.341000000000001</v>
      </c>
      <c r="ES34" s="164">
        <v>4.1711</v>
      </c>
      <c r="ET34" s="164">
        <v>0</v>
      </c>
      <c r="EU34" s="164">
        <v>-15.849</v>
      </c>
      <c r="EV34" s="164">
        <v>0</v>
      </c>
      <c r="EW34" s="164">
        <v>7.8650000000000002</v>
      </c>
      <c r="EX34" s="164">
        <v>-23.385000000000002</v>
      </c>
      <c r="EY34" s="164">
        <v>-11.384</v>
      </c>
      <c r="EZ34" s="164">
        <v>-11.510999999999999</v>
      </c>
      <c r="FA34" s="164">
        <v>5.5522</v>
      </c>
      <c r="FB34" s="164">
        <v>-0.3458</v>
      </c>
      <c r="FC34" s="164">
        <v>-18.91</v>
      </c>
      <c r="FD34" s="164">
        <v>5.7991000000000001</v>
      </c>
      <c r="FE34" s="164">
        <v>0</v>
      </c>
      <c r="FF34" s="164">
        <v>0</v>
      </c>
      <c r="FG34" s="164">
        <v>0</v>
      </c>
      <c r="FH34" s="164">
        <v>2.7090999999999998</v>
      </c>
      <c r="FI34" s="164">
        <v>1.5779000000000001</v>
      </c>
      <c r="FJ34" s="164">
        <v>5.8609</v>
      </c>
      <c r="FK34" s="164">
        <v>5.6935000000000002</v>
      </c>
      <c r="FL34" s="164">
        <v>20.094000000000001</v>
      </c>
      <c r="FM34" s="164">
        <v>27.914999999999999</v>
      </c>
      <c r="FN34" s="164">
        <v>27.594000000000001</v>
      </c>
      <c r="FO34" s="164">
        <v>23.442</v>
      </c>
      <c r="FP34" s="164">
        <v>35.152000000000001</v>
      </c>
      <c r="FQ34" s="164">
        <v>14.635</v>
      </c>
      <c r="FR34" s="164">
        <v>-10.419</v>
      </c>
      <c r="FS34" s="164">
        <v>-3.7056</v>
      </c>
      <c r="FT34" s="164">
        <v>0.34260000000000002</v>
      </c>
      <c r="FU34" s="164">
        <v>3.14</v>
      </c>
      <c r="FV34" s="164">
        <v>2.27</v>
      </c>
      <c r="FW34" s="164">
        <v>-15.459</v>
      </c>
      <c r="FX34" s="164">
        <v>1.8355999999999999</v>
      </c>
      <c r="FY34" s="164">
        <v>5.6009000000000002</v>
      </c>
      <c r="FZ34" s="164">
        <v>0.93799999999999994</v>
      </c>
      <c r="GA34" s="164">
        <v>2.1549</v>
      </c>
      <c r="GB34" s="164">
        <v>17.18</v>
      </c>
      <c r="GC34" s="164">
        <v>-40.978000000000002</v>
      </c>
      <c r="GD34" s="164">
        <v>-30.155999999999999</v>
      </c>
      <c r="GE34" s="164">
        <v>-2.2898999999999998</v>
      </c>
      <c r="GF34" s="164">
        <v>22.233000000000001</v>
      </c>
      <c r="GG34" s="164">
        <v>-0.1</v>
      </c>
      <c r="GH34" s="164">
        <v>26.617000000000001</v>
      </c>
      <c r="GI34" s="164">
        <v>9.3031000000000006</v>
      </c>
      <c r="GJ34" s="164">
        <v>-9.9046000000000003</v>
      </c>
      <c r="GK34" s="164">
        <v>2.8357000000000001</v>
      </c>
      <c r="GL34" s="164">
        <v>4.1200000000000001E-2</v>
      </c>
      <c r="GM34" s="165"/>
      <c r="GN34" s="164">
        <v>-11.023999999999999</v>
      </c>
      <c r="GO34" s="164">
        <v>-25.417000000000002</v>
      </c>
      <c r="GP34" s="164">
        <v>1.5387999999999999</v>
      </c>
      <c r="GQ34" s="164">
        <v>-30.335000000000001</v>
      </c>
      <c r="GR34" s="164">
        <v>-25.082999999999998</v>
      </c>
      <c r="GS34" s="164">
        <v>-13.72</v>
      </c>
      <c r="GT34" s="164">
        <v>185.09</v>
      </c>
      <c r="GU34" s="164">
        <v>-1.5277000000000001</v>
      </c>
      <c r="GV34" s="164">
        <v>-8.2635000000000005</v>
      </c>
      <c r="GW34" s="164">
        <v>-5.9950000000000001</v>
      </c>
      <c r="GX34" s="164">
        <v>1.3096000000000001</v>
      </c>
      <c r="GY34" s="164">
        <v>11.113</v>
      </c>
      <c r="GZ34" s="164">
        <v>11.273999999999999</v>
      </c>
      <c r="HA34" s="164">
        <v>1</v>
      </c>
      <c r="HB34" s="164">
        <v>-8.3322000000000003</v>
      </c>
      <c r="HC34" s="164">
        <v>-7.6214000000000004</v>
      </c>
      <c r="HD34" s="164">
        <v>-14.25</v>
      </c>
      <c r="HE34" s="164">
        <v>17.535</v>
      </c>
      <c r="HF34" s="164">
        <v>27.672999999999998</v>
      </c>
      <c r="HG34" s="164">
        <v>48.203000000000003</v>
      </c>
      <c r="HH34" s="164">
        <v>27.992000000000001</v>
      </c>
      <c r="HI34" s="164">
        <v>17.606999999999999</v>
      </c>
      <c r="HJ34" s="164">
        <v>18.538</v>
      </c>
      <c r="HK34" s="164">
        <v>0</v>
      </c>
      <c r="HL34" s="164">
        <v>6.6612</v>
      </c>
      <c r="HM34" s="164">
        <v>-19.21</v>
      </c>
      <c r="HN34" s="164">
        <v>-20.812000000000001</v>
      </c>
      <c r="HO34" s="164">
        <v>31.445</v>
      </c>
      <c r="HP34" s="164">
        <v>31.016999999999999</v>
      </c>
      <c r="HQ34" s="164">
        <v>-22.773</v>
      </c>
      <c r="HR34" s="164">
        <v>-22.553000000000001</v>
      </c>
      <c r="HS34" s="164">
        <v>-15.343</v>
      </c>
      <c r="HT34" s="164">
        <v>-15.003</v>
      </c>
      <c r="HU34" s="164">
        <v>4.3</v>
      </c>
      <c r="HV34" s="164">
        <v>4.3498999999999999</v>
      </c>
      <c r="HW34" s="164">
        <v>-26.2</v>
      </c>
      <c r="HX34" s="164">
        <v>-25.798999999999999</v>
      </c>
      <c r="HY34" s="164">
        <v>1.1435</v>
      </c>
      <c r="HZ34" s="164">
        <v>6.48</v>
      </c>
      <c r="IA34" s="164">
        <v>30.172999999999998</v>
      </c>
      <c r="IB34" s="164">
        <v>18.559999999999999</v>
      </c>
      <c r="IC34" s="164">
        <v>18.135999999999999</v>
      </c>
      <c r="ID34" s="164">
        <v>-12.3</v>
      </c>
      <c r="IE34" s="164">
        <v>-26</v>
      </c>
      <c r="IF34" s="164">
        <v>6.8</v>
      </c>
      <c r="IG34" s="164">
        <v>6.3</v>
      </c>
      <c r="IH34" s="164">
        <v>-17.882999999999999</v>
      </c>
      <c r="II34" s="164">
        <v>-17.97</v>
      </c>
      <c r="IJ34" s="164">
        <v>-85.171000000000006</v>
      </c>
      <c r="IK34" s="164">
        <v>11.138</v>
      </c>
      <c r="IL34" s="164">
        <v>-295.51</v>
      </c>
      <c r="IM34" s="164">
        <v>-15.115</v>
      </c>
      <c r="IN34" s="164">
        <v>44.808</v>
      </c>
      <c r="IO34" s="164">
        <v>78.290000000000006</v>
      </c>
      <c r="IP34" s="164">
        <v>89.436999999999998</v>
      </c>
      <c r="IQ34" s="164">
        <v>146.62</v>
      </c>
      <c r="IR34" s="164">
        <v>36.576000000000001</v>
      </c>
      <c r="IS34" s="164">
        <v>5.1081000000000003</v>
      </c>
      <c r="IT34" s="164">
        <v>28.527000000000001</v>
      </c>
      <c r="IU34" s="164">
        <v>27.562999999999999</v>
      </c>
      <c r="IV34" s="164">
        <v>-34.682000000000002</v>
      </c>
      <c r="IW34" s="164">
        <v>191.63</v>
      </c>
      <c r="IX34" s="164">
        <v>-139.51</v>
      </c>
      <c r="IY34" s="164">
        <v>58.383000000000003</v>
      </c>
      <c r="IZ34" s="164">
        <v>-52.761000000000003</v>
      </c>
      <c r="JA34" s="164">
        <v>-0.63109999999999999</v>
      </c>
      <c r="JB34" s="164">
        <v>8.8796999999999997</v>
      </c>
      <c r="JC34" s="164">
        <v>-8.8000000000000007</v>
      </c>
      <c r="JD34" s="164">
        <v>-2.3169</v>
      </c>
      <c r="JE34" s="164">
        <v>-2.3138999999999998</v>
      </c>
      <c r="JF34" s="164">
        <v>5.5998999999999999</v>
      </c>
      <c r="JG34" s="164">
        <v>-2.64</v>
      </c>
      <c r="JH34" s="164">
        <v>-4.4916</v>
      </c>
      <c r="JI34" s="164">
        <v>-3.6025999999999998</v>
      </c>
      <c r="JJ34" s="164">
        <v>11.164999999999999</v>
      </c>
      <c r="JK34" s="164">
        <v>-5.1833999999999998</v>
      </c>
      <c r="JL34" s="164">
        <v>12.699</v>
      </c>
      <c r="JM34" s="164">
        <v>3.2479</v>
      </c>
      <c r="JN34" s="164">
        <v>2.3788999999999998</v>
      </c>
      <c r="JO34" s="164">
        <v>0</v>
      </c>
      <c r="JP34" s="164">
        <v>0</v>
      </c>
      <c r="JQ34" s="164">
        <v>1.9905999999999999</v>
      </c>
      <c r="JR34" s="164">
        <v>2.2073999999999998</v>
      </c>
      <c r="JS34" s="164">
        <v>1.3413999999999999</v>
      </c>
      <c r="JT34" s="165"/>
      <c r="JU34" s="164">
        <v>9.8000000000000007</v>
      </c>
      <c r="JV34" s="164">
        <v>6.9682000000000004</v>
      </c>
      <c r="JW34" s="164">
        <v>0.85</v>
      </c>
      <c r="JX34" s="164">
        <v>0.37</v>
      </c>
      <c r="JY34" s="164">
        <v>-10.244999999999999</v>
      </c>
      <c r="JZ34" s="164">
        <v>-1.9639</v>
      </c>
      <c r="KA34" s="164">
        <v>-24.754000000000001</v>
      </c>
      <c r="KB34" s="164">
        <v>-6.6558000000000002</v>
      </c>
      <c r="KC34" s="164">
        <v>-2.1318000000000001</v>
      </c>
      <c r="KD34" s="164">
        <v>-26.934999999999999</v>
      </c>
      <c r="KE34" s="164">
        <v>0</v>
      </c>
      <c r="KF34" s="164">
        <v>-11.199</v>
      </c>
      <c r="KG34" s="164">
        <v>-5.6999000000000004</v>
      </c>
      <c r="KH34" s="164">
        <v>-3.1808999999999998</v>
      </c>
      <c r="KI34" s="164">
        <v>-81.587000000000003</v>
      </c>
    </row>
    <row r="35" spans="1:295" ht="18" customHeight="1" x14ac:dyDescent="0.25">
      <c r="A35" s="161" t="s">
        <v>89</v>
      </c>
      <c r="B35" s="161" t="s">
        <v>716</v>
      </c>
      <c r="C35" s="164">
        <v>0</v>
      </c>
      <c r="D35" s="164">
        <v>4.7232000000000003</v>
      </c>
      <c r="E35" s="164">
        <v>-10.499000000000001</v>
      </c>
      <c r="F35" s="164">
        <v>6.7872000000000003</v>
      </c>
      <c r="G35" s="164">
        <v>12.297000000000001</v>
      </c>
      <c r="H35" s="164">
        <v>8.8727999999999998</v>
      </c>
      <c r="I35" s="164">
        <v>23.689</v>
      </c>
      <c r="J35" s="165"/>
      <c r="K35" s="164">
        <v>28.29</v>
      </c>
      <c r="L35" s="164">
        <v>12.537000000000001</v>
      </c>
      <c r="M35" s="164">
        <v>-12.037000000000001</v>
      </c>
      <c r="N35" s="164">
        <v>-17.760000000000002</v>
      </c>
      <c r="O35" s="164">
        <v>-30.798999999999999</v>
      </c>
      <c r="P35" s="164">
        <v>6.5998999999999999</v>
      </c>
      <c r="Q35" s="164">
        <v>3.3119999999999998</v>
      </c>
      <c r="R35" s="164">
        <v>-24.2</v>
      </c>
      <c r="S35" s="164">
        <v>3.5529999999999999</v>
      </c>
      <c r="T35" s="164">
        <v>15.467000000000001</v>
      </c>
      <c r="U35" s="164">
        <v>6.0172999999999996</v>
      </c>
      <c r="V35" s="164">
        <v>5.8834</v>
      </c>
      <c r="W35" s="164">
        <v>10.358000000000001</v>
      </c>
      <c r="X35" s="164">
        <v>0</v>
      </c>
      <c r="Y35" s="164">
        <v>5.0095999999999998</v>
      </c>
      <c r="Z35" s="164">
        <v>1.3386</v>
      </c>
      <c r="AA35" s="165"/>
      <c r="AB35" s="164">
        <v>-0.81079999999999997</v>
      </c>
      <c r="AC35" s="164">
        <v>0.23400000000000001</v>
      </c>
      <c r="AD35" s="164">
        <v>0.24399999999999999</v>
      </c>
      <c r="AE35" s="164">
        <v>1.6040000000000001</v>
      </c>
      <c r="AF35" s="164">
        <v>-4.4400000000000004</v>
      </c>
      <c r="AG35" s="164">
        <v>-2.2000000000000002</v>
      </c>
      <c r="AH35" s="164">
        <v>0.58299999999999996</v>
      </c>
      <c r="AI35" s="164">
        <v>0.27500000000000002</v>
      </c>
      <c r="AJ35" s="164">
        <v>-12.06</v>
      </c>
      <c r="AK35" s="164">
        <v>-11.93</v>
      </c>
      <c r="AL35" s="164">
        <v>-10</v>
      </c>
      <c r="AM35" s="164">
        <v>-12.978999999999999</v>
      </c>
      <c r="AN35" s="164">
        <v>-12.819000000000001</v>
      </c>
      <c r="AO35" s="164">
        <v>7.1558000000000002</v>
      </c>
      <c r="AP35" s="164">
        <v>3.6943000000000001</v>
      </c>
      <c r="AQ35" s="164">
        <v>21.966999999999999</v>
      </c>
      <c r="AR35" s="164">
        <v>26.545000000000002</v>
      </c>
      <c r="AS35" s="164">
        <v>-13.997</v>
      </c>
      <c r="AT35" s="164">
        <v>-7.3677000000000001</v>
      </c>
      <c r="AU35" s="164">
        <v>-7.1952999999999996</v>
      </c>
      <c r="AV35" s="164">
        <v>-0.18779999999999999</v>
      </c>
      <c r="AW35" s="164">
        <v>-8.0199999999999994E-2</v>
      </c>
      <c r="AX35" s="164">
        <v>-19.155999999999999</v>
      </c>
      <c r="AY35" s="164">
        <v>-16.61</v>
      </c>
      <c r="AZ35" s="164">
        <v>4.7468000000000004</v>
      </c>
      <c r="BA35" s="164">
        <v>24.606999999999999</v>
      </c>
      <c r="BB35" s="164">
        <v>64.131</v>
      </c>
      <c r="BC35" s="164">
        <v>9.0655000000000001</v>
      </c>
      <c r="BD35" s="164">
        <v>-7.1999000000000004</v>
      </c>
      <c r="BE35" s="164">
        <v>-7.1999000000000004</v>
      </c>
      <c r="BF35" s="164">
        <v>-23.38</v>
      </c>
      <c r="BG35" s="164">
        <v>-23.640999999999998</v>
      </c>
      <c r="BH35" s="164">
        <v>-4.1421000000000001</v>
      </c>
      <c r="BI35" s="164">
        <v>1.3141</v>
      </c>
      <c r="BJ35" s="164">
        <v>8.3483999999999998</v>
      </c>
      <c r="BK35" s="164">
        <v>7.1849999999999996</v>
      </c>
      <c r="BL35" s="164">
        <v>4.9851999999999999</v>
      </c>
      <c r="BM35" s="164">
        <v>3.3736000000000002</v>
      </c>
      <c r="BN35" s="164">
        <v>-151</v>
      </c>
      <c r="BO35" s="164">
        <v>70.253</v>
      </c>
      <c r="BP35" s="164">
        <v>70.680000000000007</v>
      </c>
      <c r="BQ35" s="164">
        <v>-80.498999999999995</v>
      </c>
      <c r="BR35" s="164">
        <v>-138.63999999999999</v>
      </c>
      <c r="BS35" s="164">
        <v>-9.1669</v>
      </c>
      <c r="BT35" s="165"/>
      <c r="BU35" s="165"/>
      <c r="BV35" s="164">
        <v>35.156999999999996</v>
      </c>
      <c r="BW35" s="164">
        <v>16.03</v>
      </c>
      <c r="BX35" s="164">
        <v>10.050000000000001</v>
      </c>
      <c r="BY35" s="164">
        <v>-5.94</v>
      </c>
      <c r="BZ35" s="164">
        <v>20.25</v>
      </c>
      <c r="CA35" s="164">
        <v>-10.176</v>
      </c>
      <c r="CB35" s="164">
        <v>-10.176</v>
      </c>
      <c r="CC35" s="164">
        <v>22.739000000000001</v>
      </c>
      <c r="CD35" s="164">
        <v>20.173999999999999</v>
      </c>
      <c r="CE35" s="164">
        <v>-4.2763999999999998</v>
      </c>
      <c r="CF35" s="164">
        <v>8.0760000000000005</v>
      </c>
      <c r="CG35" s="164">
        <v>8.0800999999999998</v>
      </c>
      <c r="CH35" s="164">
        <v>8.0946999999999996</v>
      </c>
      <c r="CI35" s="164">
        <v>0</v>
      </c>
      <c r="CJ35" s="164">
        <v>2.88</v>
      </c>
      <c r="CK35" s="164">
        <v>6.4119999999999999</v>
      </c>
      <c r="CL35" s="164">
        <v>36.298999999999999</v>
      </c>
      <c r="CM35" s="164">
        <v>30.798999999999999</v>
      </c>
      <c r="CN35" s="164">
        <v>-4.71</v>
      </c>
      <c r="CO35" s="164">
        <v>54.011000000000003</v>
      </c>
      <c r="CP35" s="164">
        <v>54.015999999999998</v>
      </c>
      <c r="CQ35" s="164">
        <v>51.78</v>
      </c>
      <c r="CR35" s="164">
        <v>62.704000000000001</v>
      </c>
      <c r="CS35" s="164">
        <v>62.573999999999998</v>
      </c>
      <c r="CT35" s="164">
        <v>-21.783000000000001</v>
      </c>
      <c r="CU35" s="164">
        <v>-59.451999999999998</v>
      </c>
      <c r="CV35" s="164">
        <v>-16.29</v>
      </c>
      <c r="CW35" s="164">
        <v>3.7928000000000002</v>
      </c>
      <c r="CX35" s="164">
        <v>41</v>
      </c>
      <c r="CY35" s="164">
        <v>19.25</v>
      </c>
      <c r="CZ35" s="164">
        <v>18.129000000000001</v>
      </c>
      <c r="DA35" s="164">
        <v>18.068999999999999</v>
      </c>
      <c r="DB35" s="164">
        <v>-15.099</v>
      </c>
      <c r="DC35" s="164">
        <v>25.512</v>
      </c>
      <c r="DD35" s="164">
        <v>0</v>
      </c>
      <c r="DE35" s="164">
        <v>0</v>
      </c>
      <c r="DF35" s="164">
        <v>33.820999999999998</v>
      </c>
      <c r="DG35" s="164">
        <v>1.41E-2</v>
      </c>
      <c r="DH35" s="164">
        <v>-8.0718999999999994</v>
      </c>
      <c r="DI35" s="164">
        <v>-16.600000000000001</v>
      </c>
      <c r="DJ35" s="164">
        <v>-14.898999999999999</v>
      </c>
      <c r="DK35" s="164">
        <v>-3.4802</v>
      </c>
      <c r="DL35" s="164">
        <v>24.876999999999999</v>
      </c>
      <c r="DM35" s="164">
        <v>61.198</v>
      </c>
      <c r="DN35" s="164">
        <v>42.124000000000002</v>
      </c>
      <c r="DO35" s="164">
        <v>0</v>
      </c>
      <c r="DP35" s="164">
        <v>-8.0398999999999994</v>
      </c>
      <c r="DQ35" s="164">
        <v>13.756</v>
      </c>
      <c r="DR35" s="164">
        <v>-34.146000000000001</v>
      </c>
      <c r="DS35" s="164">
        <v>0.03</v>
      </c>
      <c r="DT35" s="164">
        <v>-0.01</v>
      </c>
      <c r="DU35" s="164">
        <v>17.21</v>
      </c>
      <c r="DV35" s="164">
        <v>31.39</v>
      </c>
      <c r="DW35" s="164">
        <v>-36.908999999999999</v>
      </c>
      <c r="DX35" s="164">
        <v>-18.09</v>
      </c>
      <c r="DY35" s="164">
        <v>-34.81</v>
      </c>
      <c r="DZ35" s="164">
        <v>-34.226999999999997</v>
      </c>
      <c r="EA35" s="164">
        <v>45.71</v>
      </c>
      <c r="EB35" s="164">
        <v>19.181999999999999</v>
      </c>
      <c r="EC35" s="164">
        <v>11.455</v>
      </c>
      <c r="ED35" s="164">
        <v>12.159000000000001</v>
      </c>
      <c r="EE35" s="164">
        <v>-5.1319999999999997</v>
      </c>
      <c r="EF35" s="164">
        <v>-14.042999999999999</v>
      </c>
      <c r="EG35" s="164">
        <v>-14.997</v>
      </c>
      <c r="EH35" s="164">
        <v>-4.1712999999999996</v>
      </c>
      <c r="EI35" s="164">
        <v>-55.564999999999998</v>
      </c>
      <c r="EJ35" s="164">
        <v>0</v>
      </c>
      <c r="EK35" s="164">
        <v>-17.803000000000001</v>
      </c>
      <c r="EL35" s="164">
        <v>-18.393999999999998</v>
      </c>
      <c r="EM35" s="164">
        <v>17.573</v>
      </c>
      <c r="EN35" s="164">
        <v>-6.0659000000000001</v>
      </c>
      <c r="EO35" s="164">
        <v>-6.2282000000000002</v>
      </c>
      <c r="EP35" s="164">
        <v>2.0640000000000001</v>
      </c>
      <c r="EQ35" s="164">
        <v>-27.529</v>
      </c>
      <c r="ER35" s="164">
        <v>-27.390999999999998</v>
      </c>
      <c r="ES35" s="164">
        <v>2.9342999999999999</v>
      </c>
      <c r="ET35" s="164">
        <v>6.3799000000000001</v>
      </c>
      <c r="EU35" s="164">
        <v>-16.719000000000001</v>
      </c>
      <c r="EV35" s="164">
        <v>-0.4</v>
      </c>
      <c r="EW35" s="164">
        <v>7.5674000000000001</v>
      </c>
      <c r="EX35" s="164">
        <v>-23.227</v>
      </c>
      <c r="EY35" s="164">
        <v>-11.79</v>
      </c>
      <c r="EZ35" s="164">
        <v>-11.955</v>
      </c>
      <c r="FA35" s="164">
        <v>5.9512</v>
      </c>
      <c r="FB35" s="164">
        <v>-2.2259000000000002</v>
      </c>
      <c r="FC35" s="164">
        <v>-15.194000000000001</v>
      </c>
      <c r="FD35" s="164">
        <v>5.9760999999999997</v>
      </c>
      <c r="FE35" s="164">
        <v>0</v>
      </c>
      <c r="FF35" s="164">
        <v>0</v>
      </c>
      <c r="FG35" s="164">
        <v>0</v>
      </c>
      <c r="FH35" s="164">
        <v>2.0270999999999999</v>
      </c>
      <c r="FI35" s="164">
        <v>0.91759999999999997</v>
      </c>
      <c r="FJ35" s="164">
        <v>4.5213000000000001</v>
      </c>
      <c r="FK35" s="164">
        <v>4.0189000000000004</v>
      </c>
      <c r="FL35" s="164">
        <v>17.582000000000001</v>
      </c>
      <c r="FM35" s="164">
        <v>27.2</v>
      </c>
      <c r="FN35" s="164">
        <v>27.030999999999999</v>
      </c>
      <c r="FO35" s="164">
        <v>22.792000000000002</v>
      </c>
      <c r="FP35" s="164">
        <v>34.927</v>
      </c>
      <c r="FQ35" s="164">
        <v>14.64</v>
      </c>
      <c r="FR35" s="164">
        <v>-9.9199000000000002</v>
      </c>
      <c r="FS35" s="164">
        <v>-3.9161999999999999</v>
      </c>
      <c r="FT35" s="164">
        <v>0.32429999999999998</v>
      </c>
      <c r="FU35" s="164">
        <v>3.04</v>
      </c>
      <c r="FV35" s="164">
        <v>1.94</v>
      </c>
      <c r="FW35" s="164">
        <v>-15.135999999999999</v>
      </c>
      <c r="FX35" s="164">
        <v>1.8562000000000001</v>
      </c>
      <c r="FY35" s="164">
        <v>5.6868999999999996</v>
      </c>
      <c r="FZ35" s="164">
        <v>0.94699999999999995</v>
      </c>
      <c r="GA35" s="164">
        <v>2.1423999999999999</v>
      </c>
      <c r="GB35" s="164">
        <v>17.068999999999999</v>
      </c>
      <c r="GC35" s="164">
        <v>-41.348999999999997</v>
      </c>
      <c r="GD35" s="164">
        <v>-30.471</v>
      </c>
      <c r="GE35" s="164">
        <v>-2.0998999999999999</v>
      </c>
      <c r="GF35" s="164">
        <v>22.224</v>
      </c>
      <c r="GG35" s="164">
        <v>-0.1</v>
      </c>
      <c r="GH35" s="164">
        <v>27.047000000000001</v>
      </c>
      <c r="GI35" s="164">
        <v>8.9513999999999996</v>
      </c>
      <c r="GJ35" s="164">
        <v>-9.5244999999999997</v>
      </c>
      <c r="GK35" s="164">
        <v>2.7599</v>
      </c>
      <c r="GL35" s="164">
        <v>4.1200000000000001E-2</v>
      </c>
      <c r="GM35" s="165"/>
      <c r="GN35" s="164">
        <v>-11.023999999999999</v>
      </c>
      <c r="GO35" s="164">
        <v>-25.187000000000001</v>
      </c>
      <c r="GP35" s="164">
        <v>3.4874000000000001</v>
      </c>
      <c r="GQ35" s="164">
        <v>-30.670999999999999</v>
      </c>
      <c r="GR35" s="164">
        <v>-25.326000000000001</v>
      </c>
      <c r="GS35" s="164">
        <v>-14.568</v>
      </c>
      <c r="GT35" s="164">
        <v>182.31</v>
      </c>
      <c r="GU35" s="164">
        <v>-0.91669999999999996</v>
      </c>
      <c r="GV35" s="164">
        <v>-9.3399000000000001</v>
      </c>
      <c r="GW35" s="164">
        <v>-5.8521000000000001</v>
      </c>
      <c r="GX35" s="164">
        <v>0.95840000000000003</v>
      </c>
      <c r="GY35" s="164">
        <v>10.452999999999999</v>
      </c>
      <c r="GZ35" s="164">
        <v>10.491</v>
      </c>
      <c r="HA35" s="164">
        <v>0.10979999999999999</v>
      </c>
      <c r="HB35" s="164">
        <v>-9.5520999999999994</v>
      </c>
      <c r="HC35" s="164">
        <v>-8.3198000000000008</v>
      </c>
      <c r="HD35" s="164">
        <v>-13.409000000000001</v>
      </c>
      <c r="HE35" s="164">
        <v>16.504000000000001</v>
      </c>
      <c r="HF35" s="164">
        <v>30.914999999999999</v>
      </c>
      <c r="HG35" s="164">
        <v>49.765999999999998</v>
      </c>
      <c r="HH35" s="164">
        <v>29.341999999999999</v>
      </c>
      <c r="HI35" s="164">
        <v>17.712</v>
      </c>
      <c r="HJ35" s="164">
        <v>18.309000000000001</v>
      </c>
      <c r="HK35" s="164">
        <v>0</v>
      </c>
      <c r="HL35" s="164">
        <v>8.2516999999999996</v>
      </c>
      <c r="HM35" s="164">
        <v>-21.102</v>
      </c>
      <c r="HN35" s="164">
        <v>-23.077000000000002</v>
      </c>
      <c r="HO35" s="164">
        <v>31.445</v>
      </c>
      <c r="HP35" s="164">
        <v>31.016999999999999</v>
      </c>
      <c r="HQ35" s="164">
        <v>-24.097000000000001</v>
      </c>
      <c r="HR35" s="164">
        <v>-23.443000000000001</v>
      </c>
      <c r="HS35" s="164">
        <v>-13.9</v>
      </c>
      <c r="HT35" s="164">
        <v>-13.849</v>
      </c>
      <c r="HU35" s="164">
        <v>3.45</v>
      </c>
      <c r="HV35" s="164">
        <v>4.0598999999999998</v>
      </c>
      <c r="HW35" s="164">
        <v>-27</v>
      </c>
      <c r="HX35" s="164">
        <v>-26.798999999999999</v>
      </c>
      <c r="HY35" s="164">
        <v>0.98599999999999999</v>
      </c>
      <c r="HZ35" s="164">
        <v>6.48</v>
      </c>
      <c r="IA35" s="164">
        <v>33.219000000000001</v>
      </c>
      <c r="IB35" s="164">
        <v>18.417999999999999</v>
      </c>
      <c r="IC35" s="164">
        <v>18.370999999999999</v>
      </c>
      <c r="ID35" s="164">
        <v>-11.8</v>
      </c>
      <c r="IE35" s="164">
        <v>-26</v>
      </c>
      <c r="IF35" s="164">
        <v>7.1999000000000004</v>
      </c>
      <c r="IG35" s="164">
        <v>6.5</v>
      </c>
      <c r="IH35" s="164">
        <v>-18.126000000000001</v>
      </c>
      <c r="II35" s="164">
        <v>-17.968</v>
      </c>
      <c r="IJ35" s="164">
        <v>-83.343000000000004</v>
      </c>
      <c r="IK35" s="164">
        <v>8.1898</v>
      </c>
      <c r="IL35" s="164">
        <v>-295.79000000000002</v>
      </c>
      <c r="IM35" s="164">
        <v>-16.931000000000001</v>
      </c>
      <c r="IN35" s="164">
        <v>49.710999999999999</v>
      </c>
      <c r="IO35" s="164">
        <v>80.058000000000007</v>
      </c>
      <c r="IP35" s="164">
        <v>86.516999999999996</v>
      </c>
      <c r="IQ35" s="164">
        <v>148.25</v>
      </c>
      <c r="IR35" s="164">
        <v>37.442999999999998</v>
      </c>
      <c r="IS35" s="164">
        <v>4.4211</v>
      </c>
      <c r="IT35" s="164">
        <v>24.725999999999999</v>
      </c>
      <c r="IU35" s="164">
        <v>26.164000000000001</v>
      </c>
      <c r="IV35" s="164">
        <v>-36.429000000000002</v>
      </c>
      <c r="IW35" s="164">
        <v>193.24</v>
      </c>
      <c r="IX35" s="164">
        <v>-141.18</v>
      </c>
      <c r="IY35" s="164">
        <v>59.043999999999997</v>
      </c>
      <c r="IZ35" s="164">
        <v>-52.387</v>
      </c>
      <c r="JA35" s="164">
        <v>-0.2087</v>
      </c>
      <c r="JB35" s="164">
        <v>8.8796999999999997</v>
      </c>
      <c r="JC35" s="164">
        <v>-9.2798999999999996</v>
      </c>
      <c r="JD35" s="164">
        <v>-2.2879999999999998</v>
      </c>
      <c r="JE35" s="164">
        <v>-2.3029000000000002</v>
      </c>
      <c r="JF35" s="164">
        <v>4.88</v>
      </c>
      <c r="JG35" s="164">
        <v>-2.48</v>
      </c>
      <c r="JH35" s="164">
        <v>-4.1459999999999999</v>
      </c>
      <c r="JI35" s="164">
        <v>-3.5720999999999998</v>
      </c>
      <c r="JJ35" s="164">
        <v>12.305999999999999</v>
      </c>
      <c r="JK35" s="164">
        <v>-4.6555</v>
      </c>
      <c r="JL35" s="164">
        <v>11.398999999999999</v>
      </c>
      <c r="JM35" s="164">
        <v>0.28000000000000003</v>
      </c>
      <c r="JN35" s="164">
        <v>1.3028999999999999</v>
      </c>
      <c r="JO35" s="164">
        <v>0</v>
      </c>
      <c r="JP35" s="164">
        <v>0</v>
      </c>
      <c r="JQ35" s="164">
        <v>0.70660000000000001</v>
      </c>
      <c r="JR35" s="164">
        <v>0.73070000000000002</v>
      </c>
      <c r="JS35" s="164">
        <v>0.90049999999999997</v>
      </c>
      <c r="JT35" s="165"/>
      <c r="JU35" s="164">
        <v>10.6</v>
      </c>
      <c r="JV35" s="164">
        <v>7.4607000000000001</v>
      </c>
      <c r="JW35" s="164">
        <v>0.84</v>
      </c>
      <c r="JX35" s="164">
        <v>0.37</v>
      </c>
      <c r="JY35" s="164">
        <v>-10.275</v>
      </c>
      <c r="JZ35" s="164">
        <v>-2.4205000000000001</v>
      </c>
      <c r="KA35" s="164">
        <v>-25.414000000000001</v>
      </c>
      <c r="KB35" s="164">
        <v>-7.6364000000000001</v>
      </c>
      <c r="KC35" s="164">
        <v>0</v>
      </c>
      <c r="KD35" s="164">
        <v>-28.472999999999999</v>
      </c>
      <c r="KE35" s="164">
        <v>0</v>
      </c>
      <c r="KF35" s="164">
        <v>-11.699</v>
      </c>
      <c r="KG35" s="164">
        <v>-5.3</v>
      </c>
      <c r="KH35" s="164">
        <v>2.1974</v>
      </c>
      <c r="KI35" s="164">
        <v>-90.64</v>
      </c>
    </row>
    <row r="36" spans="1:295" ht="18" customHeight="1" x14ac:dyDescent="0.25">
      <c r="A36" s="161" t="s">
        <v>89</v>
      </c>
      <c r="B36" s="161" t="s">
        <v>717</v>
      </c>
      <c r="C36" s="164">
        <v>0</v>
      </c>
      <c r="D36" s="164">
        <v>4.6329000000000002</v>
      </c>
      <c r="E36" s="164">
        <v>-9.9898000000000007</v>
      </c>
      <c r="F36" s="164">
        <v>4.9427000000000003</v>
      </c>
      <c r="G36" s="164">
        <v>12.231</v>
      </c>
      <c r="H36" s="164">
        <v>8.2771000000000008</v>
      </c>
      <c r="I36" s="164">
        <v>24.143999999999998</v>
      </c>
      <c r="J36" s="165"/>
      <c r="K36" s="164">
        <v>27.901</v>
      </c>
      <c r="L36" s="164">
        <v>12.276999999999999</v>
      </c>
      <c r="M36" s="164">
        <v>-12.013</v>
      </c>
      <c r="N36" s="164">
        <v>-15.539</v>
      </c>
      <c r="O36" s="164">
        <v>-33</v>
      </c>
      <c r="P36" s="164">
        <v>8.8000000000000007</v>
      </c>
      <c r="Q36" s="164">
        <v>3.3119999999999998</v>
      </c>
      <c r="R36" s="164">
        <v>-24.2</v>
      </c>
      <c r="S36" s="164">
        <v>3.6678000000000002</v>
      </c>
      <c r="T36" s="164">
        <v>14.548</v>
      </c>
      <c r="U36" s="164">
        <v>6.0579999999999998</v>
      </c>
      <c r="V36" s="164">
        <v>5.9177999999999997</v>
      </c>
      <c r="W36" s="164">
        <v>11.28</v>
      </c>
      <c r="X36" s="164">
        <v>0</v>
      </c>
      <c r="Y36" s="164">
        <v>5.2519</v>
      </c>
      <c r="Z36" s="164">
        <v>1.3174999999999999</v>
      </c>
      <c r="AA36" s="165"/>
      <c r="AB36" s="164">
        <v>-0.80420000000000003</v>
      </c>
      <c r="AC36" s="164">
        <v>0.30199999999999999</v>
      </c>
      <c r="AD36" s="164">
        <v>0.501</v>
      </c>
      <c r="AE36" s="164">
        <v>1.7219</v>
      </c>
      <c r="AF36" s="164">
        <v>-6.6599000000000004</v>
      </c>
      <c r="AG36" s="164">
        <v>-2.2000000000000002</v>
      </c>
      <c r="AH36" s="164">
        <v>0.58099999999999996</v>
      </c>
      <c r="AI36" s="164">
        <v>0.27800000000000002</v>
      </c>
      <c r="AJ36" s="164">
        <v>-12.09</v>
      </c>
      <c r="AK36" s="164">
        <v>-11.88</v>
      </c>
      <c r="AL36" s="164">
        <v>-10</v>
      </c>
      <c r="AM36" s="164">
        <v>-12.949</v>
      </c>
      <c r="AN36" s="164">
        <v>-12.978999999999999</v>
      </c>
      <c r="AO36" s="164">
        <v>7.2647000000000004</v>
      </c>
      <c r="AP36" s="164">
        <v>3.3891</v>
      </c>
      <c r="AQ36" s="164">
        <v>20.539000000000001</v>
      </c>
      <c r="AR36" s="164">
        <v>24.702999999999999</v>
      </c>
      <c r="AS36" s="164">
        <v>-14.209</v>
      </c>
      <c r="AT36" s="164">
        <v>-7.3677000000000001</v>
      </c>
      <c r="AU36" s="164">
        <v>-7.1067999999999998</v>
      </c>
      <c r="AV36" s="164">
        <v>0.37859999999999999</v>
      </c>
      <c r="AW36" s="164">
        <v>0.37369999999999998</v>
      </c>
      <c r="AX36" s="164">
        <v>-19.824999999999999</v>
      </c>
      <c r="AY36" s="164">
        <v>-16.61</v>
      </c>
      <c r="AZ36" s="164">
        <v>4.3522999999999996</v>
      </c>
      <c r="BA36" s="164">
        <v>24.277999999999999</v>
      </c>
      <c r="BB36" s="164">
        <v>68.701999999999998</v>
      </c>
      <c r="BC36" s="164">
        <v>8.0738000000000003</v>
      </c>
      <c r="BD36" s="164">
        <v>-7.4999000000000002</v>
      </c>
      <c r="BE36" s="164">
        <v>-6.7999000000000001</v>
      </c>
      <c r="BF36" s="164">
        <v>-22.672999999999998</v>
      </c>
      <c r="BG36" s="164">
        <v>-23.341000000000001</v>
      </c>
      <c r="BH36" s="164">
        <v>-4.0829000000000004</v>
      </c>
      <c r="BI36" s="164">
        <v>1.3141</v>
      </c>
      <c r="BJ36" s="164">
        <v>7.9618000000000002</v>
      </c>
      <c r="BK36" s="164">
        <v>7.4614000000000003</v>
      </c>
      <c r="BL36" s="164">
        <v>4.7401999999999997</v>
      </c>
      <c r="BM36" s="164">
        <v>3.3355999999999999</v>
      </c>
      <c r="BN36" s="164">
        <v>-144.53</v>
      </c>
      <c r="BO36" s="164">
        <v>68.91</v>
      </c>
      <c r="BP36" s="164">
        <v>68.91</v>
      </c>
      <c r="BQ36" s="164">
        <v>-83.2</v>
      </c>
      <c r="BR36" s="164">
        <v>-131.88999999999999</v>
      </c>
      <c r="BS36" s="164">
        <v>-9.1669</v>
      </c>
      <c r="BT36" s="165"/>
      <c r="BU36" s="165"/>
      <c r="BV36" s="164">
        <v>36.125</v>
      </c>
      <c r="BW36" s="164">
        <v>16.329000000000001</v>
      </c>
      <c r="BX36" s="164">
        <v>10.64</v>
      </c>
      <c r="BY36" s="164">
        <v>-4.5</v>
      </c>
      <c r="BZ36" s="164">
        <v>20.489000000000001</v>
      </c>
      <c r="CA36" s="164">
        <v>-11.247999999999999</v>
      </c>
      <c r="CB36" s="164">
        <v>-10.444000000000001</v>
      </c>
      <c r="CC36" s="164">
        <v>24.445</v>
      </c>
      <c r="CD36" s="164">
        <v>21.954999999999998</v>
      </c>
      <c r="CE36" s="164">
        <v>-5.5175999999999998</v>
      </c>
      <c r="CF36" s="164">
        <v>11.297000000000001</v>
      </c>
      <c r="CG36" s="164">
        <v>10.67</v>
      </c>
      <c r="CH36" s="164">
        <v>8.5569000000000006</v>
      </c>
      <c r="CI36" s="164">
        <v>0</v>
      </c>
      <c r="CJ36" s="164">
        <v>2.88</v>
      </c>
      <c r="CK36" s="164">
        <v>6.4119999999999999</v>
      </c>
      <c r="CL36" s="164">
        <v>35.4</v>
      </c>
      <c r="CM36" s="164">
        <v>30</v>
      </c>
      <c r="CN36" s="164">
        <v>-4.7300000000000004</v>
      </c>
      <c r="CO36" s="164">
        <v>56.283999999999999</v>
      </c>
      <c r="CP36" s="164">
        <v>55.77</v>
      </c>
      <c r="CQ36" s="164">
        <v>53.295999999999999</v>
      </c>
      <c r="CR36" s="164">
        <v>59.055999999999997</v>
      </c>
      <c r="CS36" s="164">
        <v>60.265000000000001</v>
      </c>
      <c r="CT36" s="164">
        <v>-22.635999999999999</v>
      </c>
      <c r="CU36" s="164">
        <v>-57.24</v>
      </c>
      <c r="CV36" s="164">
        <v>-16.818999999999999</v>
      </c>
      <c r="CW36" s="164">
        <v>4.2057000000000002</v>
      </c>
      <c r="CX36" s="164">
        <v>41.97</v>
      </c>
      <c r="CY36" s="164">
        <v>19.670000000000002</v>
      </c>
      <c r="CZ36" s="164">
        <v>18.442</v>
      </c>
      <c r="DA36" s="164">
        <v>18.167000000000002</v>
      </c>
      <c r="DB36" s="164">
        <v>-15.388999999999999</v>
      </c>
      <c r="DC36" s="164">
        <v>25.512</v>
      </c>
      <c r="DD36" s="164">
        <v>0</v>
      </c>
      <c r="DE36" s="164">
        <v>0</v>
      </c>
      <c r="DF36" s="164">
        <v>37.267000000000003</v>
      </c>
      <c r="DG36" s="164">
        <v>1.4E-2</v>
      </c>
      <c r="DH36" s="164">
        <v>-8.0823999999999998</v>
      </c>
      <c r="DI36" s="164">
        <v>-16.5</v>
      </c>
      <c r="DJ36" s="164">
        <v>-17.899000000000001</v>
      </c>
      <c r="DK36" s="164">
        <v>-3.468</v>
      </c>
      <c r="DL36" s="164">
        <v>24.129000000000001</v>
      </c>
      <c r="DM36" s="164">
        <v>60.408999999999999</v>
      </c>
      <c r="DN36" s="164">
        <v>41.381999999999998</v>
      </c>
      <c r="DO36" s="164">
        <v>0</v>
      </c>
      <c r="DP36" s="164">
        <v>-7.89</v>
      </c>
      <c r="DQ36" s="164">
        <v>14.58</v>
      </c>
      <c r="DR36" s="164">
        <v>-38.328000000000003</v>
      </c>
      <c r="DS36" s="164">
        <v>0.05</v>
      </c>
      <c r="DT36" s="164">
        <v>0</v>
      </c>
      <c r="DU36" s="164">
        <v>16.95</v>
      </c>
      <c r="DV36" s="164">
        <v>31.66</v>
      </c>
      <c r="DW36" s="164">
        <v>-40.963000000000001</v>
      </c>
      <c r="DX36" s="164">
        <v>-20.071999999999999</v>
      </c>
      <c r="DY36" s="164">
        <v>-36.942999999999998</v>
      </c>
      <c r="DZ36" s="164">
        <v>-35.917999999999999</v>
      </c>
      <c r="EA36" s="164">
        <v>56.17</v>
      </c>
      <c r="EB36" s="164">
        <v>0</v>
      </c>
      <c r="EC36" s="164">
        <v>19.577000000000002</v>
      </c>
      <c r="ED36" s="164">
        <v>18.940000000000001</v>
      </c>
      <c r="EE36" s="164">
        <v>-1.7073</v>
      </c>
      <c r="EF36" s="164">
        <v>-11.250999999999999</v>
      </c>
      <c r="EG36" s="164">
        <v>-14.944000000000001</v>
      </c>
      <c r="EH36" s="164">
        <v>4.3315999999999999</v>
      </c>
      <c r="EI36" s="164">
        <v>-51.595999999999997</v>
      </c>
      <c r="EJ36" s="164">
        <v>0</v>
      </c>
      <c r="EK36" s="164">
        <v>-18.84</v>
      </c>
      <c r="EL36" s="164">
        <v>-17.071000000000002</v>
      </c>
      <c r="EM36" s="164">
        <v>23.417999999999999</v>
      </c>
      <c r="EN36" s="164">
        <v>-6.4897999999999998</v>
      </c>
      <c r="EO36" s="164">
        <v>-7.5080999999999998</v>
      </c>
      <c r="EP36" s="164">
        <v>6.6719999999999997</v>
      </c>
      <c r="EQ36" s="164">
        <v>-30.373000000000001</v>
      </c>
      <c r="ER36" s="164">
        <v>-29.657</v>
      </c>
      <c r="ES36" s="164">
        <v>3.2317999999999998</v>
      </c>
      <c r="ET36" s="164">
        <v>0</v>
      </c>
      <c r="EU36" s="164">
        <v>-14.569000000000001</v>
      </c>
      <c r="EV36" s="164">
        <v>2.2000000000000002</v>
      </c>
      <c r="EW36" s="164">
        <v>7.2244999999999999</v>
      </c>
      <c r="EX36" s="164">
        <v>-24.273</v>
      </c>
      <c r="EY36" s="164">
        <v>-12.448</v>
      </c>
      <c r="EZ36" s="164">
        <v>-12.606</v>
      </c>
      <c r="FA36" s="164">
        <v>7.0018000000000002</v>
      </c>
      <c r="FB36" s="164">
        <v>-0.81320000000000003</v>
      </c>
      <c r="FC36" s="164">
        <v>-13.115</v>
      </c>
      <c r="FD36" s="164">
        <v>5.8967000000000001</v>
      </c>
      <c r="FE36" s="164">
        <v>0</v>
      </c>
      <c r="FF36" s="164">
        <v>0</v>
      </c>
      <c r="FG36" s="164">
        <v>0</v>
      </c>
      <c r="FH36" s="164">
        <v>1.9574</v>
      </c>
      <c r="FI36" s="164">
        <v>0.73540000000000005</v>
      </c>
      <c r="FJ36" s="164">
        <v>5.6935000000000002</v>
      </c>
      <c r="FK36" s="164">
        <v>5.0236000000000001</v>
      </c>
      <c r="FL36" s="164">
        <v>15.404999999999999</v>
      </c>
      <c r="FM36" s="164">
        <v>30.050999999999998</v>
      </c>
      <c r="FN36" s="164">
        <v>29.545999999999999</v>
      </c>
      <c r="FO36" s="164">
        <v>21.626000000000001</v>
      </c>
      <c r="FP36" s="164">
        <v>35.109000000000002</v>
      </c>
      <c r="FQ36" s="164">
        <v>14.64</v>
      </c>
      <c r="FR36" s="164">
        <v>-10.579000000000001</v>
      </c>
      <c r="FS36" s="164">
        <v>-4.4105999999999996</v>
      </c>
      <c r="FT36" s="164">
        <v>0.29780000000000001</v>
      </c>
      <c r="FU36" s="164">
        <v>3.31</v>
      </c>
      <c r="FV36" s="164">
        <v>2.09</v>
      </c>
      <c r="FW36" s="164">
        <v>-17.294</v>
      </c>
      <c r="FX36" s="164">
        <v>1.7398</v>
      </c>
      <c r="FY36" s="164">
        <v>5.5639000000000003</v>
      </c>
      <c r="FZ36" s="164">
        <v>0.93100000000000005</v>
      </c>
      <c r="GA36" s="164">
        <v>2.4497</v>
      </c>
      <c r="GB36" s="164">
        <v>17.920000000000002</v>
      </c>
      <c r="GC36" s="164">
        <v>-39.847000000000001</v>
      </c>
      <c r="GD36" s="164">
        <v>-29.369</v>
      </c>
      <c r="GE36" s="164">
        <v>-1.9198999999999999</v>
      </c>
      <c r="GF36" s="164">
        <v>23.503</v>
      </c>
      <c r="GG36" s="164">
        <v>-0.1</v>
      </c>
      <c r="GH36" s="164">
        <v>26.782</v>
      </c>
      <c r="GI36" s="164">
        <v>9.4487000000000005</v>
      </c>
      <c r="GJ36" s="164">
        <v>-9.9633000000000003</v>
      </c>
      <c r="GK36" s="164">
        <v>2.7351000000000001</v>
      </c>
      <c r="GL36" s="164">
        <v>4.1200000000000001E-2</v>
      </c>
      <c r="GM36" s="165"/>
      <c r="GN36" s="164">
        <v>-9.98</v>
      </c>
      <c r="GO36" s="164">
        <v>-26.417999999999999</v>
      </c>
      <c r="GP36" s="164">
        <v>2.8572000000000002</v>
      </c>
      <c r="GQ36" s="164">
        <v>-30.419</v>
      </c>
      <c r="GR36" s="164">
        <v>-27.234999999999999</v>
      </c>
      <c r="GS36" s="164">
        <v>-14.678000000000001</v>
      </c>
      <c r="GT36" s="164">
        <v>183.93</v>
      </c>
      <c r="GU36" s="164">
        <v>-0.70050000000000001</v>
      </c>
      <c r="GV36" s="164">
        <v>-8.3732000000000006</v>
      </c>
      <c r="GW36" s="164">
        <v>-6.6818999999999997</v>
      </c>
      <c r="GX36" s="164">
        <v>0.3977</v>
      </c>
      <c r="GY36" s="164">
        <v>10.314</v>
      </c>
      <c r="GZ36" s="164">
        <v>10.467000000000001</v>
      </c>
      <c r="HA36" s="164">
        <v>0</v>
      </c>
      <c r="HB36" s="164">
        <v>-6.5274999999999999</v>
      </c>
      <c r="HC36" s="164">
        <v>-5.1486999999999998</v>
      </c>
      <c r="HD36" s="164">
        <v>-10.478999999999999</v>
      </c>
      <c r="HE36" s="164">
        <v>11.007</v>
      </c>
      <c r="HF36" s="164">
        <v>19.661000000000001</v>
      </c>
      <c r="HG36" s="164">
        <v>60.557000000000002</v>
      </c>
      <c r="HH36" s="164">
        <v>40.18</v>
      </c>
      <c r="HI36" s="164">
        <v>19.808</v>
      </c>
      <c r="HJ36" s="164">
        <v>19.837</v>
      </c>
      <c r="HK36" s="164">
        <v>0</v>
      </c>
      <c r="HL36" s="164">
        <v>6.7192999999999996</v>
      </c>
      <c r="HM36" s="164">
        <v>-19.831</v>
      </c>
      <c r="HN36" s="164">
        <v>-22.143999999999998</v>
      </c>
      <c r="HO36" s="164">
        <v>31.445</v>
      </c>
      <c r="HP36" s="164">
        <v>31.016999999999999</v>
      </c>
      <c r="HQ36" s="164">
        <v>-18.021000000000001</v>
      </c>
      <c r="HR36" s="164">
        <v>-17.048999999999999</v>
      </c>
      <c r="HS36" s="164">
        <v>-14.255000000000001</v>
      </c>
      <c r="HT36" s="164">
        <v>-13.974</v>
      </c>
      <c r="HU36" s="164">
        <v>11.71</v>
      </c>
      <c r="HV36" s="164">
        <v>10.39</v>
      </c>
      <c r="HW36" s="164">
        <v>-22.2</v>
      </c>
      <c r="HX36" s="164">
        <v>-22.2</v>
      </c>
      <c r="HY36" s="164">
        <v>0.91459999999999997</v>
      </c>
      <c r="HZ36" s="164">
        <v>5.92</v>
      </c>
      <c r="IA36" s="164">
        <v>21.765999999999998</v>
      </c>
      <c r="IB36" s="164">
        <v>29.748000000000001</v>
      </c>
      <c r="IC36" s="164">
        <v>29.715</v>
      </c>
      <c r="ID36" s="164">
        <v>-11.8</v>
      </c>
      <c r="IE36" s="164">
        <v>-26</v>
      </c>
      <c r="IF36" s="164">
        <v>1.2999000000000001</v>
      </c>
      <c r="IG36" s="164">
        <v>0.8</v>
      </c>
      <c r="IH36" s="164">
        <v>-17.640999999999998</v>
      </c>
      <c r="II36" s="164">
        <v>-17.738</v>
      </c>
      <c r="IJ36" s="164">
        <v>-84.54</v>
      </c>
      <c r="IK36" s="164">
        <v>4.4821999999999997</v>
      </c>
      <c r="IL36" s="164">
        <v>-290.23</v>
      </c>
      <c r="IM36" s="164">
        <v>-11.494</v>
      </c>
      <c r="IN36" s="164">
        <v>38.292000000000002</v>
      </c>
      <c r="IO36" s="164">
        <v>78.968000000000004</v>
      </c>
      <c r="IP36" s="164">
        <v>85.453000000000003</v>
      </c>
      <c r="IQ36" s="164">
        <v>141.58000000000001</v>
      </c>
      <c r="IR36" s="164">
        <v>29.681999999999999</v>
      </c>
      <c r="IS36" s="164">
        <v>9.3610000000000007</v>
      </c>
      <c r="IT36" s="164">
        <v>19.494</v>
      </c>
      <c r="IU36" s="164">
        <v>19.626999999999999</v>
      </c>
      <c r="IV36" s="164">
        <v>-29.074000000000002</v>
      </c>
      <c r="IW36" s="164">
        <v>196.52</v>
      </c>
      <c r="IX36" s="164">
        <v>-132.1</v>
      </c>
      <c r="IY36" s="164">
        <v>71.287000000000006</v>
      </c>
      <c r="IZ36" s="164">
        <v>-62.847000000000001</v>
      </c>
      <c r="JA36" s="164">
        <v>-0.63109999999999999</v>
      </c>
      <c r="JB36" s="164">
        <v>8.8796999999999997</v>
      </c>
      <c r="JC36" s="164">
        <v>-8.64</v>
      </c>
      <c r="JD36" s="164">
        <v>-2.351</v>
      </c>
      <c r="JE36" s="164">
        <v>-2.3329</v>
      </c>
      <c r="JF36" s="164">
        <v>4.32</v>
      </c>
      <c r="JG36" s="164">
        <v>-1.44</v>
      </c>
      <c r="JH36" s="164">
        <v>-4.3356000000000003</v>
      </c>
      <c r="JI36" s="164">
        <v>-4.5975000000000001</v>
      </c>
      <c r="JJ36" s="164">
        <v>12.305999999999999</v>
      </c>
      <c r="JK36" s="164">
        <v>-4.5975000000000001</v>
      </c>
      <c r="JL36" s="164">
        <v>12.5</v>
      </c>
      <c r="JM36" s="164">
        <v>2.0369000000000002</v>
      </c>
      <c r="JN36" s="164">
        <v>2.7730000000000001</v>
      </c>
      <c r="JO36" s="164">
        <v>0</v>
      </c>
      <c r="JP36" s="164">
        <v>0</v>
      </c>
      <c r="JQ36" s="164">
        <v>1.3281000000000001</v>
      </c>
      <c r="JR36" s="164">
        <v>1.1389</v>
      </c>
      <c r="JS36" s="164">
        <v>0.50949999999999995</v>
      </c>
      <c r="JT36" s="165"/>
      <c r="JU36" s="164">
        <v>10.6</v>
      </c>
      <c r="JV36" s="164">
        <v>9.1128</v>
      </c>
      <c r="JW36" s="164">
        <v>0.88</v>
      </c>
      <c r="JX36" s="164">
        <v>0.37</v>
      </c>
      <c r="JY36" s="164">
        <v>-11.208</v>
      </c>
      <c r="JZ36" s="164">
        <v>-1.1388</v>
      </c>
      <c r="KA36" s="164">
        <v>-24.527999999999999</v>
      </c>
      <c r="KB36" s="164">
        <v>-9.0002999999999993</v>
      </c>
      <c r="KC36" s="164">
        <v>-3.1171000000000002</v>
      </c>
      <c r="KD36" s="164">
        <v>-27.274999999999999</v>
      </c>
      <c r="KE36" s="164">
        <v>0</v>
      </c>
      <c r="KF36" s="164">
        <v>-12.398999999999999</v>
      </c>
      <c r="KG36" s="164">
        <v>-5.0998999999999999</v>
      </c>
      <c r="KH36" s="164">
        <v>0.59750000000000003</v>
      </c>
      <c r="KI36" s="164">
        <v>-86.816999999999993</v>
      </c>
    </row>
    <row r="37" spans="1:295" ht="18" customHeight="1" x14ac:dyDescent="0.25">
      <c r="A37" s="161" t="s">
        <v>89</v>
      </c>
      <c r="B37" s="161" t="s">
        <v>718</v>
      </c>
      <c r="C37" s="164">
        <v>0</v>
      </c>
      <c r="D37" s="164">
        <v>4.6786000000000003</v>
      </c>
      <c r="E37" s="164">
        <v>-10.07</v>
      </c>
      <c r="F37" s="164">
        <v>0.63300000000000001</v>
      </c>
      <c r="G37" s="164">
        <v>12.228999999999999</v>
      </c>
      <c r="H37" s="164">
        <v>8.0266000000000002</v>
      </c>
      <c r="I37" s="164">
        <v>24.135999999999999</v>
      </c>
      <c r="J37" s="165"/>
      <c r="K37" s="164">
        <v>28.529</v>
      </c>
      <c r="L37" s="164">
        <v>12.648</v>
      </c>
      <c r="M37" s="164">
        <v>-12.218</v>
      </c>
      <c r="N37" s="164">
        <v>-15.539</v>
      </c>
      <c r="O37" s="164">
        <v>-33</v>
      </c>
      <c r="P37" s="164">
        <v>8.8000000000000007</v>
      </c>
      <c r="Q37" s="164">
        <v>3.3119999999999998</v>
      </c>
      <c r="R37" s="164">
        <v>-24.2</v>
      </c>
      <c r="S37" s="164">
        <v>3.7139000000000002</v>
      </c>
      <c r="T37" s="164">
        <v>17.893999999999998</v>
      </c>
      <c r="U37" s="164">
        <v>6.6192000000000002</v>
      </c>
      <c r="V37" s="164">
        <v>6.5429000000000004</v>
      </c>
      <c r="W37" s="164">
        <v>11.565</v>
      </c>
      <c r="X37" s="164">
        <v>0</v>
      </c>
      <c r="Y37" s="164">
        <v>5.3573000000000004</v>
      </c>
      <c r="Z37" s="164">
        <v>1.1759999999999999</v>
      </c>
      <c r="AA37" s="165"/>
      <c r="AB37" s="164">
        <v>-0.84889999999999999</v>
      </c>
      <c r="AC37" s="164">
        <v>0.35599999999999998</v>
      </c>
      <c r="AD37" s="164">
        <v>0.376</v>
      </c>
      <c r="AE37" s="164">
        <v>1.605</v>
      </c>
      <c r="AF37" s="164">
        <v>-4.4400000000000004</v>
      </c>
      <c r="AG37" s="164">
        <v>-2.2000000000000002</v>
      </c>
      <c r="AH37" s="164">
        <v>0.56899999999999995</v>
      </c>
      <c r="AI37" s="164">
        <v>0.30199999999999999</v>
      </c>
      <c r="AJ37" s="164">
        <v>-10.46</v>
      </c>
      <c r="AK37" s="164">
        <v>-10.67</v>
      </c>
      <c r="AL37" s="164">
        <v>-10</v>
      </c>
      <c r="AM37" s="164">
        <v>-13.699</v>
      </c>
      <c r="AN37" s="164">
        <v>-13.489000000000001</v>
      </c>
      <c r="AO37" s="164">
        <v>7.4878999999999998</v>
      </c>
      <c r="AP37" s="164">
        <v>3.4163000000000001</v>
      </c>
      <c r="AQ37" s="164">
        <v>24.126000000000001</v>
      </c>
      <c r="AR37" s="164">
        <v>27.125</v>
      </c>
      <c r="AS37" s="164">
        <v>-14.003</v>
      </c>
      <c r="AT37" s="164">
        <v>-6.6978999999999997</v>
      </c>
      <c r="AU37" s="164">
        <v>-6.0777999999999999</v>
      </c>
      <c r="AV37" s="164">
        <v>-0.63419999999999999</v>
      </c>
      <c r="AW37" s="164">
        <v>-0.42959999999999998</v>
      </c>
      <c r="AX37" s="164">
        <v>-20.361000000000001</v>
      </c>
      <c r="AY37" s="164">
        <v>-17.95</v>
      </c>
      <c r="AZ37" s="164">
        <v>3.9578000000000002</v>
      </c>
      <c r="BA37" s="164">
        <v>21.471</v>
      </c>
      <c r="BB37" s="164">
        <v>72.001999999999995</v>
      </c>
      <c r="BC37" s="164">
        <v>6.7949000000000002</v>
      </c>
      <c r="BD37" s="164">
        <v>-6.4999000000000002</v>
      </c>
      <c r="BE37" s="164">
        <v>-6.4999000000000002</v>
      </c>
      <c r="BF37" s="164">
        <v>-23.052</v>
      </c>
      <c r="BG37" s="164">
        <v>-23.776</v>
      </c>
      <c r="BH37" s="164">
        <v>-4.2534999999999998</v>
      </c>
      <c r="BI37" s="164">
        <v>1.3141</v>
      </c>
      <c r="BJ37" s="164">
        <v>10.497999999999999</v>
      </c>
      <c r="BK37" s="164">
        <v>7.6092000000000004</v>
      </c>
      <c r="BL37" s="164">
        <v>5.1063999999999998</v>
      </c>
      <c r="BM37" s="164">
        <v>3.3910999999999998</v>
      </c>
      <c r="BN37" s="164">
        <v>-144.59</v>
      </c>
      <c r="BO37" s="164">
        <v>71.260000000000005</v>
      </c>
      <c r="BP37" s="164">
        <v>71.412999999999997</v>
      </c>
      <c r="BQ37" s="164">
        <v>-87.956000000000003</v>
      </c>
      <c r="BR37" s="164">
        <v>-120.36</v>
      </c>
      <c r="BS37" s="164">
        <v>-9.1669</v>
      </c>
      <c r="BT37" s="165"/>
      <c r="BU37" s="165"/>
      <c r="BV37" s="164">
        <v>42.491999999999997</v>
      </c>
      <c r="BW37" s="164">
        <v>17.920000000000002</v>
      </c>
      <c r="BX37" s="164">
        <v>12.43</v>
      </c>
      <c r="BY37" s="164">
        <v>-1.97</v>
      </c>
      <c r="BZ37" s="164">
        <v>22.908999999999999</v>
      </c>
      <c r="CA37" s="164">
        <v>-11.917</v>
      </c>
      <c r="CB37" s="164">
        <v>-11.784000000000001</v>
      </c>
      <c r="CC37" s="164">
        <v>24.765999999999998</v>
      </c>
      <c r="CD37" s="164">
        <v>22.571000000000002</v>
      </c>
      <c r="CE37" s="164">
        <v>-5.3604000000000003</v>
      </c>
      <c r="CF37" s="164">
        <v>10.445</v>
      </c>
      <c r="CG37" s="164">
        <v>10.069000000000001</v>
      </c>
      <c r="CH37" s="164">
        <v>11.114000000000001</v>
      </c>
      <c r="CI37" s="164">
        <v>0</v>
      </c>
      <c r="CJ37" s="164">
        <v>2.88</v>
      </c>
      <c r="CK37" s="164">
        <v>6.4119999999999999</v>
      </c>
      <c r="CL37" s="164">
        <v>36.200000000000003</v>
      </c>
      <c r="CM37" s="164">
        <v>30.6</v>
      </c>
      <c r="CN37" s="164">
        <v>-5.07</v>
      </c>
      <c r="CO37" s="164">
        <v>57.207999999999998</v>
      </c>
      <c r="CP37" s="164">
        <v>57.066000000000003</v>
      </c>
      <c r="CQ37" s="164">
        <v>54.631</v>
      </c>
      <c r="CR37" s="164">
        <v>55.061999999999998</v>
      </c>
      <c r="CS37" s="164">
        <v>55.734999999999999</v>
      </c>
      <c r="CT37" s="164">
        <v>-24.931999999999999</v>
      </c>
      <c r="CU37" s="164">
        <v>-55.701999999999998</v>
      </c>
      <c r="CV37" s="164">
        <v>-17.599</v>
      </c>
      <c r="CW37" s="164">
        <v>4.3003999999999998</v>
      </c>
      <c r="CX37" s="164">
        <v>44.639000000000003</v>
      </c>
      <c r="CY37" s="164">
        <v>23.638999999999999</v>
      </c>
      <c r="CZ37" s="164">
        <v>19.847999999999999</v>
      </c>
      <c r="DA37" s="164">
        <v>19.533999999999999</v>
      </c>
      <c r="DB37" s="164">
        <v>-16.329000000000001</v>
      </c>
      <c r="DC37" s="164">
        <v>25.512</v>
      </c>
      <c r="DD37" s="164">
        <v>0</v>
      </c>
      <c r="DE37" s="164">
        <v>0</v>
      </c>
      <c r="DF37" s="164">
        <v>31.228000000000002</v>
      </c>
      <c r="DG37" s="164">
        <v>1.4E-2</v>
      </c>
      <c r="DH37" s="164">
        <v>-8.5907999999999998</v>
      </c>
      <c r="DI37" s="164">
        <v>-21.1</v>
      </c>
      <c r="DJ37" s="164">
        <v>-20.899000000000001</v>
      </c>
      <c r="DK37" s="164">
        <v>-3.8513000000000002</v>
      </c>
      <c r="DL37" s="164">
        <v>25.812000000000001</v>
      </c>
      <c r="DM37" s="164">
        <v>62.302</v>
      </c>
      <c r="DN37" s="164">
        <v>43.238</v>
      </c>
      <c r="DO37" s="164">
        <v>0</v>
      </c>
      <c r="DP37" s="164">
        <v>-8.51</v>
      </c>
      <c r="DQ37" s="164">
        <v>14.904</v>
      </c>
      <c r="DR37" s="164">
        <v>-32.133000000000003</v>
      </c>
      <c r="DS37" s="164">
        <v>0.14000000000000001</v>
      </c>
      <c r="DT37" s="164">
        <v>0.08</v>
      </c>
      <c r="DU37" s="164">
        <v>19.28</v>
      </c>
      <c r="DV37" s="164">
        <v>7.64</v>
      </c>
      <c r="DW37" s="164">
        <v>-34.200000000000003</v>
      </c>
      <c r="DX37" s="164">
        <v>-16.690000000000001</v>
      </c>
      <c r="DY37" s="164">
        <v>-35.831000000000003</v>
      </c>
      <c r="DZ37" s="164">
        <v>-34.563000000000002</v>
      </c>
      <c r="EA37" s="164">
        <v>58.390999999999998</v>
      </c>
      <c r="EB37" s="164">
        <v>0</v>
      </c>
      <c r="EC37" s="164">
        <v>20.390999999999998</v>
      </c>
      <c r="ED37" s="164">
        <v>21.497</v>
      </c>
      <c r="EE37" s="164">
        <v>-9.2529000000000003</v>
      </c>
      <c r="EF37" s="164">
        <v>-19.359000000000002</v>
      </c>
      <c r="EG37" s="164">
        <v>-15.153</v>
      </c>
      <c r="EH37" s="164">
        <v>8.2672000000000008</v>
      </c>
      <c r="EI37" s="164">
        <v>-58.637999999999998</v>
      </c>
      <c r="EJ37" s="164">
        <v>0</v>
      </c>
      <c r="EK37" s="164">
        <v>-18.356000000000002</v>
      </c>
      <c r="EL37" s="164">
        <v>-19.221</v>
      </c>
      <c r="EM37" s="164">
        <v>22.03</v>
      </c>
      <c r="EN37" s="164">
        <v>-3.1395</v>
      </c>
      <c r="EO37" s="164">
        <v>-3.3445999999999998</v>
      </c>
      <c r="EP37" s="164">
        <v>-8.7080000000000002</v>
      </c>
      <c r="EQ37" s="164">
        <v>-30.745999999999999</v>
      </c>
      <c r="ER37" s="164">
        <v>-30.327000000000002</v>
      </c>
      <c r="ES37" s="164">
        <v>6.9149000000000003</v>
      </c>
      <c r="ET37" s="164">
        <v>12.329000000000001</v>
      </c>
      <c r="EU37" s="164">
        <v>-17.100000000000001</v>
      </c>
      <c r="EV37" s="164">
        <v>-0.1</v>
      </c>
      <c r="EW37" s="164">
        <v>7.4648000000000003</v>
      </c>
      <c r="EX37" s="164">
        <v>-16.056999999999999</v>
      </c>
      <c r="EY37" s="164">
        <v>-12.706</v>
      </c>
      <c r="EZ37" s="164">
        <v>-12.893000000000001</v>
      </c>
      <c r="FA37" s="164">
        <v>6.4680999999999997</v>
      </c>
      <c r="FB37" s="164">
        <v>0.23960000000000001</v>
      </c>
      <c r="FC37" s="164">
        <v>-10.343999999999999</v>
      </c>
      <c r="FD37" s="164">
        <v>6.2576000000000001</v>
      </c>
      <c r="FE37" s="164">
        <v>0</v>
      </c>
      <c r="FF37" s="164">
        <v>0</v>
      </c>
      <c r="FG37" s="164">
        <v>3.7616000000000001</v>
      </c>
      <c r="FH37" s="164">
        <v>4.5678000000000001</v>
      </c>
      <c r="FI37" s="164">
        <v>3.4401999999999999</v>
      </c>
      <c r="FJ37" s="164">
        <v>6.1958000000000002</v>
      </c>
      <c r="FK37" s="164">
        <v>6.1958000000000002</v>
      </c>
      <c r="FL37" s="164">
        <v>14.066000000000001</v>
      </c>
      <c r="FM37" s="164">
        <v>27.895</v>
      </c>
      <c r="FN37" s="164">
        <v>28.225999999999999</v>
      </c>
      <c r="FO37" s="164">
        <v>18.48</v>
      </c>
      <c r="FP37" s="164">
        <v>30.404</v>
      </c>
      <c r="FQ37" s="164">
        <v>14.952</v>
      </c>
      <c r="FR37" s="164">
        <v>-11.558999999999999</v>
      </c>
      <c r="FS37" s="164">
        <v>-3.6177000000000001</v>
      </c>
      <c r="FT37" s="164">
        <v>0.33710000000000001</v>
      </c>
      <c r="FU37" s="164">
        <v>3.56</v>
      </c>
      <c r="FV37" s="164">
        <v>2.31</v>
      </c>
      <c r="FW37" s="164">
        <v>-15.984999999999999</v>
      </c>
      <c r="FX37" s="164">
        <v>1.5853999999999999</v>
      </c>
      <c r="FY37" s="164">
        <v>5.5789</v>
      </c>
      <c r="FZ37" s="164">
        <v>0.95399999999999996</v>
      </c>
      <c r="GA37" s="164">
        <v>1.5210999999999999</v>
      </c>
      <c r="GB37" s="164">
        <v>18.219000000000001</v>
      </c>
      <c r="GC37" s="164">
        <v>-38.401000000000003</v>
      </c>
      <c r="GD37" s="164">
        <v>-27.558</v>
      </c>
      <c r="GE37" s="164">
        <v>-1.8599000000000001</v>
      </c>
      <c r="GF37" s="164">
        <v>24.314</v>
      </c>
      <c r="GG37" s="164">
        <v>-0.1</v>
      </c>
      <c r="GH37" s="164">
        <v>27.143999999999998</v>
      </c>
      <c r="GI37" s="164">
        <v>9.5961999999999996</v>
      </c>
      <c r="GJ37" s="164">
        <v>-10.215</v>
      </c>
      <c r="GK37" s="164">
        <v>2.7761999999999998</v>
      </c>
      <c r="GL37" s="164">
        <v>4.1200000000000001E-2</v>
      </c>
      <c r="GM37" s="165"/>
      <c r="GN37" s="164">
        <v>-9.98</v>
      </c>
      <c r="GO37" s="164">
        <v>-23.143999999999998</v>
      </c>
      <c r="GP37" s="164">
        <v>6.4751000000000003</v>
      </c>
      <c r="GQ37" s="164">
        <v>-30.335000000000001</v>
      </c>
      <c r="GR37" s="164">
        <v>-28.23</v>
      </c>
      <c r="GS37" s="164">
        <v>-13.887</v>
      </c>
      <c r="GT37" s="164">
        <v>186.49</v>
      </c>
      <c r="GU37" s="164">
        <v>-0.32650000000000001</v>
      </c>
      <c r="GV37" s="164">
        <v>-8.2062000000000008</v>
      </c>
      <c r="GW37" s="164">
        <v>-7.1226000000000003</v>
      </c>
      <c r="GX37" s="164">
        <v>0.68830000000000002</v>
      </c>
      <c r="GY37" s="164">
        <v>10.717000000000001</v>
      </c>
      <c r="GZ37" s="164">
        <v>10.885999999999999</v>
      </c>
      <c r="HA37" s="164">
        <v>0</v>
      </c>
      <c r="HB37" s="164">
        <v>-7.3079999999999998</v>
      </c>
      <c r="HC37" s="164">
        <v>-6.3303000000000003</v>
      </c>
      <c r="HD37" s="164">
        <v>-8.8000000000000007</v>
      </c>
      <c r="HE37" s="164">
        <v>9.3286999999999995</v>
      </c>
      <c r="HF37" s="164">
        <v>16.169</v>
      </c>
      <c r="HG37" s="164">
        <v>60.531999999999996</v>
      </c>
      <c r="HH37" s="164">
        <v>34.046999999999997</v>
      </c>
      <c r="HI37" s="164">
        <v>19.384</v>
      </c>
      <c r="HJ37" s="164">
        <v>19.638000000000002</v>
      </c>
      <c r="HK37" s="164">
        <v>0</v>
      </c>
      <c r="HL37" s="164">
        <v>6.6520999999999999</v>
      </c>
      <c r="HM37" s="164">
        <v>-20.54</v>
      </c>
      <c r="HN37" s="164">
        <v>-22.085999999999999</v>
      </c>
      <c r="HO37" s="164">
        <v>31.445</v>
      </c>
      <c r="HP37" s="164">
        <v>31.016999999999999</v>
      </c>
      <c r="HQ37" s="164">
        <v>-16.460999999999999</v>
      </c>
      <c r="HR37" s="164">
        <v>-16.253</v>
      </c>
      <c r="HS37" s="164">
        <v>-14.885999999999999</v>
      </c>
      <c r="HT37" s="164">
        <v>-14.86</v>
      </c>
      <c r="HU37" s="164">
        <v>7.4298999999999999</v>
      </c>
      <c r="HV37" s="164">
        <v>6.84</v>
      </c>
      <c r="HW37" s="164">
        <v>-22.7</v>
      </c>
      <c r="HX37" s="164">
        <v>-23.798999999999999</v>
      </c>
      <c r="HY37" s="164">
        <v>1.0904</v>
      </c>
      <c r="HZ37" s="164">
        <v>4.7199</v>
      </c>
      <c r="IA37" s="164">
        <v>21.835000000000001</v>
      </c>
      <c r="IB37" s="164">
        <v>30.768999999999998</v>
      </c>
      <c r="IC37" s="164">
        <v>29.95</v>
      </c>
      <c r="ID37" s="164">
        <v>-11.398999999999999</v>
      </c>
      <c r="IE37" s="164">
        <v>-26.5</v>
      </c>
      <c r="IF37" s="164">
        <v>0.9</v>
      </c>
      <c r="IG37" s="164">
        <v>0.3</v>
      </c>
      <c r="IH37" s="164">
        <v>-17.620999999999999</v>
      </c>
      <c r="II37" s="164">
        <v>-17.562999999999999</v>
      </c>
      <c r="IJ37" s="164">
        <v>-85.555999999999997</v>
      </c>
      <c r="IK37" s="164">
        <v>7.5038999999999998</v>
      </c>
      <c r="IL37" s="164">
        <v>-293.02</v>
      </c>
      <c r="IM37" s="164">
        <v>-12.849</v>
      </c>
      <c r="IN37" s="164">
        <v>22.123999999999999</v>
      </c>
      <c r="IO37" s="164">
        <v>78.983000000000004</v>
      </c>
      <c r="IP37" s="164">
        <v>82.936000000000007</v>
      </c>
      <c r="IQ37" s="164">
        <v>140.72</v>
      </c>
      <c r="IR37" s="164">
        <v>30.786000000000001</v>
      </c>
      <c r="IS37" s="164">
        <v>10.603999999999999</v>
      </c>
      <c r="IT37" s="164">
        <v>21.332999999999998</v>
      </c>
      <c r="IU37" s="164">
        <v>19.725999999999999</v>
      </c>
      <c r="IV37" s="164">
        <v>-31.920999999999999</v>
      </c>
      <c r="IW37" s="164">
        <v>197.29</v>
      </c>
      <c r="IX37" s="164">
        <v>-132</v>
      </c>
      <c r="IY37" s="164">
        <v>73.930999999999997</v>
      </c>
      <c r="IZ37" s="164">
        <v>-64.643000000000001</v>
      </c>
      <c r="JA37" s="164">
        <v>-0.77270000000000005</v>
      </c>
      <c r="JB37" s="164">
        <v>8.8796999999999997</v>
      </c>
      <c r="JC37" s="164">
        <v>-8.56</v>
      </c>
      <c r="JD37" s="164">
        <v>-2.3610000000000002</v>
      </c>
      <c r="JE37" s="164">
        <v>-2.3599000000000001</v>
      </c>
      <c r="JF37" s="164">
        <v>4.5598999999999998</v>
      </c>
      <c r="JG37" s="164">
        <v>-2.3199000000000001</v>
      </c>
      <c r="JH37" s="164">
        <v>-3.9615</v>
      </c>
      <c r="JI37" s="164">
        <v>-3.3980999999999999</v>
      </c>
      <c r="JJ37" s="164">
        <v>11.337999999999999</v>
      </c>
      <c r="JK37" s="164">
        <v>-5.3879000000000001</v>
      </c>
      <c r="JL37" s="164">
        <v>12</v>
      </c>
      <c r="JM37" s="164">
        <v>1.9198999999999999</v>
      </c>
      <c r="JN37" s="164">
        <v>2.8399000000000001</v>
      </c>
      <c r="JO37" s="164">
        <v>0</v>
      </c>
      <c r="JP37" s="164">
        <v>0</v>
      </c>
      <c r="JQ37" s="164">
        <v>0.83730000000000004</v>
      </c>
      <c r="JR37" s="164">
        <v>0.50439999999999996</v>
      </c>
      <c r="JS37" s="164">
        <v>0.61040000000000005</v>
      </c>
      <c r="JT37" s="165"/>
      <c r="JU37" s="164">
        <v>11.3</v>
      </c>
      <c r="JV37" s="164">
        <v>8.7593999999999994</v>
      </c>
      <c r="JW37" s="164">
        <v>0.9</v>
      </c>
      <c r="JX37" s="164">
        <v>0.37</v>
      </c>
      <c r="JY37" s="164">
        <v>-11.826000000000001</v>
      </c>
      <c r="JZ37" s="164">
        <v>-1.2392000000000001</v>
      </c>
      <c r="KA37" s="164">
        <v>-24.483000000000001</v>
      </c>
      <c r="KB37" s="164">
        <v>-9.1930999999999994</v>
      </c>
      <c r="KC37" s="164">
        <v>-2.7429999999999999</v>
      </c>
      <c r="KD37" s="164">
        <v>-27.03</v>
      </c>
      <c r="KE37" s="164">
        <v>0</v>
      </c>
      <c r="KF37" s="164">
        <v>-12.8</v>
      </c>
      <c r="KG37" s="164">
        <v>-3.9</v>
      </c>
      <c r="KH37" s="164">
        <v>-8.0593000000000004</v>
      </c>
      <c r="KI37" s="164">
        <v>-81.358999999999995</v>
      </c>
    </row>
    <row r="38" spans="1:295" ht="18" customHeight="1" x14ac:dyDescent="0.25">
      <c r="A38" s="161" t="s">
        <v>89</v>
      </c>
      <c r="B38" s="161" t="s">
        <v>719</v>
      </c>
      <c r="C38" s="164">
        <v>0</v>
      </c>
      <c r="D38" s="164">
        <v>4.8224</v>
      </c>
      <c r="E38" s="164">
        <v>-10.53</v>
      </c>
      <c r="F38" s="164">
        <v>3.1715</v>
      </c>
      <c r="G38" s="164">
        <v>11.836</v>
      </c>
      <c r="H38" s="164">
        <v>7.9175000000000004</v>
      </c>
      <c r="I38" s="164">
        <v>23.253</v>
      </c>
      <c r="J38" s="165"/>
      <c r="K38" s="164">
        <v>29.305</v>
      </c>
      <c r="L38" s="164">
        <v>12.943</v>
      </c>
      <c r="M38" s="164">
        <v>-12.516</v>
      </c>
      <c r="N38" s="164">
        <v>-13.319000000000001</v>
      </c>
      <c r="O38" s="164">
        <v>-35.200000000000003</v>
      </c>
      <c r="P38" s="164">
        <v>11</v>
      </c>
      <c r="Q38" s="164">
        <v>3.3119999999999998</v>
      </c>
      <c r="R38" s="164">
        <v>-26.399000000000001</v>
      </c>
      <c r="S38" s="164">
        <v>3.7509999999999999</v>
      </c>
      <c r="T38" s="164">
        <v>16.279</v>
      </c>
      <c r="U38" s="164">
        <v>6.4904999999999999</v>
      </c>
      <c r="V38" s="164">
        <v>6.3026</v>
      </c>
      <c r="W38" s="164">
        <v>11.272</v>
      </c>
      <c r="X38" s="164">
        <v>0</v>
      </c>
      <c r="Y38" s="164">
        <v>4.9206000000000003</v>
      </c>
      <c r="Z38" s="164">
        <v>1.1213</v>
      </c>
      <c r="AA38" s="165"/>
      <c r="AB38" s="164">
        <v>-0.83630000000000004</v>
      </c>
      <c r="AC38" s="164">
        <v>0.47899999999999998</v>
      </c>
      <c r="AD38" s="164">
        <v>0.503</v>
      </c>
      <c r="AE38" s="164">
        <v>1.7450000000000001</v>
      </c>
      <c r="AF38" s="164">
        <v>-6.6599000000000004</v>
      </c>
      <c r="AG38" s="164">
        <v>2.2000000000000002</v>
      </c>
      <c r="AH38" s="164">
        <v>0.67200000000000004</v>
      </c>
      <c r="AI38" s="164">
        <v>0.307</v>
      </c>
      <c r="AJ38" s="164">
        <v>-10.72</v>
      </c>
      <c r="AK38" s="164">
        <v>-10.81</v>
      </c>
      <c r="AL38" s="164">
        <v>-10</v>
      </c>
      <c r="AM38" s="164">
        <v>-13.029</v>
      </c>
      <c r="AN38" s="164">
        <v>-13.189</v>
      </c>
      <c r="AO38" s="164">
        <v>6.4122000000000003</v>
      </c>
      <c r="AP38" s="164">
        <v>3.5474000000000001</v>
      </c>
      <c r="AQ38" s="164">
        <v>23.193000000000001</v>
      </c>
      <c r="AR38" s="164">
        <v>27.34</v>
      </c>
      <c r="AS38" s="164">
        <v>-13.603</v>
      </c>
      <c r="AT38" s="164">
        <v>-6.43</v>
      </c>
      <c r="AU38" s="164">
        <v>-6.3624000000000001</v>
      </c>
      <c r="AV38" s="164">
        <v>-7.5499999999999998E-2</v>
      </c>
      <c r="AW38" s="164">
        <v>7.9799999999999996E-2</v>
      </c>
      <c r="AX38" s="164">
        <v>-20.227</v>
      </c>
      <c r="AY38" s="164">
        <v>-17.28</v>
      </c>
      <c r="AZ38" s="164">
        <v>4.3522999999999996</v>
      </c>
      <c r="BA38" s="164">
        <v>22.747</v>
      </c>
      <c r="BB38" s="164">
        <v>72.293999999999997</v>
      </c>
      <c r="BC38" s="164">
        <v>7.1706000000000003</v>
      </c>
      <c r="BD38" s="164">
        <v>-6.4999000000000002</v>
      </c>
      <c r="BE38" s="164">
        <v>-6.3998999999999997</v>
      </c>
      <c r="BF38" s="164">
        <v>-23.41</v>
      </c>
      <c r="BG38" s="164">
        <v>-22.768999999999998</v>
      </c>
      <c r="BH38" s="164">
        <v>-4.08</v>
      </c>
      <c r="BI38" s="164">
        <v>1.3141</v>
      </c>
      <c r="BJ38" s="164">
        <v>10.349</v>
      </c>
      <c r="BK38" s="164">
        <v>7.3159999999999998</v>
      </c>
      <c r="BL38" s="164">
        <v>4.7175000000000002</v>
      </c>
      <c r="BM38" s="164">
        <v>3.2793000000000001</v>
      </c>
      <c r="BN38" s="164">
        <v>-144.01</v>
      </c>
      <c r="BO38" s="164">
        <v>71.84</v>
      </c>
      <c r="BP38" s="164">
        <v>71.168999999999997</v>
      </c>
      <c r="BQ38" s="164">
        <v>-90.221000000000004</v>
      </c>
      <c r="BR38" s="164">
        <v>-119.84</v>
      </c>
      <c r="BS38" s="164">
        <v>-9.1669</v>
      </c>
      <c r="BT38" s="165"/>
      <c r="BU38" s="165"/>
      <c r="BV38" s="164">
        <v>42.222999999999999</v>
      </c>
      <c r="BW38" s="164">
        <v>17.600000000000001</v>
      </c>
      <c r="BX38" s="164">
        <v>12.35</v>
      </c>
      <c r="BY38" s="164">
        <v>-1.84</v>
      </c>
      <c r="BZ38" s="164">
        <v>22.658999999999999</v>
      </c>
      <c r="CA38" s="164">
        <v>-11.247999999999999</v>
      </c>
      <c r="CB38" s="164">
        <v>-11.516</v>
      </c>
      <c r="CC38" s="164">
        <v>23.603000000000002</v>
      </c>
      <c r="CD38" s="164">
        <v>21.097000000000001</v>
      </c>
      <c r="CE38" s="164">
        <v>-4.5457000000000001</v>
      </c>
      <c r="CF38" s="164">
        <v>7.5686999999999998</v>
      </c>
      <c r="CG38" s="164">
        <v>7.5260999999999996</v>
      </c>
      <c r="CH38" s="164">
        <v>10.965</v>
      </c>
      <c r="CI38" s="164">
        <v>0</v>
      </c>
      <c r="CJ38" s="164">
        <v>2.88</v>
      </c>
      <c r="CK38" s="164">
        <v>6.4119999999999999</v>
      </c>
      <c r="CL38" s="164">
        <v>35.9</v>
      </c>
      <c r="CM38" s="164">
        <v>30.5</v>
      </c>
      <c r="CN38" s="164">
        <v>-4.9000000000000004</v>
      </c>
      <c r="CO38" s="164">
        <v>55.731000000000002</v>
      </c>
      <c r="CP38" s="164">
        <v>55.595999999999997</v>
      </c>
      <c r="CQ38" s="164">
        <v>53.027999999999999</v>
      </c>
      <c r="CR38" s="164">
        <v>54.572000000000003</v>
      </c>
      <c r="CS38" s="164">
        <v>55.347999999999999</v>
      </c>
      <c r="CT38" s="164">
        <v>-24.349</v>
      </c>
      <c r="CU38" s="164">
        <v>-55.281999999999996</v>
      </c>
      <c r="CV38" s="164">
        <v>-16.402999999999999</v>
      </c>
      <c r="CW38" s="164">
        <v>4.3116000000000003</v>
      </c>
      <c r="CX38" s="164">
        <v>44.029000000000003</v>
      </c>
      <c r="CY38" s="164">
        <v>24.649000000000001</v>
      </c>
      <c r="CZ38" s="164">
        <v>19.847999999999999</v>
      </c>
      <c r="DA38" s="164">
        <v>19.533999999999999</v>
      </c>
      <c r="DB38" s="164">
        <v>-16.43</v>
      </c>
      <c r="DC38" s="164">
        <v>25.512</v>
      </c>
      <c r="DD38" s="164">
        <v>0</v>
      </c>
      <c r="DE38" s="164">
        <v>0</v>
      </c>
      <c r="DF38" s="164">
        <v>30.704000000000001</v>
      </c>
      <c r="DG38" s="164">
        <v>1.3899999999999999E-2</v>
      </c>
      <c r="DH38" s="164">
        <v>-8.7979000000000003</v>
      </c>
      <c r="DI38" s="164">
        <v>-21.1</v>
      </c>
      <c r="DJ38" s="164">
        <v>-20.899000000000001</v>
      </c>
      <c r="DK38" s="164">
        <v>-3.8378000000000001</v>
      </c>
      <c r="DL38" s="164">
        <v>26.186</v>
      </c>
      <c r="DM38" s="164">
        <v>62.933</v>
      </c>
      <c r="DN38" s="164">
        <v>43.98</v>
      </c>
      <c r="DO38" s="164">
        <v>0</v>
      </c>
      <c r="DP38" s="164">
        <v>-8.69</v>
      </c>
      <c r="DQ38" s="164">
        <v>15.632999999999999</v>
      </c>
      <c r="DR38" s="164">
        <v>-29.8</v>
      </c>
      <c r="DS38" s="164">
        <v>-1.81</v>
      </c>
      <c r="DT38" s="164">
        <v>-1.9098999999999999</v>
      </c>
      <c r="DU38" s="164">
        <v>22.29</v>
      </c>
      <c r="DV38" s="164">
        <v>5.72</v>
      </c>
      <c r="DW38" s="164">
        <v>-32.271999999999998</v>
      </c>
      <c r="DX38" s="164">
        <v>-16.117999999999999</v>
      </c>
      <c r="DY38" s="164">
        <v>-34.01</v>
      </c>
      <c r="DZ38" s="164">
        <v>-33.417999999999999</v>
      </c>
      <c r="EA38" s="164">
        <v>60.097000000000001</v>
      </c>
      <c r="EB38" s="164">
        <v>0</v>
      </c>
      <c r="EC38" s="164">
        <v>23.052</v>
      </c>
      <c r="ED38" s="164">
        <v>23.206</v>
      </c>
      <c r="EE38" s="164">
        <v>-8.3968000000000007</v>
      </c>
      <c r="EF38" s="164">
        <v>-13.000999999999999</v>
      </c>
      <c r="EG38" s="164">
        <v>-15.518000000000001</v>
      </c>
      <c r="EH38" s="164">
        <v>9.3409999999999993</v>
      </c>
      <c r="EI38" s="164">
        <v>-58.838000000000001</v>
      </c>
      <c r="EJ38" s="164">
        <v>0</v>
      </c>
      <c r="EK38" s="164">
        <v>-16.611999999999998</v>
      </c>
      <c r="EL38" s="164">
        <v>-16.71</v>
      </c>
      <c r="EM38" s="164">
        <v>16.684999999999999</v>
      </c>
      <c r="EN38" s="164">
        <v>-3.8159999999999998</v>
      </c>
      <c r="EO38" s="164">
        <v>-4.109</v>
      </c>
      <c r="EP38" s="164">
        <v>-24.068000000000001</v>
      </c>
      <c r="EQ38" s="164">
        <v>-27.995999999999999</v>
      </c>
      <c r="ER38" s="164">
        <v>-27.966999999999999</v>
      </c>
      <c r="ES38" s="164">
        <v>3.1415000000000002</v>
      </c>
      <c r="ET38" s="164">
        <v>6.1999000000000004</v>
      </c>
      <c r="EU38" s="164">
        <v>-11.329000000000001</v>
      </c>
      <c r="EV38" s="164">
        <v>6.2</v>
      </c>
      <c r="EW38" s="164">
        <v>7.0670000000000002</v>
      </c>
      <c r="EX38" s="164">
        <v>-20.050999999999998</v>
      </c>
      <c r="EY38" s="164">
        <v>-13.755000000000001</v>
      </c>
      <c r="EZ38" s="164">
        <v>-13.849</v>
      </c>
      <c r="FA38" s="164">
        <v>6.8315000000000001</v>
      </c>
      <c r="FB38" s="164">
        <v>-0.87609999999999999</v>
      </c>
      <c r="FC38" s="164">
        <v>-17.75</v>
      </c>
      <c r="FD38" s="164">
        <v>6.3308</v>
      </c>
      <c r="FE38" s="164">
        <v>0</v>
      </c>
      <c r="FF38" s="164">
        <v>0</v>
      </c>
      <c r="FG38" s="164">
        <v>4.3874000000000004</v>
      </c>
      <c r="FH38" s="164">
        <v>4.4885000000000002</v>
      </c>
      <c r="FI38" s="164">
        <v>3.5646</v>
      </c>
      <c r="FJ38" s="164">
        <v>6.6981999999999999</v>
      </c>
      <c r="FK38" s="164">
        <v>6.1958000000000002</v>
      </c>
      <c r="FL38" s="164">
        <v>12.558999999999999</v>
      </c>
      <c r="FM38" s="164">
        <v>26.617000000000001</v>
      </c>
      <c r="FN38" s="164">
        <v>26.797000000000001</v>
      </c>
      <c r="FO38" s="164">
        <v>19.521000000000001</v>
      </c>
      <c r="FP38" s="164">
        <v>32.741</v>
      </c>
      <c r="FQ38" s="164">
        <v>16.637</v>
      </c>
      <c r="FR38" s="164">
        <v>-10.808999999999999</v>
      </c>
      <c r="FS38" s="164">
        <v>-3.7056</v>
      </c>
      <c r="FT38" s="164">
        <v>0.32429999999999998</v>
      </c>
      <c r="FU38" s="164">
        <v>3.03</v>
      </c>
      <c r="FV38" s="164">
        <v>1.91</v>
      </c>
      <c r="FW38" s="164">
        <v>-17.881</v>
      </c>
      <c r="FX38" s="164">
        <v>1.6889000000000001</v>
      </c>
      <c r="FY38" s="164">
        <v>5.4128999999999996</v>
      </c>
      <c r="FZ38" s="164">
        <v>0.76700000000000002</v>
      </c>
      <c r="GA38" s="164">
        <v>0</v>
      </c>
      <c r="GB38" s="164">
        <v>18.440000000000001</v>
      </c>
      <c r="GC38" s="164">
        <v>-39.081000000000003</v>
      </c>
      <c r="GD38" s="164">
        <v>-27.573</v>
      </c>
      <c r="GE38" s="164">
        <v>-1.9198999999999999</v>
      </c>
      <c r="GF38" s="164">
        <v>24.984999999999999</v>
      </c>
      <c r="GG38" s="164">
        <v>-0.1</v>
      </c>
      <c r="GH38" s="164">
        <v>26.710999999999999</v>
      </c>
      <c r="GI38" s="164">
        <v>9.9925999999999995</v>
      </c>
      <c r="GJ38" s="164">
        <v>-10.581</v>
      </c>
      <c r="GK38" s="164">
        <v>2.8468</v>
      </c>
      <c r="GL38" s="164">
        <v>4.1200000000000001E-2</v>
      </c>
      <c r="GM38" s="165"/>
      <c r="GN38" s="164">
        <v>-9.4420999999999999</v>
      </c>
      <c r="GO38" s="164">
        <v>-23.271999999999998</v>
      </c>
      <c r="GP38" s="164">
        <v>5.0407999999999999</v>
      </c>
      <c r="GQ38" s="164">
        <v>-29.831</v>
      </c>
      <c r="GR38" s="164">
        <v>-29.423999999999999</v>
      </c>
      <c r="GS38" s="164">
        <v>-13.414999999999999</v>
      </c>
      <c r="GT38" s="164">
        <v>186.89</v>
      </c>
      <c r="GU38" s="164">
        <v>-8.4900000000000003E-2</v>
      </c>
      <c r="GV38" s="164">
        <v>-7.5919999999999996</v>
      </c>
      <c r="GW38" s="164">
        <v>-7.6090999999999998</v>
      </c>
      <c r="GX38" s="164">
        <v>0.72140000000000004</v>
      </c>
      <c r="GY38" s="164">
        <v>11.297000000000001</v>
      </c>
      <c r="GZ38" s="164">
        <v>11.59</v>
      </c>
      <c r="HA38" s="164">
        <v>0</v>
      </c>
      <c r="HB38" s="164">
        <v>-9.3376000000000001</v>
      </c>
      <c r="HC38" s="164">
        <v>-7.2778999999999998</v>
      </c>
      <c r="HD38" s="164">
        <v>-9.2200000000000006</v>
      </c>
      <c r="HE38" s="164">
        <v>11.683999999999999</v>
      </c>
      <c r="HF38" s="164">
        <v>21.463000000000001</v>
      </c>
      <c r="HG38" s="164">
        <v>60.295999999999999</v>
      </c>
      <c r="HH38" s="164">
        <v>29.414999999999999</v>
      </c>
      <c r="HI38" s="164">
        <v>18.413</v>
      </c>
      <c r="HJ38" s="164">
        <v>18.8</v>
      </c>
      <c r="HK38" s="164">
        <v>0</v>
      </c>
      <c r="HL38" s="164">
        <v>7.4275000000000002</v>
      </c>
      <c r="HM38" s="164">
        <v>-20.917999999999999</v>
      </c>
      <c r="HN38" s="164">
        <v>-22.484000000000002</v>
      </c>
      <c r="HO38" s="164">
        <v>33.045999999999999</v>
      </c>
      <c r="HP38" s="164">
        <v>33.273000000000003</v>
      </c>
      <c r="HQ38" s="164">
        <v>-18.977</v>
      </c>
      <c r="HR38" s="164">
        <v>-18.774000000000001</v>
      </c>
      <c r="HS38" s="164">
        <v>-15.375999999999999</v>
      </c>
      <c r="HT38" s="164">
        <v>-15.923</v>
      </c>
      <c r="HU38" s="164">
        <v>3.8098999999999998</v>
      </c>
      <c r="HV38" s="164">
        <v>2.98</v>
      </c>
      <c r="HW38" s="164">
        <v>-22.7</v>
      </c>
      <c r="HX38" s="164">
        <v>-23.399000000000001</v>
      </c>
      <c r="HY38" s="164">
        <v>1.0904</v>
      </c>
      <c r="HZ38" s="164">
        <v>3.5198999999999998</v>
      </c>
      <c r="IA38" s="164">
        <v>22.827000000000002</v>
      </c>
      <c r="IB38" s="164">
        <v>29.052</v>
      </c>
      <c r="IC38" s="164">
        <v>29.419</v>
      </c>
      <c r="ID38" s="164">
        <v>-11.8</v>
      </c>
      <c r="IE38" s="164">
        <v>-26.5</v>
      </c>
      <c r="IF38" s="164">
        <v>2.2000000000000002</v>
      </c>
      <c r="IG38" s="164">
        <v>1.6</v>
      </c>
      <c r="IH38" s="164">
        <v>-17.89</v>
      </c>
      <c r="II38" s="164">
        <v>-17.803000000000001</v>
      </c>
      <c r="IJ38" s="164">
        <v>-87.546999999999997</v>
      </c>
      <c r="IK38" s="164">
        <v>11.768000000000001</v>
      </c>
      <c r="IL38" s="164">
        <v>-296.2</v>
      </c>
      <c r="IM38" s="164">
        <v>-16.071999999999999</v>
      </c>
      <c r="IN38" s="164">
        <v>27.510999999999999</v>
      </c>
      <c r="IO38" s="164">
        <v>81</v>
      </c>
      <c r="IP38" s="164">
        <v>84.677999999999997</v>
      </c>
      <c r="IQ38" s="164">
        <v>139.38999999999999</v>
      </c>
      <c r="IR38" s="164">
        <v>36.857999999999997</v>
      </c>
      <c r="IS38" s="164">
        <v>9.1724999999999994</v>
      </c>
      <c r="IT38" s="164">
        <v>19.931000000000001</v>
      </c>
      <c r="IU38" s="164">
        <v>21.143999999999998</v>
      </c>
      <c r="IV38" s="164">
        <v>-35.228000000000002</v>
      </c>
      <c r="IW38" s="164">
        <v>198.72</v>
      </c>
      <c r="IX38" s="164">
        <v>-136.4</v>
      </c>
      <c r="IY38" s="164">
        <v>69.387</v>
      </c>
      <c r="IZ38" s="164">
        <v>-61.27</v>
      </c>
      <c r="JA38" s="164">
        <v>-0.18679999999999999</v>
      </c>
      <c r="JB38" s="164">
        <v>8.8796999999999997</v>
      </c>
      <c r="JC38" s="164">
        <v>-8.64</v>
      </c>
      <c r="JD38" s="164">
        <v>-2.3679999999999999</v>
      </c>
      <c r="JE38" s="164">
        <v>-2.3618999999999999</v>
      </c>
      <c r="JF38" s="164">
        <v>4.5598999999999998</v>
      </c>
      <c r="JG38" s="164">
        <v>-2.5598999999999998</v>
      </c>
      <c r="JH38" s="164">
        <v>-4.2347999999999999</v>
      </c>
      <c r="JI38" s="164">
        <v>-3.4836</v>
      </c>
      <c r="JJ38" s="164">
        <v>11.076000000000001</v>
      </c>
      <c r="JK38" s="164">
        <v>-5.5648999999999997</v>
      </c>
      <c r="JL38" s="164">
        <v>13.1</v>
      </c>
      <c r="JM38" s="164">
        <v>2.8879999999999999</v>
      </c>
      <c r="JN38" s="164">
        <v>3.5398999999999998</v>
      </c>
      <c r="JO38" s="164">
        <v>0</v>
      </c>
      <c r="JP38" s="164">
        <v>0</v>
      </c>
      <c r="JQ38" s="164">
        <v>0.47339999999999999</v>
      </c>
      <c r="JR38" s="164">
        <v>0.77429999999999999</v>
      </c>
      <c r="JS38" s="164">
        <v>0.57089999999999996</v>
      </c>
      <c r="JT38" s="165"/>
      <c r="JU38" s="164">
        <v>10.199</v>
      </c>
      <c r="JV38" s="164">
        <v>7.6227</v>
      </c>
      <c r="JW38" s="164">
        <v>0.98</v>
      </c>
      <c r="JX38" s="164">
        <v>0.37</v>
      </c>
      <c r="JY38" s="164">
        <v>-9.8125</v>
      </c>
      <c r="JZ38" s="164">
        <v>-1.7579</v>
      </c>
      <c r="KA38" s="164">
        <v>-25.231000000000002</v>
      </c>
      <c r="KB38" s="164">
        <v>-8.1754999999999995</v>
      </c>
      <c r="KC38" s="164">
        <v>-2.6966000000000001</v>
      </c>
      <c r="KD38" s="164">
        <v>-27.561</v>
      </c>
      <c r="KE38" s="164">
        <v>0</v>
      </c>
      <c r="KF38" s="164">
        <v>-11.898999999999999</v>
      </c>
      <c r="KG38" s="164">
        <v>-5</v>
      </c>
      <c r="KH38" s="164">
        <v>-6.4531999999999998</v>
      </c>
      <c r="KI38" s="164">
        <v>-77.436999999999998</v>
      </c>
    </row>
    <row r="39" spans="1:295" ht="18" customHeight="1" x14ac:dyDescent="0.25">
      <c r="A39" s="161" t="s">
        <v>89</v>
      </c>
      <c r="B39" s="161" t="s">
        <v>720</v>
      </c>
      <c r="C39" s="164">
        <v>0</v>
      </c>
      <c r="D39" s="164">
        <v>4.9535</v>
      </c>
      <c r="E39" s="164">
        <v>-10.487</v>
      </c>
      <c r="F39" s="164">
        <v>3.0129999999999999</v>
      </c>
      <c r="G39" s="164">
        <v>11.788</v>
      </c>
      <c r="H39" s="164">
        <v>8.19</v>
      </c>
      <c r="I39" s="164">
        <v>23.035</v>
      </c>
      <c r="J39" s="165"/>
      <c r="K39" s="164">
        <v>29.036999999999999</v>
      </c>
      <c r="L39" s="164">
        <v>12.911</v>
      </c>
      <c r="M39" s="164">
        <v>-12.561</v>
      </c>
      <c r="N39" s="164">
        <v>-15.539</v>
      </c>
      <c r="O39" s="164">
        <v>-35.200000000000003</v>
      </c>
      <c r="P39" s="164">
        <v>11</v>
      </c>
      <c r="Q39" s="164">
        <v>4.1398999999999999</v>
      </c>
      <c r="R39" s="164">
        <v>-26.399000000000001</v>
      </c>
      <c r="S39" s="164">
        <v>3.8109999999999999</v>
      </c>
      <c r="T39" s="164">
        <v>16.481000000000002</v>
      </c>
      <c r="U39" s="164">
        <v>6.8596000000000004</v>
      </c>
      <c r="V39" s="164">
        <v>6.7226999999999997</v>
      </c>
      <c r="W39" s="164">
        <v>11.71</v>
      </c>
      <c r="X39" s="164">
        <v>0</v>
      </c>
      <c r="Y39" s="164">
        <v>5.0989000000000004</v>
      </c>
      <c r="Z39" s="164">
        <v>1.0940000000000001</v>
      </c>
      <c r="AA39" s="165"/>
      <c r="AB39" s="164">
        <v>-0.82150000000000001</v>
      </c>
      <c r="AC39" s="164">
        <v>0.318</v>
      </c>
      <c r="AD39" s="164">
        <v>0.34399999999999997</v>
      </c>
      <c r="AE39" s="164">
        <v>1.6140000000000001</v>
      </c>
      <c r="AF39" s="164">
        <v>-4.4400000000000004</v>
      </c>
      <c r="AG39" s="164">
        <v>2.2000000000000002</v>
      </c>
      <c r="AH39" s="164">
        <v>0.85899999999999999</v>
      </c>
      <c r="AI39" s="164">
        <v>0.29199999999999998</v>
      </c>
      <c r="AJ39" s="164">
        <v>-11.689</v>
      </c>
      <c r="AK39" s="164">
        <v>-11.68</v>
      </c>
      <c r="AL39" s="164">
        <v>-10</v>
      </c>
      <c r="AM39" s="164">
        <v>-12.859</v>
      </c>
      <c r="AN39" s="164">
        <v>-13.029</v>
      </c>
      <c r="AO39" s="164">
        <v>4.4391999999999996</v>
      </c>
      <c r="AP39" s="164">
        <v>3.4340000000000002</v>
      </c>
      <c r="AQ39" s="164">
        <v>23.472000000000001</v>
      </c>
      <c r="AR39" s="164">
        <v>27.798999999999999</v>
      </c>
      <c r="AS39" s="164">
        <v>-13.023999999999999</v>
      </c>
      <c r="AT39" s="164">
        <v>-6.6978999999999997</v>
      </c>
      <c r="AU39" s="164">
        <v>-6.5541999999999998</v>
      </c>
      <c r="AV39" s="164">
        <v>0.5696</v>
      </c>
      <c r="AW39" s="164">
        <v>0.67830000000000001</v>
      </c>
      <c r="AX39" s="164">
        <v>-19.824999999999999</v>
      </c>
      <c r="AY39" s="164">
        <v>-17.012</v>
      </c>
      <c r="AZ39" s="164">
        <v>4.3522999999999996</v>
      </c>
      <c r="BA39" s="164">
        <v>22.449000000000002</v>
      </c>
      <c r="BB39" s="164">
        <v>71.63</v>
      </c>
      <c r="BC39" s="164">
        <v>8.7750000000000004</v>
      </c>
      <c r="BD39" s="164">
        <v>-6.0998999999999999</v>
      </c>
      <c r="BE39" s="164">
        <v>-6.0998999999999999</v>
      </c>
      <c r="BF39" s="164">
        <v>-23.169</v>
      </c>
      <c r="BG39" s="164">
        <v>-22.927</v>
      </c>
      <c r="BH39" s="164">
        <v>-3.9929000000000001</v>
      </c>
      <c r="BI39" s="164">
        <v>1.3141</v>
      </c>
      <c r="BJ39" s="164">
        <v>10.602</v>
      </c>
      <c r="BK39" s="164">
        <v>7.6425999999999998</v>
      </c>
      <c r="BL39" s="164">
        <v>5.0145</v>
      </c>
      <c r="BM39" s="164">
        <v>3.4923000000000002</v>
      </c>
      <c r="BN39" s="164">
        <v>-147.49</v>
      </c>
      <c r="BO39" s="164">
        <v>71.900999999999996</v>
      </c>
      <c r="BP39" s="164">
        <v>72.328000000000003</v>
      </c>
      <c r="BQ39" s="164">
        <v>-90.903999999999996</v>
      </c>
      <c r="BR39" s="164">
        <v>-122.26</v>
      </c>
      <c r="BS39" s="164">
        <v>-9.1669</v>
      </c>
      <c r="BT39" s="165"/>
      <c r="BU39" s="165"/>
      <c r="BV39" s="164">
        <v>42.192999999999998</v>
      </c>
      <c r="BW39" s="164">
        <v>17.77</v>
      </c>
      <c r="BX39" s="164">
        <v>13.3</v>
      </c>
      <c r="BY39" s="164">
        <v>-1.9198999999999999</v>
      </c>
      <c r="BZ39" s="164">
        <v>21.399000000000001</v>
      </c>
      <c r="CA39" s="164">
        <v>-10.577999999999999</v>
      </c>
      <c r="CB39" s="164">
        <v>-10.31</v>
      </c>
      <c r="CC39" s="164">
        <v>24.562000000000001</v>
      </c>
      <c r="CD39" s="164">
        <v>20.585999999999999</v>
      </c>
      <c r="CE39" s="164">
        <v>-5.4804000000000004</v>
      </c>
      <c r="CF39" s="164">
        <v>8.5497999999999994</v>
      </c>
      <c r="CG39" s="164">
        <v>7.8398000000000003</v>
      </c>
      <c r="CH39" s="164">
        <v>10.162000000000001</v>
      </c>
      <c r="CI39" s="164">
        <v>0</v>
      </c>
      <c r="CJ39" s="164">
        <v>2.88</v>
      </c>
      <c r="CK39" s="164">
        <v>6.4119999999999999</v>
      </c>
      <c r="CL39" s="164">
        <v>35.4</v>
      </c>
      <c r="CM39" s="164">
        <v>30.1</v>
      </c>
      <c r="CN39" s="164">
        <v>-4.9099000000000004</v>
      </c>
      <c r="CO39" s="164">
        <v>55.97</v>
      </c>
      <c r="CP39" s="164">
        <v>55.585000000000001</v>
      </c>
      <c r="CQ39" s="164">
        <v>53.274999999999999</v>
      </c>
      <c r="CR39" s="164">
        <v>55.09</v>
      </c>
      <c r="CS39" s="164">
        <v>55.168999999999997</v>
      </c>
      <c r="CT39" s="164">
        <v>-22.824999999999999</v>
      </c>
      <c r="CU39" s="164">
        <v>-55.015999999999998</v>
      </c>
      <c r="CV39" s="164">
        <v>-16.795000000000002</v>
      </c>
      <c r="CW39" s="164">
        <v>4.0284000000000004</v>
      </c>
      <c r="CX39" s="164">
        <v>43.889000000000003</v>
      </c>
      <c r="CY39" s="164">
        <v>24.649000000000001</v>
      </c>
      <c r="CZ39" s="164">
        <v>19.536000000000001</v>
      </c>
      <c r="DA39" s="164">
        <v>19.241</v>
      </c>
      <c r="DB39" s="164">
        <v>-15.978999999999999</v>
      </c>
      <c r="DC39" s="164">
        <v>25.512</v>
      </c>
      <c r="DD39" s="164">
        <v>0</v>
      </c>
      <c r="DE39" s="164">
        <v>0</v>
      </c>
      <c r="DF39" s="164">
        <v>29.673999999999999</v>
      </c>
      <c r="DG39" s="164">
        <v>1.38E-2</v>
      </c>
      <c r="DH39" s="164">
        <v>-8.532</v>
      </c>
      <c r="DI39" s="164">
        <v>-21.1</v>
      </c>
      <c r="DJ39" s="164">
        <v>-21.2</v>
      </c>
      <c r="DK39" s="164">
        <v>-3.6389</v>
      </c>
      <c r="DL39" s="164">
        <v>25.437999999999999</v>
      </c>
      <c r="DM39" s="164">
        <v>62.774999999999999</v>
      </c>
      <c r="DN39" s="164">
        <v>42.866999999999997</v>
      </c>
      <c r="DO39" s="164">
        <v>0</v>
      </c>
      <c r="DP39" s="164">
        <v>-8.6</v>
      </c>
      <c r="DQ39" s="164">
        <v>16.227</v>
      </c>
      <c r="DR39" s="164">
        <v>-30.439</v>
      </c>
      <c r="DS39" s="164">
        <v>-3.39</v>
      </c>
      <c r="DT39" s="164">
        <v>-3.5398999999999998</v>
      </c>
      <c r="DU39" s="164">
        <v>26.98</v>
      </c>
      <c r="DV39" s="164">
        <v>5.58</v>
      </c>
      <c r="DW39" s="164">
        <v>-32.981000000000002</v>
      </c>
      <c r="DX39" s="164">
        <v>-16.436</v>
      </c>
      <c r="DY39" s="164">
        <v>-32.625</v>
      </c>
      <c r="DZ39" s="164">
        <v>-34.808999999999997</v>
      </c>
      <c r="EA39" s="164">
        <v>58.715000000000003</v>
      </c>
      <c r="EB39" s="164">
        <v>0</v>
      </c>
      <c r="EC39" s="164">
        <v>22.454000000000001</v>
      </c>
      <c r="ED39" s="164">
        <v>24.114999999999998</v>
      </c>
      <c r="EE39" s="164">
        <v>-2.2766000000000002</v>
      </c>
      <c r="EF39" s="164">
        <v>-7.1531000000000002</v>
      </c>
      <c r="EG39" s="164">
        <v>-14.32</v>
      </c>
      <c r="EH39" s="164">
        <v>7.6825000000000001</v>
      </c>
      <c r="EI39" s="164">
        <v>-55.530999999999999</v>
      </c>
      <c r="EJ39" s="164">
        <v>0</v>
      </c>
      <c r="EK39" s="164">
        <v>-16.89</v>
      </c>
      <c r="EL39" s="164">
        <v>-17.398</v>
      </c>
      <c r="EM39" s="164">
        <v>11.733000000000001</v>
      </c>
      <c r="EN39" s="164">
        <v>-10.055</v>
      </c>
      <c r="EO39" s="164">
        <v>-8.2926000000000002</v>
      </c>
      <c r="EP39" s="164">
        <v>23.568000000000001</v>
      </c>
      <c r="EQ39" s="164">
        <v>-30.225999999999999</v>
      </c>
      <c r="ER39" s="164">
        <v>-31.835000000000001</v>
      </c>
      <c r="ES39" s="164">
        <v>-3.8201000000000001</v>
      </c>
      <c r="ET39" s="164">
        <v>-4.5698999999999996</v>
      </c>
      <c r="EU39" s="164">
        <v>-16.739000000000001</v>
      </c>
      <c r="EV39" s="164">
        <v>1.8998999999999999</v>
      </c>
      <c r="EW39" s="164">
        <v>6.7469999999999999</v>
      </c>
      <c r="EX39" s="164">
        <v>-24.387</v>
      </c>
      <c r="EY39" s="164">
        <v>-13.617000000000001</v>
      </c>
      <c r="EZ39" s="164">
        <v>-13.882999999999999</v>
      </c>
      <c r="FA39" s="164">
        <v>6.9025999999999996</v>
      </c>
      <c r="FB39" s="164">
        <v>-6.7588999999999997</v>
      </c>
      <c r="FC39" s="164">
        <v>-10.657</v>
      </c>
      <c r="FD39" s="164">
        <v>6.2019000000000002</v>
      </c>
      <c r="FE39" s="164">
        <v>0</v>
      </c>
      <c r="FF39" s="164">
        <v>0</v>
      </c>
      <c r="FG39" s="164">
        <v>0</v>
      </c>
      <c r="FH39" s="164">
        <v>6.6494999999999997</v>
      </c>
      <c r="FI39" s="164">
        <v>4.6052</v>
      </c>
      <c r="FJ39" s="164">
        <v>5.6935000000000002</v>
      </c>
      <c r="FK39" s="164">
        <v>5.3586</v>
      </c>
      <c r="FL39" s="164">
        <v>15.071</v>
      </c>
      <c r="FM39" s="164">
        <v>28.581</v>
      </c>
      <c r="FN39" s="164">
        <v>26.218</v>
      </c>
      <c r="FO39" s="164">
        <v>21.548999999999999</v>
      </c>
      <c r="FP39" s="164">
        <v>32.567999999999998</v>
      </c>
      <c r="FQ39" s="164">
        <v>16.309000000000001</v>
      </c>
      <c r="FR39" s="164">
        <v>-11.249000000000001</v>
      </c>
      <c r="FS39" s="164">
        <v>-3.4163000000000001</v>
      </c>
      <c r="FT39" s="164">
        <v>0.35089999999999999</v>
      </c>
      <c r="FU39" s="164">
        <v>3.1</v>
      </c>
      <c r="FV39" s="164">
        <v>1.82</v>
      </c>
      <c r="FW39" s="164">
        <v>-16.497</v>
      </c>
      <c r="FX39" s="164">
        <v>1.6052999999999999</v>
      </c>
      <c r="FY39" s="164">
        <v>5.2369000000000003</v>
      </c>
      <c r="FZ39" s="164">
        <v>0.92700000000000005</v>
      </c>
      <c r="GA39" s="164">
        <v>0</v>
      </c>
      <c r="GB39" s="164">
        <v>17.79</v>
      </c>
      <c r="GC39" s="164">
        <v>-38.805</v>
      </c>
      <c r="GD39" s="164">
        <v>-27.454000000000001</v>
      </c>
      <c r="GE39" s="164">
        <v>-1.7099</v>
      </c>
      <c r="GF39" s="164">
        <v>24.382000000000001</v>
      </c>
      <c r="GG39" s="164">
        <v>-0.1</v>
      </c>
      <c r="GH39" s="164">
        <v>29.353999999999999</v>
      </c>
      <c r="GI39" s="164">
        <v>10.976000000000001</v>
      </c>
      <c r="GJ39" s="164">
        <v>-11.75</v>
      </c>
      <c r="GK39" s="164">
        <v>2.8902000000000001</v>
      </c>
      <c r="GL39" s="164">
        <v>4.1200000000000001E-2</v>
      </c>
      <c r="GM39" s="165"/>
      <c r="GN39" s="164">
        <v>-9.9114000000000004</v>
      </c>
      <c r="GO39" s="164">
        <v>-21.140999999999998</v>
      </c>
      <c r="GP39" s="164">
        <v>4.7767999999999997</v>
      </c>
      <c r="GQ39" s="164">
        <v>-31.847999999999999</v>
      </c>
      <c r="GR39" s="164">
        <v>-30.734999999999999</v>
      </c>
      <c r="GS39" s="164">
        <v>-13.445</v>
      </c>
      <c r="GT39" s="164">
        <v>188.99</v>
      </c>
      <c r="GU39" s="164">
        <v>0.63449999999999995</v>
      </c>
      <c r="GV39" s="164">
        <v>-8.0729000000000006</v>
      </c>
      <c r="GW39" s="164">
        <v>-9.3544999999999998</v>
      </c>
      <c r="GX39" s="164">
        <v>0.24890000000000001</v>
      </c>
      <c r="GY39" s="164">
        <v>11.685</v>
      </c>
      <c r="GZ39" s="164">
        <v>11.827999999999999</v>
      </c>
      <c r="HA39" s="164">
        <v>0</v>
      </c>
      <c r="HB39" s="164">
        <v>-7.8045999999999998</v>
      </c>
      <c r="HC39" s="164">
        <v>-7.0541999999999998</v>
      </c>
      <c r="HD39" s="164">
        <v>-9.2200000000000006</v>
      </c>
      <c r="HE39" s="164">
        <v>11.294</v>
      </c>
      <c r="HF39" s="164">
        <v>17.503</v>
      </c>
      <c r="HG39" s="164">
        <v>60.576999999999998</v>
      </c>
      <c r="HH39" s="164">
        <v>32.055</v>
      </c>
      <c r="HI39" s="164">
        <v>18.068999999999999</v>
      </c>
      <c r="HJ39" s="164">
        <v>18.876999999999999</v>
      </c>
      <c r="HK39" s="164">
        <v>0</v>
      </c>
      <c r="HL39" s="164">
        <v>7.4466000000000001</v>
      </c>
      <c r="HM39" s="164">
        <v>-20.052</v>
      </c>
      <c r="HN39" s="164">
        <v>-21.445</v>
      </c>
      <c r="HO39" s="164">
        <v>33.045999999999999</v>
      </c>
      <c r="HP39" s="164">
        <v>33.273000000000003</v>
      </c>
      <c r="HQ39" s="164">
        <v>-18.306999999999999</v>
      </c>
      <c r="HR39" s="164">
        <v>-17.905999999999999</v>
      </c>
      <c r="HS39" s="164">
        <v>-14.712</v>
      </c>
      <c r="HT39" s="164">
        <v>-14.217000000000001</v>
      </c>
      <c r="HU39" s="164">
        <v>7.42</v>
      </c>
      <c r="HV39" s="164">
        <v>7.75</v>
      </c>
      <c r="HW39" s="164">
        <v>-23.298999999999999</v>
      </c>
      <c r="HX39" s="164">
        <v>-23.2</v>
      </c>
      <c r="HY39" s="164">
        <v>1.1087</v>
      </c>
      <c r="HZ39" s="164">
        <v>1.6</v>
      </c>
      <c r="IA39" s="164">
        <v>21.747</v>
      </c>
      <c r="IB39" s="164">
        <v>29.713000000000001</v>
      </c>
      <c r="IC39" s="164">
        <v>29.85</v>
      </c>
      <c r="ID39" s="164">
        <v>-11.8</v>
      </c>
      <c r="IE39" s="164">
        <v>-25.298999999999999</v>
      </c>
      <c r="IF39" s="164">
        <v>1.7</v>
      </c>
      <c r="IG39" s="164">
        <v>1.2</v>
      </c>
      <c r="IH39" s="164">
        <v>-17.648</v>
      </c>
      <c r="II39" s="164">
        <v>-17.61</v>
      </c>
      <c r="IJ39" s="164">
        <v>-92.706000000000003</v>
      </c>
      <c r="IK39" s="164">
        <v>9.3409999999999993</v>
      </c>
      <c r="IL39" s="164">
        <v>-293.04000000000002</v>
      </c>
      <c r="IM39" s="164">
        <v>-13.923</v>
      </c>
      <c r="IN39" s="164">
        <v>24.48</v>
      </c>
      <c r="IO39" s="164">
        <v>81.200999999999993</v>
      </c>
      <c r="IP39" s="164">
        <v>80.908000000000001</v>
      </c>
      <c r="IQ39" s="164">
        <v>142.22</v>
      </c>
      <c r="IR39" s="164">
        <v>31.405000000000001</v>
      </c>
      <c r="IS39" s="164">
        <v>11.907999999999999</v>
      </c>
      <c r="IT39" s="164">
        <v>22.562000000000001</v>
      </c>
      <c r="IU39" s="164">
        <v>20.943000000000001</v>
      </c>
      <c r="IV39" s="164">
        <v>-35.006</v>
      </c>
      <c r="IW39" s="164">
        <v>200.19</v>
      </c>
      <c r="IX39" s="164">
        <v>-134.21</v>
      </c>
      <c r="IY39" s="164">
        <v>74.441000000000003</v>
      </c>
      <c r="IZ39" s="164">
        <v>-64.558999999999997</v>
      </c>
      <c r="JA39" s="164">
        <v>1.1999999999999999E-3</v>
      </c>
      <c r="JB39" s="164">
        <v>8.8796999999999997</v>
      </c>
      <c r="JC39" s="164">
        <v>-7.84</v>
      </c>
      <c r="JD39" s="164">
        <v>-2.3380000000000001</v>
      </c>
      <c r="JE39" s="164">
        <v>-2.3498999999999999</v>
      </c>
      <c r="JF39" s="164">
        <v>4.32</v>
      </c>
      <c r="JG39" s="164">
        <v>-1.9198999999999999</v>
      </c>
      <c r="JH39" s="164">
        <v>-3.7290999999999999</v>
      </c>
      <c r="JI39" s="164">
        <v>-4.0999999999999996</v>
      </c>
      <c r="JJ39" s="164">
        <v>11.72</v>
      </c>
      <c r="JK39" s="164">
        <v>-5.5343999999999998</v>
      </c>
      <c r="JL39" s="164">
        <v>12.1</v>
      </c>
      <c r="JM39" s="164">
        <v>3.1240000000000001</v>
      </c>
      <c r="JN39" s="164">
        <v>3.0489999999999999</v>
      </c>
      <c r="JO39" s="164">
        <v>0</v>
      </c>
      <c r="JP39" s="164">
        <v>0</v>
      </c>
      <c r="JQ39" s="164">
        <v>0.87370000000000003</v>
      </c>
      <c r="JR39" s="164">
        <v>0.98550000000000004</v>
      </c>
      <c r="JS39" s="164">
        <v>0.63539999999999996</v>
      </c>
      <c r="JT39" s="165"/>
      <c r="JU39" s="164">
        <v>10.1</v>
      </c>
      <c r="JV39" s="164">
        <v>7.4001000000000001</v>
      </c>
      <c r="JW39" s="164">
        <v>0.99</v>
      </c>
      <c r="JX39" s="164">
        <v>0.37</v>
      </c>
      <c r="JY39" s="164">
        <v>-11.804</v>
      </c>
      <c r="JZ39" s="164">
        <v>-0.80100000000000005</v>
      </c>
      <c r="KA39" s="164">
        <v>-24.937000000000001</v>
      </c>
      <c r="KB39" s="164">
        <v>-9.5829000000000004</v>
      </c>
      <c r="KC39" s="164">
        <v>-2.8386</v>
      </c>
      <c r="KD39" s="164">
        <v>-27.870999999999999</v>
      </c>
      <c r="KE39" s="164">
        <v>0</v>
      </c>
      <c r="KF39" s="164">
        <v>-11.3</v>
      </c>
      <c r="KG39" s="164">
        <v>-5</v>
      </c>
      <c r="KH39" s="164">
        <v>-4.7152000000000003</v>
      </c>
      <c r="KI39" s="164">
        <v>-80.403000000000006</v>
      </c>
    </row>
    <row r="40" spans="1:295" ht="18" customHeight="1" x14ac:dyDescent="0.25">
      <c r="A40" s="161" t="s">
        <v>89</v>
      </c>
      <c r="B40" s="161" t="s">
        <v>721</v>
      </c>
      <c r="C40" s="166">
        <v>0</v>
      </c>
      <c r="D40" s="166">
        <v>4.9744000000000002</v>
      </c>
      <c r="E40" s="166">
        <v>-10.686</v>
      </c>
      <c r="F40" s="166">
        <v>3.4091</v>
      </c>
      <c r="G40" s="166">
        <v>11.641</v>
      </c>
      <c r="H40" s="166">
        <v>8.0036000000000005</v>
      </c>
      <c r="I40" s="166">
        <v>22.747</v>
      </c>
      <c r="J40" s="167"/>
      <c r="K40" s="166">
        <v>28.763999999999999</v>
      </c>
      <c r="L40" s="166">
        <v>12.885999999999999</v>
      </c>
      <c r="M40" s="166">
        <v>-12.435</v>
      </c>
      <c r="N40" s="166">
        <v>-15.539</v>
      </c>
      <c r="O40" s="166">
        <v>-33</v>
      </c>
      <c r="P40" s="166">
        <v>11</v>
      </c>
      <c r="Q40" s="166">
        <v>3.3119999999999998</v>
      </c>
      <c r="R40" s="166">
        <v>-24.2</v>
      </c>
      <c r="S40" s="166">
        <v>3.8113999999999999</v>
      </c>
      <c r="T40" s="166">
        <v>15.667999999999999</v>
      </c>
      <c r="U40" s="166">
        <v>6.8235000000000001</v>
      </c>
      <c r="V40" s="166">
        <v>6.7615999999999996</v>
      </c>
      <c r="W40" s="166">
        <v>11.862</v>
      </c>
      <c r="X40" s="166">
        <v>0</v>
      </c>
      <c r="Y40" s="166">
        <v>5.0848000000000004</v>
      </c>
      <c r="Z40" s="166">
        <v>1.1577</v>
      </c>
      <c r="AA40" s="167"/>
      <c r="AB40" s="166">
        <v>-0.88990000000000002</v>
      </c>
      <c r="AC40" s="166">
        <v>0.50900000000000001</v>
      </c>
      <c r="AD40" s="166">
        <v>0.54900000000000004</v>
      </c>
      <c r="AE40" s="166">
        <v>2.048</v>
      </c>
      <c r="AF40" s="166">
        <v>-4.4400000000000004</v>
      </c>
      <c r="AG40" s="166">
        <v>2.2000000000000002</v>
      </c>
      <c r="AH40" s="166">
        <v>0.70399999999999996</v>
      </c>
      <c r="AI40" s="166">
        <v>0.311</v>
      </c>
      <c r="AJ40" s="166">
        <v>-11.42</v>
      </c>
      <c r="AK40" s="166">
        <v>-11.56</v>
      </c>
      <c r="AL40" s="166">
        <v>-10</v>
      </c>
      <c r="AM40" s="166">
        <v>-12.25</v>
      </c>
      <c r="AN40" s="166">
        <v>-12.38</v>
      </c>
      <c r="AO40" s="166">
        <v>4.4771999999999998</v>
      </c>
      <c r="AP40" s="166">
        <v>3.6179999999999999</v>
      </c>
      <c r="AQ40" s="166">
        <v>21.059000000000001</v>
      </c>
      <c r="AR40" s="166">
        <v>25.622</v>
      </c>
      <c r="AS40" s="166">
        <v>-13.56</v>
      </c>
      <c r="AT40" s="166">
        <v>-6.1620999999999997</v>
      </c>
      <c r="AU40" s="166">
        <v>-6.0853999999999999</v>
      </c>
      <c r="AV40" s="166">
        <v>12.896000000000001</v>
      </c>
      <c r="AW40" s="166">
        <v>9.6323000000000008</v>
      </c>
      <c r="AX40" s="166">
        <v>-22.504999999999999</v>
      </c>
      <c r="AY40" s="166">
        <v>-20.093</v>
      </c>
      <c r="AZ40" s="166">
        <v>5.5358999999999998</v>
      </c>
      <c r="BA40" s="166">
        <v>30.532</v>
      </c>
      <c r="BB40" s="166">
        <v>67.959999999999994</v>
      </c>
      <c r="BC40" s="166">
        <v>10.471</v>
      </c>
      <c r="BD40" s="166">
        <v>-6.0998999999999999</v>
      </c>
      <c r="BE40" s="166">
        <v>-6.1999000000000004</v>
      </c>
      <c r="BF40" s="166">
        <v>-21.239000000000001</v>
      </c>
      <c r="BG40" s="166">
        <v>-22.145</v>
      </c>
      <c r="BH40" s="166">
        <v>-3.9367999999999999</v>
      </c>
      <c r="BI40" s="166">
        <v>1.3141</v>
      </c>
      <c r="BJ40" s="166">
        <v>8.4565000000000001</v>
      </c>
      <c r="BK40" s="166">
        <v>7.1566000000000001</v>
      </c>
      <c r="BL40" s="166">
        <v>5.0204000000000004</v>
      </c>
      <c r="BM40" s="166">
        <v>3.4706000000000001</v>
      </c>
      <c r="BN40" s="166">
        <v>-135.94</v>
      </c>
      <c r="BO40" s="166">
        <v>70.832999999999998</v>
      </c>
      <c r="BP40" s="166">
        <v>71.076999999999998</v>
      </c>
      <c r="BQ40" s="166">
        <v>-88.162999999999997</v>
      </c>
      <c r="BR40" s="166">
        <v>-120.75</v>
      </c>
      <c r="BS40" s="166">
        <v>-9.1669</v>
      </c>
      <c r="BT40" s="167"/>
      <c r="BU40" s="167"/>
      <c r="BV40" s="166">
        <v>40.926000000000002</v>
      </c>
      <c r="BW40" s="166">
        <v>17.510000000000002</v>
      </c>
      <c r="BX40" s="166">
        <v>12.989000000000001</v>
      </c>
      <c r="BY40" s="166">
        <v>-2.0398999999999998</v>
      </c>
      <c r="BZ40" s="166">
        <v>21.34</v>
      </c>
      <c r="CA40" s="166">
        <v>-10.846</v>
      </c>
      <c r="CB40" s="166">
        <v>-10.712</v>
      </c>
      <c r="CC40" s="166">
        <v>23.279</v>
      </c>
      <c r="CD40" s="166">
        <v>20.806999999999999</v>
      </c>
      <c r="CE40" s="166">
        <v>-4.6829999999999998</v>
      </c>
      <c r="CF40" s="166">
        <v>5.9157999999999999</v>
      </c>
      <c r="CG40" s="166">
        <v>6.4229000000000003</v>
      </c>
      <c r="CH40" s="166">
        <v>7.5517000000000003</v>
      </c>
      <c r="CI40" s="166">
        <v>0</v>
      </c>
      <c r="CJ40" s="166">
        <v>2.88</v>
      </c>
      <c r="CK40" s="166">
        <v>6.4119999999999999</v>
      </c>
      <c r="CL40" s="166">
        <v>34.700000000000003</v>
      </c>
      <c r="CM40" s="166">
        <v>29.7</v>
      </c>
      <c r="CN40" s="166">
        <v>-4.96</v>
      </c>
      <c r="CO40" s="166">
        <v>54.293999999999997</v>
      </c>
      <c r="CP40" s="166">
        <v>53.963999999999999</v>
      </c>
      <c r="CQ40" s="166">
        <v>51.472999999999999</v>
      </c>
      <c r="CR40" s="166">
        <v>53.491999999999997</v>
      </c>
      <c r="CS40" s="166">
        <v>53.786000000000001</v>
      </c>
      <c r="CT40" s="166">
        <v>-23.887</v>
      </c>
      <c r="CU40" s="166">
        <v>-54.704999999999998</v>
      </c>
      <c r="CV40" s="166">
        <v>-14.935</v>
      </c>
      <c r="CW40" s="166">
        <v>4.085</v>
      </c>
      <c r="CX40" s="166">
        <v>41.798999999999999</v>
      </c>
      <c r="CY40" s="166">
        <v>25.129000000000001</v>
      </c>
      <c r="CZ40" s="166">
        <v>19.222999999999999</v>
      </c>
      <c r="DA40" s="166">
        <v>18.850000000000001</v>
      </c>
      <c r="DB40" s="166">
        <v>-15.529</v>
      </c>
      <c r="DC40" s="166">
        <v>25.512</v>
      </c>
      <c r="DD40" s="166">
        <v>0</v>
      </c>
      <c r="DE40" s="166">
        <v>0</v>
      </c>
      <c r="DF40" s="166">
        <v>28.925999999999998</v>
      </c>
      <c r="DG40" s="166">
        <v>1.4E-2</v>
      </c>
      <c r="DH40" s="166">
        <v>-8.2492999999999999</v>
      </c>
      <c r="DI40" s="166">
        <v>-21.298999999999999</v>
      </c>
      <c r="DJ40" s="166">
        <v>-21.298999999999999</v>
      </c>
      <c r="DK40" s="166">
        <v>-3.9306000000000001</v>
      </c>
      <c r="DL40" s="166">
        <v>24.503</v>
      </c>
      <c r="DM40" s="166">
        <v>61.829000000000001</v>
      </c>
      <c r="DN40" s="166">
        <v>41.939</v>
      </c>
      <c r="DO40" s="166">
        <v>0</v>
      </c>
      <c r="DP40" s="166">
        <v>-8.4600000000000009</v>
      </c>
      <c r="DQ40" s="166">
        <v>15.363</v>
      </c>
      <c r="DR40" s="166">
        <v>-29.94</v>
      </c>
      <c r="DS40" s="166">
        <v>-4.28</v>
      </c>
      <c r="DT40" s="166">
        <v>-4.42</v>
      </c>
      <c r="DU40" s="166">
        <v>26.64</v>
      </c>
      <c r="DV40" s="166">
        <v>5.71</v>
      </c>
      <c r="DW40" s="166">
        <v>-31.309000000000001</v>
      </c>
      <c r="DX40" s="166">
        <v>-15.509</v>
      </c>
      <c r="DY40" s="166">
        <v>-33.183</v>
      </c>
      <c r="DZ40" s="166">
        <v>-32.527000000000001</v>
      </c>
      <c r="EA40" s="166">
        <v>59.323999999999998</v>
      </c>
      <c r="EB40" s="166">
        <v>0</v>
      </c>
      <c r="EC40" s="166">
        <v>24.093</v>
      </c>
      <c r="ED40" s="166">
        <v>23.716999999999999</v>
      </c>
      <c r="EE40" s="166">
        <v>-9.9250000000000007</v>
      </c>
      <c r="EF40" s="166">
        <v>-18.591999999999999</v>
      </c>
      <c r="EG40" s="166">
        <v>-14.644</v>
      </c>
      <c r="EH40" s="166">
        <v>7.5454999999999997</v>
      </c>
      <c r="EI40" s="166">
        <v>-56.347000000000001</v>
      </c>
      <c r="EJ40" s="166">
        <v>0</v>
      </c>
      <c r="EK40" s="166">
        <v>-16.928999999999998</v>
      </c>
      <c r="EL40" s="166">
        <v>-17.716999999999999</v>
      </c>
      <c r="EM40" s="166">
        <v>18.853000000000002</v>
      </c>
      <c r="EN40" s="166">
        <v>-3.9796</v>
      </c>
      <c r="EO40" s="166">
        <v>-4.7279</v>
      </c>
      <c r="EP40" s="166">
        <v>0.52800000000000002</v>
      </c>
      <c r="EQ40" s="166">
        <v>-28.998999999999999</v>
      </c>
      <c r="ER40" s="166">
        <v>-28.757000000000001</v>
      </c>
      <c r="ES40" s="166">
        <v>5.1832000000000003</v>
      </c>
      <c r="ET40" s="166">
        <v>0</v>
      </c>
      <c r="EU40" s="166">
        <v>-11.789</v>
      </c>
      <c r="EV40" s="166">
        <v>0.1</v>
      </c>
      <c r="EW40" s="166">
        <v>7.2488999999999999</v>
      </c>
      <c r="EX40" s="166">
        <v>-16.876000000000001</v>
      </c>
      <c r="EY40" s="166">
        <v>-12.833</v>
      </c>
      <c r="EZ40" s="166">
        <v>-12.77</v>
      </c>
      <c r="FA40" s="166">
        <v>5.9055</v>
      </c>
      <c r="FB40" s="166">
        <v>-0.1069</v>
      </c>
      <c r="FC40" s="166">
        <v>-4.8837999999999999</v>
      </c>
      <c r="FD40" s="166">
        <v>6.1836000000000002</v>
      </c>
      <c r="FE40" s="166">
        <v>0</v>
      </c>
      <c r="FF40" s="166">
        <v>0</v>
      </c>
      <c r="FG40" s="166">
        <v>3.7976000000000001</v>
      </c>
      <c r="FH40" s="166">
        <v>4.5468999999999999</v>
      </c>
      <c r="FI40" s="166">
        <v>3.2362000000000002</v>
      </c>
      <c r="FJ40" s="166">
        <v>5.1910999999999996</v>
      </c>
      <c r="FK40" s="166">
        <v>5.0236000000000001</v>
      </c>
      <c r="FL40" s="166">
        <v>16.745000000000001</v>
      </c>
      <c r="FM40" s="166">
        <v>25.344999999999999</v>
      </c>
      <c r="FN40" s="166">
        <v>25.457999999999998</v>
      </c>
      <c r="FO40" s="166">
        <v>20.273</v>
      </c>
      <c r="FP40" s="166">
        <v>33.249000000000002</v>
      </c>
      <c r="FQ40" s="166">
        <v>17.242000000000001</v>
      </c>
      <c r="FR40" s="166">
        <v>-10.619</v>
      </c>
      <c r="FS40" s="166">
        <v>-3.81</v>
      </c>
      <c r="FT40" s="166">
        <v>0.32429999999999998</v>
      </c>
      <c r="FU40" s="166">
        <v>3.27</v>
      </c>
      <c r="FV40" s="166">
        <v>1.29</v>
      </c>
      <c r="FW40" s="166">
        <v>-17.613</v>
      </c>
      <c r="FX40" s="166">
        <v>1.4883</v>
      </c>
      <c r="FY40" s="166">
        <v>5.2648999999999999</v>
      </c>
      <c r="FZ40" s="166">
        <v>1.0039</v>
      </c>
      <c r="GA40" s="166">
        <v>1.1114999999999999</v>
      </c>
      <c r="GB40" s="166">
        <v>17.899000000000001</v>
      </c>
      <c r="GC40" s="166">
        <v>-41.026000000000003</v>
      </c>
      <c r="GD40" s="166">
        <v>-28.983000000000001</v>
      </c>
      <c r="GE40" s="166">
        <v>-1.8798999999999999</v>
      </c>
      <c r="GF40" s="166">
        <v>23.831</v>
      </c>
      <c r="GG40" s="166">
        <v>-0.1</v>
      </c>
      <c r="GH40" s="166">
        <v>31.483000000000001</v>
      </c>
      <c r="GI40" s="166">
        <v>12.209</v>
      </c>
      <c r="GJ40" s="166">
        <v>-12.93</v>
      </c>
      <c r="GK40" s="166">
        <v>2.9337</v>
      </c>
      <c r="GL40" s="166">
        <v>4.1200000000000001E-2</v>
      </c>
      <c r="GM40" s="167"/>
      <c r="GN40" s="166">
        <v>-10.053000000000001</v>
      </c>
      <c r="GO40" s="166">
        <v>-19.013000000000002</v>
      </c>
      <c r="GP40" s="166">
        <v>4.4837999999999996</v>
      </c>
      <c r="GQ40" s="166">
        <v>-34.201000000000001</v>
      </c>
      <c r="GR40" s="166">
        <v>-30.568000000000001</v>
      </c>
      <c r="GS40" s="166">
        <v>-11.792</v>
      </c>
      <c r="GT40" s="166">
        <v>189.66</v>
      </c>
      <c r="GU40" s="166">
        <v>0.83130000000000004</v>
      </c>
      <c r="GV40" s="166">
        <v>-7.3346</v>
      </c>
      <c r="GW40" s="166">
        <v>-11.105</v>
      </c>
      <c r="GX40" s="166">
        <v>0.18379999999999999</v>
      </c>
      <c r="GY40" s="166">
        <v>11.685</v>
      </c>
      <c r="GZ40" s="166">
        <v>11.811999999999999</v>
      </c>
      <c r="HA40" s="166">
        <v>-0.52480000000000004</v>
      </c>
      <c r="HB40" s="166">
        <v>-7.6627000000000001</v>
      </c>
      <c r="HC40" s="166">
        <v>-6.1265000000000001</v>
      </c>
      <c r="HD40" s="166">
        <v>-8.8000000000000007</v>
      </c>
      <c r="HE40" s="166">
        <v>12.278</v>
      </c>
      <c r="HF40" s="166">
        <v>20.933</v>
      </c>
      <c r="HG40" s="166">
        <v>65.147000000000006</v>
      </c>
      <c r="HH40" s="166">
        <v>34.445999999999998</v>
      </c>
      <c r="HI40" s="166">
        <v>19.599</v>
      </c>
      <c r="HJ40" s="166">
        <v>20.173999999999999</v>
      </c>
      <c r="HK40" s="166">
        <v>0</v>
      </c>
      <c r="HL40" s="166">
        <v>6.3296999999999999</v>
      </c>
      <c r="HM40" s="166">
        <v>-21.779</v>
      </c>
      <c r="HN40" s="166">
        <v>-23.198</v>
      </c>
      <c r="HO40" s="166">
        <v>33.045999999999999</v>
      </c>
      <c r="HP40" s="166">
        <v>33.273000000000003</v>
      </c>
      <c r="HQ40" s="166">
        <v>-18.576000000000001</v>
      </c>
      <c r="HR40" s="166">
        <v>-18.285</v>
      </c>
      <c r="HS40" s="166">
        <v>-13.464</v>
      </c>
      <c r="HT40" s="166">
        <v>-13.113</v>
      </c>
      <c r="HU40" s="166">
        <v>9.3299000000000003</v>
      </c>
      <c r="HV40" s="166">
        <v>9.8598999999999997</v>
      </c>
      <c r="HW40" s="166">
        <v>-23.899000000000001</v>
      </c>
      <c r="HX40" s="166">
        <v>-24.5</v>
      </c>
      <c r="HY40" s="166">
        <v>1.0739000000000001</v>
      </c>
      <c r="HZ40" s="166">
        <v>0</v>
      </c>
      <c r="IA40" s="166">
        <v>22.510999999999999</v>
      </c>
      <c r="IB40" s="166">
        <v>29.167999999999999</v>
      </c>
      <c r="IC40" s="166">
        <v>29.04</v>
      </c>
      <c r="ID40" s="166">
        <v>-12.3</v>
      </c>
      <c r="IE40" s="166">
        <v>-26</v>
      </c>
      <c r="IF40" s="166">
        <v>3</v>
      </c>
      <c r="IG40" s="166">
        <v>2.0998999999999999</v>
      </c>
      <c r="IH40" s="166">
        <v>-17.605</v>
      </c>
      <c r="II40" s="166">
        <v>-17.550999999999998</v>
      </c>
      <c r="IJ40" s="166">
        <v>-88.48</v>
      </c>
      <c r="IK40" s="166">
        <v>7.4385000000000003</v>
      </c>
      <c r="IL40" s="166">
        <v>-293.04000000000002</v>
      </c>
      <c r="IM40" s="166">
        <v>-12.414</v>
      </c>
      <c r="IN40" s="166">
        <v>18.64</v>
      </c>
      <c r="IO40" s="166">
        <v>81.287999999999997</v>
      </c>
      <c r="IP40" s="166">
        <v>81.125</v>
      </c>
      <c r="IQ40" s="166">
        <v>141.56</v>
      </c>
      <c r="IR40" s="166">
        <v>34.64</v>
      </c>
      <c r="IS40" s="166">
        <v>14.625</v>
      </c>
      <c r="IT40" s="166">
        <v>22.187999999999999</v>
      </c>
      <c r="IU40" s="166">
        <v>21.488</v>
      </c>
      <c r="IV40" s="166">
        <v>-35.848999999999997</v>
      </c>
      <c r="IW40" s="166">
        <v>202.79</v>
      </c>
      <c r="IX40" s="166">
        <v>-134.52000000000001</v>
      </c>
      <c r="IY40" s="166">
        <v>75.751000000000005</v>
      </c>
      <c r="IZ40" s="166">
        <v>-66.113</v>
      </c>
      <c r="JA40" s="166">
        <v>-4.5199999999999997E-2</v>
      </c>
      <c r="JB40" s="166">
        <v>8.8796999999999997</v>
      </c>
      <c r="JC40" s="166">
        <v>-8.56</v>
      </c>
      <c r="JD40" s="166">
        <v>-2.3380000000000001</v>
      </c>
      <c r="JE40" s="166">
        <v>-2.3298999999999999</v>
      </c>
      <c r="JF40" s="166">
        <v>4.4000000000000004</v>
      </c>
      <c r="JG40" s="166">
        <v>-2.16</v>
      </c>
      <c r="JH40" s="166">
        <v>-3.9386999999999999</v>
      </c>
      <c r="JI40" s="166">
        <v>-3.7490999999999999</v>
      </c>
      <c r="JJ40" s="166">
        <v>12.247999999999999</v>
      </c>
      <c r="JK40" s="166">
        <v>-6.2972999999999999</v>
      </c>
      <c r="JL40" s="166">
        <v>12</v>
      </c>
      <c r="JM40" s="166">
        <v>2.835</v>
      </c>
      <c r="JN40" s="166">
        <v>2.8119999999999998</v>
      </c>
      <c r="JO40" s="166">
        <v>0</v>
      </c>
      <c r="JP40" s="166">
        <v>0</v>
      </c>
      <c r="JQ40" s="166">
        <v>0.49349999999999999</v>
      </c>
      <c r="JR40" s="166">
        <v>0.58409999999999995</v>
      </c>
      <c r="JS40" s="166">
        <v>0.74339999999999995</v>
      </c>
      <c r="JT40" s="167"/>
      <c r="JU40" s="166">
        <v>11.3</v>
      </c>
      <c r="JV40" s="166">
        <v>5.3541999999999996</v>
      </c>
      <c r="JW40" s="166">
        <v>1.0299</v>
      </c>
      <c r="JX40" s="166">
        <v>0.37</v>
      </c>
      <c r="JY40" s="166">
        <v>-10.862</v>
      </c>
      <c r="JZ40" s="166">
        <v>-1.3371</v>
      </c>
      <c r="KA40" s="166">
        <v>-24.925999999999998</v>
      </c>
      <c r="KB40" s="166">
        <v>-8.8810000000000002</v>
      </c>
      <c r="KC40" s="166">
        <v>-3.2187999999999999</v>
      </c>
      <c r="KD40" s="166">
        <v>-27.228999999999999</v>
      </c>
      <c r="KE40" s="166">
        <v>0</v>
      </c>
      <c r="KF40" s="166">
        <v>-12.3</v>
      </c>
      <c r="KG40" s="166">
        <v>-4.1999000000000004</v>
      </c>
      <c r="KH40" s="166">
        <v>-2.3148</v>
      </c>
      <c r="KI40" s="166">
        <v>-82.971999999999994</v>
      </c>
    </row>
    <row r="41" spans="1:295" ht="18" customHeight="1" x14ac:dyDescent="0.25">
      <c r="A41" s="161" t="s">
        <v>89</v>
      </c>
      <c r="B41" s="161" t="s">
        <v>722</v>
      </c>
      <c r="C41" s="162">
        <v>0</v>
      </c>
      <c r="D41" s="162">
        <v>4.7812999999999999</v>
      </c>
      <c r="E41" s="162">
        <v>-10.573</v>
      </c>
      <c r="F41" s="162">
        <v>10.025</v>
      </c>
      <c r="G41" s="162">
        <v>11.512</v>
      </c>
      <c r="H41" s="162">
        <v>8.3783999999999992</v>
      </c>
      <c r="I41" s="162">
        <v>22.408999999999999</v>
      </c>
      <c r="J41" s="163"/>
      <c r="K41" s="162">
        <v>28.257999999999999</v>
      </c>
      <c r="L41" s="162">
        <v>12.358000000000001</v>
      </c>
      <c r="M41" s="162">
        <v>-11.958</v>
      </c>
      <c r="N41" s="162">
        <v>-15.539</v>
      </c>
      <c r="O41" s="162">
        <v>-33</v>
      </c>
      <c r="P41" s="162">
        <v>11</v>
      </c>
      <c r="Q41" s="162">
        <v>4.1398999999999999</v>
      </c>
      <c r="R41" s="162">
        <v>-24.2</v>
      </c>
      <c r="S41" s="162">
        <v>3.4643000000000002</v>
      </c>
      <c r="T41" s="162">
        <v>12.707000000000001</v>
      </c>
      <c r="U41" s="162">
        <v>6.5740999999999996</v>
      </c>
      <c r="V41" s="162">
        <v>6.3057999999999996</v>
      </c>
      <c r="W41" s="162">
        <v>11.183</v>
      </c>
      <c r="X41" s="162">
        <v>0</v>
      </c>
      <c r="Y41" s="162">
        <v>4.3216999999999999</v>
      </c>
      <c r="Z41" s="162">
        <v>1.1978</v>
      </c>
      <c r="AA41" s="163"/>
      <c r="AB41" s="162">
        <v>-0.80269999999999997</v>
      </c>
      <c r="AC41" s="162">
        <v>0.34200000000000003</v>
      </c>
      <c r="AD41" s="162">
        <v>0.36199999999999999</v>
      </c>
      <c r="AE41" s="162">
        <v>1.6879</v>
      </c>
      <c r="AF41" s="162">
        <v>-4.4400000000000004</v>
      </c>
      <c r="AG41" s="162">
        <v>2.2000000000000002</v>
      </c>
      <c r="AH41" s="162">
        <v>0.86599999999999999</v>
      </c>
      <c r="AI41" s="162">
        <v>0.307</v>
      </c>
      <c r="AJ41" s="162">
        <v>-12.1</v>
      </c>
      <c r="AK41" s="162">
        <v>-12.289</v>
      </c>
      <c r="AL41" s="162">
        <v>-10</v>
      </c>
      <c r="AM41" s="162">
        <v>-12.18</v>
      </c>
      <c r="AN41" s="162">
        <v>-12.21</v>
      </c>
      <c r="AO41" s="162">
        <v>5.1715</v>
      </c>
      <c r="AP41" s="162">
        <v>3.4918</v>
      </c>
      <c r="AQ41" s="162">
        <v>24.526</v>
      </c>
      <c r="AR41" s="162">
        <v>28.318000000000001</v>
      </c>
      <c r="AS41" s="162">
        <v>-11.722</v>
      </c>
      <c r="AT41" s="162">
        <v>-6.5639000000000003</v>
      </c>
      <c r="AU41" s="162">
        <v>-6.4164000000000003</v>
      </c>
      <c r="AV41" s="162">
        <v>8.3015000000000008</v>
      </c>
      <c r="AW41" s="162">
        <v>11.239000000000001</v>
      </c>
      <c r="AX41" s="162">
        <v>-21.701000000000001</v>
      </c>
      <c r="AY41" s="162">
        <v>-19.155999999999999</v>
      </c>
      <c r="AZ41" s="162">
        <v>5.9305000000000003</v>
      </c>
      <c r="BA41" s="162">
        <v>29.898</v>
      </c>
      <c r="BB41" s="162">
        <v>66.8</v>
      </c>
      <c r="BC41" s="162">
        <v>12.15</v>
      </c>
      <c r="BD41" s="162">
        <v>-6.9999000000000002</v>
      </c>
      <c r="BE41" s="162">
        <v>-6.9999000000000002</v>
      </c>
      <c r="BF41" s="162">
        <v>-21.31</v>
      </c>
      <c r="BG41" s="162">
        <v>-20.276</v>
      </c>
      <c r="BH41" s="162">
        <v>-3.9933000000000001</v>
      </c>
      <c r="BI41" s="162">
        <v>1.3141</v>
      </c>
      <c r="BJ41" s="162">
        <v>6.7149999999999999</v>
      </c>
      <c r="BK41" s="162">
        <v>6.7916999999999996</v>
      </c>
      <c r="BL41" s="162">
        <v>4.8964999999999996</v>
      </c>
      <c r="BM41" s="162">
        <v>3.3704000000000001</v>
      </c>
      <c r="BN41" s="162">
        <v>-152.68</v>
      </c>
      <c r="BO41" s="162">
        <v>71.076999999999998</v>
      </c>
      <c r="BP41" s="162">
        <v>71.900999999999996</v>
      </c>
      <c r="BQ41" s="162">
        <v>-77.36</v>
      </c>
      <c r="BR41" s="162">
        <v>-132.02000000000001</v>
      </c>
      <c r="BS41" s="162">
        <v>-9.1669</v>
      </c>
      <c r="BT41" s="163"/>
      <c r="BU41" s="163"/>
      <c r="BV41" s="162">
        <v>39.808</v>
      </c>
      <c r="BW41" s="162">
        <v>17.408999999999999</v>
      </c>
      <c r="BX41" s="162">
        <v>12.81</v>
      </c>
      <c r="BY41" s="162">
        <v>-3.0099</v>
      </c>
      <c r="BZ41" s="162">
        <v>20.53</v>
      </c>
      <c r="CA41" s="162">
        <v>-9.2387999999999995</v>
      </c>
      <c r="CB41" s="162">
        <v>-8.7029999999999994</v>
      </c>
      <c r="CC41" s="162">
        <v>22.170999999999999</v>
      </c>
      <c r="CD41" s="162">
        <v>19.827000000000002</v>
      </c>
      <c r="CE41" s="162">
        <v>-3.2444000000000002</v>
      </c>
      <c r="CF41" s="162">
        <v>2.7219000000000002</v>
      </c>
      <c r="CG41" s="162">
        <v>2.6139999999999999</v>
      </c>
      <c r="CH41" s="162">
        <v>7.4600999999999997</v>
      </c>
      <c r="CI41" s="162">
        <v>0</v>
      </c>
      <c r="CJ41" s="162">
        <v>2.88</v>
      </c>
      <c r="CK41" s="162">
        <v>6.4119999999999999</v>
      </c>
      <c r="CL41" s="162">
        <v>32.4</v>
      </c>
      <c r="CM41" s="162">
        <v>27.6</v>
      </c>
      <c r="CN41" s="162">
        <v>-4.8898999999999999</v>
      </c>
      <c r="CO41" s="162">
        <v>51.375999999999998</v>
      </c>
      <c r="CP41" s="162">
        <v>51.008000000000003</v>
      </c>
      <c r="CQ41" s="162">
        <v>48.85</v>
      </c>
      <c r="CR41" s="162">
        <v>56.737000000000002</v>
      </c>
      <c r="CS41" s="162">
        <v>56.575000000000003</v>
      </c>
      <c r="CT41" s="162">
        <v>-21.202999999999999</v>
      </c>
      <c r="CU41" s="162">
        <v>-56.378</v>
      </c>
      <c r="CV41" s="162">
        <v>-15.852</v>
      </c>
      <c r="CW41" s="162">
        <v>3.8159000000000001</v>
      </c>
      <c r="CX41" s="162">
        <v>41.43</v>
      </c>
      <c r="CY41" s="162">
        <v>25.1</v>
      </c>
      <c r="CZ41" s="162">
        <v>19.222999999999999</v>
      </c>
      <c r="DA41" s="162">
        <v>18.948</v>
      </c>
      <c r="DB41" s="162">
        <v>-15.769</v>
      </c>
      <c r="DC41" s="162">
        <v>25.512</v>
      </c>
      <c r="DD41" s="162">
        <v>0</v>
      </c>
      <c r="DE41" s="162">
        <v>0</v>
      </c>
      <c r="DF41" s="162">
        <v>25.771000000000001</v>
      </c>
      <c r="DG41" s="162">
        <v>1.4200000000000001E-2</v>
      </c>
      <c r="DH41" s="162">
        <v>-8.4871999999999996</v>
      </c>
      <c r="DI41" s="162">
        <v>-18.899000000000001</v>
      </c>
      <c r="DJ41" s="162">
        <v>-18.899000000000001</v>
      </c>
      <c r="DK41" s="162">
        <v>-3.8891</v>
      </c>
      <c r="DL41" s="162">
        <v>22.632999999999999</v>
      </c>
      <c r="DM41" s="162">
        <v>60.881999999999998</v>
      </c>
      <c r="DN41" s="162">
        <v>39.341000000000001</v>
      </c>
      <c r="DO41" s="162">
        <v>0</v>
      </c>
      <c r="DP41" s="162">
        <v>-7.89</v>
      </c>
      <c r="DQ41" s="162">
        <v>14.445</v>
      </c>
      <c r="DR41" s="162">
        <v>-26.363</v>
      </c>
      <c r="DS41" s="162">
        <v>-2.15</v>
      </c>
      <c r="DT41" s="162">
        <v>-2.3599000000000001</v>
      </c>
      <c r="DU41" s="162">
        <v>24.02</v>
      </c>
      <c r="DV41" s="162">
        <v>3.59</v>
      </c>
      <c r="DW41" s="162">
        <v>-28.818000000000001</v>
      </c>
      <c r="DX41" s="162">
        <v>-14.353999999999999</v>
      </c>
      <c r="DY41" s="162">
        <v>-31.704000000000001</v>
      </c>
      <c r="DZ41" s="162">
        <v>-30.972000000000001</v>
      </c>
      <c r="EA41" s="162">
        <v>55.164999999999999</v>
      </c>
      <c r="EB41" s="162">
        <v>0</v>
      </c>
      <c r="EC41" s="162">
        <v>20.234999999999999</v>
      </c>
      <c r="ED41" s="162">
        <v>20.49</v>
      </c>
      <c r="EE41" s="162">
        <v>-13.295</v>
      </c>
      <c r="EF41" s="162">
        <v>-22.472999999999999</v>
      </c>
      <c r="EG41" s="162">
        <v>-13.643000000000001</v>
      </c>
      <c r="EH41" s="162">
        <v>-6.0511999999999997</v>
      </c>
      <c r="EI41" s="162">
        <v>-50.045000000000002</v>
      </c>
      <c r="EJ41" s="162">
        <v>0</v>
      </c>
      <c r="EK41" s="162">
        <v>-12.724</v>
      </c>
      <c r="EL41" s="162">
        <v>-13.29</v>
      </c>
      <c r="EM41" s="162">
        <v>19.193999999999999</v>
      </c>
      <c r="EN41" s="162">
        <v>0.27989999999999998</v>
      </c>
      <c r="EO41" s="162">
        <v>-0.21190000000000001</v>
      </c>
      <c r="EP41" s="162">
        <v>-2.5640000000000001</v>
      </c>
      <c r="EQ41" s="162">
        <v>-27.510999999999999</v>
      </c>
      <c r="ER41" s="162">
        <v>-27.242000000000001</v>
      </c>
      <c r="ES41" s="162">
        <v>6.6973000000000003</v>
      </c>
      <c r="ET41" s="162">
        <v>0</v>
      </c>
      <c r="EU41" s="162">
        <v>-10.8</v>
      </c>
      <c r="EV41" s="162">
        <v>0</v>
      </c>
      <c r="EW41" s="162">
        <v>6.9653</v>
      </c>
      <c r="EX41" s="162">
        <v>-7.0928000000000004</v>
      </c>
      <c r="EY41" s="162">
        <v>-13.106999999999999</v>
      </c>
      <c r="EZ41" s="162">
        <v>-13.359</v>
      </c>
      <c r="FA41" s="162">
        <v>7.2081999999999997</v>
      </c>
      <c r="FB41" s="162">
        <v>2.9327999999999999</v>
      </c>
      <c r="FC41" s="162">
        <v>-15.263999999999999</v>
      </c>
      <c r="FD41" s="162">
        <v>6.0309999999999997</v>
      </c>
      <c r="FE41" s="162">
        <v>0</v>
      </c>
      <c r="FF41" s="162">
        <v>0</v>
      </c>
      <c r="FG41" s="162">
        <v>4.1363000000000003</v>
      </c>
      <c r="FH41" s="162">
        <v>4.1188000000000002</v>
      </c>
      <c r="FI41" s="162">
        <v>3.4047999999999998</v>
      </c>
      <c r="FJ41" s="162">
        <v>3.3491</v>
      </c>
      <c r="FK41" s="162">
        <v>3.1816</v>
      </c>
      <c r="FL41" s="162">
        <v>19.591999999999999</v>
      </c>
      <c r="FM41" s="162">
        <v>23.548999999999999</v>
      </c>
      <c r="FN41" s="162">
        <v>23.623000000000001</v>
      </c>
      <c r="FO41" s="162">
        <v>22.553999999999998</v>
      </c>
      <c r="FP41" s="162">
        <v>36.503</v>
      </c>
      <c r="FQ41" s="162">
        <v>16.637</v>
      </c>
      <c r="FR41" s="162">
        <v>-10.148999999999999</v>
      </c>
      <c r="FS41" s="162">
        <v>-3.6158999999999999</v>
      </c>
      <c r="FT41" s="162">
        <v>0.3417</v>
      </c>
      <c r="FU41" s="162">
        <v>3.26</v>
      </c>
      <c r="FV41" s="162">
        <v>1.69</v>
      </c>
      <c r="FW41" s="162">
        <v>-16.699000000000002</v>
      </c>
      <c r="FX41" s="162">
        <v>1.7606999999999999</v>
      </c>
      <c r="FY41" s="162">
        <v>5.1919000000000004</v>
      </c>
      <c r="FZ41" s="162">
        <v>0.878</v>
      </c>
      <c r="GA41" s="162">
        <v>1.8827</v>
      </c>
      <c r="GB41" s="162">
        <v>17.318999999999999</v>
      </c>
      <c r="GC41" s="162">
        <v>-41.529000000000003</v>
      </c>
      <c r="GD41" s="162">
        <v>-30.251000000000001</v>
      </c>
      <c r="GE41" s="162">
        <v>-1.9999</v>
      </c>
      <c r="GF41" s="162">
        <v>23.466999999999999</v>
      </c>
      <c r="GG41" s="162">
        <v>-0.1</v>
      </c>
      <c r="GH41" s="162">
        <v>31.062999999999999</v>
      </c>
      <c r="GI41" s="162">
        <v>11.839</v>
      </c>
      <c r="GJ41" s="162">
        <v>-12.532999999999999</v>
      </c>
      <c r="GK41" s="162">
        <v>2.8386999999999998</v>
      </c>
      <c r="GL41" s="162">
        <v>4.1200000000000001E-2</v>
      </c>
      <c r="GM41" s="163"/>
      <c r="GN41" s="162">
        <v>-10.053000000000001</v>
      </c>
      <c r="GO41" s="162">
        <v>-17.625</v>
      </c>
      <c r="GP41" s="162">
        <v>4.5708000000000002</v>
      </c>
      <c r="GQ41" s="162">
        <v>-34.201000000000001</v>
      </c>
      <c r="GR41" s="162">
        <v>-27.879000000000001</v>
      </c>
      <c r="GS41" s="162">
        <v>-12.994999999999999</v>
      </c>
      <c r="GT41" s="162">
        <v>182.53</v>
      </c>
      <c r="GU41" s="162">
        <v>0.12130000000000001</v>
      </c>
      <c r="GV41" s="162">
        <v>-7.4165999999999999</v>
      </c>
      <c r="GW41" s="162">
        <v>-10.492000000000001</v>
      </c>
      <c r="GX41" s="162">
        <v>2.2536</v>
      </c>
      <c r="GY41" s="162">
        <v>11.597</v>
      </c>
      <c r="GZ41" s="162">
        <v>11.763999999999999</v>
      </c>
      <c r="HA41" s="162">
        <v>2</v>
      </c>
      <c r="HB41" s="162">
        <v>-5.4389000000000003</v>
      </c>
      <c r="HC41" s="162">
        <v>-3.6678999999999999</v>
      </c>
      <c r="HD41" s="162">
        <v>-11.308999999999999</v>
      </c>
      <c r="HE41" s="162">
        <v>12.972</v>
      </c>
      <c r="HF41" s="162">
        <v>21.981999999999999</v>
      </c>
      <c r="HG41" s="162">
        <v>62.356000000000002</v>
      </c>
      <c r="HH41" s="162">
        <v>42.963000000000001</v>
      </c>
      <c r="HI41" s="162">
        <v>20.187999999999999</v>
      </c>
      <c r="HJ41" s="162">
        <v>19.914999999999999</v>
      </c>
      <c r="HK41" s="162">
        <v>0</v>
      </c>
      <c r="HL41" s="162">
        <v>6.9071999999999996</v>
      </c>
      <c r="HM41" s="162">
        <v>-20.963000000000001</v>
      </c>
      <c r="HN41" s="162">
        <v>-22.245999999999999</v>
      </c>
      <c r="HO41" s="162">
        <v>33.045999999999999</v>
      </c>
      <c r="HP41" s="162">
        <v>33.273000000000003</v>
      </c>
      <c r="HQ41" s="162">
        <v>-18.027000000000001</v>
      </c>
      <c r="HR41" s="162">
        <v>-17.274000000000001</v>
      </c>
      <c r="HS41" s="162">
        <v>-12.038</v>
      </c>
      <c r="HT41" s="162">
        <v>-11.646000000000001</v>
      </c>
      <c r="HU41" s="162">
        <v>8.5</v>
      </c>
      <c r="HV41" s="162">
        <v>8.17</v>
      </c>
      <c r="HW41" s="162">
        <v>-23.298999999999999</v>
      </c>
      <c r="HX41" s="162">
        <v>-23.5</v>
      </c>
      <c r="HY41" s="162">
        <v>1.0904</v>
      </c>
      <c r="HZ41" s="162">
        <v>-2.4</v>
      </c>
      <c r="IA41" s="162">
        <v>19.117000000000001</v>
      </c>
      <c r="IB41" s="162">
        <v>29.359000000000002</v>
      </c>
      <c r="IC41" s="162">
        <v>29.224</v>
      </c>
      <c r="ID41" s="162">
        <v>-12.3</v>
      </c>
      <c r="IE41" s="162">
        <v>-25.6</v>
      </c>
      <c r="IF41" s="162">
        <v>2.2000000000000002</v>
      </c>
      <c r="IG41" s="162">
        <v>1.6</v>
      </c>
      <c r="IH41" s="162">
        <v>-17.803999999999998</v>
      </c>
      <c r="II41" s="162">
        <v>-17.760000000000002</v>
      </c>
      <c r="IJ41" s="162">
        <v>-91.495000000000005</v>
      </c>
      <c r="IK41" s="162">
        <v>1.5954999999999999</v>
      </c>
      <c r="IL41" s="162">
        <v>-286.95</v>
      </c>
      <c r="IM41" s="162">
        <v>-8.8373000000000008</v>
      </c>
      <c r="IN41" s="162">
        <v>14.83</v>
      </c>
      <c r="IO41" s="162">
        <v>78.822000000000003</v>
      </c>
      <c r="IP41" s="162">
        <v>81.421000000000006</v>
      </c>
      <c r="IQ41" s="162">
        <v>140.56</v>
      </c>
      <c r="IR41" s="162">
        <v>31.42</v>
      </c>
      <c r="IS41" s="162">
        <v>12.741</v>
      </c>
      <c r="IT41" s="162">
        <v>21.87</v>
      </c>
      <c r="IU41" s="162">
        <v>20.201000000000001</v>
      </c>
      <c r="IV41" s="162">
        <v>-35.238</v>
      </c>
      <c r="IW41" s="162">
        <v>201.64</v>
      </c>
      <c r="IX41" s="162">
        <v>-134.07</v>
      </c>
      <c r="IY41" s="162">
        <v>77.106999999999999</v>
      </c>
      <c r="IZ41" s="162">
        <v>-66.88</v>
      </c>
      <c r="JA41" s="162">
        <v>-4.5199999999999997E-2</v>
      </c>
      <c r="JB41" s="162">
        <v>8.8796999999999997</v>
      </c>
      <c r="JC41" s="162">
        <v>-8.4799000000000007</v>
      </c>
      <c r="JD41" s="162">
        <v>-2.335</v>
      </c>
      <c r="JE41" s="162">
        <v>-2.3610000000000002</v>
      </c>
      <c r="JF41" s="162">
        <v>3.92</v>
      </c>
      <c r="JG41" s="162">
        <v>-1.44</v>
      </c>
      <c r="JH41" s="162">
        <v>-4.2815000000000003</v>
      </c>
      <c r="JI41" s="162">
        <v>-4.5090000000000003</v>
      </c>
      <c r="JJ41" s="162">
        <v>12.686999999999999</v>
      </c>
      <c r="JK41" s="162">
        <v>-6.4438000000000004</v>
      </c>
      <c r="JL41" s="162">
        <v>12.1</v>
      </c>
      <c r="JM41" s="162">
        <v>3.4619</v>
      </c>
      <c r="JN41" s="162">
        <v>3.3458999999999999</v>
      </c>
      <c r="JO41" s="162">
        <v>0</v>
      </c>
      <c r="JP41" s="162">
        <v>0</v>
      </c>
      <c r="JQ41" s="162">
        <v>1.1466000000000001</v>
      </c>
      <c r="JR41" s="162">
        <v>0.2404</v>
      </c>
      <c r="JS41" s="162">
        <v>0.61240000000000006</v>
      </c>
      <c r="JT41" s="163"/>
      <c r="JU41" s="162">
        <v>11</v>
      </c>
      <c r="JV41" s="162">
        <v>6.2489999999999997</v>
      </c>
      <c r="JW41" s="162">
        <v>0.91</v>
      </c>
      <c r="JX41" s="162">
        <v>0.37</v>
      </c>
      <c r="JY41" s="162">
        <v>-11.943</v>
      </c>
      <c r="JZ41" s="162">
        <v>-1.3573999999999999</v>
      </c>
      <c r="KA41" s="162">
        <v>-24.434000000000001</v>
      </c>
      <c r="KB41" s="162">
        <v>-9.6339000000000006</v>
      </c>
      <c r="KC41" s="162">
        <v>-3.2389999999999999</v>
      </c>
      <c r="KD41" s="162">
        <v>-27.161999999999999</v>
      </c>
      <c r="KE41" s="162">
        <v>0</v>
      </c>
      <c r="KF41" s="162">
        <v>-12.1</v>
      </c>
      <c r="KG41" s="162">
        <v>-4.5</v>
      </c>
      <c r="KH41" s="162">
        <v>4.2468000000000004</v>
      </c>
      <c r="KI41" s="162">
        <v>-88.834000000000003</v>
      </c>
    </row>
    <row r="42" spans="1:295" ht="18" customHeight="1" x14ac:dyDescent="0.25">
      <c r="A42" s="161" t="s">
        <v>89</v>
      </c>
      <c r="B42" s="161" t="s">
        <v>723</v>
      </c>
      <c r="C42" s="164">
        <v>0</v>
      </c>
      <c r="D42" s="164">
        <v>4.6264000000000003</v>
      </c>
      <c r="E42" s="164">
        <v>-9.7944999999999993</v>
      </c>
      <c r="F42" s="164">
        <v>7.6919000000000004</v>
      </c>
      <c r="G42" s="164">
        <v>11.057</v>
      </c>
      <c r="H42" s="164">
        <v>8.6310000000000002</v>
      </c>
      <c r="I42" s="164">
        <v>21.638999999999999</v>
      </c>
      <c r="J42" s="165"/>
      <c r="K42" s="164">
        <v>26.067</v>
      </c>
      <c r="L42" s="164">
        <v>11.317</v>
      </c>
      <c r="M42" s="164">
        <v>-10.903</v>
      </c>
      <c r="N42" s="164">
        <v>-13.319000000000001</v>
      </c>
      <c r="O42" s="164">
        <v>-33</v>
      </c>
      <c r="P42" s="164">
        <v>8.8000000000000007</v>
      </c>
      <c r="Q42" s="164">
        <v>2.4839000000000002</v>
      </c>
      <c r="R42" s="164">
        <v>-24.2</v>
      </c>
      <c r="S42" s="164">
        <v>3.3696999999999999</v>
      </c>
      <c r="T42" s="164">
        <v>16.422999999999998</v>
      </c>
      <c r="U42" s="164">
        <v>5.5830000000000002</v>
      </c>
      <c r="V42" s="164">
        <v>5.5724</v>
      </c>
      <c r="W42" s="164">
        <v>9.4809000000000001</v>
      </c>
      <c r="X42" s="164">
        <v>0</v>
      </c>
      <c r="Y42" s="164">
        <v>3.0627</v>
      </c>
      <c r="Z42" s="164">
        <v>1.1197999999999999</v>
      </c>
      <c r="AA42" s="165"/>
      <c r="AB42" s="164">
        <v>-0.83120000000000005</v>
      </c>
      <c r="AC42" s="164">
        <v>0.378</v>
      </c>
      <c r="AD42" s="164">
        <v>0.38100000000000001</v>
      </c>
      <c r="AE42" s="164">
        <v>1.9369000000000001</v>
      </c>
      <c r="AF42" s="164">
        <v>-6.6599000000000004</v>
      </c>
      <c r="AG42" s="164">
        <v>-2.2000000000000002</v>
      </c>
      <c r="AH42" s="164">
        <v>0.627</v>
      </c>
      <c r="AI42" s="164">
        <v>0.318</v>
      </c>
      <c r="AJ42" s="164">
        <v>-13.859</v>
      </c>
      <c r="AK42" s="164">
        <v>-13.75</v>
      </c>
      <c r="AL42" s="164">
        <v>-10</v>
      </c>
      <c r="AM42" s="164">
        <v>-11.148999999999999</v>
      </c>
      <c r="AN42" s="164">
        <v>-11.17</v>
      </c>
      <c r="AO42" s="164">
        <v>5.7081</v>
      </c>
      <c r="AP42" s="164">
        <v>3.6570999999999998</v>
      </c>
      <c r="AQ42" s="164">
        <v>22.94</v>
      </c>
      <c r="AR42" s="164">
        <v>27.591999999999999</v>
      </c>
      <c r="AS42" s="164">
        <v>-8.1731999999999996</v>
      </c>
      <c r="AT42" s="164">
        <v>-6.43</v>
      </c>
      <c r="AU42" s="164">
        <v>-6.7586000000000004</v>
      </c>
      <c r="AV42" s="164">
        <v>14.531000000000001</v>
      </c>
      <c r="AW42" s="164">
        <v>15.262</v>
      </c>
      <c r="AX42" s="164">
        <v>-21.567</v>
      </c>
      <c r="AY42" s="164">
        <v>-19.021999999999998</v>
      </c>
      <c r="AZ42" s="164">
        <v>6.7195999999999998</v>
      </c>
      <c r="BA42" s="164">
        <v>34.015999999999998</v>
      </c>
      <c r="BB42" s="164">
        <v>62.834000000000003</v>
      </c>
      <c r="BC42" s="164">
        <v>13.574999999999999</v>
      </c>
      <c r="BD42" s="164">
        <v>-7.0998999999999999</v>
      </c>
      <c r="BE42" s="164">
        <v>-7.0998999999999999</v>
      </c>
      <c r="BF42" s="164">
        <v>-24.893999999999998</v>
      </c>
      <c r="BG42" s="164">
        <v>-23.896000000000001</v>
      </c>
      <c r="BH42" s="164">
        <v>-3.8574000000000002</v>
      </c>
      <c r="BI42" s="164">
        <v>1.3141</v>
      </c>
      <c r="BJ42" s="164">
        <v>5.9295</v>
      </c>
      <c r="BK42" s="164">
        <v>6.2583000000000002</v>
      </c>
      <c r="BL42" s="164">
        <v>3.7519</v>
      </c>
      <c r="BM42" s="164">
        <v>2.7915999999999999</v>
      </c>
      <c r="BN42" s="164">
        <v>-161.35</v>
      </c>
      <c r="BO42" s="164">
        <v>72.022999999999996</v>
      </c>
      <c r="BP42" s="164">
        <v>71.992999999999995</v>
      </c>
      <c r="BQ42" s="164">
        <v>-71.783000000000001</v>
      </c>
      <c r="BR42" s="164">
        <v>-145.83000000000001</v>
      </c>
      <c r="BS42" s="164">
        <v>-9.1669</v>
      </c>
      <c r="BT42" s="165"/>
      <c r="BU42" s="165"/>
      <c r="BV42" s="164">
        <v>37.652000000000001</v>
      </c>
      <c r="BW42" s="164">
        <v>17.149000000000001</v>
      </c>
      <c r="BX42" s="164">
        <v>11.859</v>
      </c>
      <c r="BY42" s="164">
        <v>-4.96</v>
      </c>
      <c r="BZ42" s="164">
        <v>19.04</v>
      </c>
      <c r="CA42" s="164">
        <v>-6.9615</v>
      </c>
      <c r="CB42" s="164">
        <v>-6.5597000000000003</v>
      </c>
      <c r="CC42" s="164">
        <v>21.475000000000001</v>
      </c>
      <c r="CD42" s="164">
        <v>18.376999999999999</v>
      </c>
      <c r="CE42" s="164">
        <v>-1.9433</v>
      </c>
      <c r="CF42" s="164">
        <v>1.1402000000000001</v>
      </c>
      <c r="CG42" s="164">
        <v>1.2573000000000001</v>
      </c>
      <c r="CH42" s="164">
        <v>5.2497999999999996</v>
      </c>
      <c r="CI42" s="164">
        <v>0</v>
      </c>
      <c r="CJ42" s="164">
        <v>2.88</v>
      </c>
      <c r="CK42" s="164">
        <v>6.4119999999999999</v>
      </c>
      <c r="CL42" s="164">
        <v>31.5</v>
      </c>
      <c r="CM42" s="164">
        <v>26.7</v>
      </c>
      <c r="CN42" s="164">
        <v>-4.67</v>
      </c>
      <c r="CO42" s="164">
        <v>48.246000000000002</v>
      </c>
      <c r="CP42" s="164">
        <v>48.009</v>
      </c>
      <c r="CQ42" s="164">
        <v>45.889000000000003</v>
      </c>
      <c r="CR42" s="164">
        <v>58.526000000000003</v>
      </c>
      <c r="CS42" s="164">
        <v>58.420999999999999</v>
      </c>
      <c r="CT42" s="164">
        <v>-22.382999999999999</v>
      </c>
      <c r="CU42" s="164">
        <v>-58.280999999999999</v>
      </c>
      <c r="CV42" s="164">
        <v>-14.723000000000001</v>
      </c>
      <c r="CW42" s="164">
        <v>3.9266999999999999</v>
      </c>
      <c r="CX42" s="164">
        <v>40.548999999999999</v>
      </c>
      <c r="CY42" s="164">
        <v>24.989000000000001</v>
      </c>
      <c r="CZ42" s="164">
        <v>18.442</v>
      </c>
      <c r="DA42" s="164">
        <v>18.361999999999998</v>
      </c>
      <c r="DB42" s="164">
        <v>-15.429</v>
      </c>
      <c r="DC42" s="164">
        <v>25.512</v>
      </c>
      <c r="DD42" s="164">
        <v>0</v>
      </c>
      <c r="DE42" s="164">
        <v>0</v>
      </c>
      <c r="DF42" s="164">
        <v>29.358000000000001</v>
      </c>
      <c r="DG42" s="164">
        <v>1.44E-2</v>
      </c>
      <c r="DH42" s="164">
        <v>-8.2642000000000007</v>
      </c>
      <c r="DI42" s="164">
        <v>-18.899000000000001</v>
      </c>
      <c r="DJ42" s="164">
        <v>-18.899000000000001</v>
      </c>
      <c r="DK42" s="164">
        <v>-4.1406000000000001</v>
      </c>
      <c r="DL42" s="164">
        <v>15.153</v>
      </c>
      <c r="DM42" s="164">
        <v>59.621000000000002</v>
      </c>
      <c r="DN42" s="164">
        <v>27.280999999999999</v>
      </c>
      <c r="DO42" s="164">
        <v>16.07</v>
      </c>
      <c r="DP42" s="164">
        <v>-7.73</v>
      </c>
      <c r="DQ42" s="164">
        <v>12.824999999999999</v>
      </c>
      <c r="DR42" s="164">
        <v>-29.234000000000002</v>
      </c>
      <c r="DS42" s="164">
        <v>-2.25</v>
      </c>
      <c r="DT42" s="164">
        <v>-2.2200000000000002</v>
      </c>
      <c r="DU42" s="164">
        <v>22.97</v>
      </c>
      <c r="DV42" s="164">
        <v>3.77</v>
      </c>
      <c r="DW42" s="164">
        <v>-30.417999999999999</v>
      </c>
      <c r="DX42" s="164">
        <v>-15.363</v>
      </c>
      <c r="DY42" s="164">
        <v>-30.167000000000002</v>
      </c>
      <c r="DZ42" s="164">
        <v>-29.571999999999999</v>
      </c>
      <c r="EA42" s="164">
        <v>47.860999999999997</v>
      </c>
      <c r="EB42" s="164">
        <v>0</v>
      </c>
      <c r="EC42" s="164">
        <v>13.202</v>
      </c>
      <c r="ED42" s="164">
        <v>13.128</v>
      </c>
      <c r="EE42" s="164">
        <v>-12.884</v>
      </c>
      <c r="EF42" s="164">
        <v>-21.657</v>
      </c>
      <c r="EG42" s="164">
        <v>-14.443</v>
      </c>
      <c r="EH42" s="164">
        <v>-14.332000000000001</v>
      </c>
      <c r="EI42" s="164">
        <v>-39.22</v>
      </c>
      <c r="EJ42" s="164">
        <v>0</v>
      </c>
      <c r="EK42" s="164">
        <v>-11.465999999999999</v>
      </c>
      <c r="EL42" s="164">
        <v>-11.794</v>
      </c>
      <c r="EM42" s="164">
        <v>17.806000000000001</v>
      </c>
      <c r="EN42" s="164">
        <v>-0.17249999999999999</v>
      </c>
      <c r="EO42" s="164">
        <v>-0.64870000000000005</v>
      </c>
      <c r="EP42" s="164">
        <v>5.1360000000000001</v>
      </c>
      <c r="EQ42" s="164">
        <v>-27.61</v>
      </c>
      <c r="ER42" s="164">
        <v>-27.356000000000002</v>
      </c>
      <c r="ES42" s="164">
        <v>5.7897999999999996</v>
      </c>
      <c r="ET42" s="164">
        <v>0</v>
      </c>
      <c r="EU42" s="164">
        <v>-17.869</v>
      </c>
      <c r="EV42" s="164">
        <v>0.1</v>
      </c>
      <c r="EW42" s="164">
        <v>6.4234999999999998</v>
      </c>
      <c r="EX42" s="164">
        <v>-4.9729000000000001</v>
      </c>
      <c r="EY42" s="164">
        <v>-12.368</v>
      </c>
      <c r="EZ42" s="164">
        <v>-12.41</v>
      </c>
      <c r="FA42" s="164">
        <v>7.6471</v>
      </c>
      <c r="FB42" s="164">
        <v>2.6242000000000001</v>
      </c>
      <c r="FC42" s="164">
        <v>-16.276</v>
      </c>
      <c r="FD42" s="164">
        <v>5.5914999999999999</v>
      </c>
      <c r="FE42" s="164">
        <v>0</v>
      </c>
      <c r="FF42" s="164">
        <v>0</v>
      </c>
      <c r="FG42" s="164">
        <v>3.8370000000000002</v>
      </c>
      <c r="FH42" s="164">
        <v>4.3243</v>
      </c>
      <c r="FI42" s="164">
        <v>3.4312999999999998</v>
      </c>
      <c r="FJ42" s="164">
        <v>2.0093999999999999</v>
      </c>
      <c r="FK42" s="164">
        <v>1.6745000000000001</v>
      </c>
      <c r="FL42" s="164">
        <v>20.931999999999999</v>
      </c>
      <c r="FM42" s="164">
        <v>22.068000000000001</v>
      </c>
      <c r="FN42" s="164">
        <v>22.081</v>
      </c>
      <c r="FO42" s="164">
        <v>25.593</v>
      </c>
      <c r="FP42" s="164">
        <v>38.384</v>
      </c>
      <c r="FQ42" s="164">
        <v>16.036000000000001</v>
      </c>
      <c r="FR42" s="164">
        <v>-10.839</v>
      </c>
      <c r="FS42" s="164">
        <v>-4.5167999999999999</v>
      </c>
      <c r="FT42" s="164">
        <v>0.35089999999999999</v>
      </c>
      <c r="FU42" s="164">
        <v>2.72</v>
      </c>
      <c r="FV42" s="164">
        <v>1.1399999999999999</v>
      </c>
      <c r="FW42" s="164">
        <v>-16.335999999999999</v>
      </c>
      <c r="FX42" s="164">
        <v>1.8189</v>
      </c>
      <c r="FY42" s="164">
        <v>5.1569000000000003</v>
      </c>
      <c r="FZ42" s="164">
        <v>0.96899999999999997</v>
      </c>
      <c r="GA42" s="164">
        <v>2.2814000000000001</v>
      </c>
      <c r="GB42" s="164">
        <v>15.489000000000001</v>
      </c>
      <c r="GC42" s="164">
        <v>-42.972999999999999</v>
      </c>
      <c r="GD42" s="164">
        <v>-31.123000000000001</v>
      </c>
      <c r="GE42" s="164">
        <v>-2.3599000000000001</v>
      </c>
      <c r="GF42" s="164">
        <v>20.175999999999998</v>
      </c>
      <c r="GG42" s="164">
        <v>-0.1</v>
      </c>
      <c r="GH42" s="164">
        <v>30.131</v>
      </c>
      <c r="GI42" s="164">
        <v>11.356999999999999</v>
      </c>
      <c r="GJ42" s="164">
        <v>-12.053000000000001</v>
      </c>
      <c r="GK42" s="164">
        <v>2.8142999999999998</v>
      </c>
      <c r="GL42" s="164">
        <v>4.1200000000000001E-2</v>
      </c>
      <c r="GM42" s="165"/>
      <c r="GN42" s="164">
        <v>-10.53</v>
      </c>
      <c r="GO42" s="164">
        <v>-14.919</v>
      </c>
      <c r="GP42" s="164">
        <v>2.3001999999999998</v>
      </c>
      <c r="GQ42" s="164">
        <v>-34.621000000000002</v>
      </c>
      <c r="GR42" s="164">
        <v>-25.338000000000001</v>
      </c>
      <c r="GS42" s="164">
        <v>-13.366</v>
      </c>
      <c r="GT42" s="164">
        <v>178.27</v>
      </c>
      <c r="GU42" s="164">
        <v>-0.60870000000000002</v>
      </c>
      <c r="GV42" s="164">
        <v>-7.8666999999999998</v>
      </c>
      <c r="GW42" s="164">
        <v>-9.5946999999999996</v>
      </c>
      <c r="GX42" s="164">
        <v>2.1114000000000002</v>
      </c>
      <c r="GY42" s="164">
        <v>11.297000000000001</v>
      </c>
      <c r="GZ42" s="164">
        <v>11.345000000000001</v>
      </c>
      <c r="HA42" s="164">
        <v>1.8193999999999999</v>
      </c>
      <c r="HB42" s="164">
        <v>-4.0946999999999996</v>
      </c>
      <c r="HC42" s="164">
        <v>-1.7627999999999999</v>
      </c>
      <c r="HD42" s="164">
        <v>-12.148999999999999</v>
      </c>
      <c r="HE42" s="164">
        <v>14.132999999999999</v>
      </c>
      <c r="HF42" s="164">
        <v>27.670999999999999</v>
      </c>
      <c r="HG42" s="164">
        <v>59.558999999999997</v>
      </c>
      <c r="HH42" s="164">
        <v>47.912999999999997</v>
      </c>
      <c r="HI42" s="164">
        <v>21.494</v>
      </c>
      <c r="HJ42" s="164">
        <v>22.2</v>
      </c>
      <c r="HK42" s="164">
        <v>0</v>
      </c>
      <c r="HL42" s="164">
        <v>6.4669999999999996</v>
      </c>
      <c r="HM42" s="164">
        <v>-20.817</v>
      </c>
      <c r="HN42" s="164">
        <v>-22.631</v>
      </c>
      <c r="HO42" s="164">
        <v>33.045999999999999</v>
      </c>
      <c r="HP42" s="164">
        <v>33.273000000000003</v>
      </c>
      <c r="HQ42" s="164">
        <v>-19.433</v>
      </c>
      <c r="HR42" s="164">
        <v>-18.834</v>
      </c>
      <c r="HS42" s="164">
        <v>-8.7979000000000003</v>
      </c>
      <c r="HT42" s="164">
        <v>-9.4007000000000005</v>
      </c>
      <c r="HU42" s="164">
        <v>11.97</v>
      </c>
      <c r="HV42" s="164">
        <v>12.279</v>
      </c>
      <c r="HW42" s="164">
        <v>-22.399000000000001</v>
      </c>
      <c r="HX42" s="164">
        <v>-23.7</v>
      </c>
      <c r="HY42" s="164">
        <v>1.0024999999999999</v>
      </c>
      <c r="HZ42" s="164">
        <v>-5.5998999999999999</v>
      </c>
      <c r="IA42" s="164">
        <v>21.204999999999998</v>
      </c>
      <c r="IB42" s="164">
        <v>28.306999999999999</v>
      </c>
      <c r="IC42" s="164">
        <v>28.036999999999999</v>
      </c>
      <c r="ID42" s="164">
        <v>-13.5</v>
      </c>
      <c r="IE42" s="164">
        <v>-25.6</v>
      </c>
      <c r="IF42" s="164">
        <v>4.6999000000000004</v>
      </c>
      <c r="IG42" s="164">
        <v>4.1999000000000004</v>
      </c>
      <c r="IH42" s="164">
        <v>-17.815000000000001</v>
      </c>
      <c r="II42" s="164">
        <v>-17.731000000000002</v>
      </c>
      <c r="IJ42" s="164">
        <v>-90.506</v>
      </c>
      <c r="IK42" s="164">
        <v>-6.0941999999999998</v>
      </c>
      <c r="IL42" s="164">
        <v>-286.52999999999997</v>
      </c>
      <c r="IM42" s="164">
        <v>-4.0834000000000001</v>
      </c>
      <c r="IN42" s="164">
        <v>7.6780999999999997</v>
      </c>
      <c r="IO42" s="164">
        <v>84.194000000000003</v>
      </c>
      <c r="IP42" s="164">
        <v>80.805000000000007</v>
      </c>
      <c r="IQ42" s="164">
        <v>145.06</v>
      </c>
      <c r="IR42" s="164">
        <v>35.906999999999996</v>
      </c>
      <c r="IS42" s="164">
        <v>16.873999999999999</v>
      </c>
      <c r="IT42" s="164">
        <v>20.591000000000001</v>
      </c>
      <c r="IU42" s="164">
        <v>19.347000000000001</v>
      </c>
      <c r="IV42" s="164">
        <v>-38.518999999999998</v>
      </c>
      <c r="IW42" s="164">
        <v>205.97</v>
      </c>
      <c r="IX42" s="164">
        <v>-134.72</v>
      </c>
      <c r="IY42" s="164">
        <v>83.466999999999999</v>
      </c>
      <c r="IZ42" s="164">
        <v>-73.775000000000006</v>
      </c>
      <c r="JA42" s="164">
        <v>1.1999999999999999E-3</v>
      </c>
      <c r="JB42" s="164">
        <v>8.8796999999999997</v>
      </c>
      <c r="JC42" s="164">
        <v>-7.44</v>
      </c>
      <c r="JD42" s="164">
        <v>-2.3269000000000002</v>
      </c>
      <c r="JE42" s="164">
        <v>-2.3498999999999999</v>
      </c>
      <c r="JF42" s="164">
        <v>3.68</v>
      </c>
      <c r="JG42" s="164">
        <v>-0.88</v>
      </c>
      <c r="JH42" s="164">
        <v>-4.4062000000000001</v>
      </c>
      <c r="JI42" s="164">
        <v>-5.4763999999999999</v>
      </c>
      <c r="JJ42" s="164">
        <v>12.922000000000001</v>
      </c>
      <c r="JK42" s="164">
        <v>-6.3552999999999997</v>
      </c>
      <c r="JL42" s="164">
        <v>12</v>
      </c>
      <c r="JM42" s="164">
        <v>3.5089999999999999</v>
      </c>
      <c r="JN42" s="164">
        <v>3.7759999999999998</v>
      </c>
      <c r="JO42" s="164">
        <v>0</v>
      </c>
      <c r="JP42" s="164">
        <v>0</v>
      </c>
      <c r="JQ42" s="164">
        <v>0.79879999999999995</v>
      </c>
      <c r="JR42" s="164">
        <v>0.74109999999999998</v>
      </c>
      <c r="JS42" s="164">
        <v>0.83660000000000001</v>
      </c>
      <c r="JT42" s="165"/>
      <c r="JU42" s="164">
        <v>9.8999000000000006</v>
      </c>
      <c r="JV42" s="164">
        <v>6.6269999999999998</v>
      </c>
      <c r="JW42" s="164">
        <v>0.84</v>
      </c>
      <c r="JX42" s="164">
        <v>0.37</v>
      </c>
      <c r="JY42" s="164">
        <v>-11.93</v>
      </c>
      <c r="JZ42" s="164">
        <v>-1.5914999999999999</v>
      </c>
      <c r="KA42" s="164">
        <v>-23.911000000000001</v>
      </c>
      <c r="KB42" s="164">
        <v>-9.8813999999999993</v>
      </c>
      <c r="KC42" s="164">
        <v>-2.6044</v>
      </c>
      <c r="KD42" s="164">
        <v>-26.465</v>
      </c>
      <c r="KE42" s="164">
        <v>-1.7346999999999999</v>
      </c>
      <c r="KF42" s="164">
        <v>-11.1</v>
      </c>
      <c r="KG42" s="164">
        <v>-5.6999000000000004</v>
      </c>
      <c r="KH42" s="164">
        <v>13.503</v>
      </c>
      <c r="KI42" s="164">
        <v>-99.138999999999996</v>
      </c>
    </row>
    <row r="43" spans="1:295" ht="18" customHeight="1" x14ac:dyDescent="0.25">
      <c r="A43" s="161" t="s">
        <v>89</v>
      </c>
      <c r="B43" s="161" t="s">
        <v>724</v>
      </c>
      <c r="C43" s="164">
        <v>0</v>
      </c>
      <c r="D43" s="164">
        <v>4.4630999999999998</v>
      </c>
      <c r="E43" s="164">
        <v>-9.7966999999999995</v>
      </c>
      <c r="F43" s="164">
        <v>8.8491</v>
      </c>
      <c r="G43" s="164">
        <v>10.406000000000001</v>
      </c>
      <c r="H43" s="164">
        <v>7.5509000000000004</v>
      </c>
      <c r="I43" s="164">
        <v>20.327999999999999</v>
      </c>
      <c r="J43" s="165"/>
      <c r="K43" s="164">
        <v>23.693000000000001</v>
      </c>
      <c r="L43" s="164">
        <v>10.429</v>
      </c>
      <c r="M43" s="164">
        <v>-9.7910000000000004</v>
      </c>
      <c r="N43" s="164">
        <v>-13.319000000000001</v>
      </c>
      <c r="O43" s="164">
        <v>-33</v>
      </c>
      <c r="P43" s="164">
        <v>8.8000000000000007</v>
      </c>
      <c r="Q43" s="164">
        <v>2.4839000000000002</v>
      </c>
      <c r="R43" s="164">
        <v>-24.2</v>
      </c>
      <c r="S43" s="164">
        <v>3.6791</v>
      </c>
      <c r="T43" s="164">
        <v>12.944000000000001</v>
      </c>
      <c r="U43" s="164">
        <v>5.3483000000000001</v>
      </c>
      <c r="V43" s="164">
        <v>5.2941000000000003</v>
      </c>
      <c r="W43" s="164">
        <v>9.6343999999999994</v>
      </c>
      <c r="X43" s="164">
        <v>0</v>
      </c>
      <c r="Y43" s="164">
        <v>3.9178999999999999</v>
      </c>
      <c r="Z43" s="164">
        <v>1.1443000000000001</v>
      </c>
      <c r="AA43" s="165"/>
      <c r="AB43" s="164">
        <v>-0.68630000000000002</v>
      </c>
      <c r="AC43" s="164">
        <v>0.31900000000000001</v>
      </c>
      <c r="AD43" s="164">
        <v>0.33300000000000002</v>
      </c>
      <c r="AE43" s="164">
        <v>2.1358999999999999</v>
      </c>
      <c r="AF43" s="164">
        <v>-6.6599000000000004</v>
      </c>
      <c r="AG43" s="164">
        <v>-2.2000000000000002</v>
      </c>
      <c r="AH43" s="164">
        <v>0.57599999999999996</v>
      </c>
      <c r="AI43" s="164">
        <v>0.32100000000000001</v>
      </c>
      <c r="AJ43" s="164">
        <v>-13.728999999999999</v>
      </c>
      <c r="AK43" s="164">
        <v>-13.84</v>
      </c>
      <c r="AL43" s="164">
        <v>-10</v>
      </c>
      <c r="AM43" s="164">
        <v>-11.05</v>
      </c>
      <c r="AN43" s="164">
        <v>-11.46</v>
      </c>
      <c r="AO43" s="164">
        <v>5.5147000000000004</v>
      </c>
      <c r="AP43" s="164">
        <v>3.8170999999999999</v>
      </c>
      <c r="AQ43" s="164">
        <v>15.781000000000001</v>
      </c>
      <c r="AR43" s="164">
        <v>19.53</v>
      </c>
      <c r="AS43" s="164">
        <v>-14.565</v>
      </c>
      <c r="AT43" s="164">
        <v>-11.922000000000001</v>
      </c>
      <c r="AU43" s="164">
        <v>-11.837</v>
      </c>
      <c r="AV43" s="164">
        <v>17.498000000000001</v>
      </c>
      <c r="AW43" s="164">
        <v>5.9467999999999996</v>
      </c>
      <c r="AX43" s="164">
        <v>-26.388999999999999</v>
      </c>
      <c r="AY43" s="164">
        <v>-24.648</v>
      </c>
      <c r="AZ43" s="164">
        <v>5.5358999999999998</v>
      </c>
      <c r="BA43" s="164">
        <v>26.873000000000001</v>
      </c>
      <c r="BB43" s="164">
        <v>16.981999999999999</v>
      </c>
      <c r="BC43" s="164">
        <v>12.561</v>
      </c>
      <c r="BD43" s="164">
        <v>-6.1999000000000004</v>
      </c>
      <c r="BE43" s="164">
        <v>-5.9999000000000002</v>
      </c>
      <c r="BF43" s="164">
        <v>-17.882000000000001</v>
      </c>
      <c r="BG43" s="164">
        <v>-17.655000000000001</v>
      </c>
      <c r="BH43" s="164">
        <v>-2.8226</v>
      </c>
      <c r="BI43" s="164">
        <v>1.3141</v>
      </c>
      <c r="BJ43" s="164">
        <v>2.58</v>
      </c>
      <c r="BK43" s="164">
        <v>4.2369000000000003</v>
      </c>
      <c r="BL43" s="164">
        <v>3.3610000000000002</v>
      </c>
      <c r="BM43" s="164">
        <v>2.2764000000000002</v>
      </c>
      <c r="BN43" s="164">
        <v>-118.35</v>
      </c>
      <c r="BO43" s="164">
        <v>63.936</v>
      </c>
      <c r="BP43" s="164">
        <v>64.241</v>
      </c>
      <c r="BQ43" s="164">
        <v>-78.358000000000004</v>
      </c>
      <c r="BR43" s="164">
        <v>-132.94</v>
      </c>
      <c r="BS43" s="164">
        <v>-9.1669</v>
      </c>
      <c r="BT43" s="165"/>
      <c r="BU43" s="165"/>
      <c r="BV43" s="164">
        <v>34.308999999999997</v>
      </c>
      <c r="BW43" s="164">
        <v>17.04</v>
      </c>
      <c r="BX43" s="164">
        <v>11.359</v>
      </c>
      <c r="BY43" s="164">
        <v>-6.5399000000000003</v>
      </c>
      <c r="BZ43" s="164">
        <v>17</v>
      </c>
      <c r="CA43" s="164">
        <v>-11.516</v>
      </c>
      <c r="CB43" s="164">
        <v>-10.98</v>
      </c>
      <c r="CC43" s="164">
        <v>16.414000000000001</v>
      </c>
      <c r="CD43" s="164">
        <v>13.867000000000001</v>
      </c>
      <c r="CE43" s="164">
        <v>1.1237999999999999</v>
      </c>
      <c r="CF43" s="164">
        <v>11.12</v>
      </c>
      <c r="CG43" s="164">
        <v>10.613</v>
      </c>
      <c r="CH43" s="164">
        <v>2.8666999999999998</v>
      </c>
      <c r="CI43" s="164">
        <v>0</v>
      </c>
      <c r="CJ43" s="164">
        <v>2.88</v>
      </c>
      <c r="CK43" s="164">
        <v>6.4119999999999999</v>
      </c>
      <c r="CL43" s="164">
        <v>28.2</v>
      </c>
      <c r="CM43" s="164">
        <v>23.5</v>
      </c>
      <c r="CN43" s="164">
        <v>-4.21</v>
      </c>
      <c r="CO43" s="164">
        <v>49.881</v>
      </c>
      <c r="CP43" s="164">
        <v>50.350999999999999</v>
      </c>
      <c r="CQ43" s="164">
        <v>47.545999999999999</v>
      </c>
      <c r="CR43" s="164">
        <v>54.427999999999997</v>
      </c>
      <c r="CS43" s="164">
        <v>54.546999999999997</v>
      </c>
      <c r="CT43" s="164">
        <v>-21.657</v>
      </c>
      <c r="CU43" s="164">
        <v>-54.110999999999997</v>
      </c>
      <c r="CV43" s="164">
        <v>-13.599</v>
      </c>
      <c r="CW43" s="164">
        <v>3.2479</v>
      </c>
      <c r="CX43" s="164">
        <v>37.79</v>
      </c>
      <c r="CY43" s="164">
        <v>23.94</v>
      </c>
      <c r="CZ43" s="164">
        <v>17.661000000000001</v>
      </c>
      <c r="DA43" s="164">
        <v>17.483000000000001</v>
      </c>
      <c r="DB43" s="164">
        <v>-14.939</v>
      </c>
      <c r="DC43" s="164">
        <v>25.512</v>
      </c>
      <c r="DD43" s="164">
        <v>0</v>
      </c>
      <c r="DE43" s="164">
        <v>0</v>
      </c>
      <c r="DF43" s="164">
        <v>20.800999999999998</v>
      </c>
      <c r="DG43" s="164">
        <v>1.4500000000000001E-2</v>
      </c>
      <c r="DH43" s="164">
        <v>-7.9177999999999997</v>
      </c>
      <c r="DI43" s="164">
        <v>-16</v>
      </c>
      <c r="DJ43" s="164">
        <v>-14.5</v>
      </c>
      <c r="DK43" s="164">
        <v>-5.0255999999999998</v>
      </c>
      <c r="DL43" s="164">
        <v>13.657</v>
      </c>
      <c r="DM43" s="164">
        <v>58.042999999999999</v>
      </c>
      <c r="DN43" s="164">
        <v>25.425000000000001</v>
      </c>
      <c r="DO43" s="164">
        <v>14.57</v>
      </c>
      <c r="DP43" s="164">
        <v>-7.37</v>
      </c>
      <c r="DQ43" s="164">
        <v>11.569000000000001</v>
      </c>
      <c r="DR43" s="164">
        <v>-22.385999999999999</v>
      </c>
      <c r="DS43" s="164">
        <v>-2.5499999999999998</v>
      </c>
      <c r="DT43" s="164">
        <v>-2.68</v>
      </c>
      <c r="DU43" s="164">
        <v>25.15</v>
      </c>
      <c r="DV43" s="164">
        <v>0.57999999999999996</v>
      </c>
      <c r="DW43" s="164">
        <v>-22.071999999999999</v>
      </c>
      <c r="DX43" s="164">
        <v>-10.89</v>
      </c>
      <c r="DY43" s="164">
        <v>-30.181000000000001</v>
      </c>
      <c r="DZ43" s="164">
        <v>-28.727</v>
      </c>
      <c r="EA43" s="164">
        <v>34.646000000000001</v>
      </c>
      <c r="EB43" s="164">
        <v>13.625</v>
      </c>
      <c r="EC43" s="164">
        <v>5.2766999999999999</v>
      </c>
      <c r="ED43" s="164">
        <v>6.0777000000000001</v>
      </c>
      <c r="EE43" s="164">
        <v>-15.989000000000001</v>
      </c>
      <c r="EF43" s="164">
        <v>-23.713000000000001</v>
      </c>
      <c r="EG43" s="164">
        <v>-13.567</v>
      </c>
      <c r="EH43" s="164">
        <v>-6.9664999999999999</v>
      </c>
      <c r="EI43" s="164">
        <v>-23.308</v>
      </c>
      <c r="EJ43" s="164">
        <v>0</v>
      </c>
      <c r="EK43" s="164">
        <v>-10.367000000000001</v>
      </c>
      <c r="EL43" s="164">
        <v>-10.78</v>
      </c>
      <c r="EM43" s="164">
        <v>16.765000000000001</v>
      </c>
      <c r="EN43" s="164">
        <v>0.60580000000000001</v>
      </c>
      <c r="EO43" s="164">
        <v>-0.15670000000000001</v>
      </c>
      <c r="EP43" s="164">
        <v>5.1360000000000001</v>
      </c>
      <c r="EQ43" s="164">
        <v>-27.138000000000002</v>
      </c>
      <c r="ER43" s="164">
        <v>-26.946000000000002</v>
      </c>
      <c r="ES43" s="164">
        <v>6.1658999999999997</v>
      </c>
      <c r="ET43" s="164">
        <v>0</v>
      </c>
      <c r="EU43" s="164">
        <v>-20.298999999999999</v>
      </c>
      <c r="EV43" s="164">
        <v>0</v>
      </c>
      <c r="EW43" s="164">
        <v>6.0629999999999997</v>
      </c>
      <c r="EX43" s="164">
        <v>-1.9752000000000001</v>
      </c>
      <c r="EY43" s="164">
        <v>-13.08</v>
      </c>
      <c r="EZ43" s="164">
        <v>-13.295</v>
      </c>
      <c r="FA43" s="164">
        <v>7.3319000000000001</v>
      </c>
      <c r="FB43" s="164">
        <v>4.4951999999999996</v>
      </c>
      <c r="FC43" s="164">
        <v>-16.048999999999999</v>
      </c>
      <c r="FD43" s="164">
        <v>6.2263000000000002</v>
      </c>
      <c r="FE43" s="164">
        <v>0</v>
      </c>
      <c r="FF43" s="164">
        <v>0</v>
      </c>
      <c r="FG43" s="164">
        <v>4.1181999999999999</v>
      </c>
      <c r="FH43" s="164">
        <v>4.1947000000000001</v>
      </c>
      <c r="FI43" s="164">
        <v>2.8940999999999999</v>
      </c>
      <c r="FJ43" s="164">
        <v>5.1910999999999996</v>
      </c>
      <c r="FK43" s="164">
        <v>4.6886999999999999</v>
      </c>
      <c r="FL43" s="164">
        <v>22.103999999999999</v>
      </c>
      <c r="FM43" s="164">
        <v>19.181999999999999</v>
      </c>
      <c r="FN43" s="164">
        <v>18.998000000000001</v>
      </c>
      <c r="FO43" s="164">
        <v>26.388999999999999</v>
      </c>
      <c r="FP43" s="164">
        <v>38.037999999999997</v>
      </c>
      <c r="FQ43" s="164">
        <v>15.103</v>
      </c>
      <c r="FR43" s="164">
        <v>-10.839</v>
      </c>
      <c r="FS43" s="164">
        <v>-4.5167999999999999</v>
      </c>
      <c r="FT43" s="164">
        <v>0.35089999999999999</v>
      </c>
      <c r="FU43" s="164">
        <v>3.55</v>
      </c>
      <c r="FV43" s="164">
        <v>1.48</v>
      </c>
      <c r="FW43" s="164">
        <v>-16.297000000000001</v>
      </c>
      <c r="FX43" s="164">
        <v>1.7955000000000001</v>
      </c>
      <c r="FY43" s="164">
        <v>5.2698999999999998</v>
      </c>
      <c r="FZ43" s="164">
        <v>1.0569999999999999</v>
      </c>
      <c r="GA43" s="164">
        <v>2.2625999999999999</v>
      </c>
      <c r="GB43" s="164">
        <v>15.89</v>
      </c>
      <c r="GC43" s="164">
        <v>-42.164000000000001</v>
      </c>
      <c r="GD43" s="164">
        <v>-31.777999999999999</v>
      </c>
      <c r="GE43" s="164">
        <v>-2.1299000000000001</v>
      </c>
      <c r="GF43" s="164">
        <v>20.47</v>
      </c>
      <c r="GG43" s="164">
        <v>-0.1</v>
      </c>
      <c r="GH43" s="164">
        <v>30.419</v>
      </c>
      <c r="GI43" s="164">
        <v>11.308</v>
      </c>
      <c r="GJ43" s="164">
        <v>-11.829000000000001</v>
      </c>
      <c r="GK43" s="164">
        <v>2.7644000000000002</v>
      </c>
      <c r="GL43" s="164">
        <v>4.1200000000000001E-2</v>
      </c>
      <c r="GM43" s="165"/>
      <c r="GN43" s="164">
        <v>-10.827</v>
      </c>
      <c r="GO43" s="164">
        <v>-10.176</v>
      </c>
      <c r="GP43" s="164">
        <v>1.905</v>
      </c>
      <c r="GQ43" s="164">
        <v>-35.209000000000003</v>
      </c>
      <c r="GR43" s="164">
        <v>-24.248000000000001</v>
      </c>
      <c r="GS43" s="164">
        <v>-12.539</v>
      </c>
      <c r="GT43" s="164">
        <v>178.43</v>
      </c>
      <c r="GU43" s="164">
        <v>-1.5412999999999999</v>
      </c>
      <c r="GV43" s="164">
        <v>-7.8536999999999999</v>
      </c>
      <c r="GW43" s="164">
        <v>-8.9755000000000003</v>
      </c>
      <c r="GX43" s="164">
        <v>1.3877999999999999</v>
      </c>
      <c r="GY43" s="164">
        <v>10.622</v>
      </c>
      <c r="GZ43" s="164">
        <v>10.664999999999999</v>
      </c>
      <c r="HA43" s="164">
        <v>1</v>
      </c>
      <c r="HB43" s="164">
        <v>2.1709000000000001</v>
      </c>
      <c r="HC43" s="164">
        <v>2.9887999999999999</v>
      </c>
      <c r="HD43" s="164">
        <v>-4.6100000000000003</v>
      </c>
      <c r="HE43" s="164">
        <v>10.711</v>
      </c>
      <c r="HF43" s="164">
        <v>14.340999999999999</v>
      </c>
      <c r="HG43" s="164">
        <v>69.902000000000001</v>
      </c>
      <c r="HH43" s="164">
        <v>60.912999999999997</v>
      </c>
      <c r="HI43" s="164">
        <v>28.135000000000002</v>
      </c>
      <c r="HJ43" s="164">
        <v>28.42</v>
      </c>
      <c r="HK43" s="164">
        <v>0</v>
      </c>
      <c r="HL43" s="164">
        <v>0</v>
      </c>
      <c r="HM43" s="164">
        <v>-21.292000000000002</v>
      </c>
      <c r="HN43" s="164">
        <v>-22.524000000000001</v>
      </c>
      <c r="HO43" s="164">
        <v>40.256</v>
      </c>
      <c r="HP43" s="164">
        <v>39.186</v>
      </c>
      <c r="HQ43" s="164">
        <v>-15.983000000000001</v>
      </c>
      <c r="HR43" s="164">
        <v>-15.286</v>
      </c>
      <c r="HS43" s="164">
        <v>-5.5942999999999996</v>
      </c>
      <c r="HT43" s="164">
        <v>-5.8287000000000004</v>
      </c>
      <c r="HU43" s="164">
        <v>15.398999999999999</v>
      </c>
      <c r="HV43" s="164">
        <v>14.67</v>
      </c>
      <c r="HW43" s="164">
        <v>-22</v>
      </c>
      <c r="HX43" s="164">
        <v>-22.2</v>
      </c>
      <c r="HY43" s="164">
        <v>0.98599999999999999</v>
      </c>
      <c r="HZ43" s="164">
        <v>-8.2399000000000004</v>
      </c>
      <c r="IA43" s="164">
        <v>22.093</v>
      </c>
      <c r="IB43" s="164">
        <v>27.268000000000001</v>
      </c>
      <c r="IC43" s="164">
        <v>26.603000000000002</v>
      </c>
      <c r="ID43" s="164">
        <v>-14.398999999999999</v>
      </c>
      <c r="IE43" s="164">
        <v>-26</v>
      </c>
      <c r="IF43" s="164">
        <v>3.9</v>
      </c>
      <c r="IG43" s="164">
        <v>3.2</v>
      </c>
      <c r="IH43" s="164">
        <v>-17.600999999999999</v>
      </c>
      <c r="II43" s="164">
        <v>-17.356999999999999</v>
      </c>
      <c r="IJ43" s="164">
        <v>-82.251000000000005</v>
      </c>
      <c r="IK43" s="164">
        <v>-12.352</v>
      </c>
      <c r="IL43" s="164">
        <v>-278.97000000000003</v>
      </c>
      <c r="IM43" s="164">
        <v>5.4119999999999999</v>
      </c>
      <c r="IN43" s="164">
        <v>-6.5712000000000002</v>
      </c>
      <c r="IO43" s="164">
        <v>87.896000000000001</v>
      </c>
      <c r="IP43" s="164">
        <v>70.120999999999995</v>
      </c>
      <c r="IQ43" s="164">
        <v>146.06</v>
      </c>
      <c r="IR43" s="164">
        <v>30.727</v>
      </c>
      <c r="IS43" s="164">
        <v>26.701000000000001</v>
      </c>
      <c r="IT43" s="164">
        <v>17.073</v>
      </c>
      <c r="IU43" s="164">
        <v>15.29</v>
      </c>
      <c r="IV43" s="164">
        <v>-42.661000000000001</v>
      </c>
      <c r="IW43" s="164">
        <v>221.64</v>
      </c>
      <c r="IX43" s="164">
        <v>-123.4</v>
      </c>
      <c r="IY43" s="164">
        <v>115.72</v>
      </c>
      <c r="IZ43" s="164">
        <v>-98</v>
      </c>
      <c r="JA43" s="164">
        <v>-1.3806</v>
      </c>
      <c r="JB43" s="164">
        <v>8.8796999999999997</v>
      </c>
      <c r="JC43" s="164">
        <v>-7.5998999999999999</v>
      </c>
      <c r="JD43" s="164">
        <v>-2.2928999999999999</v>
      </c>
      <c r="JE43" s="164">
        <v>-2.2959999999999998</v>
      </c>
      <c r="JF43" s="164">
        <v>3.2799</v>
      </c>
      <c r="JG43" s="164">
        <v>0.48</v>
      </c>
      <c r="JH43" s="164">
        <v>-5.1627999999999998</v>
      </c>
      <c r="JI43" s="164">
        <v>-6.0929000000000002</v>
      </c>
      <c r="JJ43" s="164">
        <v>13.654999999999999</v>
      </c>
      <c r="JK43" s="164">
        <v>-6.9992999999999999</v>
      </c>
      <c r="JL43" s="164">
        <v>12.398999999999999</v>
      </c>
      <c r="JM43" s="164">
        <v>3.7530000000000001</v>
      </c>
      <c r="JN43" s="164">
        <v>3.9329999999999998</v>
      </c>
      <c r="JO43" s="164">
        <v>0</v>
      </c>
      <c r="JP43" s="164">
        <v>0</v>
      </c>
      <c r="JQ43" s="164">
        <v>0.74139999999999995</v>
      </c>
      <c r="JR43" s="164">
        <v>0.4007</v>
      </c>
      <c r="JS43" s="164">
        <v>0.65280000000000005</v>
      </c>
      <c r="JT43" s="165"/>
      <c r="JU43" s="164">
        <v>10.8</v>
      </c>
      <c r="JV43" s="164">
        <v>7.4664999999999999</v>
      </c>
      <c r="JW43" s="164">
        <v>0.73</v>
      </c>
      <c r="JX43" s="164">
        <v>0.37</v>
      </c>
      <c r="JY43" s="164">
        <v>-13.925000000000001</v>
      </c>
      <c r="JZ43" s="164">
        <v>0.29149999999999998</v>
      </c>
      <c r="KA43" s="164">
        <v>-22.132999999999999</v>
      </c>
      <c r="KB43" s="164">
        <v>-11.945</v>
      </c>
      <c r="KC43" s="164">
        <v>-3.8140000000000001</v>
      </c>
      <c r="KD43" s="164">
        <v>-24.01</v>
      </c>
      <c r="KE43" s="164">
        <v>-2.3205</v>
      </c>
      <c r="KF43" s="164">
        <v>-12</v>
      </c>
      <c r="KG43" s="164">
        <v>-4.8</v>
      </c>
      <c r="KH43" s="164">
        <v>18.149000000000001</v>
      </c>
      <c r="KI43" s="164">
        <v>-106.75</v>
      </c>
    </row>
    <row r="44" spans="1:295" ht="18" customHeight="1" x14ac:dyDescent="0.25">
      <c r="A44" s="161" t="s">
        <v>89</v>
      </c>
      <c r="B44" s="161" t="s">
        <v>725</v>
      </c>
      <c r="C44" s="164">
        <v>0</v>
      </c>
      <c r="D44" s="164">
        <v>4.2975000000000003</v>
      </c>
      <c r="E44" s="164">
        <v>-9.1295999999999999</v>
      </c>
      <c r="F44" s="164">
        <v>12.955</v>
      </c>
      <c r="G44" s="164">
        <v>9.4525000000000006</v>
      </c>
      <c r="H44" s="164">
        <v>7.3907999999999996</v>
      </c>
      <c r="I44" s="164">
        <v>18.010999999999999</v>
      </c>
      <c r="J44" s="165"/>
      <c r="K44" s="164">
        <v>21.826000000000001</v>
      </c>
      <c r="L44" s="164">
        <v>9.0756999999999994</v>
      </c>
      <c r="M44" s="164">
        <v>-8.6609999999999996</v>
      </c>
      <c r="N44" s="164">
        <v>-11.1</v>
      </c>
      <c r="O44" s="164">
        <v>-33</v>
      </c>
      <c r="P44" s="164">
        <v>8.8000000000000007</v>
      </c>
      <c r="Q44" s="164">
        <v>2.4839000000000002</v>
      </c>
      <c r="R44" s="164">
        <v>-24.2</v>
      </c>
      <c r="S44" s="164">
        <v>3.6063999999999998</v>
      </c>
      <c r="T44" s="164">
        <v>9.6433999999999997</v>
      </c>
      <c r="U44" s="164">
        <v>5.1519000000000004</v>
      </c>
      <c r="V44" s="164">
        <v>4.6162000000000001</v>
      </c>
      <c r="W44" s="164">
        <v>8.3731000000000009</v>
      </c>
      <c r="X44" s="164">
        <v>0</v>
      </c>
      <c r="Y44" s="164">
        <v>3.7383999999999999</v>
      </c>
      <c r="Z44" s="164">
        <v>1.1435</v>
      </c>
      <c r="AA44" s="165"/>
      <c r="AB44" s="164">
        <v>-0.86019999999999996</v>
      </c>
      <c r="AC44" s="164">
        <v>0.31</v>
      </c>
      <c r="AD44" s="164">
        <v>0.314</v>
      </c>
      <c r="AE44" s="164">
        <v>2.0198999999999998</v>
      </c>
      <c r="AF44" s="164">
        <v>-8.8800000000000008</v>
      </c>
      <c r="AG44" s="164">
        <v>-2.2000000000000002</v>
      </c>
      <c r="AH44" s="164">
        <v>0.53600000000000003</v>
      </c>
      <c r="AI44" s="164">
        <v>0.313</v>
      </c>
      <c r="AJ44" s="164">
        <v>-14.659000000000001</v>
      </c>
      <c r="AK44" s="164">
        <v>-14.829000000000001</v>
      </c>
      <c r="AL44" s="164">
        <v>-10</v>
      </c>
      <c r="AM44" s="164">
        <v>-10.439</v>
      </c>
      <c r="AN44" s="164">
        <v>-10.51</v>
      </c>
      <c r="AO44" s="164">
        <v>5.8891999999999998</v>
      </c>
      <c r="AP44" s="164">
        <v>4.0391000000000004</v>
      </c>
      <c r="AQ44" s="164">
        <v>18.742999999999999</v>
      </c>
      <c r="AR44" s="164">
        <v>21.475999999999999</v>
      </c>
      <c r="AS44" s="164">
        <v>-12.522</v>
      </c>
      <c r="AT44" s="164">
        <v>-12.592000000000001</v>
      </c>
      <c r="AU44" s="164">
        <v>-12.464</v>
      </c>
      <c r="AV44" s="164">
        <v>15.872999999999999</v>
      </c>
      <c r="AW44" s="164">
        <v>9.5586000000000002</v>
      </c>
      <c r="AX44" s="164">
        <v>-24.916</v>
      </c>
      <c r="AY44" s="164">
        <v>-21.567</v>
      </c>
      <c r="AZ44" s="164">
        <v>6.3250000000000002</v>
      </c>
      <c r="BA44" s="164">
        <v>31.399000000000001</v>
      </c>
      <c r="BB44" s="164">
        <v>13.11</v>
      </c>
      <c r="BC44" s="164">
        <v>13.413</v>
      </c>
      <c r="BD44" s="164">
        <v>-6.4999000000000002</v>
      </c>
      <c r="BE44" s="164">
        <v>-6.3998999999999997</v>
      </c>
      <c r="BF44" s="164">
        <v>-18.558</v>
      </c>
      <c r="BG44" s="164">
        <v>-16.436</v>
      </c>
      <c r="BH44" s="164">
        <v>-2.8589000000000002</v>
      </c>
      <c r="BI44" s="164">
        <v>1.3141</v>
      </c>
      <c r="BJ44" s="164">
        <v>-0.57530000000000003</v>
      </c>
      <c r="BK44" s="164">
        <v>3.278</v>
      </c>
      <c r="BL44" s="164">
        <v>0</v>
      </c>
      <c r="BM44" s="164">
        <v>2.0053999999999998</v>
      </c>
      <c r="BN44" s="164">
        <v>-125.67</v>
      </c>
      <c r="BO44" s="164">
        <v>61.982999999999997</v>
      </c>
      <c r="BP44" s="164">
        <v>61.707999999999998</v>
      </c>
      <c r="BQ44" s="164">
        <v>-62.747999999999998</v>
      </c>
      <c r="BR44" s="164">
        <v>-147.08000000000001</v>
      </c>
      <c r="BS44" s="164">
        <v>-9.1669</v>
      </c>
      <c r="BT44" s="165"/>
      <c r="BU44" s="165"/>
      <c r="BV44" s="164">
        <v>29</v>
      </c>
      <c r="BW44" s="164">
        <v>15.55</v>
      </c>
      <c r="BX44" s="164">
        <v>10.93</v>
      </c>
      <c r="BY44" s="164">
        <v>-9.85</v>
      </c>
      <c r="BZ44" s="164">
        <v>11.85</v>
      </c>
      <c r="CA44" s="164">
        <v>-8.7029999999999994</v>
      </c>
      <c r="CB44" s="164">
        <v>-8.1670999999999996</v>
      </c>
      <c r="CC44" s="164">
        <v>15.361000000000001</v>
      </c>
      <c r="CD44" s="164">
        <v>13.047000000000001</v>
      </c>
      <c r="CE44" s="164">
        <v>2.1703000000000001</v>
      </c>
      <c r="CF44" s="164">
        <v>7.2743000000000002</v>
      </c>
      <c r="CG44" s="164">
        <v>7.0364000000000004</v>
      </c>
      <c r="CH44" s="164">
        <v>0.47849999999999998</v>
      </c>
      <c r="CI44" s="164">
        <v>0</v>
      </c>
      <c r="CJ44" s="164">
        <v>2.88</v>
      </c>
      <c r="CK44" s="164">
        <v>6.4119999999999999</v>
      </c>
      <c r="CL44" s="164">
        <v>27.5</v>
      </c>
      <c r="CM44" s="164">
        <v>23.1</v>
      </c>
      <c r="CN44" s="164">
        <v>-3.72</v>
      </c>
      <c r="CO44" s="164">
        <v>45.042999999999999</v>
      </c>
      <c r="CP44" s="164">
        <v>45.752000000000002</v>
      </c>
      <c r="CQ44" s="164">
        <v>43.063000000000002</v>
      </c>
      <c r="CR44" s="164">
        <v>56.671999999999997</v>
      </c>
      <c r="CS44" s="164">
        <v>57.206000000000003</v>
      </c>
      <c r="CT44" s="164">
        <v>-18.908000000000001</v>
      </c>
      <c r="CU44" s="164">
        <v>-54.247999999999998</v>
      </c>
      <c r="CV44" s="164">
        <v>-13.613</v>
      </c>
      <c r="CW44" s="164">
        <v>3.36</v>
      </c>
      <c r="CX44" s="164">
        <v>35.86</v>
      </c>
      <c r="CY44" s="164">
        <v>23.69</v>
      </c>
      <c r="CZ44" s="164">
        <v>17.192</v>
      </c>
      <c r="DA44" s="164">
        <v>16.995000000000001</v>
      </c>
      <c r="DB44" s="164">
        <v>-14.489000000000001</v>
      </c>
      <c r="DC44" s="164">
        <v>25.512</v>
      </c>
      <c r="DD44" s="164">
        <v>0</v>
      </c>
      <c r="DE44" s="164">
        <v>0</v>
      </c>
      <c r="DF44" s="164">
        <v>26.391999999999999</v>
      </c>
      <c r="DG44" s="164">
        <v>1.49E-2</v>
      </c>
      <c r="DH44" s="164">
        <v>-7.7218</v>
      </c>
      <c r="DI44" s="164">
        <v>-11.8</v>
      </c>
      <c r="DJ44" s="164">
        <v>-12.6</v>
      </c>
      <c r="DK44" s="164">
        <v>-5.4748000000000001</v>
      </c>
      <c r="DL44" s="164">
        <v>12.722</v>
      </c>
      <c r="DM44" s="164">
        <v>57.412999999999997</v>
      </c>
      <c r="DN44" s="164">
        <v>24.497</v>
      </c>
      <c r="DO44" s="164">
        <v>13.67</v>
      </c>
      <c r="DP44" s="164">
        <v>-6.81</v>
      </c>
      <c r="DQ44" s="164">
        <v>9.5715000000000003</v>
      </c>
      <c r="DR44" s="164">
        <v>-26.744</v>
      </c>
      <c r="DS44" s="164">
        <v>-2.0299</v>
      </c>
      <c r="DT44" s="164">
        <v>-2.1099000000000001</v>
      </c>
      <c r="DU44" s="164">
        <v>20.55</v>
      </c>
      <c r="DV44" s="164">
        <v>-1.8</v>
      </c>
      <c r="DW44" s="164">
        <v>-26.126999999999999</v>
      </c>
      <c r="DX44" s="164">
        <v>-12.954000000000001</v>
      </c>
      <c r="DY44" s="164">
        <v>-30.007000000000001</v>
      </c>
      <c r="DZ44" s="164">
        <v>-28.527000000000001</v>
      </c>
      <c r="EA44" s="164">
        <v>26.504999999999999</v>
      </c>
      <c r="EB44" s="164">
        <v>8.3094000000000001</v>
      </c>
      <c r="EC44" s="164">
        <v>6.1600000000000002E-2</v>
      </c>
      <c r="ED44" s="164">
        <v>0.15989999999999999</v>
      </c>
      <c r="EE44" s="164">
        <v>-19.745999999999999</v>
      </c>
      <c r="EF44" s="164">
        <v>-26.856000000000002</v>
      </c>
      <c r="EG44" s="164">
        <v>-12.26</v>
      </c>
      <c r="EH44" s="164">
        <v>-22.135000000000002</v>
      </c>
      <c r="EI44" s="164">
        <v>-17.061</v>
      </c>
      <c r="EJ44" s="164">
        <v>0</v>
      </c>
      <c r="EK44" s="164">
        <v>-9.5726999999999993</v>
      </c>
      <c r="EL44" s="164">
        <v>-10.218</v>
      </c>
      <c r="EM44" s="164">
        <v>17.062000000000001</v>
      </c>
      <c r="EN44" s="164">
        <v>3.8641999999999999</v>
      </c>
      <c r="EO44" s="164">
        <v>3.2174999999999998</v>
      </c>
      <c r="EP44" s="164">
        <v>-6.1479999999999997</v>
      </c>
      <c r="EQ44" s="164">
        <v>-25.431000000000001</v>
      </c>
      <c r="ER44" s="164">
        <v>-25.416</v>
      </c>
      <c r="ES44" s="164">
        <v>8.3854000000000006</v>
      </c>
      <c r="ET44" s="164">
        <v>0</v>
      </c>
      <c r="EU44" s="164">
        <v>-10.648999999999999</v>
      </c>
      <c r="EV44" s="164">
        <v>0.1</v>
      </c>
      <c r="EW44" s="164">
        <v>5.7111999999999998</v>
      </c>
      <c r="EX44" s="164">
        <v>6.3613999999999997</v>
      </c>
      <c r="EY44" s="164">
        <v>-12.368</v>
      </c>
      <c r="EZ44" s="164">
        <v>-12.537000000000001</v>
      </c>
      <c r="FA44" s="164">
        <v>6.7240000000000002</v>
      </c>
      <c r="FB44" s="164">
        <v>7.7359</v>
      </c>
      <c r="FC44" s="164">
        <v>-17.175000000000001</v>
      </c>
      <c r="FD44" s="164">
        <v>6.2080000000000002</v>
      </c>
      <c r="FE44" s="164">
        <v>0</v>
      </c>
      <c r="FF44" s="164">
        <v>0</v>
      </c>
      <c r="FG44" s="164">
        <v>3.2789000000000001</v>
      </c>
      <c r="FH44" s="164">
        <v>3.8027000000000002</v>
      </c>
      <c r="FI44" s="164">
        <v>2.4723999999999999</v>
      </c>
      <c r="FJ44" s="164">
        <v>2.6791999999999998</v>
      </c>
      <c r="FK44" s="164">
        <v>2.5118</v>
      </c>
      <c r="FL44" s="164">
        <v>25.285</v>
      </c>
      <c r="FM44" s="164">
        <v>17.667000000000002</v>
      </c>
      <c r="FN44" s="164">
        <v>17.922000000000001</v>
      </c>
      <c r="FO44" s="164">
        <v>28.693999999999999</v>
      </c>
      <c r="FP44" s="164">
        <v>41.423000000000002</v>
      </c>
      <c r="FQ44" s="164">
        <v>15.103</v>
      </c>
      <c r="FR44" s="164">
        <v>-10.548999999999999</v>
      </c>
      <c r="FS44" s="164">
        <v>-4.8151999999999999</v>
      </c>
      <c r="FT44" s="164">
        <v>0.37740000000000001</v>
      </c>
      <c r="FU44" s="164">
        <v>3.93</v>
      </c>
      <c r="FV44" s="164">
        <v>0.88</v>
      </c>
      <c r="FW44" s="164">
        <v>-15.987</v>
      </c>
      <c r="FX44" s="164">
        <v>1.7825</v>
      </c>
      <c r="FY44" s="164">
        <v>5.2168999999999999</v>
      </c>
      <c r="FZ44" s="164">
        <v>0.77700000000000002</v>
      </c>
      <c r="GA44" s="164">
        <v>2.383</v>
      </c>
      <c r="GB44" s="164">
        <v>14.789</v>
      </c>
      <c r="GC44" s="164">
        <v>-44.179000000000002</v>
      </c>
      <c r="GD44" s="164">
        <v>-33.811999999999998</v>
      </c>
      <c r="GE44" s="164">
        <v>-2.8898999999999999</v>
      </c>
      <c r="GF44" s="164">
        <v>18.501000000000001</v>
      </c>
      <c r="GG44" s="164">
        <v>-0.1</v>
      </c>
      <c r="GH44" s="164">
        <v>30.254999999999999</v>
      </c>
      <c r="GI44" s="164">
        <v>10.672000000000001</v>
      </c>
      <c r="GJ44" s="164">
        <v>-11.263999999999999</v>
      </c>
      <c r="GK44" s="164">
        <v>2.8384999999999998</v>
      </c>
      <c r="GL44" s="164">
        <v>4.1200000000000001E-2</v>
      </c>
      <c r="GM44" s="165"/>
      <c r="GN44" s="164">
        <v>-10.616</v>
      </c>
      <c r="GO44" s="164">
        <v>-7.1130000000000004</v>
      </c>
      <c r="GP44" s="164">
        <v>3.2387000000000001</v>
      </c>
      <c r="GQ44" s="164">
        <v>-35.796999999999997</v>
      </c>
      <c r="GR44" s="164">
        <v>-21.452999999999999</v>
      </c>
      <c r="GS44" s="164">
        <v>-13.343</v>
      </c>
      <c r="GT44" s="164">
        <v>173.44</v>
      </c>
      <c r="GU44" s="164">
        <v>-2.3144999999999998</v>
      </c>
      <c r="GV44" s="164">
        <v>-8.8537999999999997</v>
      </c>
      <c r="GW44" s="164">
        <v>-8.2268000000000008</v>
      </c>
      <c r="GX44" s="164">
        <v>1.5885</v>
      </c>
      <c r="GY44" s="164">
        <v>10.175000000000001</v>
      </c>
      <c r="GZ44" s="164">
        <v>10.372</v>
      </c>
      <c r="HA44" s="164">
        <v>0.8851</v>
      </c>
      <c r="HB44" s="164">
        <v>2.4710000000000001</v>
      </c>
      <c r="HC44" s="164">
        <v>3.7833000000000001</v>
      </c>
      <c r="HD44" s="164">
        <v>-10.478999999999999</v>
      </c>
      <c r="HE44" s="164">
        <v>12.948</v>
      </c>
      <c r="HF44" s="164">
        <v>20.387</v>
      </c>
      <c r="HG44" s="164">
        <v>64.046000000000006</v>
      </c>
      <c r="HH44" s="164">
        <v>65.844999999999999</v>
      </c>
      <c r="HI44" s="164">
        <v>27.265000000000001</v>
      </c>
      <c r="HJ44" s="164">
        <v>27.856999999999999</v>
      </c>
      <c r="HK44" s="164">
        <v>0</v>
      </c>
      <c r="HL44" s="164">
        <v>0</v>
      </c>
      <c r="HM44" s="164">
        <v>-20.452000000000002</v>
      </c>
      <c r="HN44" s="164">
        <v>-21.972000000000001</v>
      </c>
      <c r="HO44" s="164">
        <v>40.256</v>
      </c>
      <c r="HP44" s="164">
        <v>39.186</v>
      </c>
      <c r="HQ44" s="164">
        <v>-15.363</v>
      </c>
      <c r="HR44" s="164">
        <v>-14.627000000000001</v>
      </c>
      <c r="HS44" s="164">
        <v>-5.8620000000000001</v>
      </c>
      <c r="HT44" s="164">
        <v>-5.5346000000000002</v>
      </c>
      <c r="HU44" s="164">
        <v>14.09</v>
      </c>
      <c r="HV44" s="164">
        <v>13.43</v>
      </c>
      <c r="HW44" s="164">
        <v>-23.2</v>
      </c>
      <c r="HX44" s="164">
        <v>-23.298999999999999</v>
      </c>
      <c r="HY44" s="164">
        <v>0.93289999999999995</v>
      </c>
      <c r="HZ44" s="164">
        <v>-9.6</v>
      </c>
      <c r="IA44" s="164">
        <v>20.684999999999999</v>
      </c>
      <c r="IB44" s="164">
        <v>34.177</v>
      </c>
      <c r="IC44" s="164">
        <v>34.024999999999999</v>
      </c>
      <c r="ID44" s="164">
        <v>-16.399000000000001</v>
      </c>
      <c r="IE44" s="164">
        <v>-26.899000000000001</v>
      </c>
      <c r="IF44" s="164">
        <v>2.9</v>
      </c>
      <c r="IG44" s="164">
        <v>2.0998999999999999</v>
      </c>
      <c r="IH44" s="164">
        <v>-17.385000000000002</v>
      </c>
      <c r="II44" s="164">
        <v>-17.356999999999999</v>
      </c>
      <c r="IJ44" s="164">
        <v>-92.543999999999997</v>
      </c>
      <c r="IK44" s="164">
        <v>-18.777000000000001</v>
      </c>
      <c r="IL44" s="164">
        <v>-271.66000000000003</v>
      </c>
      <c r="IM44" s="164">
        <v>9.0391999999999992</v>
      </c>
      <c r="IN44" s="164">
        <v>-16.128</v>
      </c>
      <c r="IO44" s="164">
        <v>87.215000000000003</v>
      </c>
      <c r="IP44" s="164">
        <v>71.637</v>
      </c>
      <c r="IQ44" s="164">
        <v>143.11000000000001</v>
      </c>
      <c r="IR44" s="164">
        <v>29.382000000000001</v>
      </c>
      <c r="IS44" s="164">
        <v>26.032</v>
      </c>
      <c r="IT44" s="164">
        <v>14.775</v>
      </c>
      <c r="IU44" s="164">
        <v>14.536</v>
      </c>
      <c r="IV44" s="164">
        <v>-41.39</v>
      </c>
      <c r="IW44" s="164">
        <v>219.85</v>
      </c>
      <c r="IX44" s="164">
        <v>-122.2</v>
      </c>
      <c r="IY44" s="164">
        <v>113.34</v>
      </c>
      <c r="IZ44" s="164">
        <v>-96.158000000000001</v>
      </c>
      <c r="JA44" s="164">
        <v>-0.63109999999999999</v>
      </c>
      <c r="JB44" s="164">
        <v>8.8796999999999997</v>
      </c>
      <c r="JC44" s="164">
        <v>-8.7200000000000006</v>
      </c>
      <c r="JD44" s="164">
        <v>-2.3129</v>
      </c>
      <c r="JE44" s="164">
        <v>-2.3210000000000002</v>
      </c>
      <c r="JF44" s="164">
        <v>4.8</v>
      </c>
      <c r="JG44" s="164">
        <v>-0.08</v>
      </c>
      <c r="JH44" s="164">
        <v>-5.7923</v>
      </c>
      <c r="JI44" s="164">
        <v>-5.8883999999999999</v>
      </c>
      <c r="JJ44" s="164">
        <v>13.654999999999999</v>
      </c>
      <c r="JK44" s="164">
        <v>-6.9992999999999999</v>
      </c>
      <c r="JL44" s="164">
        <v>12.3</v>
      </c>
      <c r="JM44" s="164">
        <v>2.3329</v>
      </c>
      <c r="JN44" s="164">
        <v>2.3239000000000001</v>
      </c>
      <c r="JO44" s="164">
        <v>0</v>
      </c>
      <c r="JP44" s="164">
        <v>0</v>
      </c>
      <c r="JQ44" s="164">
        <v>0.90559999999999996</v>
      </c>
      <c r="JR44" s="164">
        <v>0.37059999999999998</v>
      </c>
      <c r="JS44" s="164">
        <v>7.85E-2</v>
      </c>
      <c r="JT44" s="165"/>
      <c r="JU44" s="164">
        <v>11.699</v>
      </c>
      <c r="JV44" s="164">
        <v>6.9718999999999998</v>
      </c>
      <c r="JW44" s="164">
        <v>0.62</v>
      </c>
      <c r="JX44" s="164">
        <v>0.37</v>
      </c>
      <c r="JY44" s="164">
        <v>-14.78</v>
      </c>
      <c r="JZ44" s="164">
        <v>-0.2336</v>
      </c>
      <c r="KA44" s="164">
        <v>-22.225000000000001</v>
      </c>
      <c r="KB44" s="164">
        <v>-13.423999999999999</v>
      </c>
      <c r="KC44" s="164">
        <v>-3.9018000000000002</v>
      </c>
      <c r="KD44" s="164">
        <v>-24.233000000000001</v>
      </c>
      <c r="KE44" s="164">
        <v>-2.1977000000000002</v>
      </c>
      <c r="KF44" s="164">
        <v>-13.5</v>
      </c>
      <c r="KG44" s="164">
        <v>-3.5998999999999999</v>
      </c>
      <c r="KH44" s="164">
        <v>28.091999999999999</v>
      </c>
      <c r="KI44" s="164">
        <v>-115.67</v>
      </c>
    </row>
    <row r="45" spans="1:295" ht="18" customHeight="1" x14ac:dyDescent="0.25">
      <c r="A45" s="161" t="s">
        <v>89</v>
      </c>
      <c r="B45" s="161" t="s">
        <v>726</v>
      </c>
      <c r="C45" s="164">
        <v>0</v>
      </c>
      <c r="D45" s="164">
        <v>5.0216000000000003</v>
      </c>
      <c r="E45" s="164">
        <v>-10.419</v>
      </c>
      <c r="F45" s="164">
        <v>5.6737000000000002</v>
      </c>
      <c r="G45" s="164">
        <v>13.103999999999999</v>
      </c>
      <c r="H45" s="164">
        <v>7.4283000000000001</v>
      </c>
      <c r="I45" s="164">
        <v>25.315999999999999</v>
      </c>
      <c r="J45" s="165"/>
      <c r="K45" s="164">
        <v>20.969000000000001</v>
      </c>
      <c r="L45" s="164">
        <v>8.5867000000000004</v>
      </c>
      <c r="M45" s="164">
        <v>-8.2807999999999993</v>
      </c>
      <c r="N45" s="164">
        <v>-13.319000000000001</v>
      </c>
      <c r="O45" s="164">
        <v>-30.798999999999999</v>
      </c>
      <c r="P45" s="164">
        <v>6.5998999999999999</v>
      </c>
      <c r="Q45" s="164">
        <v>3.3119999999999998</v>
      </c>
      <c r="R45" s="164">
        <v>-24.2</v>
      </c>
      <c r="S45" s="164">
        <v>3.4758</v>
      </c>
      <c r="T45" s="164">
        <v>13.798</v>
      </c>
      <c r="U45" s="164">
        <v>4.9287999999999998</v>
      </c>
      <c r="V45" s="164">
        <v>4.7234999999999996</v>
      </c>
      <c r="W45" s="164">
        <v>8.6625999999999994</v>
      </c>
      <c r="X45" s="164">
        <v>0</v>
      </c>
      <c r="Y45" s="164">
        <v>3.8025000000000002</v>
      </c>
      <c r="Z45" s="164">
        <v>1.0586</v>
      </c>
      <c r="AA45" s="165"/>
      <c r="AB45" s="164">
        <v>-1.1531</v>
      </c>
      <c r="AC45" s="164">
        <v>0.27600000000000002</v>
      </c>
      <c r="AD45" s="164">
        <v>0.30299999999999999</v>
      </c>
      <c r="AE45" s="164">
        <v>2.2139000000000002</v>
      </c>
      <c r="AF45" s="164">
        <v>-8.8800000000000008</v>
      </c>
      <c r="AG45" s="164">
        <v>-2.2000000000000002</v>
      </c>
      <c r="AH45" s="164">
        <v>5.6000000000000001E-2</v>
      </c>
      <c r="AI45" s="164">
        <v>0.33500000000000002</v>
      </c>
      <c r="AJ45" s="164">
        <v>-14.67</v>
      </c>
      <c r="AK45" s="164">
        <v>-14.659000000000001</v>
      </c>
      <c r="AL45" s="164">
        <v>-10</v>
      </c>
      <c r="AM45" s="164">
        <v>-10.26</v>
      </c>
      <c r="AN45" s="164">
        <v>-10.199</v>
      </c>
      <c r="AO45" s="164">
        <v>5.8311000000000002</v>
      </c>
      <c r="AP45" s="164">
        <v>3.7088000000000001</v>
      </c>
      <c r="AQ45" s="164">
        <v>18.279</v>
      </c>
      <c r="AR45" s="164">
        <v>22.713000000000001</v>
      </c>
      <c r="AS45" s="164">
        <v>-13.191000000000001</v>
      </c>
      <c r="AT45" s="164">
        <v>-12.592000000000001</v>
      </c>
      <c r="AU45" s="164">
        <v>-12.276999999999999</v>
      </c>
      <c r="AV45" s="164">
        <v>9.8364999999999991</v>
      </c>
      <c r="AW45" s="164">
        <v>9.7644000000000002</v>
      </c>
      <c r="AX45" s="164">
        <v>-25.318000000000001</v>
      </c>
      <c r="AY45" s="164">
        <v>-24.111999999999998</v>
      </c>
      <c r="AZ45" s="164">
        <v>5.1414</v>
      </c>
      <c r="BA45" s="164">
        <v>28.294</v>
      </c>
      <c r="BB45" s="164">
        <v>5.2816999999999998</v>
      </c>
      <c r="BC45" s="164">
        <v>13.977</v>
      </c>
      <c r="BD45" s="164">
        <v>-6.9999000000000002</v>
      </c>
      <c r="BE45" s="164">
        <v>-6.9999000000000002</v>
      </c>
      <c r="BF45" s="164">
        <v>-16.59</v>
      </c>
      <c r="BG45" s="164">
        <v>-16.405000000000001</v>
      </c>
      <c r="BH45" s="164">
        <v>-3.0535999999999999</v>
      </c>
      <c r="BI45" s="164">
        <v>1.3141</v>
      </c>
      <c r="BJ45" s="164">
        <v>-2.1049000000000002</v>
      </c>
      <c r="BK45" s="164">
        <v>2.0141</v>
      </c>
      <c r="BL45" s="164">
        <v>0</v>
      </c>
      <c r="BM45" s="164">
        <v>1.601</v>
      </c>
      <c r="BN45" s="164">
        <v>-111.11</v>
      </c>
      <c r="BO45" s="164">
        <v>54.963000000000001</v>
      </c>
      <c r="BP45" s="164">
        <v>55.634999999999998</v>
      </c>
      <c r="BQ45" s="164">
        <v>-40.069000000000003</v>
      </c>
      <c r="BR45" s="164">
        <v>-147.38</v>
      </c>
      <c r="BS45" s="164">
        <v>-9.1669</v>
      </c>
      <c r="BT45" s="165"/>
      <c r="BU45" s="165"/>
      <c r="BV45" s="164">
        <v>24.789000000000001</v>
      </c>
      <c r="BW45" s="164">
        <v>15.239000000000001</v>
      </c>
      <c r="BX45" s="164">
        <v>10.92</v>
      </c>
      <c r="BY45" s="164">
        <v>-12.25</v>
      </c>
      <c r="BZ45" s="164">
        <v>8.27</v>
      </c>
      <c r="CA45" s="164">
        <v>-2.9428000000000001</v>
      </c>
      <c r="CB45" s="164">
        <v>-3.0768</v>
      </c>
      <c r="CC45" s="164">
        <v>11.247999999999999</v>
      </c>
      <c r="CD45" s="164">
        <v>8.6891999999999996</v>
      </c>
      <c r="CE45" s="164">
        <v>2.5754999999999999</v>
      </c>
      <c r="CF45" s="164">
        <v>-8.6430000000000007</v>
      </c>
      <c r="CG45" s="164">
        <v>-8.9839000000000002</v>
      </c>
      <c r="CH45" s="164">
        <v>-2.1709000000000001</v>
      </c>
      <c r="CI45" s="164">
        <v>0</v>
      </c>
      <c r="CJ45" s="164">
        <v>2.88</v>
      </c>
      <c r="CK45" s="164">
        <v>6.4119999999999999</v>
      </c>
      <c r="CL45" s="164">
        <v>27.298999999999999</v>
      </c>
      <c r="CM45" s="164">
        <v>23.2</v>
      </c>
      <c r="CN45" s="164">
        <v>-3.5598999999999998</v>
      </c>
      <c r="CO45" s="164">
        <v>35.917000000000002</v>
      </c>
      <c r="CP45" s="164">
        <v>35.450000000000003</v>
      </c>
      <c r="CQ45" s="164">
        <v>33.466000000000001</v>
      </c>
      <c r="CR45" s="164">
        <v>57.103000000000002</v>
      </c>
      <c r="CS45" s="164">
        <v>56.968000000000004</v>
      </c>
      <c r="CT45" s="164">
        <v>-18.356000000000002</v>
      </c>
      <c r="CU45" s="164">
        <v>-50.313000000000002</v>
      </c>
      <c r="CV45" s="164">
        <v>-15.875999999999999</v>
      </c>
      <c r="CW45" s="164">
        <v>3.5125000000000002</v>
      </c>
      <c r="CX45" s="164">
        <v>32.728999999999999</v>
      </c>
      <c r="CY45" s="164">
        <v>23.67</v>
      </c>
      <c r="CZ45" s="164">
        <v>16.879000000000001</v>
      </c>
      <c r="DA45" s="164">
        <v>16.603999999999999</v>
      </c>
      <c r="DB45" s="164">
        <v>-14.239000000000001</v>
      </c>
      <c r="DC45" s="164">
        <v>25.512</v>
      </c>
      <c r="DD45" s="164">
        <v>0</v>
      </c>
      <c r="DE45" s="164">
        <v>0</v>
      </c>
      <c r="DF45" s="164">
        <v>39.375999999999998</v>
      </c>
      <c r="DG45" s="164">
        <v>1.52E-2</v>
      </c>
      <c r="DH45" s="164">
        <v>-7.5255999999999998</v>
      </c>
      <c r="DI45" s="164">
        <v>-9.6</v>
      </c>
      <c r="DJ45" s="164">
        <v>-9.8999000000000006</v>
      </c>
      <c r="DK45" s="164">
        <v>-5.6456999999999997</v>
      </c>
      <c r="DL45" s="164">
        <v>11.974</v>
      </c>
      <c r="DM45" s="164">
        <v>56.151000000000003</v>
      </c>
      <c r="DN45" s="164">
        <v>23.384</v>
      </c>
      <c r="DO45" s="164">
        <v>12.88</v>
      </c>
      <c r="DP45" s="164">
        <v>-6.14</v>
      </c>
      <c r="DQ45" s="164">
        <v>7.6814999999999998</v>
      </c>
      <c r="DR45" s="164">
        <v>-39.408999999999999</v>
      </c>
      <c r="DS45" s="164">
        <v>-2.08</v>
      </c>
      <c r="DT45" s="164">
        <v>-2.19</v>
      </c>
      <c r="DU45" s="164">
        <v>22.88</v>
      </c>
      <c r="DV45" s="164">
        <v>-1.96</v>
      </c>
      <c r="DW45" s="164">
        <v>-38.4</v>
      </c>
      <c r="DX45" s="164">
        <v>-19.663</v>
      </c>
      <c r="DY45" s="164">
        <v>-29.699000000000002</v>
      </c>
      <c r="DZ45" s="164">
        <v>-28.927</v>
      </c>
      <c r="EA45" s="164">
        <v>16.058</v>
      </c>
      <c r="EB45" s="164">
        <v>-1.5034000000000001</v>
      </c>
      <c r="EC45" s="164">
        <v>-8.89</v>
      </c>
      <c r="ED45" s="164">
        <v>-9.5302000000000007</v>
      </c>
      <c r="EE45" s="164">
        <v>-13.491</v>
      </c>
      <c r="EF45" s="164">
        <v>-21.59</v>
      </c>
      <c r="EG45" s="164">
        <v>-11.837999999999999</v>
      </c>
      <c r="EH45" s="164">
        <v>-48.677</v>
      </c>
      <c r="EI45" s="164">
        <v>-5.4718999999999998</v>
      </c>
      <c r="EJ45" s="164">
        <v>0</v>
      </c>
      <c r="EK45" s="164">
        <v>-9.0770999999999997</v>
      </c>
      <c r="EL45" s="164">
        <v>-9.4871999999999996</v>
      </c>
      <c r="EM45" s="164">
        <v>10.513</v>
      </c>
      <c r="EN45" s="164">
        <v>0.66249999999999998</v>
      </c>
      <c r="EO45" s="164">
        <v>-0.41139999999999999</v>
      </c>
      <c r="EP45" s="164">
        <v>3.6</v>
      </c>
      <c r="EQ45" s="164">
        <v>-29.748000000000001</v>
      </c>
      <c r="ER45" s="164">
        <v>-29.262</v>
      </c>
      <c r="ES45" s="164">
        <v>1.7019</v>
      </c>
      <c r="ET45" s="164">
        <v>0</v>
      </c>
      <c r="EU45" s="164">
        <v>-19.219000000000001</v>
      </c>
      <c r="EV45" s="164">
        <v>0</v>
      </c>
      <c r="EW45" s="164">
        <v>5.3657000000000004</v>
      </c>
      <c r="EX45" s="164">
        <v>0.99960000000000004</v>
      </c>
      <c r="EY45" s="164">
        <v>-12.478</v>
      </c>
      <c r="EZ45" s="164">
        <v>-12.52</v>
      </c>
      <c r="FA45" s="164">
        <v>6.7568999999999999</v>
      </c>
      <c r="FB45" s="164">
        <v>1.5165</v>
      </c>
      <c r="FC45" s="164">
        <v>-19.916</v>
      </c>
      <c r="FD45" s="164">
        <v>6.3673999999999999</v>
      </c>
      <c r="FE45" s="164">
        <v>0</v>
      </c>
      <c r="FF45" s="164">
        <v>0</v>
      </c>
      <c r="FG45" s="164">
        <v>2.7097000000000002</v>
      </c>
      <c r="FH45" s="164">
        <v>3.5665</v>
      </c>
      <c r="FI45" s="164">
        <v>2.4891000000000001</v>
      </c>
      <c r="FJ45" s="164">
        <v>-3.5165000000000002</v>
      </c>
      <c r="FK45" s="164">
        <v>-3.5165000000000002</v>
      </c>
      <c r="FL45" s="164">
        <v>29.806999999999999</v>
      </c>
      <c r="FM45" s="164">
        <v>17.535</v>
      </c>
      <c r="FN45" s="164">
        <v>17.649000000000001</v>
      </c>
      <c r="FO45" s="164">
        <v>30.943000000000001</v>
      </c>
      <c r="FP45" s="164">
        <v>42.887</v>
      </c>
      <c r="FQ45" s="164">
        <v>13.102</v>
      </c>
      <c r="FR45" s="164">
        <v>-11.239000000000001</v>
      </c>
      <c r="FS45" s="164">
        <v>-4.6047000000000002</v>
      </c>
      <c r="FT45" s="164">
        <v>0.40400000000000003</v>
      </c>
      <c r="FU45" s="164">
        <v>4.05</v>
      </c>
      <c r="FV45" s="164">
        <v>2.5099999999999998</v>
      </c>
      <c r="FW45" s="164">
        <v>-12.163</v>
      </c>
      <c r="FX45" s="164">
        <v>1.8307</v>
      </c>
      <c r="FY45" s="164">
        <v>5.1329000000000002</v>
      </c>
      <c r="FZ45" s="164">
        <v>0.217</v>
      </c>
      <c r="GA45" s="164">
        <v>2.4462000000000002</v>
      </c>
      <c r="GB45" s="164">
        <v>14.39</v>
      </c>
      <c r="GC45" s="164">
        <v>-47.537999999999997</v>
      </c>
      <c r="GD45" s="164">
        <v>-36.744999999999997</v>
      </c>
      <c r="GE45" s="164">
        <v>-2.8898999999999999</v>
      </c>
      <c r="GF45" s="164">
        <v>17.952000000000002</v>
      </c>
      <c r="GG45" s="164">
        <v>-0.1</v>
      </c>
      <c r="GH45" s="164">
        <v>30.474</v>
      </c>
      <c r="GI45" s="164">
        <v>10.52</v>
      </c>
      <c r="GJ45" s="164">
        <v>-11.167</v>
      </c>
      <c r="GK45" s="164">
        <v>3.024</v>
      </c>
      <c r="GL45" s="164">
        <v>4.1200000000000001E-2</v>
      </c>
      <c r="GM45" s="165"/>
      <c r="GN45" s="164">
        <v>-9.7875999999999994</v>
      </c>
      <c r="GO45" s="164">
        <v>-6.2380000000000004</v>
      </c>
      <c r="GP45" s="164">
        <v>4.4999999999999998E-2</v>
      </c>
      <c r="GQ45" s="164">
        <v>-34.201000000000001</v>
      </c>
      <c r="GR45" s="164">
        <v>-18.600000000000001</v>
      </c>
      <c r="GS45" s="164">
        <v>-13.944000000000001</v>
      </c>
      <c r="GT45" s="164">
        <v>175.38</v>
      </c>
      <c r="GU45" s="164">
        <v>-1.4845999999999999</v>
      </c>
      <c r="GV45" s="164">
        <v>-9.2789000000000001</v>
      </c>
      <c r="GW45" s="164">
        <v>-8.4658999999999995</v>
      </c>
      <c r="GX45" s="164">
        <v>0.84550000000000003</v>
      </c>
      <c r="GY45" s="164">
        <v>10.329000000000001</v>
      </c>
      <c r="GZ45" s="164">
        <v>10.364000000000001</v>
      </c>
      <c r="HA45" s="164">
        <v>0.27089999999999997</v>
      </c>
      <c r="HB45" s="164">
        <v>-1.9269000000000001</v>
      </c>
      <c r="HC45" s="164">
        <v>0</v>
      </c>
      <c r="HD45" s="164">
        <v>-13.409000000000001</v>
      </c>
      <c r="HE45" s="164">
        <v>14.409000000000001</v>
      </c>
      <c r="HF45" s="164">
        <v>24.867000000000001</v>
      </c>
      <c r="HG45" s="164">
        <v>62.970999999999997</v>
      </c>
      <c r="HH45" s="164">
        <v>79.685000000000002</v>
      </c>
      <c r="HI45" s="164">
        <v>37.350999999999999</v>
      </c>
      <c r="HJ45" s="164">
        <v>37.723999999999997</v>
      </c>
      <c r="HK45" s="164">
        <v>0</v>
      </c>
      <c r="HL45" s="164">
        <v>8.3980999999999995</v>
      </c>
      <c r="HM45" s="164">
        <v>-19.690000000000001</v>
      </c>
      <c r="HN45" s="164">
        <v>-22.52</v>
      </c>
      <c r="HO45" s="164">
        <v>32.670999999999999</v>
      </c>
      <c r="HP45" s="164">
        <v>45.55</v>
      </c>
      <c r="HQ45" s="164">
        <v>-15.874000000000001</v>
      </c>
      <c r="HR45" s="164">
        <v>-14.912000000000001</v>
      </c>
      <c r="HS45" s="164">
        <v>-8.0185999999999993</v>
      </c>
      <c r="HT45" s="164">
        <v>-7.8945999999999996</v>
      </c>
      <c r="HU45" s="164">
        <v>15.109</v>
      </c>
      <c r="HV45" s="164">
        <v>15.079000000000001</v>
      </c>
      <c r="HW45" s="164">
        <v>-21.798999999999999</v>
      </c>
      <c r="HX45" s="164">
        <v>-21.798999999999999</v>
      </c>
      <c r="HY45" s="164">
        <v>0.94940000000000002</v>
      </c>
      <c r="HZ45" s="164">
        <v>-6.48</v>
      </c>
      <c r="IA45" s="164">
        <v>25.257999999999999</v>
      </c>
      <c r="IB45" s="164">
        <v>32.457000000000001</v>
      </c>
      <c r="IC45" s="164">
        <v>32.304000000000002</v>
      </c>
      <c r="ID45" s="164">
        <v>-16.100000000000001</v>
      </c>
      <c r="IE45" s="164">
        <v>-26</v>
      </c>
      <c r="IF45" s="164">
        <v>3.9</v>
      </c>
      <c r="IG45" s="164">
        <v>2.9</v>
      </c>
      <c r="IH45" s="164">
        <v>-17.385000000000002</v>
      </c>
      <c r="II45" s="164">
        <v>-17.538</v>
      </c>
      <c r="IJ45" s="164">
        <v>-96.552999999999997</v>
      </c>
      <c r="IK45" s="164">
        <v>-27.405000000000001</v>
      </c>
      <c r="IL45" s="164">
        <v>-270.77</v>
      </c>
      <c r="IM45" s="164">
        <v>14.542999999999999</v>
      </c>
      <c r="IN45" s="164">
        <v>-12.143000000000001</v>
      </c>
      <c r="IO45" s="164">
        <v>89.293999999999997</v>
      </c>
      <c r="IP45" s="164">
        <v>67.799000000000007</v>
      </c>
      <c r="IQ45" s="164">
        <v>144.9</v>
      </c>
      <c r="IR45" s="164">
        <v>32.676000000000002</v>
      </c>
      <c r="IS45" s="164">
        <v>31.271000000000001</v>
      </c>
      <c r="IT45" s="164">
        <v>13.034000000000001</v>
      </c>
      <c r="IU45" s="164">
        <v>12.824</v>
      </c>
      <c r="IV45" s="164">
        <v>-39.042999999999999</v>
      </c>
      <c r="IW45" s="164">
        <v>225.07</v>
      </c>
      <c r="IX45" s="164">
        <v>-123.33</v>
      </c>
      <c r="IY45" s="164">
        <v>120.42</v>
      </c>
      <c r="IZ45" s="164">
        <v>-101.4</v>
      </c>
      <c r="JA45" s="164">
        <v>-0.56030000000000002</v>
      </c>
      <c r="JB45" s="164">
        <v>8.8796999999999997</v>
      </c>
      <c r="JC45" s="164">
        <v>-8.3999000000000006</v>
      </c>
      <c r="JD45" s="164">
        <v>-2.4639000000000002</v>
      </c>
      <c r="JE45" s="164">
        <v>-2.4430000000000001</v>
      </c>
      <c r="JF45" s="164">
        <v>4.5598999999999998</v>
      </c>
      <c r="JG45" s="164">
        <v>-0.4</v>
      </c>
      <c r="JH45" s="164">
        <v>-5.6634000000000002</v>
      </c>
      <c r="JI45" s="164">
        <v>-5.4763999999999999</v>
      </c>
      <c r="JJ45" s="164">
        <v>13.597</v>
      </c>
      <c r="JK45" s="164">
        <v>-7.2648000000000001</v>
      </c>
      <c r="JL45" s="164">
        <v>12.8</v>
      </c>
      <c r="JM45" s="164">
        <v>3.7040000000000002</v>
      </c>
      <c r="JN45" s="164">
        <v>3.0598999999999998</v>
      </c>
      <c r="JO45" s="164">
        <v>0</v>
      </c>
      <c r="JP45" s="164">
        <v>0</v>
      </c>
      <c r="JQ45" s="164">
        <v>0.96350000000000002</v>
      </c>
      <c r="JR45" s="164">
        <v>1.1164000000000001</v>
      </c>
      <c r="JS45" s="164">
        <v>0.82010000000000005</v>
      </c>
      <c r="JT45" s="165"/>
      <c r="JU45" s="164">
        <v>11.199</v>
      </c>
      <c r="JV45" s="164">
        <v>8.1689000000000007</v>
      </c>
      <c r="JW45" s="164">
        <v>0.52</v>
      </c>
      <c r="JX45" s="164">
        <v>0.37</v>
      </c>
      <c r="JY45" s="164">
        <v>-7.9611000000000001</v>
      </c>
      <c r="JZ45" s="164">
        <v>-2.2307000000000001</v>
      </c>
      <c r="KA45" s="164">
        <v>-27.248999999999999</v>
      </c>
      <c r="KB45" s="164">
        <v>-6.3868999999999998</v>
      </c>
      <c r="KC45" s="164">
        <v>0</v>
      </c>
      <c r="KD45" s="164">
        <v>-29.716000000000001</v>
      </c>
      <c r="KE45" s="164">
        <v>0</v>
      </c>
      <c r="KF45" s="164">
        <v>-12.1</v>
      </c>
      <c r="KG45" s="164">
        <v>-3.7999000000000001</v>
      </c>
      <c r="KH45" s="164">
        <v>40.768000000000001</v>
      </c>
      <c r="KI45" s="164">
        <v>-127.95</v>
      </c>
    </row>
    <row r="46" spans="1:295" ht="18" customHeight="1" x14ac:dyDescent="0.25">
      <c r="A46" s="161" t="s">
        <v>89</v>
      </c>
      <c r="B46" s="161" t="s">
        <v>727</v>
      </c>
      <c r="C46" s="164">
        <v>0</v>
      </c>
      <c r="D46" s="164">
        <v>6.5153999999999996</v>
      </c>
      <c r="E46" s="164">
        <v>-13.569000000000001</v>
      </c>
      <c r="F46" s="164">
        <v>-0.81659999999999999</v>
      </c>
      <c r="G46" s="164">
        <v>13.371</v>
      </c>
      <c r="H46" s="164">
        <v>7.8971</v>
      </c>
      <c r="I46" s="164">
        <v>25.901</v>
      </c>
      <c r="J46" s="165"/>
      <c r="K46" s="164">
        <v>21.021999999999998</v>
      </c>
      <c r="L46" s="164">
        <v>8.7827000000000002</v>
      </c>
      <c r="M46" s="164">
        <v>-8.4758999999999993</v>
      </c>
      <c r="N46" s="164">
        <v>-17.760000000000002</v>
      </c>
      <c r="O46" s="164">
        <v>-28.6</v>
      </c>
      <c r="P46" s="164">
        <v>4.4000000000000004</v>
      </c>
      <c r="Q46" s="164">
        <v>2.4839000000000002</v>
      </c>
      <c r="R46" s="164">
        <v>-22</v>
      </c>
      <c r="S46" s="164">
        <v>3.7751000000000001</v>
      </c>
      <c r="T46" s="164">
        <v>15.795</v>
      </c>
      <c r="U46" s="164">
        <v>5.6169000000000002</v>
      </c>
      <c r="V46" s="164">
        <v>5.5107999999999997</v>
      </c>
      <c r="W46" s="164">
        <v>9.9383999999999997</v>
      </c>
      <c r="X46" s="164">
        <v>0</v>
      </c>
      <c r="Y46" s="164">
        <v>3.0716000000000001</v>
      </c>
      <c r="Z46" s="164">
        <v>1.0501</v>
      </c>
      <c r="AA46" s="165"/>
      <c r="AB46" s="164">
        <v>-1.0838000000000001</v>
      </c>
      <c r="AC46" s="164">
        <v>0.627</v>
      </c>
      <c r="AD46" s="164">
        <v>0.64600000000000002</v>
      </c>
      <c r="AE46" s="164">
        <v>1.9379</v>
      </c>
      <c r="AF46" s="164">
        <v>-2.2200000000000002</v>
      </c>
      <c r="AG46" s="164">
        <v>-4.4000000000000004</v>
      </c>
      <c r="AH46" s="164">
        <v>-1E-3</v>
      </c>
      <c r="AI46" s="164">
        <v>0.35199999999999998</v>
      </c>
      <c r="AJ46" s="164">
        <v>-12.06</v>
      </c>
      <c r="AK46" s="164">
        <v>-11.96</v>
      </c>
      <c r="AL46" s="164">
        <v>-10</v>
      </c>
      <c r="AM46" s="164">
        <v>-11.659000000000001</v>
      </c>
      <c r="AN46" s="164">
        <v>-11.699</v>
      </c>
      <c r="AO46" s="164">
        <v>5.8897000000000004</v>
      </c>
      <c r="AP46" s="164">
        <v>3.6535000000000002</v>
      </c>
      <c r="AQ46" s="164">
        <v>12.565</v>
      </c>
      <c r="AR46" s="164">
        <v>16.344000000000001</v>
      </c>
      <c r="AS46" s="164">
        <v>-10.488</v>
      </c>
      <c r="AT46" s="164">
        <v>-6.6978999999999997</v>
      </c>
      <c r="AU46" s="164">
        <v>-6.2587999999999999</v>
      </c>
      <c r="AV46" s="164">
        <v>0.1351</v>
      </c>
      <c r="AW46" s="164">
        <v>0.09</v>
      </c>
      <c r="AX46" s="164">
        <v>-24.38</v>
      </c>
      <c r="AY46" s="164">
        <v>-22.370999999999999</v>
      </c>
      <c r="AZ46" s="164">
        <v>3.1686999999999999</v>
      </c>
      <c r="BA46" s="164">
        <v>15.811</v>
      </c>
      <c r="BB46" s="164">
        <v>15.917</v>
      </c>
      <c r="BC46" s="164">
        <v>0.35220000000000001</v>
      </c>
      <c r="BD46" s="164">
        <v>-1.6999</v>
      </c>
      <c r="BE46" s="164">
        <v>-1.7999000000000001</v>
      </c>
      <c r="BF46" s="164">
        <v>-21.193999999999999</v>
      </c>
      <c r="BG46" s="164">
        <v>-21.257000000000001</v>
      </c>
      <c r="BH46" s="164">
        <v>-2.2728000000000002</v>
      </c>
      <c r="BI46" s="164">
        <v>1.3141</v>
      </c>
      <c r="BJ46" s="164">
        <v>-4.8358999999999996</v>
      </c>
      <c r="BK46" s="164">
        <v>1.9628000000000001</v>
      </c>
      <c r="BL46" s="164">
        <v>2.4925000000000002</v>
      </c>
      <c r="BM46" s="164">
        <v>1.8436999999999999</v>
      </c>
      <c r="BN46" s="164">
        <v>-102.11</v>
      </c>
      <c r="BO46" s="164">
        <v>65.552999999999997</v>
      </c>
      <c r="BP46" s="164">
        <v>65.126000000000005</v>
      </c>
      <c r="BQ46" s="164">
        <v>-75.123999999999995</v>
      </c>
      <c r="BR46" s="164">
        <v>-132.33000000000001</v>
      </c>
      <c r="BS46" s="164">
        <v>-9.1669</v>
      </c>
      <c r="BT46" s="165"/>
      <c r="BU46" s="165"/>
      <c r="BV46" s="164">
        <v>31.475000000000001</v>
      </c>
      <c r="BW46" s="164">
        <v>13.069000000000001</v>
      </c>
      <c r="BX46" s="164">
        <v>12.46</v>
      </c>
      <c r="BY46" s="164">
        <v>0.63</v>
      </c>
      <c r="BZ46" s="164">
        <v>12.478999999999999</v>
      </c>
      <c r="CA46" s="164">
        <v>-3.4786000000000001</v>
      </c>
      <c r="CB46" s="164">
        <v>-3.0768</v>
      </c>
      <c r="CC46" s="164">
        <v>11.135999999999999</v>
      </c>
      <c r="CD46" s="164">
        <v>8.4879999999999995</v>
      </c>
      <c r="CE46" s="164">
        <v>1.6416999999999999</v>
      </c>
      <c r="CF46" s="164">
        <v>-6.2690999999999999</v>
      </c>
      <c r="CG46" s="164">
        <v>-6.4295</v>
      </c>
      <c r="CH46" s="164">
        <v>-3.6013999999999999</v>
      </c>
      <c r="CI46" s="164">
        <v>0</v>
      </c>
      <c r="CJ46" s="164">
        <v>2.88</v>
      </c>
      <c r="CK46" s="164">
        <v>6.4119999999999999</v>
      </c>
      <c r="CL46" s="164">
        <v>27.7</v>
      </c>
      <c r="CM46" s="164">
        <v>23.5</v>
      </c>
      <c r="CN46" s="164">
        <v>-3.38</v>
      </c>
      <c r="CO46" s="164">
        <v>48.273000000000003</v>
      </c>
      <c r="CP46" s="164">
        <v>48.536000000000001</v>
      </c>
      <c r="CQ46" s="164">
        <v>46.344000000000001</v>
      </c>
      <c r="CR46" s="164">
        <v>55.149000000000001</v>
      </c>
      <c r="CS46" s="164">
        <v>55.933999999999997</v>
      </c>
      <c r="CT46" s="164">
        <v>-18.916</v>
      </c>
      <c r="CU46" s="164">
        <v>-57.61</v>
      </c>
      <c r="CV46" s="164">
        <v>-9.9086999999999996</v>
      </c>
      <c r="CW46" s="164">
        <v>3.0423</v>
      </c>
      <c r="CX46" s="164">
        <v>33.81</v>
      </c>
      <c r="CY46" s="164">
        <v>23.18</v>
      </c>
      <c r="CZ46" s="164">
        <v>15.629</v>
      </c>
      <c r="DA46" s="164">
        <v>15.725</v>
      </c>
      <c r="DB46" s="164">
        <v>-14.079000000000001</v>
      </c>
      <c r="DC46" s="164">
        <v>25.512</v>
      </c>
      <c r="DD46" s="164">
        <v>0</v>
      </c>
      <c r="DE46" s="164">
        <v>0</v>
      </c>
      <c r="DF46" s="164">
        <v>33</v>
      </c>
      <c r="DG46" s="164">
        <v>1.4500000000000001E-2</v>
      </c>
      <c r="DH46" s="164">
        <v>-7.2740999999999998</v>
      </c>
      <c r="DI46" s="164">
        <v>-12.3</v>
      </c>
      <c r="DJ46" s="164">
        <v>-12</v>
      </c>
      <c r="DK46" s="164">
        <v>-5.5675999999999997</v>
      </c>
      <c r="DL46" s="164">
        <v>9.5432000000000006</v>
      </c>
      <c r="DM46" s="164">
        <v>54.573999999999998</v>
      </c>
      <c r="DN46" s="164">
        <v>19.859000000000002</v>
      </c>
      <c r="DO46" s="164">
        <v>10.37</v>
      </c>
      <c r="DP46" s="164">
        <v>-6.05</v>
      </c>
      <c r="DQ46" s="164">
        <v>7.8704999999999998</v>
      </c>
      <c r="DR46" s="164">
        <v>-32.951000000000001</v>
      </c>
      <c r="DS46" s="164">
        <v>-1.86</v>
      </c>
      <c r="DT46" s="164">
        <v>-1.84</v>
      </c>
      <c r="DU46" s="164">
        <v>23.97</v>
      </c>
      <c r="DV46" s="164">
        <v>25.42</v>
      </c>
      <c r="DW46" s="164">
        <v>-31.89</v>
      </c>
      <c r="DX46" s="164">
        <v>-16.227</v>
      </c>
      <c r="DY46" s="164">
        <v>-27.138999999999999</v>
      </c>
      <c r="DZ46" s="164">
        <v>-26.280999999999999</v>
      </c>
      <c r="EA46" s="164">
        <v>29.577000000000002</v>
      </c>
      <c r="EB46" s="164">
        <v>10.691000000000001</v>
      </c>
      <c r="EC46" s="164">
        <v>2.2625999999999999</v>
      </c>
      <c r="ED46" s="164">
        <v>3.5045000000000002</v>
      </c>
      <c r="EE46" s="164">
        <v>-9.5670000000000002</v>
      </c>
      <c r="EF46" s="164">
        <v>-17.827000000000002</v>
      </c>
      <c r="EG46" s="164">
        <v>-12.907</v>
      </c>
      <c r="EH46" s="164">
        <v>-10.368</v>
      </c>
      <c r="EI46" s="164">
        <v>-7.1565000000000003</v>
      </c>
      <c r="EJ46" s="164">
        <v>0</v>
      </c>
      <c r="EK46" s="164">
        <v>-8.7850999999999999</v>
      </c>
      <c r="EL46" s="164">
        <v>-9.1361000000000008</v>
      </c>
      <c r="EM46" s="164">
        <v>8.0545000000000009</v>
      </c>
      <c r="EN46" s="164">
        <v>-4.1193999999999997</v>
      </c>
      <c r="EO46" s="164">
        <v>-4.3920000000000003</v>
      </c>
      <c r="EP46" s="164">
        <v>2.0640000000000001</v>
      </c>
      <c r="EQ46" s="164">
        <v>-22.384</v>
      </c>
      <c r="ER46" s="164">
        <v>-22.016999999999999</v>
      </c>
      <c r="ES46" s="164">
        <v>0.18529999999999999</v>
      </c>
      <c r="ET46" s="164">
        <v>0</v>
      </c>
      <c r="EU46" s="164">
        <v>-19.709</v>
      </c>
      <c r="EV46" s="164">
        <v>0</v>
      </c>
      <c r="EW46" s="164">
        <v>5.4695999999999998</v>
      </c>
      <c r="EX46" s="164">
        <v>-9.6049000000000007</v>
      </c>
      <c r="EY46" s="164">
        <v>-12.048999999999999</v>
      </c>
      <c r="EZ46" s="164">
        <v>-12.228</v>
      </c>
      <c r="FA46" s="164">
        <v>5.6752000000000002</v>
      </c>
      <c r="FB46" s="164">
        <v>-0.98670000000000002</v>
      </c>
      <c r="FC46" s="164">
        <v>-13.678000000000001</v>
      </c>
      <c r="FD46" s="164">
        <v>6.2080000000000002</v>
      </c>
      <c r="FE46" s="164">
        <v>0</v>
      </c>
      <c r="FF46" s="164">
        <v>0</v>
      </c>
      <c r="FG46" s="164">
        <v>2.4592000000000001</v>
      </c>
      <c r="FH46" s="164">
        <v>3.2111999999999998</v>
      </c>
      <c r="FI46" s="164">
        <v>2.1101000000000001</v>
      </c>
      <c r="FJ46" s="164">
        <v>-3.0142000000000002</v>
      </c>
      <c r="FK46" s="164">
        <v>-3.5165000000000002</v>
      </c>
      <c r="FL46" s="164">
        <v>16.242999999999999</v>
      </c>
      <c r="FM46" s="164">
        <v>15.055999999999999</v>
      </c>
      <c r="FN46" s="164">
        <v>14.988</v>
      </c>
      <c r="FO46" s="164">
        <v>22.306000000000001</v>
      </c>
      <c r="FP46" s="164">
        <v>34.271999999999998</v>
      </c>
      <c r="FQ46" s="164">
        <v>16.655999999999999</v>
      </c>
      <c r="FR46" s="164">
        <v>-12.419</v>
      </c>
      <c r="FS46" s="164">
        <v>-4.4105999999999996</v>
      </c>
      <c r="FT46" s="164">
        <v>0.42870000000000003</v>
      </c>
      <c r="FU46" s="164">
        <v>2.94</v>
      </c>
      <c r="FV46" s="164">
        <v>1.52</v>
      </c>
      <c r="FW46" s="164">
        <v>-17.802</v>
      </c>
      <c r="FX46" s="164">
        <v>1.5206</v>
      </c>
      <c r="FY46" s="164">
        <v>4.8118999999999996</v>
      </c>
      <c r="FZ46" s="164">
        <v>0.185</v>
      </c>
      <c r="GA46" s="164">
        <v>2.3454999999999999</v>
      </c>
      <c r="GB46" s="164">
        <v>15.56</v>
      </c>
      <c r="GC46" s="164">
        <v>-39.75</v>
      </c>
      <c r="GD46" s="164">
        <v>-29.841999999999999</v>
      </c>
      <c r="GE46" s="164">
        <v>-2.8098999999999998</v>
      </c>
      <c r="GF46" s="164">
        <v>21.827000000000002</v>
      </c>
      <c r="GG46" s="164">
        <v>-0.1</v>
      </c>
      <c r="GH46" s="164">
        <v>31.128</v>
      </c>
      <c r="GI46" s="164">
        <v>11.742000000000001</v>
      </c>
      <c r="GJ46" s="164">
        <v>-12.304</v>
      </c>
      <c r="GK46" s="164">
        <v>3.3736000000000002</v>
      </c>
      <c r="GL46" s="164">
        <v>4.1200000000000001E-2</v>
      </c>
      <c r="GM46" s="165"/>
      <c r="GN46" s="164">
        <v>-9.08</v>
      </c>
      <c r="GO46" s="164">
        <v>-7.6139999999999999</v>
      </c>
      <c r="GP46" s="164">
        <v>4.2641</v>
      </c>
      <c r="GQ46" s="164">
        <v>-32.268000000000001</v>
      </c>
      <c r="GR46" s="164">
        <v>-27.012</v>
      </c>
      <c r="GS46" s="164">
        <v>-11.039</v>
      </c>
      <c r="GT46" s="164">
        <v>183.39</v>
      </c>
      <c r="GU46" s="164">
        <v>0.2424</v>
      </c>
      <c r="GV46" s="164">
        <v>-7.9858000000000002</v>
      </c>
      <c r="GW46" s="164">
        <v>-10.099</v>
      </c>
      <c r="GX46" s="164">
        <v>0.34029999999999999</v>
      </c>
      <c r="GY46" s="164">
        <v>10.871</v>
      </c>
      <c r="GZ46" s="164">
        <v>11.1</v>
      </c>
      <c r="HA46" s="164">
        <v>0</v>
      </c>
      <c r="HB46" s="164">
        <v>-7.2081</v>
      </c>
      <c r="HC46" s="164">
        <v>-6.3483000000000001</v>
      </c>
      <c r="HD46" s="164">
        <v>10.058999999999999</v>
      </c>
      <c r="HE46" s="164">
        <v>-5.4661999999999997</v>
      </c>
      <c r="HF46" s="164">
        <v>35.058999999999997</v>
      </c>
      <c r="HG46" s="164">
        <v>55.081000000000003</v>
      </c>
      <c r="HH46" s="164">
        <v>62.448999999999998</v>
      </c>
      <c r="HI46" s="164">
        <v>46.64</v>
      </c>
      <c r="HJ46" s="164">
        <v>47.393999999999998</v>
      </c>
      <c r="HK46" s="164">
        <v>0</v>
      </c>
      <c r="HL46" s="164">
        <v>0</v>
      </c>
      <c r="HM46" s="164">
        <v>-17.850999999999999</v>
      </c>
      <c r="HN46" s="164">
        <v>-20.526</v>
      </c>
      <c r="HO46" s="164">
        <v>32.670999999999999</v>
      </c>
      <c r="HP46" s="164">
        <v>35.073</v>
      </c>
      <c r="HQ46" s="164">
        <v>-14.522</v>
      </c>
      <c r="HR46" s="164">
        <v>-14.044</v>
      </c>
      <c r="HS46" s="164">
        <v>-8.5353999999999992</v>
      </c>
      <c r="HT46" s="164">
        <v>-8.4608000000000008</v>
      </c>
      <c r="HU46" s="164">
        <v>13.539</v>
      </c>
      <c r="HV46" s="164">
        <v>12.819000000000001</v>
      </c>
      <c r="HW46" s="164">
        <v>-22.899000000000001</v>
      </c>
      <c r="HX46" s="164">
        <v>-23</v>
      </c>
      <c r="HY46" s="164">
        <v>0.87980000000000003</v>
      </c>
      <c r="HZ46" s="164">
        <v>-5.36</v>
      </c>
      <c r="IA46" s="164">
        <v>37.185000000000002</v>
      </c>
      <c r="IB46" s="164">
        <v>25.908999999999999</v>
      </c>
      <c r="IC46" s="164">
        <v>25.763000000000002</v>
      </c>
      <c r="ID46" s="164">
        <v>-16.100000000000001</v>
      </c>
      <c r="IE46" s="164">
        <v>-26.5</v>
      </c>
      <c r="IF46" s="164">
        <v>3.7999000000000001</v>
      </c>
      <c r="IG46" s="164">
        <v>2.9</v>
      </c>
      <c r="IH46" s="164">
        <v>-17.558</v>
      </c>
      <c r="II46" s="164">
        <v>-17.393999999999998</v>
      </c>
      <c r="IJ46" s="164">
        <v>-75.655000000000001</v>
      </c>
      <c r="IK46" s="164">
        <v>-24.28</v>
      </c>
      <c r="IL46" s="164">
        <v>-277.63</v>
      </c>
      <c r="IM46" s="164">
        <v>8.6290999999999993</v>
      </c>
      <c r="IN46" s="164">
        <v>-20.747</v>
      </c>
      <c r="IO46" s="164">
        <v>95.647000000000006</v>
      </c>
      <c r="IP46" s="164">
        <v>62.887999999999998</v>
      </c>
      <c r="IQ46" s="164">
        <v>154.43</v>
      </c>
      <c r="IR46" s="164">
        <v>28.981000000000002</v>
      </c>
      <c r="IS46" s="164">
        <v>38.066000000000003</v>
      </c>
      <c r="IT46" s="164">
        <v>16.606999999999999</v>
      </c>
      <c r="IU46" s="164">
        <v>15.478999999999999</v>
      </c>
      <c r="IV46" s="164">
        <v>-53.069000000000003</v>
      </c>
      <c r="IW46" s="164">
        <v>237.32</v>
      </c>
      <c r="IX46" s="164">
        <v>-123.41</v>
      </c>
      <c r="IY46" s="164">
        <v>134.04</v>
      </c>
      <c r="IZ46" s="164">
        <v>-114.72</v>
      </c>
      <c r="JA46" s="164">
        <v>-0.11600000000000001</v>
      </c>
      <c r="JB46" s="164">
        <v>8.8796999999999997</v>
      </c>
      <c r="JC46" s="164">
        <v>-9.4398999999999997</v>
      </c>
      <c r="JD46" s="164">
        <v>-2.5009000000000001</v>
      </c>
      <c r="JE46" s="164">
        <v>-2.4939</v>
      </c>
      <c r="JF46" s="164">
        <v>5.36</v>
      </c>
      <c r="JG46" s="164">
        <v>-0.56000000000000005</v>
      </c>
      <c r="JH46" s="164">
        <v>-5.8494000000000002</v>
      </c>
      <c r="JI46" s="164">
        <v>-5.3299000000000003</v>
      </c>
      <c r="JJ46" s="164">
        <v>13.624000000000001</v>
      </c>
      <c r="JK46" s="164">
        <v>-6.8253000000000004</v>
      </c>
      <c r="JL46" s="164">
        <v>12.1</v>
      </c>
      <c r="JM46" s="164">
        <v>0.318</v>
      </c>
      <c r="JN46" s="164">
        <v>1.4850000000000001</v>
      </c>
      <c r="JO46" s="164">
        <v>0</v>
      </c>
      <c r="JP46" s="164">
        <v>0</v>
      </c>
      <c r="JQ46" s="164">
        <v>1.9512</v>
      </c>
      <c r="JR46" s="164">
        <v>1.1705000000000001</v>
      </c>
      <c r="JS46" s="164">
        <v>0.66469999999999996</v>
      </c>
      <c r="JT46" s="165"/>
      <c r="JU46" s="164">
        <v>11.3</v>
      </c>
      <c r="JV46" s="164">
        <v>7.9295</v>
      </c>
      <c r="JW46" s="164">
        <v>0.45</v>
      </c>
      <c r="JX46" s="164">
        <v>0.37</v>
      </c>
      <c r="JY46" s="164">
        <v>-12.805</v>
      </c>
      <c r="JZ46" s="164">
        <v>-0.57389999999999997</v>
      </c>
      <c r="KA46" s="164">
        <v>-23.832000000000001</v>
      </c>
      <c r="KB46" s="164">
        <v>-11.246</v>
      </c>
      <c r="KC46" s="164">
        <v>-3.6135000000000002</v>
      </c>
      <c r="KD46" s="164">
        <v>-25.600999999999999</v>
      </c>
      <c r="KE46" s="164">
        <v>-1.474</v>
      </c>
      <c r="KF46" s="164">
        <v>-12.199</v>
      </c>
      <c r="KG46" s="164">
        <v>-3.5998999999999999</v>
      </c>
      <c r="KH46" s="164">
        <v>33.743000000000002</v>
      </c>
      <c r="KI46" s="164">
        <v>-126.25</v>
      </c>
    </row>
    <row r="47" spans="1:295" ht="18" customHeight="1" x14ac:dyDescent="0.25">
      <c r="A47" s="161" t="s">
        <v>89</v>
      </c>
      <c r="B47" s="161" t="s">
        <v>728</v>
      </c>
      <c r="C47" s="164">
        <v>0</v>
      </c>
      <c r="D47" s="164">
        <v>6.9078999999999997</v>
      </c>
      <c r="E47" s="164">
        <v>-14.51</v>
      </c>
      <c r="F47" s="164">
        <v>1.4761</v>
      </c>
      <c r="G47" s="164">
        <v>9.7461000000000002</v>
      </c>
      <c r="H47" s="164">
        <v>7.7949000000000002</v>
      </c>
      <c r="I47" s="164">
        <v>18.657</v>
      </c>
      <c r="J47" s="165"/>
      <c r="K47" s="164">
        <v>21.306000000000001</v>
      </c>
      <c r="L47" s="164">
        <v>8.9847000000000001</v>
      </c>
      <c r="M47" s="164">
        <v>-8.6012000000000004</v>
      </c>
      <c r="N47" s="164">
        <v>-15.539</v>
      </c>
      <c r="O47" s="164">
        <v>-28.6</v>
      </c>
      <c r="P47" s="164">
        <v>4.4000000000000004</v>
      </c>
      <c r="Q47" s="164">
        <v>2.4839000000000002</v>
      </c>
      <c r="R47" s="164">
        <v>-19.798999999999999</v>
      </c>
      <c r="S47" s="164">
        <v>3.6545000000000001</v>
      </c>
      <c r="T47" s="164">
        <v>9.1859000000000002</v>
      </c>
      <c r="U47" s="164">
        <v>5.6517999999999997</v>
      </c>
      <c r="V47" s="164">
        <v>5.5240999999999998</v>
      </c>
      <c r="W47" s="164">
        <v>9.9465000000000003</v>
      </c>
      <c r="X47" s="164">
        <v>0</v>
      </c>
      <c r="Y47" s="164">
        <v>2.9177</v>
      </c>
      <c r="Z47" s="164">
        <v>1.0672999999999999</v>
      </c>
      <c r="AA47" s="165"/>
      <c r="AB47" s="164">
        <v>-1.0744</v>
      </c>
      <c r="AC47" s="164">
        <v>0.58799999999999997</v>
      </c>
      <c r="AD47" s="164">
        <v>0.61299999999999999</v>
      </c>
      <c r="AE47" s="165"/>
      <c r="AF47" s="164">
        <v>-4.4400000000000004</v>
      </c>
      <c r="AG47" s="164">
        <v>-4.4000000000000004</v>
      </c>
      <c r="AH47" s="164">
        <v>-7.1999999999999995E-2</v>
      </c>
      <c r="AI47" s="164">
        <v>0.33500000000000002</v>
      </c>
      <c r="AJ47" s="164">
        <v>-10.8</v>
      </c>
      <c r="AK47" s="164">
        <v>-10.85</v>
      </c>
      <c r="AL47" s="164">
        <v>-10</v>
      </c>
      <c r="AM47" s="164">
        <v>-12.439</v>
      </c>
      <c r="AN47" s="164">
        <v>-12.47</v>
      </c>
      <c r="AO47" s="164">
        <v>6.0519999999999996</v>
      </c>
      <c r="AP47" s="164">
        <v>3.5804</v>
      </c>
      <c r="AQ47" s="164">
        <v>12.704000000000001</v>
      </c>
      <c r="AR47" s="164">
        <v>16.417999999999999</v>
      </c>
      <c r="AS47" s="164">
        <v>-11.595000000000001</v>
      </c>
      <c r="AT47" s="164">
        <v>-5.8940999999999999</v>
      </c>
      <c r="AU47" s="164">
        <v>-5.7098000000000004</v>
      </c>
      <c r="AV47" s="164">
        <v>-0.46910000000000002</v>
      </c>
      <c r="AW47" s="164">
        <v>-0.59040000000000004</v>
      </c>
      <c r="AX47" s="164">
        <v>-24.648</v>
      </c>
      <c r="AY47" s="164">
        <v>-21.835000000000001</v>
      </c>
      <c r="AZ47" s="164">
        <v>2.7740999999999998</v>
      </c>
      <c r="BA47" s="164">
        <v>15.041</v>
      </c>
      <c r="BB47" s="164">
        <v>16.946999999999999</v>
      </c>
      <c r="BC47" s="164">
        <v>0.49619999999999997</v>
      </c>
      <c r="BD47" s="164">
        <v>-2.3999000000000001</v>
      </c>
      <c r="BE47" s="164">
        <v>-2.3999000000000001</v>
      </c>
      <c r="BF47" s="164">
        <v>-20.663</v>
      </c>
      <c r="BG47" s="164">
        <v>-20.756</v>
      </c>
      <c r="BH47" s="164">
        <v>-2.4392</v>
      </c>
      <c r="BI47" s="164">
        <v>1.3141</v>
      </c>
      <c r="BJ47" s="164">
        <v>-3.9998</v>
      </c>
      <c r="BK47" s="164">
        <v>1.8335999999999999</v>
      </c>
      <c r="BL47" s="164">
        <v>2.5417000000000001</v>
      </c>
      <c r="BM47" s="164">
        <v>1.8203</v>
      </c>
      <c r="BN47" s="164">
        <v>-95.248000000000005</v>
      </c>
      <c r="BO47" s="164">
        <v>63.875</v>
      </c>
      <c r="BP47" s="165"/>
      <c r="BQ47" s="164">
        <v>-70.570999999999998</v>
      </c>
      <c r="BR47" s="164">
        <v>-134.12</v>
      </c>
      <c r="BS47" s="164">
        <v>-9.1669</v>
      </c>
      <c r="BT47" s="165"/>
      <c r="BU47" s="165"/>
      <c r="BV47" s="164">
        <v>30.556999999999999</v>
      </c>
      <c r="BW47" s="164">
        <v>12.579000000000001</v>
      </c>
      <c r="BX47" s="164">
        <v>11.96</v>
      </c>
      <c r="BY47" s="164">
        <v>-0.33</v>
      </c>
      <c r="BZ47" s="164">
        <v>11.17</v>
      </c>
      <c r="CA47" s="165"/>
      <c r="CB47" s="164">
        <v>-4.6843000000000004</v>
      </c>
      <c r="CC47" s="164">
        <v>12.183999999999999</v>
      </c>
      <c r="CD47" s="165"/>
      <c r="CE47" s="164">
        <v>2.0655000000000001</v>
      </c>
      <c r="CF47" s="164">
        <v>-2.7191000000000001</v>
      </c>
      <c r="CG47" s="164">
        <v>-2.8965999999999998</v>
      </c>
      <c r="CH47" s="164">
        <v>-4.4283999999999999</v>
      </c>
      <c r="CI47" s="164">
        <v>0</v>
      </c>
      <c r="CJ47" s="164">
        <v>2.88</v>
      </c>
      <c r="CK47" s="164">
        <v>6.4119999999999999</v>
      </c>
      <c r="CL47" s="164">
        <v>28.2</v>
      </c>
      <c r="CM47" s="164">
        <v>23.798999999999999</v>
      </c>
      <c r="CN47" s="164">
        <v>-3.42</v>
      </c>
      <c r="CO47" s="164">
        <v>49.237000000000002</v>
      </c>
      <c r="CP47" s="164">
        <v>49.421999999999997</v>
      </c>
      <c r="CQ47" s="164">
        <v>47.014000000000003</v>
      </c>
      <c r="CR47" s="164">
        <v>57.777999999999999</v>
      </c>
      <c r="CS47" s="164">
        <v>58.06</v>
      </c>
      <c r="CT47" s="164">
        <v>-14.101000000000001</v>
      </c>
      <c r="CU47" s="164">
        <v>-58.37</v>
      </c>
      <c r="CV47" s="164">
        <v>-11.801</v>
      </c>
      <c r="CW47" s="164">
        <v>2.9388000000000001</v>
      </c>
      <c r="CX47" s="164">
        <v>33.04</v>
      </c>
      <c r="CY47" s="164">
        <v>21.25</v>
      </c>
      <c r="CZ47" s="164">
        <v>14.692</v>
      </c>
      <c r="DA47" s="164">
        <v>14.846</v>
      </c>
      <c r="DB47" s="164">
        <v>-13.849</v>
      </c>
      <c r="DC47" s="164">
        <v>25.512</v>
      </c>
      <c r="DD47" s="164">
        <v>0</v>
      </c>
      <c r="DE47" s="164">
        <v>0</v>
      </c>
      <c r="DF47" s="164">
        <v>40.250999999999998</v>
      </c>
      <c r="DG47" s="164">
        <v>1.47E-2</v>
      </c>
      <c r="DH47" s="164">
        <v>-7.2377000000000002</v>
      </c>
      <c r="DI47" s="164">
        <v>-10</v>
      </c>
      <c r="DJ47" s="164">
        <v>-10.699</v>
      </c>
      <c r="DK47" s="164">
        <v>-5.9764999999999997</v>
      </c>
      <c r="DL47" s="164">
        <v>8.6082000000000001</v>
      </c>
      <c r="DM47" s="164">
        <v>52.997</v>
      </c>
      <c r="DN47" s="164">
        <v>18.373999999999999</v>
      </c>
      <c r="DO47" s="164">
        <v>9.3299000000000003</v>
      </c>
      <c r="DP47" s="164">
        <v>-5.4</v>
      </c>
      <c r="DQ47" s="164">
        <v>8.1539999999999999</v>
      </c>
      <c r="DR47" s="164">
        <v>-39.387</v>
      </c>
      <c r="DS47" s="164">
        <v>-2.44</v>
      </c>
      <c r="DT47" s="164">
        <v>-2.6198999999999999</v>
      </c>
      <c r="DU47" s="164">
        <v>24.32</v>
      </c>
      <c r="DV47" s="164">
        <v>25.48</v>
      </c>
      <c r="DW47" s="164">
        <v>-36.945</v>
      </c>
      <c r="DX47" s="164">
        <v>-18.617999999999999</v>
      </c>
      <c r="DY47" s="164">
        <v>-31.634</v>
      </c>
      <c r="DZ47" s="164">
        <v>-30.481000000000002</v>
      </c>
      <c r="EA47" s="164">
        <v>28.588999999999999</v>
      </c>
      <c r="EB47" s="164">
        <v>9.0404</v>
      </c>
      <c r="EC47" s="164">
        <v>-1.1514</v>
      </c>
      <c r="ED47" s="164">
        <v>-0.47389999999999999</v>
      </c>
      <c r="EE47" s="164">
        <v>-11.436</v>
      </c>
      <c r="EF47" s="164">
        <v>-20.297000000000001</v>
      </c>
      <c r="EG47" s="164">
        <v>-12.627000000000001</v>
      </c>
      <c r="EH47" s="164">
        <v>-15.032999999999999</v>
      </c>
      <c r="EI47" s="164">
        <v>-10.087999999999999</v>
      </c>
      <c r="EJ47" s="164">
        <v>0</v>
      </c>
      <c r="EK47" s="164">
        <v>-8.8293999999999997</v>
      </c>
      <c r="EL47" s="164">
        <v>-9.3401999999999994</v>
      </c>
      <c r="EM47" s="164">
        <v>11.574999999999999</v>
      </c>
      <c r="EN47" s="164">
        <v>-5.1402999999999999</v>
      </c>
      <c r="EO47" s="164">
        <v>-5.2050000000000001</v>
      </c>
      <c r="EP47" s="164">
        <v>-2.052</v>
      </c>
      <c r="EQ47" s="164">
        <v>-22.99</v>
      </c>
      <c r="ER47" s="164">
        <v>-22.681000000000001</v>
      </c>
      <c r="ES47" s="164">
        <v>4.1814999999999998</v>
      </c>
      <c r="ET47" s="164">
        <v>0</v>
      </c>
      <c r="EU47" s="164">
        <v>-15.339</v>
      </c>
      <c r="EV47" s="164">
        <v>0</v>
      </c>
      <c r="EW47" s="164">
        <v>5.3403999999999998</v>
      </c>
      <c r="EX47" s="164">
        <v>-10.178000000000001</v>
      </c>
      <c r="EY47" s="164">
        <v>-13.297000000000001</v>
      </c>
      <c r="EZ47" s="164">
        <v>-13.425000000000001</v>
      </c>
      <c r="FA47" s="164">
        <v>7.3883999999999999</v>
      </c>
      <c r="FB47" s="165"/>
      <c r="FC47" s="164">
        <v>-10.256</v>
      </c>
      <c r="FD47" s="164">
        <v>5.9455</v>
      </c>
      <c r="FE47" s="164">
        <v>0</v>
      </c>
      <c r="FF47" s="164">
        <v>0</v>
      </c>
      <c r="FG47" s="164">
        <v>3.7869000000000002</v>
      </c>
      <c r="FH47" s="164">
        <v>4.0195999999999996</v>
      </c>
      <c r="FI47" s="164">
        <v>2.7502</v>
      </c>
      <c r="FJ47" s="164">
        <v>-3.0142000000000002</v>
      </c>
      <c r="FK47" s="164">
        <v>-3.5165000000000002</v>
      </c>
      <c r="FL47" s="164">
        <v>14.401</v>
      </c>
      <c r="FM47" s="164">
        <v>17.29</v>
      </c>
      <c r="FN47" s="164">
        <v>17.084</v>
      </c>
      <c r="FO47" s="164">
        <v>20.914999999999999</v>
      </c>
      <c r="FP47" s="164">
        <v>32.28</v>
      </c>
      <c r="FQ47" s="164">
        <v>16.641999999999999</v>
      </c>
      <c r="FR47" s="164">
        <v>-12.388999999999999</v>
      </c>
      <c r="FS47" s="164">
        <v>-4.2220000000000004</v>
      </c>
      <c r="FT47" s="164">
        <v>0.40400000000000003</v>
      </c>
      <c r="FU47" s="164">
        <v>3.29</v>
      </c>
      <c r="FV47" s="164">
        <v>2.0499999999999998</v>
      </c>
      <c r="FW47" s="164">
        <v>-17.835999999999999</v>
      </c>
      <c r="FX47" s="164">
        <v>1.4346000000000001</v>
      </c>
      <c r="FY47" s="164">
        <v>4.7648999999999999</v>
      </c>
      <c r="FZ47" s="164">
        <v>0.108</v>
      </c>
      <c r="GA47" s="164">
        <v>2.4323999999999999</v>
      </c>
      <c r="GB47" s="164">
        <v>15.619</v>
      </c>
      <c r="GC47" s="164">
        <v>-39.982999999999997</v>
      </c>
      <c r="GD47" s="164">
        <v>-30.06</v>
      </c>
      <c r="GE47" s="164">
        <v>-2.5998999999999999</v>
      </c>
      <c r="GF47" s="164">
        <v>21.905999999999999</v>
      </c>
      <c r="GG47" s="164">
        <v>-0.1</v>
      </c>
      <c r="GH47" s="164">
        <v>30.975999999999999</v>
      </c>
      <c r="GI47" s="164">
        <v>11.831</v>
      </c>
      <c r="GJ47" s="164">
        <v>-12.513999999999999</v>
      </c>
      <c r="GK47" s="164">
        <v>3.3824999999999998</v>
      </c>
      <c r="GL47" s="164">
        <v>4.1200000000000001E-2</v>
      </c>
      <c r="GM47" s="165"/>
      <c r="GN47" s="164">
        <v>-9.08</v>
      </c>
      <c r="GO47" s="164">
        <v>-7.3230000000000004</v>
      </c>
      <c r="GP47" s="164">
        <v>5.9486999999999997</v>
      </c>
      <c r="GQ47" s="164">
        <v>-31.763999999999999</v>
      </c>
      <c r="GR47" s="164">
        <v>-28.013000000000002</v>
      </c>
      <c r="GS47" s="164">
        <v>-11.122</v>
      </c>
      <c r="GT47" s="164">
        <v>187.47</v>
      </c>
      <c r="GU47" s="164">
        <v>0.34060000000000001</v>
      </c>
      <c r="GV47" s="164">
        <v>-7.6958000000000002</v>
      </c>
      <c r="GW47" s="164">
        <v>-9.8657000000000004</v>
      </c>
      <c r="GX47" s="164">
        <v>1.5123</v>
      </c>
      <c r="GY47" s="164">
        <v>10.827</v>
      </c>
      <c r="GZ47" s="164">
        <v>10.973000000000001</v>
      </c>
      <c r="HA47" s="164">
        <v>1</v>
      </c>
      <c r="HB47" s="164">
        <v>-5.2537000000000003</v>
      </c>
      <c r="HC47" s="164">
        <v>-2.0766</v>
      </c>
      <c r="HD47" s="164">
        <v>10.478999999999999</v>
      </c>
      <c r="HE47" s="164">
        <v>-7.2343999999999999</v>
      </c>
      <c r="HF47" s="164">
        <v>35.771000000000001</v>
      </c>
      <c r="HG47" s="164">
        <v>54.302999999999997</v>
      </c>
      <c r="HH47" s="164">
        <v>60.939</v>
      </c>
      <c r="HI47" s="165"/>
      <c r="HJ47" s="164">
        <v>49.572000000000003</v>
      </c>
      <c r="HK47" s="164">
        <v>0</v>
      </c>
      <c r="HL47" s="164">
        <v>0</v>
      </c>
      <c r="HM47" s="164">
        <v>-17.722000000000001</v>
      </c>
      <c r="HN47" s="164">
        <v>-18.986000000000001</v>
      </c>
      <c r="HO47" s="164">
        <v>41.652999999999999</v>
      </c>
      <c r="HP47" s="164">
        <v>35.073</v>
      </c>
      <c r="HQ47" s="164">
        <v>-19.010000000000002</v>
      </c>
      <c r="HR47" s="164">
        <v>-18.312999999999999</v>
      </c>
      <c r="HS47" s="164">
        <v>-8.3734999999999999</v>
      </c>
      <c r="HT47" s="164">
        <v>-8.8239999999999998</v>
      </c>
      <c r="HU47" s="164">
        <v>10.39</v>
      </c>
      <c r="HV47" s="164">
        <v>10.130000000000001</v>
      </c>
      <c r="HW47" s="164">
        <v>-23.5</v>
      </c>
      <c r="HX47" s="164">
        <v>-23.1</v>
      </c>
      <c r="HY47" s="164">
        <v>0.79190000000000005</v>
      </c>
      <c r="HZ47" s="165"/>
      <c r="IA47" s="164">
        <v>45.567999999999998</v>
      </c>
      <c r="IB47" s="164">
        <v>15.272</v>
      </c>
      <c r="IC47" s="164">
        <v>15.378</v>
      </c>
      <c r="ID47" s="164">
        <v>-16.100000000000001</v>
      </c>
      <c r="IE47" s="164">
        <v>-24.7</v>
      </c>
      <c r="IF47" s="164">
        <v>6.9</v>
      </c>
      <c r="IG47" s="164">
        <v>6.0998999999999999</v>
      </c>
      <c r="IH47" s="164">
        <v>-17.558</v>
      </c>
      <c r="II47" s="164">
        <v>-17.57</v>
      </c>
      <c r="IJ47" s="164">
        <v>-64.596999999999994</v>
      </c>
      <c r="IK47" s="164">
        <v>-13.84</v>
      </c>
      <c r="IL47" s="164">
        <v>-279.75</v>
      </c>
      <c r="IM47" s="164">
        <v>2.2833000000000001</v>
      </c>
      <c r="IN47" s="164">
        <v>1.8078000000000001</v>
      </c>
      <c r="IO47" s="164">
        <v>95.671999999999997</v>
      </c>
      <c r="IP47" s="164">
        <v>56.715000000000003</v>
      </c>
      <c r="IQ47" s="164">
        <v>160.24</v>
      </c>
      <c r="IR47" s="164">
        <v>33.667000000000002</v>
      </c>
      <c r="IS47" s="164">
        <v>40.959000000000003</v>
      </c>
      <c r="IT47" s="164">
        <v>16.068000000000001</v>
      </c>
      <c r="IU47" s="164">
        <v>18.707999999999998</v>
      </c>
      <c r="IV47" s="164">
        <v>-58.167000000000002</v>
      </c>
      <c r="IW47" s="164">
        <v>241.52</v>
      </c>
      <c r="IX47" s="164">
        <v>-130.88999999999999</v>
      </c>
      <c r="IY47" s="164">
        <v>129.31</v>
      </c>
      <c r="IZ47" s="164">
        <v>-109.5</v>
      </c>
      <c r="JA47" s="164">
        <v>-0.91190000000000004</v>
      </c>
      <c r="JB47" s="164">
        <v>8.8796999999999997</v>
      </c>
      <c r="JC47" s="164">
        <v>-9.2798999999999996</v>
      </c>
      <c r="JD47" s="164">
        <v>-2.496</v>
      </c>
      <c r="JE47" s="164">
        <v>-2.496</v>
      </c>
      <c r="JF47" s="164">
        <v>5.44</v>
      </c>
      <c r="JG47" s="164">
        <v>-0.32</v>
      </c>
      <c r="JH47" s="164">
        <v>-5.8400999999999996</v>
      </c>
      <c r="JI47" s="164">
        <v>-5.5343999999999998</v>
      </c>
      <c r="JJ47" s="164">
        <v>13.45</v>
      </c>
      <c r="JK47" s="164">
        <v>-7.1182999999999996</v>
      </c>
      <c r="JL47" s="164">
        <v>12.699</v>
      </c>
      <c r="JM47" s="164">
        <v>1.5199</v>
      </c>
      <c r="JN47" s="164">
        <v>2.0139</v>
      </c>
      <c r="JO47" s="164">
        <v>0</v>
      </c>
      <c r="JP47" s="164">
        <v>0</v>
      </c>
      <c r="JQ47" s="164">
        <v>1.1435</v>
      </c>
      <c r="JR47" s="164">
        <v>2.0914000000000001</v>
      </c>
      <c r="JS47" s="164">
        <v>2.5108000000000001</v>
      </c>
      <c r="JT47" s="165"/>
      <c r="JU47" s="164">
        <v>9.6998999999999995</v>
      </c>
      <c r="JV47" s="164">
        <v>9.0282</v>
      </c>
      <c r="JW47" s="164">
        <v>0.49</v>
      </c>
      <c r="JX47" s="164">
        <v>0.37</v>
      </c>
      <c r="JY47" s="164">
        <v>-13.494</v>
      </c>
      <c r="JZ47" s="164">
        <v>-0.62739999999999996</v>
      </c>
      <c r="KA47" s="164">
        <v>-22.986999999999998</v>
      </c>
      <c r="KB47" s="164">
        <v>-11.359</v>
      </c>
      <c r="KC47" s="164">
        <v>-3.4272999999999998</v>
      </c>
      <c r="KD47" s="164">
        <v>-24.891999999999999</v>
      </c>
      <c r="KE47" s="164">
        <v>-2.1362999999999999</v>
      </c>
      <c r="KF47" s="164">
        <v>-11.1</v>
      </c>
      <c r="KG47" s="164">
        <v>-5.0998999999999999</v>
      </c>
      <c r="KH47" s="164">
        <v>31.738</v>
      </c>
      <c r="KI47" s="164">
        <v>-127.78</v>
      </c>
    </row>
    <row r="48" spans="1:295" ht="18" customHeight="1" x14ac:dyDescent="0.25">
      <c r="A48" s="161" t="s">
        <v>89</v>
      </c>
      <c r="B48" s="161" t="s">
        <v>729</v>
      </c>
      <c r="C48" s="166">
        <v>0</v>
      </c>
      <c r="D48" s="166">
        <v>6.3583999999999996</v>
      </c>
      <c r="E48" s="166">
        <v>-13.919</v>
      </c>
      <c r="F48" s="166">
        <v>2.2275999999999998</v>
      </c>
      <c r="G48" s="166">
        <v>9.5512999999999995</v>
      </c>
      <c r="H48" s="166">
        <v>7.3544999999999998</v>
      </c>
      <c r="I48" s="166">
        <v>18.390999999999998</v>
      </c>
      <c r="J48" s="167"/>
      <c r="K48" s="166">
        <v>21.501000000000001</v>
      </c>
      <c r="L48" s="166">
        <v>8.9937000000000005</v>
      </c>
      <c r="M48" s="166">
        <v>-8.6991999999999994</v>
      </c>
      <c r="N48" s="166">
        <v>-11.1</v>
      </c>
      <c r="O48" s="166">
        <v>-28.6</v>
      </c>
      <c r="P48" s="166">
        <v>4.4000000000000004</v>
      </c>
      <c r="Q48" s="166">
        <v>3.3119999999999998</v>
      </c>
      <c r="R48" s="166">
        <v>-19.798999999999999</v>
      </c>
      <c r="S48" s="166">
        <v>2.8052999999999999</v>
      </c>
      <c r="T48" s="166">
        <v>8.0100999999999996</v>
      </c>
      <c r="U48" s="166">
        <v>5.5728</v>
      </c>
      <c r="V48" s="166">
        <v>5.5240999999999998</v>
      </c>
      <c r="W48" s="166">
        <v>9.8467000000000002</v>
      </c>
      <c r="X48" s="166">
        <v>0</v>
      </c>
      <c r="Y48" s="166">
        <v>2.9615999999999998</v>
      </c>
      <c r="Z48" s="166">
        <v>1.0525</v>
      </c>
      <c r="AA48" s="167"/>
      <c r="AB48" s="166">
        <v>-1.1143000000000001</v>
      </c>
      <c r="AC48" s="166">
        <v>0.62</v>
      </c>
      <c r="AD48" s="166">
        <v>0.63200000000000001</v>
      </c>
      <c r="AE48" s="167"/>
      <c r="AF48" s="166">
        <v>-8.8800000000000008</v>
      </c>
      <c r="AG48" s="166">
        <v>-4.4000000000000004</v>
      </c>
      <c r="AH48" s="166">
        <v>-6.7000000000000004E-2</v>
      </c>
      <c r="AI48" s="166">
        <v>0.33100000000000002</v>
      </c>
      <c r="AJ48" s="166">
        <v>-10.17</v>
      </c>
      <c r="AK48" s="166">
        <v>-10.14</v>
      </c>
      <c r="AL48" s="166">
        <v>-10</v>
      </c>
      <c r="AM48" s="166">
        <v>-13.1</v>
      </c>
      <c r="AN48" s="166">
        <v>-13.13</v>
      </c>
      <c r="AO48" s="166">
        <v>6.0975000000000001</v>
      </c>
      <c r="AP48" s="166">
        <v>3.6648000000000001</v>
      </c>
      <c r="AQ48" s="166">
        <v>13.858000000000001</v>
      </c>
      <c r="AR48" s="166">
        <v>17.181000000000001</v>
      </c>
      <c r="AS48" s="166">
        <v>-12.74</v>
      </c>
      <c r="AT48" s="166">
        <v>-5.3582999999999998</v>
      </c>
      <c r="AU48" s="166">
        <v>-5.0968999999999998</v>
      </c>
      <c r="AV48" s="166">
        <v>-0.86839999999999995</v>
      </c>
      <c r="AW48" s="166">
        <v>-1.0862000000000001</v>
      </c>
      <c r="AX48" s="166">
        <v>-24.782</v>
      </c>
      <c r="AY48" s="166">
        <v>-22.236999999999998</v>
      </c>
      <c r="AZ48" s="166">
        <v>2.7740999999999998</v>
      </c>
      <c r="BA48" s="166">
        <v>14.333</v>
      </c>
      <c r="BB48" s="166">
        <v>19.318999999999999</v>
      </c>
      <c r="BC48" s="166">
        <v>0.50739999999999996</v>
      </c>
      <c r="BD48" s="166">
        <v>-2.5998999999999999</v>
      </c>
      <c r="BE48" s="166">
        <v>-2.5998999999999999</v>
      </c>
      <c r="BF48" s="166">
        <v>-21.134</v>
      </c>
      <c r="BG48" s="166">
        <v>-21.565000000000001</v>
      </c>
      <c r="BH48" s="166">
        <v>-2.2475999999999998</v>
      </c>
      <c r="BI48" s="166">
        <v>1.3141</v>
      </c>
      <c r="BJ48" s="166">
        <v>-3.9226000000000001</v>
      </c>
      <c r="BK48" s="166">
        <v>1.7622</v>
      </c>
      <c r="BL48" s="166">
        <v>3.6080000000000001</v>
      </c>
      <c r="BM48" s="166">
        <v>2.6091000000000002</v>
      </c>
      <c r="BN48" s="166">
        <v>-97.597999999999999</v>
      </c>
      <c r="BO48" s="166">
        <v>63.478000000000002</v>
      </c>
      <c r="BP48" s="167"/>
      <c r="BQ48" s="166">
        <v>-69.31</v>
      </c>
      <c r="BR48" s="166">
        <v>-137.58000000000001</v>
      </c>
      <c r="BS48" s="167"/>
      <c r="BT48" s="167"/>
      <c r="BU48" s="167"/>
      <c r="BV48" s="166">
        <v>30.556999999999999</v>
      </c>
      <c r="BW48" s="166">
        <v>12.489000000000001</v>
      </c>
      <c r="BX48" s="166">
        <v>11.96</v>
      </c>
      <c r="BY48" s="166">
        <v>-0.73</v>
      </c>
      <c r="BZ48" s="166">
        <v>11.119</v>
      </c>
      <c r="CA48" s="167"/>
      <c r="CB48" s="166">
        <v>-4.1483999999999996</v>
      </c>
      <c r="CC48" s="166">
        <v>11.544</v>
      </c>
      <c r="CD48" s="167"/>
      <c r="CE48" s="166">
        <v>1.9677</v>
      </c>
      <c r="CF48" s="166">
        <v>-0.90169999999999995</v>
      </c>
      <c r="CG48" s="166">
        <v>-1.4646999999999999</v>
      </c>
      <c r="CH48" s="166">
        <v>-4.0576999999999996</v>
      </c>
      <c r="CI48" s="166">
        <v>0</v>
      </c>
      <c r="CJ48" s="166">
        <v>2.88</v>
      </c>
      <c r="CK48" s="166">
        <v>6.4119999999999999</v>
      </c>
      <c r="CL48" s="166">
        <v>27.6</v>
      </c>
      <c r="CM48" s="166">
        <v>23.2</v>
      </c>
      <c r="CN48" s="166">
        <v>-3.44</v>
      </c>
      <c r="CO48" s="166">
        <v>49.744999999999997</v>
      </c>
      <c r="CP48" s="166">
        <v>49.813000000000002</v>
      </c>
      <c r="CQ48" s="166">
        <v>48.119</v>
      </c>
      <c r="CR48" s="166">
        <v>58.218000000000004</v>
      </c>
      <c r="CS48" s="166">
        <v>58.712000000000003</v>
      </c>
      <c r="CT48" s="166">
        <v>-15.474</v>
      </c>
      <c r="CU48" s="166">
        <v>-59.231000000000002</v>
      </c>
      <c r="CV48" s="166">
        <v>-11.948</v>
      </c>
      <c r="CW48" s="166">
        <v>3.0041000000000002</v>
      </c>
      <c r="CX48" s="166">
        <v>31.959</v>
      </c>
      <c r="CY48" s="166">
        <v>20.879000000000001</v>
      </c>
      <c r="CZ48" s="166">
        <v>14.379</v>
      </c>
      <c r="DA48" s="166">
        <v>14.26</v>
      </c>
      <c r="DB48" s="166">
        <v>-13.439</v>
      </c>
      <c r="DC48" s="166">
        <v>25.512</v>
      </c>
      <c r="DD48" s="166">
        <v>0</v>
      </c>
      <c r="DE48" s="166">
        <v>0</v>
      </c>
      <c r="DF48" s="166">
        <v>39.661000000000001</v>
      </c>
      <c r="DG48" s="166">
        <v>1.47E-2</v>
      </c>
      <c r="DH48" s="166">
        <v>-6.9470000000000001</v>
      </c>
      <c r="DI48" s="166">
        <v>-9.6998999999999995</v>
      </c>
      <c r="DJ48" s="166">
        <v>-8</v>
      </c>
      <c r="DK48" s="166">
        <v>-6.2011000000000003</v>
      </c>
      <c r="DL48" s="166">
        <v>8.0471000000000004</v>
      </c>
      <c r="DM48" s="166">
        <v>52.997</v>
      </c>
      <c r="DN48" s="166">
        <v>17.632000000000001</v>
      </c>
      <c r="DO48" s="166">
        <v>8.66</v>
      </c>
      <c r="DP48" s="166">
        <v>-5.37</v>
      </c>
      <c r="DQ48" s="166">
        <v>8.0594999999999999</v>
      </c>
      <c r="DR48" s="166">
        <v>-38.777000000000001</v>
      </c>
      <c r="DS48" s="166">
        <v>-1.94</v>
      </c>
      <c r="DT48" s="166">
        <v>-2.0598999999999998</v>
      </c>
      <c r="DU48" s="166">
        <v>22.1</v>
      </c>
      <c r="DV48" s="166">
        <v>25.53</v>
      </c>
      <c r="DW48" s="166">
        <v>-37.726999999999997</v>
      </c>
      <c r="DX48" s="166">
        <v>-18.771999999999998</v>
      </c>
      <c r="DY48" s="166">
        <v>-31.061</v>
      </c>
      <c r="DZ48" s="166">
        <v>-29.771999999999998</v>
      </c>
      <c r="EA48" s="166">
        <v>26.184000000000001</v>
      </c>
      <c r="EB48" s="166">
        <v>7.7003000000000004</v>
      </c>
      <c r="EC48" s="166">
        <v>-1.5144</v>
      </c>
      <c r="ED48" s="166">
        <v>-1.7242</v>
      </c>
      <c r="EE48" s="166">
        <v>-13.891999999999999</v>
      </c>
      <c r="EF48" s="166">
        <v>-22.823</v>
      </c>
      <c r="EG48" s="166">
        <v>-13.493</v>
      </c>
      <c r="EH48" s="166">
        <v>-16.905999999999999</v>
      </c>
      <c r="EI48" s="166">
        <v>-4.3209999999999997</v>
      </c>
      <c r="EJ48" s="166">
        <v>0</v>
      </c>
      <c r="EK48" s="166">
        <v>-8.9251000000000005</v>
      </c>
      <c r="EL48" s="166">
        <v>-9.1705000000000005</v>
      </c>
      <c r="EM48" s="166">
        <v>14.569000000000001</v>
      </c>
      <c r="EN48" s="166">
        <v>-5.9219999999999997</v>
      </c>
      <c r="EO48" s="166">
        <v>-5.7558999999999996</v>
      </c>
      <c r="EP48" s="166">
        <v>-10.244</v>
      </c>
      <c r="EQ48" s="166">
        <v>-21.81</v>
      </c>
      <c r="ER48" s="166">
        <v>-21.516999999999999</v>
      </c>
      <c r="ES48" s="166">
        <v>6.7080000000000002</v>
      </c>
      <c r="ET48" s="166">
        <v>0</v>
      </c>
      <c r="EU48" s="166">
        <v>-8.8598999999999997</v>
      </c>
      <c r="EV48" s="166">
        <v>0</v>
      </c>
      <c r="EW48" s="166">
        <v>5.1115000000000004</v>
      </c>
      <c r="EX48" s="166">
        <v>-10.635999999999999</v>
      </c>
      <c r="EY48" s="166">
        <v>-12.98</v>
      </c>
      <c r="EZ48" s="166">
        <v>-13.106999999999999</v>
      </c>
      <c r="FA48" s="166">
        <v>6.9538000000000002</v>
      </c>
      <c r="FB48" s="167"/>
      <c r="FC48" s="166">
        <v>-15.253</v>
      </c>
      <c r="FD48" s="166">
        <v>5.5914999999999999</v>
      </c>
      <c r="FE48" s="166">
        <v>0</v>
      </c>
      <c r="FF48" s="166">
        <v>0</v>
      </c>
      <c r="FG48" s="166">
        <v>3.4144999999999999</v>
      </c>
      <c r="FH48" s="166">
        <v>4.1360000000000001</v>
      </c>
      <c r="FI48" s="166">
        <v>3.2265000000000001</v>
      </c>
      <c r="FJ48" s="166">
        <v>-3.6840000000000002</v>
      </c>
      <c r="FK48" s="166">
        <v>-3.6840000000000002</v>
      </c>
      <c r="FL48" s="166">
        <v>18.085000000000001</v>
      </c>
      <c r="FM48" s="166">
        <v>15.352</v>
      </c>
      <c r="FN48" s="166">
        <v>15.968</v>
      </c>
      <c r="FO48" s="166">
        <v>21.516999999999999</v>
      </c>
      <c r="FP48" s="166">
        <v>34.122</v>
      </c>
      <c r="FQ48" s="166">
        <v>15.113</v>
      </c>
      <c r="FR48" s="166">
        <v>-11.429</v>
      </c>
      <c r="FS48" s="166">
        <v>-3.2111999999999998</v>
      </c>
      <c r="FT48" s="166">
        <v>0.40400000000000003</v>
      </c>
      <c r="FU48" s="166">
        <v>2.78</v>
      </c>
      <c r="FV48" s="166">
        <v>3.41</v>
      </c>
      <c r="FW48" s="166">
        <v>-15.930999999999999</v>
      </c>
      <c r="FX48" s="166">
        <v>1.5452999999999999</v>
      </c>
      <c r="FY48" s="166">
        <v>4.5068999999999999</v>
      </c>
      <c r="FZ48" s="166">
        <v>0.22800000000000001</v>
      </c>
      <c r="GA48" s="166">
        <v>2.4102999999999999</v>
      </c>
      <c r="GB48" s="166">
        <v>17.548999999999999</v>
      </c>
      <c r="GC48" s="166">
        <v>-40.204000000000001</v>
      </c>
      <c r="GD48" s="166">
        <v>-30.187999999999999</v>
      </c>
      <c r="GE48" s="166">
        <v>-2.5198999999999998</v>
      </c>
      <c r="GF48" s="166">
        <v>23.716999999999999</v>
      </c>
      <c r="GG48" s="166">
        <v>-0.1</v>
      </c>
      <c r="GH48" s="166">
        <v>31.808</v>
      </c>
      <c r="GI48" s="166">
        <v>11.717000000000001</v>
      </c>
      <c r="GJ48" s="166">
        <v>-12.448</v>
      </c>
      <c r="GK48" s="166">
        <v>3.3344</v>
      </c>
      <c r="GL48" s="166">
        <v>4.1200000000000001E-2</v>
      </c>
      <c r="GM48" s="167"/>
      <c r="GN48" s="166">
        <v>-9.3568999999999996</v>
      </c>
      <c r="GO48" s="166">
        <v>-6.4349999999999996</v>
      </c>
      <c r="GP48" s="166">
        <v>7.9705000000000004</v>
      </c>
      <c r="GQ48" s="166">
        <v>-32.856000000000002</v>
      </c>
      <c r="GR48" s="166">
        <v>-29.100999999999999</v>
      </c>
      <c r="GS48" s="166">
        <v>-11.489000000000001</v>
      </c>
      <c r="GT48" s="166">
        <v>185.08</v>
      </c>
      <c r="GU48" s="166">
        <v>0.16189999999999999</v>
      </c>
      <c r="GV48" s="166">
        <v>-8.5649999999999995</v>
      </c>
      <c r="GW48" s="166">
        <v>-9.1831999999999994</v>
      </c>
      <c r="GX48" s="166">
        <v>1.4631000000000001</v>
      </c>
      <c r="GY48" s="166">
        <v>10.782999999999999</v>
      </c>
      <c r="GZ48" s="166">
        <v>11.068</v>
      </c>
      <c r="HA48" s="166">
        <v>0.96</v>
      </c>
      <c r="HB48" s="166">
        <v>-2.8534999999999999</v>
      </c>
      <c r="HC48" s="166">
        <v>0</v>
      </c>
      <c r="HD48" s="166">
        <v>12.989000000000001</v>
      </c>
      <c r="HE48" s="166">
        <v>-8.4031000000000002</v>
      </c>
      <c r="HF48" s="166">
        <v>31.84</v>
      </c>
      <c r="HG48" s="166">
        <v>58.457000000000001</v>
      </c>
      <c r="HH48" s="166">
        <v>63.601999999999997</v>
      </c>
      <c r="HI48" s="167"/>
      <c r="HJ48" s="166">
        <v>49.881999999999998</v>
      </c>
      <c r="HK48" s="167"/>
      <c r="HL48" s="166">
        <v>0</v>
      </c>
      <c r="HM48" s="166">
        <v>-16.27</v>
      </c>
      <c r="HN48" s="166">
        <v>-19.274999999999999</v>
      </c>
      <c r="HO48" s="166">
        <v>41.652999999999999</v>
      </c>
      <c r="HP48" s="166">
        <v>43.249000000000002</v>
      </c>
      <c r="HQ48" s="166">
        <v>-17.132000000000001</v>
      </c>
      <c r="HR48" s="166">
        <v>-16.181000000000001</v>
      </c>
      <c r="HS48" s="166">
        <v>-8.4536999999999995</v>
      </c>
      <c r="HT48" s="166">
        <v>-8.3122000000000007</v>
      </c>
      <c r="HU48" s="166">
        <v>12.5</v>
      </c>
      <c r="HV48" s="166">
        <v>11.68</v>
      </c>
      <c r="HW48" s="166">
        <v>-21.1</v>
      </c>
      <c r="HX48" s="166">
        <v>-21.5</v>
      </c>
      <c r="HY48" s="166">
        <v>0.72240000000000004</v>
      </c>
      <c r="HZ48" s="167"/>
      <c r="IA48" s="166">
        <v>43.314999999999998</v>
      </c>
      <c r="IB48" s="166">
        <v>17.234999999999999</v>
      </c>
      <c r="IC48" s="166">
        <v>17.094999999999999</v>
      </c>
      <c r="ID48" s="166">
        <v>-15.699</v>
      </c>
      <c r="IE48" s="166">
        <v>-25.2</v>
      </c>
      <c r="IF48" s="166">
        <v>5.0998999999999999</v>
      </c>
      <c r="IG48" s="166">
        <v>4.1999000000000004</v>
      </c>
      <c r="IH48" s="166">
        <v>-17.559000000000001</v>
      </c>
      <c r="II48" s="166">
        <v>-17.532</v>
      </c>
      <c r="IJ48" s="166">
        <v>-60.225000000000001</v>
      </c>
      <c r="IK48" s="166">
        <v>-11.939</v>
      </c>
      <c r="IL48" s="166">
        <v>-275.63</v>
      </c>
      <c r="IM48" s="166">
        <v>5.3930999999999996</v>
      </c>
      <c r="IN48" s="166">
        <v>11.662000000000001</v>
      </c>
      <c r="IO48" s="166">
        <v>97.572000000000003</v>
      </c>
      <c r="IP48" s="166">
        <v>58.59</v>
      </c>
      <c r="IQ48" s="166">
        <v>158.54</v>
      </c>
      <c r="IR48" s="166">
        <v>32.140999999999998</v>
      </c>
      <c r="IS48" s="166">
        <v>38.929000000000002</v>
      </c>
      <c r="IT48" s="166">
        <v>17.899999999999999</v>
      </c>
      <c r="IU48" s="166">
        <v>18.036000000000001</v>
      </c>
      <c r="IV48" s="166">
        <v>-56.448</v>
      </c>
      <c r="IW48" s="166">
        <v>239.2</v>
      </c>
      <c r="IX48" s="166">
        <v>-127.48</v>
      </c>
      <c r="IY48" s="166">
        <v>133.52000000000001</v>
      </c>
      <c r="IZ48" s="166">
        <v>-111.19</v>
      </c>
      <c r="JA48" s="166">
        <v>-1.405</v>
      </c>
      <c r="JB48" s="166">
        <v>8.8796999999999997</v>
      </c>
      <c r="JC48" s="166">
        <v>-7.28</v>
      </c>
      <c r="JD48" s="166">
        <v>-2.4830000000000001</v>
      </c>
      <c r="JE48" s="166">
        <v>-2.4868999999999999</v>
      </c>
      <c r="JF48" s="166">
        <v>3.92</v>
      </c>
      <c r="JG48" s="166">
        <v>-0.32</v>
      </c>
      <c r="JH48" s="166">
        <v>-5.1688999999999998</v>
      </c>
      <c r="JI48" s="166">
        <v>-5.0674999999999999</v>
      </c>
      <c r="JJ48" s="166">
        <v>13.597</v>
      </c>
      <c r="JK48" s="166">
        <v>-7.2922000000000002</v>
      </c>
      <c r="JL48" s="166">
        <v>12</v>
      </c>
      <c r="JM48" s="166">
        <v>3.0638999999999998</v>
      </c>
      <c r="JN48" s="166">
        <v>2.9348999999999998</v>
      </c>
      <c r="JO48" s="166">
        <v>0</v>
      </c>
      <c r="JP48" s="166">
        <v>0</v>
      </c>
      <c r="JQ48" s="166">
        <v>1.4034</v>
      </c>
      <c r="JR48" s="166">
        <v>2.6735000000000002</v>
      </c>
      <c r="JS48" s="166">
        <v>1.4104000000000001</v>
      </c>
      <c r="JT48" s="167"/>
      <c r="JU48" s="166">
        <v>10.3</v>
      </c>
      <c r="JV48" s="166">
        <v>9.6829999999999998</v>
      </c>
      <c r="JW48" s="166">
        <v>0.56999999999999995</v>
      </c>
      <c r="JX48" s="166">
        <v>0.37</v>
      </c>
      <c r="JY48" s="166">
        <v>-14.500999999999999</v>
      </c>
      <c r="JZ48" s="166">
        <v>-0.41010000000000002</v>
      </c>
      <c r="KA48" s="166">
        <v>-21.448</v>
      </c>
      <c r="KB48" s="166">
        <v>-12.5</v>
      </c>
      <c r="KC48" s="166">
        <v>-3.4861</v>
      </c>
      <c r="KD48" s="166">
        <v>-23.939</v>
      </c>
      <c r="KE48" s="166">
        <v>-3.0021</v>
      </c>
      <c r="KF48" s="166">
        <v>-11.8</v>
      </c>
      <c r="KG48" s="166">
        <v>-5.1999000000000004</v>
      </c>
      <c r="KH48" s="166">
        <v>34.155000000000001</v>
      </c>
      <c r="KI48" s="166">
        <v>-130.97</v>
      </c>
    </row>
    <row r="49" spans="1:295" ht="18" customHeight="1" x14ac:dyDescent="0.25">
      <c r="A49" s="161" t="s">
        <v>89</v>
      </c>
      <c r="B49" s="161" t="s">
        <v>730</v>
      </c>
      <c r="C49" s="162">
        <v>0</v>
      </c>
      <c r="D49" s="162">
        <v>6.4371</v>
      </c>
      <c r="E49" s="162">
        <v>-13.603</v>
      </c>
      <c r="F49" s="162">
        <v>5.7178000000000004</v>
      </c>
      <c r="G49" s="162">
        <v>9.0633999999999997</v>
      </c>
      <c r="H49" s="162">
        <v>7.65</v>
      </c>
      <c r="I49" s="162">
        <v>17.21</v>
      </c>
      <c r="J49" s="163"/>
      <c r="K49" s="162">
        <v>20.239999999999998</v>
      </c>
      <c r="L49" s="162">
        <v>8.4946999999999999</v>
      </c>
      <c r="M49" s="162">
        <v>-8.0045999999999999</v>
      </c>
      <c r="N49" s="162">
        <v>-11.1</v>
      </c>
      <c r="O49" s="162">
        <v>-28.6</v>
      </c>
      <c r="P49" s="162">
        <v>4.4000000000000004</v>
      </c>
      <c r="Q49" s="162">
        <v>3.3119999999999998</v>
      </c>
      <c r="R49" s="162">
        <v>-19.798999999999999</v>
      </c>
      <c r="S49" s="162">
        <v>2.3767999999999998</v>
      </c>
      <c r="T49" s="162">
        <v>7.7487000000000004</v>
      </c>
      <c r="U49" s="162">
        <v>5.2637999999999998</v>
      </c>
      <c r="V49" s="162">
        <v>5.2180999999999997</v>
      </c>
      <c r="W49" s="162">
        <v>9.2828999999999997</v>
      </c>
      <c r="X49" s="162">
        <v>0</v>
      </c>
      <c r="Y49" s="162">
        <v>3.1797</v>
      </c>
      <c r="Z49" s="162">
        <v>1.0692999999999999</v>
      </c>
      <c r="AA49" s="163"/>
      <c r="AB49" s="162">
        <v>-1.0167999999999999</v>
      </c>
      <c r="AC49" s="162">
        <v>0.51400000000000001</v>
      </c>
      <c r="AD49" s="162">
        <v>0.52700000000000002</v>
      </c>
      <c r="AE49" s="163"/>
      <c r="AF49" s="162">
        <v>-8.8800000000000008</v>
      </c>
      <c r="AG49" s="162">
        <v>-6.6</v>
      </c>
      <c r="AH49" s="162">
        <v>9.5000000000000001E-2</v>
      </c>
      <c r="AI49" s="162">
        <v>0.313</v>
      </c>
      <c r="AJ49" s="162">
        <v>-10.96</v>
      </c>
      <c r="AK49" s="162">
        <v>-10.609</v>
      </c>
      <c r="AL49" s="162">
        <v>-10</v>
      </c>
      <c r="AM49" s="162">
        <v>-13.119</v>
      </c>
      <c r="AN49" s="162">
        <v>-13.319000000000001</v>
      </c>
      <c r="AO49" s="162">
        <v>6.2103000000000002</v>
      </c>
      <c r="AP49" s="162">
        <v>3.7143000000000002</v>
      </c>
      <c r="AQ49" s="162">
        <v>16.292999999999999</v>
      </c>
      <c r="AR49" s="162">
        <v>19.202999999999999</v>
      </c>
      <c r="AS49" s="162">
        <v>-14.164999999999999</v>
      </c>
      <c r="AT49" s="162">
        <v>-5.7602000000000002</v>
      </c>
      <c r="AU49" s="162">
        <v>-5.3864999999999998</v>
      </c>
      <c r="AV49" s="162">
        <v>-0.76770000000000005</v>
      </c>
      <c r="AW49" s="162">
        <v>-0.96360000000000001</v>
      </c>
      <c r="AX49" s="162">
        <v>-24.916</v>
      </c>
      <c r="AY49" s="162">
        <v>-22.773</v>
      </c>
      <c r="AZ49" s="162">
        <v>3.1686999999999999</v>
      </c>
      <c r="BA49" s="162">
        <v>15.731999999999999</v>
      </c>
      <c r="BB49" s="162">
        <v>19.222999999999999</v>
      </c>
      <c r="BC49" s="162">
        <v>1.3439000000000001</v>
      </c>
      <c r="BD49" s="162">
        <v>-2.7999000000000001</v>
      </c>
      <c r="BE49" s="162">
        <v>-2.6999</v>
      </c>
      <c r="BF49" s="162">
        <v>-21.538</v>
      </c>
      <c r="BG49" s="162">
        <v>-22.024999999999999</v>
      </c>
      <c r="BH49" s="162">
        <v>-2.3222</v>
      </c>
      <c r="BI49" s="162">
        <v>1.3141</v>
      </c>
      <c r="BJ49" s="162">
        <v>-4.1421999999999999</v>
      </c>
      <c r="BK49" s="162">
        <v>1.6091</v>
      </c>
      <c r="BL49" s="162">
        <v>3.3458999999999999</v>
      </c>
      <c r="BM49" s="162">
        <v>2.5106000000000002</v>
      </c>
      <c r="BN49" s="162">
        <v>-104.37</v>
      </c>
      <c r="BO49" s="162">
        <v>63.875</v>
      </c>
      <c r="BP49" s="163"/>
      <c r="BQ49" s="162">
        <v>-62.024999999999999</v>
      </c>
      <c r="BR49" s="162">
        <v>-144.51</v>
      </c>
      <c r="BS49" s="163"/>
      <c r="BT49" s="163"/>
      <c r="BU49" s="163"/>
      <c r="BV49" s="162">
        <v>29.788</v>
      </c>
      <c r="BW49" s="162">
        <v>12.39</v>
      </c>
      <c r="BX49" s="162">
        <v>11.789</v>
      </c>
      <c r="BY49" s="162">
        <v>-1.2799</v>
      </c>
      <c r="BZ49" s="162">
        <v>11.21</v>
      </c>
      <c r="CA49" s="163"/>
      <c r="CB49" s="162">
        <v>-3.4786000000000001</v>
      </c>
      <c r="CC49" s="162">
        <v>11.125999999999999</v>
      </c>
      <c r="CD49" s="163"/>
      <c r="CE49" s="162">
        <v>3.0377999999999998</v>
      </c>
      <c r="CF49" s="162">
        <v>-8.0244999999999997</v>
      </c>
      <c r="CG49" s="162">
        <v>-8.6395999999999997</v>
      </c>
      <c r="CH49" s="162">
        <v>-3.9939</v>
      </c>
      <c r="CI49" s="162">
        <v>0</v>
      </c>
      <c r="CJ49" s="162">
        <v>2.88</v>
      </c>
      <c r="CK49" s="162">
        <v>6.4119999999999999</v>
      </c>
      <c r="CL49" s="162">
        <v>27.1</v>
      </c>
      <c r="CM49" s="162">
        <v>22.899000000000001</v>
      </c>
      <c r="CN49" s="162">
        <v>-3.48</v>
      </c>
      <c r="CO49" s="162">
        <v>46.209000000000003</v>
      </c>
      <c r="CP49" s="162">
        <v>46.585999999999999</v>
      </c>
      <c r="CQ49" s="162">
        <v>44.518000000000001</v>
      </c>
      <c r="CR49" s="162">
        <v>62.558</v>
      </c>
      <c r="CS49" s="162">
        <v>62.005000000000003</v>
      </c>
      <c r="CT49" s="162">
        <v>-14.632999999999999</v>
      </c>
      <c r="CU49" s="162">
        <v>-61.84</v>
      </c>
      <c r="CV49" s="162">
        <v>-12.433999999999999</v>
      </c>
      <c r="CW49" s="162">
        <v>3.0518000000000001</v>
      </c>
      <c r="CX49" s="162">
        <v>30.888999999999999</v>
      </c>
      <c r="CY49" s="162">
        <v>21.37</v>
      </c>
      <c r="CZ49" s="162">
        <v>13.598000000000001</v>
      </c>
      <c r="DA49" s="162">
        <v>13.478999999999999</v>
      </c>
      <c r="DB49" s="162">
        <v>-13.17</v>
      </c>
      <c r="DC49" s="162">
        <v>25.512</v>
      </c>
      <c r="DD49" s="162">
        <v>0</v>
      </c>
      <c r="DE49" s="162">
        <v>0</v>
      </c>
      <c r="DF49" s="162">
        <v>35.014000000000003</v>
      </c>
      <c r="DG49" s="162">
        <v>1.49E-2</v>
      </c>
      <c r="DH49" s="162">
        <v>-6.8205999999999998</v>
      </c>
      <c r="DI49" s="162">
        <v>-7.3</v>
      </c>
      <c r="DJ49" s="162">
        <v>-7.5998999999999999</v>
      </c>
      <c r="DK49" s="162">
        <v>-6.1486000000000001</v>
      </c>
      <c r="DL49" s="162">
        <v>6.9250999999999996</v>
      </c>
      <c r="DM49" s="162">
        <v>52.680999999999997</v>
      </c>
      <c r="DN49" s="162">
        <v>15.962</v>
      </c>
      <c r="DO49" s="162">
        <v>7.58</v>
      </c>
      <c r="DP49" s="162">
        <v>-5.61</v>
      </c>
      <c r="DQ49" s="162">
        <v>8.7074999999999996</v>
      </c>
      <c r="DR49" s="162">
        <v>-35.841999999999999</v>
      </c>
      <c r="DS49" s="162">
        <v>-1.84</v>
      </c>
      <c r="DT49" s="162">
        <v>-1.94</v>
      </c>
      <c r="DU49" s="162">
        <v>21.56</v>
      </c>
      <c r="DV49" s="162">
        <v>25.09</v>
      </c>
      <c r="DW49" s="162">
        <v>-36.581000000000003</v>
      </c>
      <c r="DX49" s="162">
        <v>-17.89</v>
      </c>
      <c r="DY49" s="162">
        <v>-29.548999999999999</v>
      </c>
      <c r="DZ49" s="162">
        <v>-27.509</v>
      </c>
      <c r="EA49" s="162">
        <v>24.532</v>
      </c>
      <c r="EB49" s="162">
        <v>5.7073</v>
      </c>
      <c r="EC49" s="162">
        <v>-3.0539000000000001</v>
      </c>
      <c r="ED49" s="162">
        <v>-2.6499000000000001</v>
      </c>
      <c r="EE49" s="162">
        <v>-11.824999999999999</v>
      </c>
      <c r="EF49" s="162">
        <v>-21.332000000000001</v>
      </c>
      <c r="EG49" s="162">
        <v>-13.766</v>
      </c>
      <c r="EH49" s="162">
        <v>-24.622</v>
      </c>
      <c r="EI49" s="162">
        <v>2.0796999999999999</v>
      </c>
      <c r="EJ49" s="162">
        <v>0</v>
      </c>
      <c r="EK49" s="162">
        <v>-8.7321000000000009</v>
      </c>
      <c r="EL49" s="162">
        <v>-9.1098999999999997</v>
      </c>
      <c r="EM49" s="162">
        <v>13.037000000000001</v>
      </c>
      <c r="EN49" s="162">
        <v>-8.1959999999999997</v>
      </c>
      <c r="EO49" s="162">
        <v>-8.0379000000000005</v>
      </c>
      <c r="EP49" s="162">
        <v>-3.5880000000000001</v>
      </c>
      <c r="EQ49" s="162">
        <v>-20.164999999999999</v>
      </c>
      <c r="ER49" s="162">
        <v>-19.88</v>
      </c>
      <c r="ES49" s="162">
        <v>5.1555</v>
      </c>
      <c r="ET49" s="162">
        <v>0</v>
      </c>
      <c r="EU49" s="162">
        <v>-12.808999999999999</v>
      </c>
      <c r="EV49" s="162">
        <v>0</v>
      </c>
      <c r="EW49" s="162">
        <v>5.0228000000000002</v>
      </c>
      <c r="EX49" s="162">
        <v>-14.803000000000001</v>
      </c>
      <c r="EY49" s="162">
        <v>-13.869</v>
      </c>
      <c r="EZ49" s="162">
        <v>-14.129</v>
      </c>
      <c r="FA49" s="162">
        <v>8.1079000000000008</v>
      </c>
      <c r="FB49" s="163"/>
      <c r="FC49" s="162">
        <v>-18.187000000000001</v>
      </c>
      <c r="FD49" s="162">
        <v>6.1470000000000002</v>
      </c>
      <c r="FE49" s="162">
        <v>0</v>
      </c>
      <c r="FF49" s="162">
        <v>0</v>
      </c>
      <c r="FG49" s="162">
        <v>4.2872000000000003</v>
      </c>
      <c r="FH49" s="162">
        <v>4.6566999999999998</v>
      </c>
      <c r="FI49" s="162">
        <v>3.2292999999999998</v>
      </c>
      <c r="FJ49" s="162">
        <v>-4.5213000000000001</v>
      </c>
      <c r="FK49" s="162">
        <v>-5.1910999999999996</v>
      </c>
      <c r="FL49" s="162">
        <v>16.745000000000001</v>
      </c>
      <c r="FM49" s="162">
        <v>13.166</v>
      </c>
      <c r="FN49" s="162">
        <v>12.975</v>
      </c>
      <c r="FO49" s="162">
        <v>22.734000000000002</v>
      </c>
      <c r="FP49" s="162">
        <v>35.914999999999999</v>
      </c>
      <c r="FQ49" s="162">
        <v>18.687999999999999</v>
      </c>
      <c r="FR49" s="162">
        <v>-10.489000000000001</v>
      </c>
      <c r="FS49" s="162">
        <v>-3.7056</v>
      </c>
      <c r="FT49" s="162">
        <v>0.37740000000000001</v>
      </c>
      <c r="FU49" s="162">
        <v>3.1</v>
      </c>
      <c r="FV49" s="162">
        <v>0.2</v>
      </c>
      <c r="FW49" s="162">
        <v>-17.913</v>
      </c>
      <c r="FX49" s="162">
        <v>1.7242</v>
      </c>
      <c r="FY49" s="162">
        <v>4.0339</v>
      </c>
      <c r="FZ49" s="162">
        <v>0.11600000000000001</v>
      </c>
      <c r="GA49" s="162">
        <v>2.3845000000000001</v>
      </c>
      <c r="GB49" s="162">
        <v>17.809000000000001</v>
      </c>
      <c r="GC49" s="162">
        <v>-42.094000000000001</v>
      </c>
      <c r="GD49" s="162">
        <v>-31.117000000000001</v>
      </c>
      <c r="GE49" s="162">
        <v>-1.9599</v>
      </c>
      <c r="GF49" s="162">
        <v>24.844999999999999</v>
      </c>
      <c r="GG49" s="162">
        <v>-0.1</v>
      </c>
      <c r="GH49" s="162">
        <v>31.808</v>
      </c>
      <c r="GI49" s="162">
        <v>11.478</v>
      </c>
      <c r="GJ49" s="162">
        <v>-12.333</v>
      </c>
      <c r="GK49" s="162">
        <v>3.2948</v>
      </c>
      <c r="GL49" s="162">
        <v>4.1200000000000001E-2</v>
      </c>
      <c r="GM49" s="163"/>
      <c r="GN49" s="162">
        <v>-9.3568999999999996</v>
      </c>
      <c r="GO49" s="162">
        <v>-6.6769999999999996</v>
      </c>
      <c r="GP49" s="162">
        <v>10.254</v>
      </c>
      <c r="GQ49" s="162">
        <v>-34.536999999999999</v>
      </c>
      <c r="GR49" s="162">
        <v>-26.632000000000001</v>
      </c>
      <c r="GS49" s="162">
        <v>-11.688000000000001</v>
      </c>
      <c r="GT49" s="162">
        <v>180.94</v>
      </c>
      <c r="GU49" s="162">
        <v>-0.4269</v>
      </c>
      <c r="GV49" s="162">
        <v>-8.5838000000000001</v>
      </c>
      <c r="GW49" s="162">
        <v>-8.8653999999999993</v>
      </c>
      <c r="GX49" s="162">
        <v>1.2163999999999999</v>
      </c>
      <c r="GY49" s="162">
        <v>10.519</v>
      </c>
      <c r="GZ49" s="162">
        <v>10.688000000000001</v>
      </c>
      <c r="HA49" s="162">
        <v>0.56540000000000001</v>
      </c>
      <c r="HB49" s="162">
        <v>-3.3839000000000001</v>
      </c>
      <c r="HC49" s="162">
        <v>0</v>
      </c>
      <c r="HD49" s="162">
        <v>10.478999999999999</v>
      </c>
      <c r="HE49" s="162">
        <v>-7.9257999999999997</v>
      </c>
      <c r="HF49" s="162">
        <v>33.131999999999998</v>
      </c>
      <c r="HG49" s="162">
        <v>56.936</v>
      </c>
      <c r="HH49" s="162">
        <v>66.864000000000004</v>
      </c>
      <c r="HI49" s="163"/>
      <c r="HJ49" s="162">
        <v>49.707000000000001</v>
      </c>
      <c r="HK49" s="163"/>
      <c r="HL49" s="162">
        <v>0</v>
      </c>
      <c r="HM49" s="162">
        <v>-18.106999999999999</v>
      </c>
      <c r="HN49" s="162">
        <v>-19.931999999999999</v>
      </c>
      <c r="HO49" s="162">
        <v>41.652999999999999</v>
      </c>
      <c r="HP49" s="162">
        <v>43.249000000000002</v>
      </c>
      <c r="HQ49" s="162">
        <v>-18.899999999999999</v>
      </c>
      <c r="HR49" s="162">
        <v>-17.978000000000002</v>
      </c>
      <c r="HS49" s="162">
        <v>-8.3498000000000001</v>
      </c>
      <c r="HT49" s="162">
        <v>-7.8720999999999997</v>
      </c>
      <c r="HU49" s="162">
        <v>11.47</v>
      </c>
      <c r="HV49" s="162">
        <v>11.47</v>
      </c>
      <c r="HW49" s="162">
        <v>-21.399000000000001</v>
      </c>
      <c r="HX49" s="162">
        <v>-21.798999999999999</v>
      </c>
      <c r="HY49" s="162">
        <v>0.81020000000000003</v>
      </c>
      <c r="HZ49" s="163"/>
      <c r="IA49" s="162">
        <v>42.819000000000003</v>
      </c>
      <c r="IB49" s="162">
        <v>19.440999999999999</v>
      </c>
      <c r="IC49" s="162">
        <v>19.111000000000001</v>
      </c>
      <c r="ID49" s="162">
        <v>-16.100000000000001</v>
      </c>
      <c r="IE49" s="162">
        <v>-25.2</v>
      </c>
      <c r="IF49" s="162">
        <v>5.5998999999999999</v>
      </c>
      <c r="IG49" s="162">
        <v>5</v>
      </c>
      <c r="IH49" s="162">
        <v>-17.625</v>
      </c>
      <c r="II49" s="162">
        <v>-17.558</v>
      </c>
      <c r="IJ49" s="162">
        <v>-59.865000000000002</v>
      </c>
      <c r="IK49" s="162">
        <v>-11.477</v>
      </c>
      <c r="IL49" s="162">
        <v>-277.91000000000003</v>
      </c>
      <c r="IM49" s="162">
        <v>3.5047000000000001</v>
      </c>
      <c r="IN49" s="162">
        <v>26.077999999999999</v>
      </c>
      <c r="IO49" s="162">
        <v>98.028000000000006</v>
      </c>
      <c r="IP49" s="162">
        <v>59.161000000000001</v>
      </c>
      <c r="IQ49" s="162">
        <v>159.18</v>
      </c>
      <c r="IR49" s="162">
        <v>34.654000000000003</v>
      </c>
      <c r="IS49" s="162">
        <v>39.128999999999998</v>
      </c>
      <c r="IT49" s="162">
        <v>17.681000000000001</v>
      </c>
      <c r="IU49" s="162">
        <v>16.201000000000001</v>
      </c>
      <c r="IV49" s="162">
        <v>-53.542000000000002</v>
      </c>
      <c r="IW49" s="162">
        <v>238.03</v>
      </c>
      <c r="IX49" s="162">
        <v>-127.01</v>
      </c>
      <c r="IY49" s="162">
        <v>131.44</v>
      </c>
      <c r="IZ49" s="162">
        <v>-111.36</v>
      </c>
      <c r="JA49" s="162">
        <v>-1.593</v>
      </c>
      <c r="JB49" s="162">
        <v>8.8796999999999997</v>
      </c>
      <c r="JC49" s="162">
        <v>-7.84</v>
      </c>
      <c r="JD49" s="162">
        <v>-2.4569999999999999</v>
      </c>
      <c r="JE49" s="162">
        <v>-2.4579</v>
      </c>
      <c r="JF49" s="162">
        <v>3.7599</v>
      </c>
      <c r="JG49" s="162">
        <v>-0.32</v>
      </c>
      <c r="JH49" s="162">
        <v>-4.8010999999999999</v>
      </c>
      <c r="JI49" s="162">
        <v>-5.6228999999999996</v>
      </c>
      <c r="JJ49" s="162">
        <v>13.771000000000001</v>
      </c>
      <c r="JK49" s="162">
        <v>-7.0877999999999997</v>
      </c>
      <c r="JL49" s="162">
        <v>12.1</v>
      </c>
      <c r="JM49" s="162">
        <v>3.64</v>
      </c>
      <c r="JN49" s="162">
        <v>2.4748999999999999</v>
      </c>
      <c r="JO49" s="162">
        <v>0</v>
      </c>
      <c r="JP49" s="162">
        <v>0</v>
      </c>
      <c r="JQ49" s="162">
        <v>2.0152999999999999</v>
      </c>
      <c r="JR49" s="162">
        <v>1.5705</v>
      </c>
      <c r="JS49" s="162">
        <v>1.538</v>
      </c>
      <c r="JT49" s="163"/>
      <c r="JU49" s="162">
        <v>9.6</v>
      </c>
      <c r="JV49" s="162">
        <v>10.052</v>
      </c>
      <c r="JW49" s="162">
        <v>0.32</v>
      </c>
      <c r="JX49" s="162">
        <v>0.37</v>
      </c>
      <c r="JY49" s="162">
        <v>-14.016</v>
      </c>
      <c r="JZ49" s="162">
        <v>-0.48380000000000001</v>
      </c>
      <c r="KA49" s="162">
        <v>-22.757000000000001</v>
      </c>
      <c r="KB49" s="162">
        <v>-11.997999999999999</v>
      </c>
      <c r="KC49" s="162">
        <v>-3.1347999999999998</v>
      </c>
      <c r="KD49" s="162">
        <v>-24.32</v>
      </c>
      <c r="KE49" s="162">
        <v>-2.7545000000000002</v>
      </c>
      <c r="KF49" s="162">
        <v>-10.699</v>
      </c>
      <c r="KG49" s="162">
        <v>-5.1999000000000004</v>
      </c>
      <c r="KH49" s="162">
        <v>39.03</v>
      </c>
      <c r="KI49" s="162">
        <v>-136.55000000000001</v>
      </c>
    </row>
    <row r="50" spans="1:295" ht="18" customHeight="1" x14ac:dyDescent="0.25">
      <c r="A50" s="161" t="s">
        <v>89</v>
      </c>
      <c r="B50" s="161" t="s">
        <v>731</v>
      </c>
      <c r="C50" s="164">
        <v>0</v>
      </c>
      <c r="D50" s="164">
        <v>6.1105999999999998</v>
      </c>
      <c r="E50" s="164">
        <v>-12.821</v>
      </c>
      <c r="F50" s="164">
        <v>6.9268000000000001</v>
      </c>
      <c r="G50" s="164">
        <v>8.6010000000000009</v>
      </c>
      <c r="H50" s="164">
        <v>7.7123999999999997</v>
      </c>
      <c r="I50" s="164">
        <v>16.254000000000001</v>
      </c>
      <c r="J50" s="165"/>
      <c r="K50" s="164">
        <v>19.878</v>
      </c>
      <c r="L50" s="164">
        <v>8.1827000000000005</v>
      </c>
      <c r="M50" s="164">
        <v>-7.8924000000000003</v>
      </c>
      <c r="N50" s="164">
        <v>-8.8800000000000008</v>
      </c>
      <c r="O50" s="164">
        <v>-26.399000000000001</v>
      </c>
      <c r="P50" s="164">
        <v>2.2000000000000002</v>
      </c>
      <c r="Q50" s="164">
        <v>3.3119999999999998</v>
      </c>
      <c r="R50" s="164">
        <v>-19.798999999999999</v>
      </c>
      <c r="S50" s="164">
        <v>3.4491000000000001</v>
      </c>
      <c r="T50" s="164">
        <v>6.9208999999999996</v>
      </c>
      <c r="U50" s="164">
        <v>4.8464999999999998</v>
      </c>
      <c r="V50" s="164">
        <v>4.7786999999999997</v>
      </c>
      <c r="W50" s="164">
        <v>8.4397000000000002</v>
      </c>
      <c r="X50" s="164">
        <v>0</v>
      </c>
      <c r="Y50" s="164">
        <v>3.5583999999999998</v>
      </c>
      <c r="Z50" s="164">
        <v>1.0833999999999999</v>
      </c>
      <c r="AA50" s="165"/>
      <c r="AB50" s="164">
        <v>-0.59940000000000004</v>
      </c>
      <c r="AC50" s="164">
        <v>0.66900000000000004</v>
      </c>
      <c r="AD50" s="164">
        <v>0.70299999999999996</v>
      </c>
      <c r="AE50" s="165"/>
      <c r="AF50" s="164">
        <v>-11.1</v>
      </c>
      <c r="AG50" s="164">
        <v>-6.6</v>
      </c>
      <c r="AH50" s="164">
        <v>-0.34200000000000003</v>
      </c>
      <c r="AI50" s="164">
        <v>0.33400000000000002</v>
      </c>
      <c r="AJ50" s="164">
        <v>-11.6</v>
      </c>
      <c r="AK50" s="164">
        <v>-11.489000000000001</v>
      </c>
      <c r="AL50" s="164">
        <v>-10</v>
      </c>
      <c r="AM50" s="164">
        <v>-12.05</v>
      </c>
      <c r="AN50" s="164">
        <v>-12.199</v>
      </c>
      <c r="AO50" s="164">
        <v>6.0026000000000002</v>
      </c>
      <c r="AP50" s="164">
        <v>3.7132000000000001</v>
      </c>
      <c r="AQ50" s="164">
        <v>18.231999999999999</v>
      </c>
      <c r="AR50" s="164">
        <v>21.265000000000001</v>
      </c>
      <c r="AS50" s="164">
        <v>-15.132999999999999</v>
      </c>
      <c r="AT50" s="164">
        <v>-6.0281000000000002</v>
      </c>
      <c r="AU50" s="164">
        <v>-5.5850999999999997</v>
      </c>
      <c r="AV50" s="164">
        <v>0.42420000000000002</v>
      </c>
      <c r="AW50" s="164">
        <v>0.35099999999999998</v>
      </c>
      <c r="AX50" s="164">
        <v>-25.452000000000002</v>
      </c>
      <c r="AY50" s="164">
        <v>-22.103000000000002</v>
      </c>
      <c r="AZ50" s="164">
        <v>3.1686999999999999</v>
      </c>
      <c r="BA50" s="164">
        <v>17.236000000000001</v>
      </c>
      <c r="BB50" s="164">
        <v>17.439</v>
      </c>
      <c r="BC50" s="164">
        <v>2.0171000000000001</v>
      </c>
      <c r="BD50" s="164">
        <v>-2.5998999999999999</v>
      </c>
      <c r="BE50" s="164">
        <v>-2.5998999999999999</v>
      </c>
      <c r="BF50" s="164">
        <v>-21.763000000000002</v>
      </c>
      <c r="BG50" s="164">
        <v>-22.617000000000001</v>
      </c>
      <c r="BH50" s="164">
        <v>-2.3336999999999999</v>
      </c>
      <c r="BI50" s="164">
        <v>1.3141</v>
      </c>
      <c r="BJ50" s="164">
        <v>-5.5073999999999996</v>
      </c>
      <c r="BK50" s="164">
        <v>1.6235999999999999</v>
      </c>
      <c r="BL50" s="164">
        <v>3.2427999999999999</v>
      </c>
      <c r="BM50" s="164">
        <v>2.2593000000000001</v>
      </c>
      <c r="BN50" s="164">
        <v>-101.74</v>
      </c>
      <c r="BO50" s="164">
        <v>66.682000000000002</v>
      </c>
      <c r="BP50" s="165"/>
      <c r="BQ50" s="164">
        <v>-62.411000000000001</v>
      </c>
      <c r="BR50" s="164">
        <v>-134.65</v>
      </c>
      <c r="BS50" s="165"/>
      <c r="BT50" s="165"/>
      <c r="BU50" s="165"/>
      <c r="BV50" s="164">
        <v>29.788</v>
      </c>
      <c r="BW50" s="164">
        <v>12.42</v>
      </c>
      <c r="BX50" s="164">
        <v>11.529</v>
      </c>
      <c r="BY50" s="164">
        <v>-1.6598999999999999</v>
      </c>
      <c r="BZ50" s="164">
        <v>11.59</v>
      </c>
      <c r="CA50" s="165"/>
      <c r="CB50" s="164">
        <v>-1.7372000000000001</v>
      </c>
      <c r="CC50" s="164">
        <v>8.8156999999999996</v>
      </c>
      <c r="CD50" s="165"/>
      <c r="CE50" s="164">
        <v>0.68330000000000002</v>
      </c>
      <c r="CF50" s="164">
        <v>-12.266999999999999</v>
      </c>
      <c r="CG50" s="164">
        <v>-12.032999999999999</v>
      </c>
      <c r="CH50" s="164">
        <v>-4.8982999999999999</v>
      </c>
      <c r="CI50" s="164">
        <v>0</v>
      </c>
      <c r="CJ50" s="164">
        <v>2.88</v>
      </c>
      <c r="CK50" s="164">
        <v>6.4119999999999999</v>
      </c>
      <c r="CL50" s="164">
        <v>26.899000000000001</v>
      </c>
      <c r="CM50" s="164">
        <v>22.798999999999999</v>
      </c>
      <c r="CN50" s="164">
        <v>-3.5798999999999999</v>
      </c>
      <c r="CO50" s="164">
        <v>43.978999999999999</v>
      </c>
      <c r="CP50" s="164">
        <v>44.103999999999999</v>
      </c>
      <c r="CQ50" s="164">
        <v>41.545999999999999</v>
      </c>
      <c r="CR50" s="164">
        <v>64.099000000000004</v>
      </c>
      <c r="CS50" s="164">
        <v>65.021000000000001</v>
      </c>
      <c r="CT50" s="164">
        <v>-14.803000000000001</v>
      </c>
      <c r="CU50" s="164">
        <v>-64.981999999999999</v>
      </c>
      <c r="CV50" s="164">
        <v>-11.067</v>
      </c>
      <c r="CW50" s="164">
        <v>3.5608</v>
      </c>
      <c r="CX50" s="164">
        <v>35.009</v>
      </c>
      <c r="CY50" s="164">
        <v>20.709</v>
      </c>
      <c r="CZ50" s="164">
        <v>13.598000000000001</v>
      </c>
      <c r="DA50" s="164">
        <v>13.577</v>
      </c>
      <c r="DB50" s="164">
        <v>-13.109</v>
      </c>
      <c r="DC50" s="164">
        <v>25.512</v>
      </c>
      <c r="DD50" s="164">
        <v>0</v>
      </c>
      <c r="DE50" s="164">
        <v>0</v>
      </c>
      <c r="DF50" s="164">
        <v>41.814999999999998</v>
      </c>
      <c r="DG50" s="164">
        <v>1.4800000000000001E-2</v>
      </c>
      <c r="DH50" s="164">
        <v>-6.7431999999999999</v>
      </c>
      <c r="DI50" s="164">
        <v>-5.4</v>
      </c>
      <c r="DJ50" s="164">
        <v>-5.4</v>
      </c>
      <c r="DK50" s="164">
        <v>-6.4928999999999997</v>
      </c>
      <c r="DL50" s="164">
        <v>6.9250999999999996</v>
      </c>
      <c r="DM50" s="164">
        <v>55.204999999999998</v>
      </c>
      <c r="DN50" s="164">
        <v>15.962</v>
      </c>
      <c r="DO50" s="164">
        <v>7.65</v>
      </c>
      <c r="DP50" s="164">
        <v>-5.91</v>
      </c>
      <c r="DQ50" s="164">
        <v>8.4779999999999998</v>
      </c>
      <c r="DR50" s="164">
        <v>-41.098999999999997</v>
      </c>
      <c r="DS50" s="164">
        <v>-1.75</v>
      </c>
      <c r="DT50" s="164">
        <v>-1.7599</v>
      </c>
      <c r="DU50" s="164">
        <v>22.3</v>
      </c>
      <c r="DV50" s="164">
        <v>26.36</v>
      </c>
      <c r="DW50" s="164">
        <v>-41.145000000000003</v>
      </c>
      <c r="DX50" s="164">
        <v>-20.399000000000001</v>
      </c>
      <c r="DY50" s="164">
        <v>-29.061</v>
      </c>
      <c r="DZ50" s="164">
        <v>-27.818000000000001</v>
      </c>
      <c r="EA50" s="164">
        <v>24.74</v>
      </c>
      <c r="EB50" s="164">
        <v>4.8600000000000003</v>
      </c>
      <c r="EC50" s="164">
        <v>-4.4132999999999996</v>
      </c>
      <c r="ED50" s="164">
        <v>-4.7908999999999997</v>
      </c>
      <c r="EE50" s="164">
        <v>-14.16</v>
      </c>
      <c r="EF50" s="164">
        <v>-22.931999999999999</v>
      </c>
      <c r="EG50" s="164">
        <v>-13.526999999999999</v>
      </c>
      <c r="EH50" s="164">
        <v>-25.475000000000001</v>
      </c>
      <c r="EI50" s="164">
        <v>-37.685000000000002</v>
      </c>
      <c r="EJ50" s="164">
        <v>0</v>
      </c>
      <c r="EK50" s="164">
        <v>-8.7719000000000005</v>
      </c>
      <c r="EL50" s="164">
        <v>-9.1681000000000008</v>
      </c>
      <c r="EM50" s="164">
        <v>14.119</v>
      </c>
      <c r="EN50" s="164">
        <v>-9.4307999999999996</v>
      </c>
      <c r="EO50" s="164">
        <v>-9.3352000000000004</v>
      </c>
      <c r="EP50" s="164">
        <v>-6.1479999999999997</v>
      </c>
      <c r="EQ50" s="164">
        <v>-19.925999999999998</v>
      </c>
      <c r="ER50" s="164">
        <v>-19.667999999999999</v>
      </c>
      <c r="ES50" s="164">
        <v>6.6155999999999997</v>
      </c>
      <c r="ET50" s="164">
        <v>0</v>
      </c>
      <c r="EU50" s="164">
        <v>-12.509</v>
      </c>
      <c r="EV50" s="164">
        <v>0</v>
      </c>
      <c r="EW50" s="164">
        <v>5.0042</v>
      </c>
      <c r="EX50" s="164">
        <v>-17.155000000000001</v>
      </c>
      <c r="EY50" s="164">
        <v>-14.233000000000001</v>
      </c>
      <c r="EZ50" s="164">
        <v>-14.427</v>
      </c>
      <c r="FA50" s="164">
        <v>7.7835000000000001</v>
      </c>
      <c r="FB50" s="165"/>
      <c r="FC50" s="164">
        <v>-17.46</v>
      </c>
      <c r="FD50" s="164">
        <v>6.6726000000000001</v>
      </c>
      <c r="FE50" s="164">
        <v>0</v>
      </c>
      <c r="FF50" s="164">
        <v>0</v>
      </c>
      <c r="FG50" s="164">
        <v>5.2024999999999997</v>
      </c>
      <c r="FH50" s="164">
        <v>5.7378</v>
      </c>
      <c r="FI50" s="164">
        <v>3.7307000000000001</v>
      </c>
      <c r="FJ50" s="164">
        <v>-6.6981999999999999</v>
      </c>
      <c r="FK50" s="164">
        <v>-7.0331000000000001</v>
      </c>
      <c r="FL50" s="164">
        <v>21.768999999999998</v>
      </c>
      <c r="FM50" s="164">
        <v>13.792999999999999</v>
      </c>
      <c r="FN50" s="164">
        <v>13.525</v>
      </c>
      <c r="FO50" s="164">
        <v>23.823</v>
      </c>
      <c r="FP50" s="164">
        <v>37.970999999999997</v>
      </c>
      <c r="FQ50" s="164">
        <v>15.919</v>
      </c>
      <c r="FR50" s="164">
        <v>-10.119</v>
      </c>
      <c r="FS50" s="164">
        <v>-4.3044000000000002</v>
      </c>
      <c r="FT50" s="164">
        <v>0.40400000000000003</v>
      </c>
      <c r="FU50" s="164">
        <v>2.89</v>
      </c>
      <c r="FV50" s="164">
        <v>0.77</v>
      </c>
      <c r="FW50" s="164">
        <v>-16.216999999999999</v>
      </c>
      <c r="FX50" s="164">
        <v>1.7721</v>
      </c>
      <c r="FY50" s="164">
        <v>4.0769000000000002</v>
      </c>
      <c r="FZ50" s="164">
        <v>0.214</v>
      </c>
      <c r="GA50" s="164">
        <v>2.2967</v>
      </c>
      <c r="GB50" s="164">
        <v>19.02</v>
      </c>
      <c r="GC50" s="164">
        <v>-42.951999999999998</v>
      </c>
      <c r="GD50" s="164">
        <v>-32.173999999999999</v>
      </c>
      <c r="GE50" s="164">
        <v>-1.0599000000000001</v>
      </c>
      <c r="GF50" s="164">
        <v>25.855</v>
      </c>
      <c r="GG50" s="164">
        <v>-0.1</v>
      </c>
      <c r="GH50" s="164">
        <v>32.133000000000003</v>
      </c>
      <c r="GI50" s="164">
        <v>11.335000000000001</v>
      </c>
      <c r="GJ50" s="164">
        <v>-12.055</v>
      </c>
      <c r="GK50" s="164">
        <v>3.1991999999999998</v>
      </c>
      <c r="GL50" s="164">
        <v>4.1200000000000001E-2</v>
      </c>
      <c r="GM50" s="165"/>
      <c r="GN50" s="164">
        <v>-11.225</v>
      </c>
      <c r="GO50" s="164">
        <v>-8.3000000000000007</v>
      </c>
      <c r="GP50" s="164">
        <v>10.006</v>
      </c>
      <c r="GQ50" s="164">
        <v>-36.133000000000003</v>
      </c>
      <c r="GR50" s="164">
        <v>-27.248000000000001</v>
      </c>
      <c r="GS50" s="164">
        <v>-12.218999999999999</v>
      </c>
      <c r="GT50" s="164">
        <v>181.91</v>
      </c>
      <c r="GU50" s="164">
        <v>-0.87609999999999999</v>
      </c>
      <c r="GV50" s="164">
        <v>-9.3620000000000001</v>
      </c>
      <c r="GW50" s="164">
        <v>-8.5227000000000004</v>
      </c>
      <c r="GX50" s="164">
        <v>1.0764</v>
      </c>
      <c r="GY50" s="164">
        <v>9.9410000000000007</v>
      </c>
      <c r="GZ50" s="164">
        <v>10.198</v>
      </c>
      <c r="HA50" s="164">
        <v>0.47539999999999999</v>
      </c>
      <c r="HB50" s="164">
        <v>-4.3689</v>
      </c>
      <c r="HC50" s="164">
        <v>-3.0608</v>
      </c>
      <c r="HD50" s="164">
        <v>2.0998999999999999</v>
      </c>
      <c r="HE50" s="164">
        <v>0</v>
      </c>
      <c r="HF50" s="164">
        <v>58.902999999999999</v>
      </c>
      <c r="HG50" s="164">
        <v>30.585999999999999</v>
      </c>
      <c r="HH50" s="164">
        <v>24.928999999999998</v>
      </c>
      <c r="HI50" s="165"/>
      <c r="HJ50" s="164">
        <v>49.433999999999997</v>
      </c>
      <c r="HK50" s="165"/>
      <c r="HL50" s="164">
        <v>0</v>
      </c>
      <c r="HM50" s="164">
        <v>-16.998999999999999</v>
      </c>
      <c r="HN50" s="164">
        <v>-19.585999999999999</v>
      </c>
      <c r="HO50" s="164">
        <v>41.652999999999999</v>
      </c>
      <c r="HP50" s="164">
        <v>43.249000000000002</v>
      </c>
      <c r="HQ50" s="164">
        <v>-20.251999999999999</v>
      </c>
      <c r="HR50" s="164">
        <v>-19.646999999999998</v>
      </c>
      <c r="HS50" s="164">
        <v>-13.271000000000001</v>
      </c>
      <c r="HT50" s="164">
        <v>-13.526</v>
      </c>
      <c r="HU50" s="164">
        <v>0.59</v>
      </c>
      <c r="HV50" s="164">
        <v>1.1798999999999999</v>
      </c>
      <c r="HW50" s="164">
        <v>-24.399000000000001</v>
      </c>
      <c r="HX50" s="164">
        <v>-24.399000000000001</v>
      </c>
      <c r="HY50" s="164">
        <v>0.93289999999999995</v>
      </c>
      <c r="HZ50" s="165"/>
      <c r="IA50" s="164">
        <v>28.577000000000002</v>
      </c>
      <c r="IB50" s="164">
        <v>22.192</v>
      </c>
      <c r="IC50" s="164">
        <v>22.064</v>
      </c>
      <c r="ID50" s="164">
        <v>-17</v>
      </c>
      <c r="IE50" s="164">
        <v>-25.6</v>
      </c>
      <c r="IF50" s="164">
        <v>8.6</v>
      </c>
      <c r="IG50" s="164">
        <v>7.5998999999999999</v>
      </c>
      <c r="IH50" s="164">
        <v>-17.806999999999999</v>
      </c>
      <c r="II50" s="164">
        <v>-17.757999999999999</v>
      </c>
      <c r="IJ50" s="164">
        <v>-20.18</v>
      </c>
      <c r="IK50" s="164">
        <v>26.783000000000001</v>
      </c>
      <c r="IL50" s="164">
        <v>-252.97</v>
      </c>
      <c r="IM50" s="164">
        <v>17.771000000000001</v>
      </c>
      <c r="IN50" s="164">
        <v>52.069000000000003</v>
      </c>
      <c r="IO50" s="164">
        <v>73.012</v>
      </c>
      <c r="IP50" s="164">
        <v>90.108000000000004</v>
      </c>
      <c r="IQ50" s="164">
        <v>156.38999999999999</v>
      </c>
      <c r="IR50" s="164">
        <v>28.032</v>
      </c>
      <c r="IS50" s="164">
        <v>11.170999999999999</v>
      </c>
      <c r="IT50" s="164">
        <v>30.337</v>
      </c>
      <c r="IU50" s="164">
        <v>29.084</v>
      </c>
      <c r="IV50" s="164">
        <v>-48.923999999999999</v>
      </c>
      <c r="IW50" s="164">
        <v>205.05</v>
      </c>
      <c r="IX50" s="164">
        <v>-123.99</v>
      </c>
      <c r="IY50" s="164">
        <v>98.727000000000004</v>
      </c>
      <c r="IZ50" s="164">
        <v>-81.468999999999994</v>
      </c>
      <c r="JA50" s="164">
        <v>-1.1242000000000001</v>
      </c>
      <c r="JB50" s="164">
        <v>8.8796999999999997</v>
      </c>
      <c r="JC50" s="164">
        <v>-7.5198999999999998</v>
      </c>
      <c r="JD50" s="164">
        <v>-2.4630000000000001</v>
      </c>
      <c r="JE50" s="164">
        <v>-2.4630000000000001</v>
      </c>
      <c r="JF50" s="164">
        <v>3.2799</v>
      </c>
      <c r="JG50" s="164">
        <v>-0.24</v>
      </c>
      <c r="JH50" s="164">
        <v>-4.6418999999999997</v>
      </c>
      <c r="JI50" s="164">
        <v>-5.7419000000000002</v>
      </c>
      <c r="JJ50" s="164">
        <v>14.476000000000001</v>
      </c>
      <c r="JK50" s="164">
        <v>-6.7062999999999997</v>
      </c>
      <c r="JL50" s="164">
        <v>13.3</v>
      </c>
      <c r="JM50" s="164">
        <v>2.9249000000000001</v>
      </c>
      <c r="JN50" s="164">
        <v>1.84</v>
      </c>
      <c r="JO50" s="164">
        <v>0</v>
      </c>
      <c r="JP50" s="164">
        <v>0</v>
      </c>
      <c r="JQ50" s="164">
        <v>2.3877000000000002</v>
      </c>
      <c r="JR50" s="164">
        <v>1.5558000000000001</v>
      </c>
      <c r="JS50" s="164">
        <v>1.6666000000000001</v>
      </c>
      <c r="JT50" s="165"/>
      <c r="JU50" s="164">
        <v>9.6998999999999995</v>
      </c>
      <c r="JV50" s="164">
        <v>9.2593999999999994</v>
      </c>
      <c r="JW50" s="164">
        <v>0.26</v>
      </c>
      <c r="JX50" s="164">
        <v>0.37</v>
      </c>
      <c r="JY50" s="164">
        <v>-13.692</v>
      </c>
      <c r="JZ50" s="164">
        <v>-1.2583</v>
      </c>
      <c r="KA50" s="164">
        <v>-22.484999999999999</v>
      </c>
      <c r="KB50" s="164">
        <v>-12.006</v>
      </c>
      <c r="KC50" s="164">
        <v>-2.4527000000000001</v>
      </c>
      <c r="KD50" s="164">
        <v>-24.934000000000001</v>
      </c>
      <c r="KE50" s="164">
        <v>-3.2404999999999999</v>
      </c>
      <c r="KF50" s="164">
        <v>-11.699</v>
      </c>
      <c r="KG50" s="164">
        <v>-5.3</v>
      </c>
      <c r="KH50" s="164">
        <v>19.588999999999999</v>
      </c>
      <c r="KI50" s="164">
        <v>-122.64</v>
      </c>
    </row>
    <row r="51" spans="1:295" ht="18" customHeight="1" x14ac:dyDescent="0.25">
      <c r="A51" s="161" t="s">
        <v>89</v>
      </c>
      <c r="B51" s="161" t="s">
        <v>732</v>
      </c>
      <c r="C51" s="164">
        <v>0</v>
      </c>
      <c r="D51" s="164">
        <v>5.8151999999999999</v>
      </c>
      <c r="E51" s="164">
        <v>-12.257999999999999</v>
      </c>
      <c r="F51" s="164">
        <v>9.8521000000000001</v>
      </c>
      <c r="G51" s="164">
        <v>8.8015000000000008</v>
      </c>
      <c r="H51" s="164">
        <v>7.5248999999999997</v>
      </c>
      <c r="I51" s="164">
        <v>16.623000000000001</v>
      </c>
      <c r="J51" s="165"/>
      <c r="K51" s="164">
        <v>19.081</v>
      </c>
      <c r="L51" s="164">
        <v>7.8007</v>
      </c>
      <c r="M51" s="164">
        <v>-7.4119999999999999</v>
      </c>
      <c r="N51" s="164">
        <v>-6.6599000000000004</v>
      </c>
      <c r="O51" s="164">
        <v>-28.6</v>
      </c>
      <c r="P51" s="164">
        <v>2.2000000000000002</v>
      </c>
      <c r="Q51" s="164">
        <v>3.3119999999999998</v>
      </c>
      <c r="R51" s="164">
        <v>-19.798999999999999</v>
      </c>
      <c r="S51" s="164">
        <v>3.6059999999999999</v>
      </c>
      <c r="T51" s="164">
        <v>5.8723000000000001</v>
      </c>
      <c r="U51" s="164">
        <v>4.6939000000000002</v>
      </c>
      <c r="V51" s="164">
        <v>4.6052</v>
      </c>
      <c r="W51" s="164">
        <v>8.3170999999999999</v>
      </c>
      <c r="X51" s="164">
        <v>0</v>
      </c>
      <c r="Y51" s="164">
        <v>4.1382000000000003</v>
      </c>
      <c r="Z51" s="164">
        <v>1.0864</v>
      </c>
      <c r="AA51" s="165"/>
      <c r="AB51" s="164">
        <v>-0.61329999999999996</v>
      </c>
      <c r="AC51" s="164">
        <v>0.55300000000000005</v>
      </c>
      <c r="AD51" s="164">
        <v>0.55300000000000005</v>
      </c>
      <c r="AE51" s="165"/>
      <c r="AF51" s="164">
        <v>-13.319000000000001</v>
      </c>
      <c r="AG51" s="164">
        <v>-6.6</v>
      </c>
      <c r="AH51" s="164">
        <v>0.01</v>
      </c>
      <c r="AI51" s="164">
        <v>0.313</v>
      </c>
      <c r="AJ51" s="164">
        <v>-12.27</v>
      </c>
      <c r="AK51" s="164">
        <v>-12.31</v>
      </c>
      <c r="AL51" s="164">
        <v>-10</v>
      </c>
      <c r="AM51" s="164">
        <v>-12.409000000000001</v>
      </c>
      <c r="AN51" s="164">
        <v>-12.26</v>
      </c>
      <c r="AO51" s="164">
        <v>5.7380000000000004</v>
      </c>
      <c r="AP51" s="164">
        <v>3.7544</v>
      </c>
      <c r="AQ51" s="164">
        <v>20.468</v>
      </c>
      <c r="AR51" s="164">
        <v>24.707999999999998</v>
      </c>
      <c r="AS51" s="164">
        <v>-16.148</v>
      </c>
      <c r="AT51" s="164">
        <v>-5.8940999999999999</v>
      </c>
      <c r="AU51" s="164">
        <v>-5.7241999999999997</v>
      </c>
      <c r="AV51" s="164">
        <v>-1.1262000000000001</v>
      </c>
      <c r="AW51" s="164">
        <v>-1.0536000000000001</v>
      </c>
      <c r="AX51" s="164">
        <v>-24.916</v>
      </c>
      <c r="AY51" s="164">
        <v>-22.236999999999998</v>
      </c>
      <c r="AZ51" s="164">
        <v>3.5632000000000001</v>
      </c>
      <c r="BA51" s="164">
        <v>18.285</v>
      </c>
      <c r="BB51" s="164">
        <v>16.347000000000001</v>
      </c>
      <c r="BC51" s="164">
        <v>2.7625999999999999</v>
      </c>
      <c r="BD51" s="164">
        <v>-3.1999</v>
      </c>
      <c r="BE51" s="164">
        <v>-3.1999</v>
      </c>
      <c r="BF51" s="164">
        <v>-22.989000000000001</v>
      </c>
      <c r="BG51" s="164">
        <v>-22.968</v>
      </c>
      <c r="BH51" s="164">
        <v>-2.3609</v>
      </c>
      <c r="BI51" s="164">
        <v>1.3141</v>
      </c>
      <c r="BJ51" s="164">
        <v>-4.5426000000000002</v>
      </c>
      <c r="BK51" s="164">
        <v>2.1135999999999999</v>
      </c>
      <c r="BL51" s="164">
        <v>2.9498000000000002</v>
      </c>
      <c r="BM51" s="164">
        <v>2.1657000000000002</v>
      </c>
      <c r="BN51" s="164">
        <v>-112.55</v>
      </c>
      <c r="BO51" s="164">
        <v>67.444999999999993</v>
      </c>
      <c r="BP51" s="165"/>
      <c r="BQ51" s="164">
        <v>-55.981999999999999</v>
      </c>
      <c r="BR51" s="164">
        <v>-142.54</v>
      </c>
      <c r="BS51" s="165"/>
      <c r="BT51" s="165"/>
      <c r="BU51" s="165"/>
      <c r="BV51" s="164">
        <v>29.788</v>
      </c>
      <c r="BW51" s="164">
        <v>12.13</v>
      </c>
      <c r="BX51" s="164">
        <v>11.199</v>
      </c>
      <c r="BY51" s="164">
        <v>-1.6398999999999999</v>
      </c>
      <c r="BZ51" s="164">
        <v>11.06</v>
      </c>
      <c r="CA51" s="165"/>
      <c r="CB51" s="164">
        <v>-0.9335</v>
      </c>
      <c r="CC51" s="164">
        <v>8.9751999999999992</v>
      </c>
      <c r="CD51" s="165"/>
      <c r="CE51" s="164">
        <v>1.1535</v>
      </c>
      <c r="CF51" s="164">
        <v>-13.401999999999999</v>
      </c>
      <c r="CG51" s="164">
        <v>-13.558</v>
      </c>
      <c r="CH51" s="164">
        <v>-5.3131000000000004</v>
      </c>
      <c r="CI51" s="164">
        <v>0</v>
      </c>
      <c r="CJ51" s="164">
        <v>2.88</v>
      </c>
      <c r="CK51" s="164">
        <v>6.4119999999999999</v>
      </c>
      <c r="CL51" s="164">
        <v>25.899000000000001</v>
      </c>
      <c r="CM51" s="164">
        <v>21.798999999999999</v>
      </c>
      <c r="CN51" s="164">
        <v>-3.5299</v>
      </c>
      <c r="CO51" s="164">
        <v>42.503999999999998</v>
      </c>
      <c r="CP51" s="164">
        <v>42.968000000000004</v>
      </c>
      <c r="CQ51" s="164">
        <v>40.304000000000002</v>
      </c>
      <c r="CR51" s="164">
        <v>66.150000000000006</v>
      </c>
      <c r="CS51" s="164">
        <v>66.840999999999994</v>
      </c>
      <c r="CT51" s="164">
        <v>-14.378</v>
      </c>
      <c r="CU51" s="164">
        <v>-67.176000000000002</v>
      </c>
      <c r="CV51" s="164">
        <v>-10.948</v>
      </c>
      <c r="CW51" s="164">
        <v>3.6168</v>
      </c>
      <c r="CX51" s="164">
        <v>32.840000000000003</v>
      </c>
      <c r="CY51" s="164">
        <v>20.260000000000002</v>
      </c>
      <c r="CZ51" s="164">
        <v>12.973000000000001</v>
      </c>
      <c r="DA51" s="164">
        <v>12.893000000000001</v>
      </c>
      <c r="DB51" s="164">
        <v>-12.819000000000001</v>
      </c>
      <c r="DC51" s="164">
        <v>25.512</v>
      </c>
      <c r="DD51" s="164">
        <v>0</v>
      </c>
      <c r="DE51" s="164">
        <v>0</v>
      </c>
      <c r="DF51" s="164">
        <v>43.04</v>
      </c>
      <c r="DG51" s="164">
        <v>1.4999999999999999E-2</v>
      </c>
      <c r="DH51" s="164">
        <v>-6.6638999999999999</v>
      </c>
      <c r="DI51" s="164">
        <v>-4.5998999999999999</v>
      </c>
      <c r="DJ51" s="164">
        <v>-4.8</v>
      </c>
      <c r="DK51" s="164">
        <v>-6.4404000000000003</v>
      </c>
      <c r="DL51" s="164">
        <v>6.7381000000000002</v>
      </c>
      <c r="DM51" s="164">
        <v>53.942999999999998</v>
      </c>
      <c r="DN51" s="164">
        <v>15.22</v>
      </c>
      <c r="DO51" s="164">
        <v>7.16</v>
      </c>
      <c r="DP51" s="164">
        <v>-5.61</v>
      </c>
      <c r="DQ51" s="164">
        <v>10.084</v>
      </c>
      <c r="DR51" s="164">
        <v>-43.369</v>
      </c>
      <c r="DS51" s="164">
        <v>-1.88</v>
      </c>
      <c r="DT51" s="164">
        <v>-1.96</v>
      </c>
      <c r="DU51" s="164">
        <v>21.78</v>
      </c>
      <c r="DV51" s="164">
        <v>26.03</v>
      </c>
      <c r="DW51" s="164">
        <v>-43.509</v>
      </c>
      <c r="DX51" s="164">
        <v>-21.027000000000001</v>
      </c>
      <c r="DY51" s="164">
        <v>-29.265999999999998</v>
      </c>
      <c r="DZ51" s="164">
        <v>-28.126999999999999</v>
      </c>
      <c r="EA51" s="164">
        <v>22.178000000000001</v>
      </c>
      <c r="EB51" s="164">
        <v>1.8086</v>
      </c>
      <c r="EC51" s="164">
        <v>-6.7050000000000001</v>
      </c>
      <c r="ED51" s="164">
        <v>-6.6955999999999998</v>
      </c>
      <c r="EE51" s="164">
        <v>-12.913</v>
      </c>
      <c r="EF51" s="164">
        <v>-22.489000000000001</v>
      </c>
      <c r="EG51" s="164">
        <v>-13.753</v>
      </c>
      <c r="EH51" s="164">
        <v>-32.962000000000003</v>
      </c>
      <c r="EI51" s="164">
        <v>-36.148000000000003</v>
      </c>
      <c r="EJ51" s="164">
        <v>0</v>
      </c>
      <c r="EK51" s="164">
        <v>-8.1553000000000004</v>
      </c>
      <c r="EL51" s="164">
        <v>-8.5219000000000005</v>
      </c>
      <c r="EM51" s="164">
        <v>13.651999999999999</v>
      </c>
      <c r="EN51" s="164">
        <v>-11.744999999999999</v>
      </c>
      <c r="EO51" s="164">
        <v>-11.177</v>
      </c>
      <c r="EP51" s="164">
        <v>-3.0760000000000001</v>
      </c>
      <c r="EQ51" s="164">
        <v>-19.815000000000001</v>
      </c>
      <c r="ER51" s="164">
        <v>-19.545000000000002</v>
      </c>
      <c r="ES51" s="164">
        <v>5.9222000000000001</v>
      </c>
      <c r="ET51" s="164">
        <v>0</v>
      </c>
      <c r="EU51" s="164">
        <v>-18.449000000000002</v>
      </c>
      <c r="EV51" s="164">
        <v>0</v>
      </c>
      <c r="EW51" s="164">
        <v>4.7412000000000001</v>
      </c>
      <c r="EX51" s="164">
        <v>-21.209</v>
      </c>
      <c r="EY51" s="164">
        <v>-14.584</v>
      </c>
      <c r="EZ51" s="164">
        <v>-14.725</v>
      </c>
      <c r="FA51" s="164">
        <v>7.99</v>
      </c>
      <c r="FB51" s="165"/>
      <c r="FC51" s="164">
        <v>-18.981999999999999</v>
      </c>
      <c r="FD51" s="164">
        <v>6.8800999999999997</v>
      </c>
      <c r="FE51" s="164">
        <v>0</v>
      </c>
      <c r="FF51" s="164">
        <v>0</v>
      </c>
      <c r="FG51" s="164">
        <v>3.5855999999999999</v>
      </c>
      <c r="FH51" s="164">
        <v>3.7115</v>
      </c>
      <c r="FI51" s="164">
        <v>2.4695</v>
      </c>
      <c r="FJ51" s="164">
        <v>-7.5354999999999999</v>
      </c>
      <c r="FK51" s="164">
        <v>-7.7028999999999996</v>
      </c>
      <c r="FL51" s="164">
        <v>23.443000000000001</v>
      </c>
      <c r="FM51" s="164">
        <v>13.738</v>
      </c>
      <c r="FN51" s="164">
        <v>13.178000000000001</v>
      </c>
      <c r="FO51" s="164">
        <v>25.86</v>
      </c>
      <c r="FP51" s="164">
        <v>38.628</v>
      </c>
      <c r="FQ51" s="164">
        <v>15.616</v>
      </c>
      <c r="FR51" s="164">
        <v>-10.159000000000001</v>
      </c>
      <c r="FS51" s="164">
        <v>-4.1120999999999999</v>
      </c>
      <c r="FT51" s="164">
        <v>0.40400000000000003</v>
      </c>
      <c r="FU51" s="164">
        <v>3.1</v>
      </c>
      <c r="FV51" s="164">
        <v>0.74</v>
      </c>
      <c r="FW51" s="164">
        <v>-16.358000000000001</v>
      </c>
      <c r="FX51" s="164">
        <v>1.7884</v>
      </c>
      <c r="FY51" s="164">
        <v>4.1299000000000001</v>
      </c>
      <c r="FZ51" s="164">
        <v>0.23300000000000001</v>
      </c>
      <c r="GA51" s="164">
        <v>2.2469999999999999</v>
      </c>
      <c r="GB51" s="164">
        <v>18.969000000000001</v>
      </c>
      <c r="GC51" s="164">
        <v>-44.332999999999998</v>
      </c>
      <c r="GD51" s="164">
        <v>-33.100999999999999</v>
      </c>
      <c r="GE51" s="164">
        <v>-1.5399</v>
      </c>
      <c r="GF51" s="164">
        <v>25.574000000000002</v>
      </c>
      <c r="GG51" s="164">
        <v>-0.1</v>
      </c>
      <c r="GH51" s="164">
        <v>31.388999999999999</v>
      </c>
      <c r="GI51" s="164">
        <v>11.222</v>
      </c>
      <c r="GJ51" s="164">
        <v>-11.946</v>
      </c>
      <c r="GK51" s="164">
        <v>3.0533999999999999</v>
      </c>
      <c r="GL51" s="164">
        <v>4.1200000000000001E-2</v>
      </c>
      <c r="GM51" s="165"/>
      <c r="GN51" s="164">
        <v>-11.68</v>
      </c>
      <c r="GO51" s="164">
        <v>-8.8719999999999999</v>
      </c>
      <c r="GP51" s="164">
        <v>10.592000000000001</v>
      </c>
      <c r="GQ51" s="164">
        <v>-37.058</v>
      </c>
      <c r="GR51" s="164">
        <v>-24.706</v>
      </c>
      <c r="GS51" s="164">
        <v>-13.156000000000001</v>
      </c>
      <c r="GT51" s="164">
        <v>174.62</v>
      </c>
      <c r="GU51" s="164">
        <v>-1.5484</v>
      </c>
      <c r="GV51" s="164">
        <v>-8.8684999999999992</v>
      </c>
      <c r="GW51" s="164">
        <v>-8.6798999999999999</v>
      </c>
      <c r="GX51" s="164">
        <v>1.1471</v>
      </c>
      <c r="GY51" s="164">
        <v>9.3696999999999999</v>
      </c>
      <c r="GZ51" s="164">
        <v>9.3125</v>
      </c>
      <c r="HA51" s="164">
        <v>0</v>
      </c>
      <c r="HB51" s="164">
        <v>-4.6361999999999997</v>
      </c>
      <c r="HC51" s="164">
        <v>-2.9582999999999999</v>
      </c>
      <c r="HD51" s="164">
        <v>1.6798999999999999</v>
      </c>
      <c r="HE51" s="164">
        <v>0</v>
      </c>
      <c r="HF51" s="164">
        <v>62.536999999999999</v>
      </c>
      <c r="HG51" s="164">
        <v>31.071000000000002</v>
      </c>
      <c r="HH51" s="164">
        <v>26.952000000000002</v>
      </c>
      <c r="HI51" s="165"/>
      <c r="HJ51" s="164">
        <v>48.838999999999999</v>
      </c>
      <c r="HK51" s="165"/>
      <c r="HL51" s="164">
        <v>0</v>
      </c>
      <c r="HM51" s="164">
        <v>-18.311</v>
      </c>
      <c r="HN51" s="164">
        <v>-20.059999999999999</v>
      </c>
      <c r="HO51" s="164">
        <v>41.652999999999999</v>
      </c>
      <c r="HP51" s="164">
        <v>43.249000000000002</v>
      </c>
      <c r="HQ51" s="164">
        <v>-20.62</v>
      </c>
      <c r="HR51" s="164">
        <v>-20.036999999999999</v>
      </c>
      <c r="HS51" s="164">
        <v>-12.750999999999999</v>
      </c>
      <c r="HT51" s="164">
        <v>-12.509</v>
      </c>
      <c r="HU51" s="164">
        <v>-2.2698999999999998</v>
      </c>
      <c r="HV51" s="164">
        <v>-1.4098999999999999</v>
      </c>
      <c r="HW51" s="164">
        <v>-22.399000000000001</v>
      </c>
      <c r="HX51" s="164">
        <v>-24.2</v>
      </c>
      <c r="HY51" s="164">
        <v>0.87980000000000003</v>
      </c>
      <c r="HZ51" s="165"/>
      <c r="IA51" s="164">
        <v>26.178000000000001</v>
      </c>
      <c r="IB51" s="164">
        <v>24.693999999999999</v>
      </c>
      <c r="IC51" s="164">
        <v>24.565000000000001</v>
      </c>
      <c r="ID51" s="164">
        <v>-17.298999999999999</v>
      </c>
      <c r="IE51" s="164">
        <v>-25.298999999999999</v>
      </c>
      <c r="IF51" s="164">
        <v>9.8000000000000007</v>
      </c>
      <c r="IG51" s="164">
        <v>8.8999000000000006</v>
      </c>
      <c r="IH51" s="164">
        <v>-17.806999999999999</v>
      </c>
      <c r="II51" s="164">
        <v>-17.757999999999999</v>
      </c>
      <c r="IJ51" s="164">
        <v>-19.888999999999999</v>
      </c>
      <c r="IK51" s="164">
        <v>26.273</v>
      </c>
      <c r="IL51" s="164">
        <v>-254.03</v>
      </c>
      <c r="IM51" s="164">
        <v>15.72</v>
      </c>
      <c r="IN51" s="164">
        <v>65.778999999999996</v>
      </c>
      <c r="IO51" s="164">
        <v>71.274000000000001</v>
      </c>
      <c r="IP51" s="164">
        <v>89.409000000000006</v>
      </c>
      <c r="IQ51" s="164">
        <v>154.85</v>
      </c>
      <c r="IR51" s="164">
        <v>26.917000000000002</v>
      </c>
      <c r="IS51" s="164">
        <v>12.526</v>
      </c>
      <c r="IT51" s="164">
        <v>27.757999999999999</v>
      </c>
      <c r="IU51" s="164">
        <v>26.702999999999999</v>
      </c>
      <c r="IV51" s="164">
        <v>-45.856999999999999</v>
      </c>
      <c r="IW51" s="164">
        <v>203.49</v>
      </c>
      <c r="IX51" s="164">
        <v>-124.09</v>
      </c>
      <c r="IY51" s="164">
        <v>96.418000000000006</v>
      </c>
      <c r="IZ51" s="164">
        <v>-79.492000000000004</v>
      </c>
      <c r="JA51" s="164">
        <v>-1.3806</v>
      </c>
      <c r="JB51" s="164">
        <v>8.8796999999999997</v>
      </c>
      <c r="JC51" s="164">
        <v>-7.1999000000000004</v>
      </c>
      <c r="JD51" s="164">
        <v>-2.4540000000000002</v>
      </c>
      <c r="JE51" s="164">
        <v>-2.456</v>
      </c>
      <c r="JF51" s="164">
        <v>3.3599000000000001</v>
      </c>
      <c r="JG51" s="164">
        <v>0.08</v>
      </c>
      <c r="JH51" s="164">
        <v>-4.6224999999999996</v>
      </c>
      <c r="JI51" s="164">
        <v>-6.2972999999999999</v>
      </c>
      <c r="JJ51" s="164">
        <v>14.853999999999999</v>
      </c>
      <c r="JK51" s="164">
        <v>-6.7367999999999997</v>
      </c>
      <c r="JL51" s="164">
        <v>12.898999999999999</v>
      </c>
      <c r="JM51" s="164">
        <v>4.4459999999999997</v>
      </c>
      <c r="JN51" s="164">
        <v>3.8258999999999999</v>
      </c>
      <c r="JO51" s="164">
        <v>0</v>
      </c>
      <c r="JP51" s="164">
        <v>0</v>
      </c>
      <c r="JQ51" s="164">
        <v>2.2069999999999999</v>
      </c>
      <c r="JR51" s="164">
        <v>1.7399</v>
      </c>
      <c r="JS51" s="164">
        <v>1.9817</v>
      </c>
      <c r="JT51" s="165"/>
      <c r="JU51" s="164">
        <v>10.1</v>
      </c>
      <c r="JV51" s="164">
        <v>9.7889999999999997</v>
      </c>
      <c r="JW51" s="164">
        <v>0.18</v>
      </c>
      <c r="JX51" s="164">
        <v>0.37</v>
      </c>
      <c r="JY51" s="164">
        <v>-12.449</v>
      </c>
      <c r="JZ51" s="164">
        <v>-1.0668</v>
      </c>
      <c r="KA51" s="164">
        <v>-23.009</v>
      </c>
      <c r="KB51" s="164">
        <v>-10.222</v>
      </c>
      <c r="KC51" s="164">
        <v>-2.6452</v>
      </c>
      <c r="KD51" s="164">
        <v>-25.530999999999999</v>
      </c>
      <c r="KE51" s="164">
        <v>-2.5581999999999998</v>
      </c>
      <c r="KF51" s="164">
        <v>-11.3</v>
      </c>
      <c r="KG51" s="164">
        <v>-5.6999000000000004</v>
      </c>
      <c r="KH51" s="164">
        <v>23.251999999999999</v>
      </c>
      <c r="KI51" s="164">
        <v>-125.29</v>
      </c>
    </row>
    <row r="52" spans="1:295" ht="18" customHeight="1" x14ac:dyDescent="0.25">
      <c r="A52" s="161" t="s">
        <v>89</v>
      </c>
      <c r="B52" s="161" t="s">
        <v>733</v>
      </c>
      <c r="C52" s="164">
        <v>0</v>
      </c>
      <c r="D52" s="164">
        <v>5.5476000000000001</v>
      </c>
      <c r="E52" s="164">
        <v>-11.541</v>
      </c>
      <c r="F52" s="164">
        <v>7.9001999999999999</v>
      </c>
      <c r="G52" s="164">
        <v>12.002000000000001</v>
      </c>
      <c r="H52" s="164">
        <v>7.3304999999999998</v>
      </c>
      <c r="I52" s="164">
        <v>22.92</v>
      </c>
      <c r="J52" s="165"/>
      <c r="K52" s="164">
        <v>18.036999999999999</v>
      </c>
      <c r="L52" s="164">
        <v>7.1666999999999996</v>
      </c>
      <c r="M52" s="164">
        <v>-6.7857000000000003</v>
      </c>
      <c r="N52" s="164">
        <v>-6.6599000000000004</v>
      </c>
      <c r="O52" s="164">
        <v>-28.6</v>
      </c>
      <c r="P52" s="164">
        <v>4.4000000000000004</v>
      </c>
      <c r="Q52" s="164">
        <v>3.3119999999999998</v>
      </c>
      <c r="R52" s="164">
        <v>-19.798999999999999</v>
      </c>
      <c r="S52" s="164">
        <v>3.4020000000000001</v>
      </c>
      <c r="T52" s="164">
        <v>12.65</v>
      </c>
      <c r="U52" s="164">
        <v>5.0571999999999999</v>
      </c>
      <c r="V52" s="164">
        <v>4.9367999999999999</v>
      </c>
      <c r="W52" s="164">
        <v>8.5602999999999998</v>
      </c>
      <c r="X52" s="164">
        <v>0</v>
      </c>
      <c r="Y52" s="164">
        <v>5.6071</v>
      </c>
      <c r="Z52" s="164">
        <v>1.7021999999999999</v>
      </c>
      <c r="AA52" s="165"/>
      <c r="AB52" s="164">
        <v>-0.69410000000000005</v>
      </c>
      <c r="AC52" s="164">
        <v>0.41799999999999998</v>
      </c>
      <c r="AD52" s="164">
        <v>0.42899999999999999</v>
      </c>
      <c r="AE52" s="165"/>
      <c r="AF52" s="164">
        <v>-13.319000000000001</v>
      </c>
      <c r="AG52" s="164">
        <v>-6.6</v>
      </c>
      <c r="AH52" s="164">
        <v>6.3E-2</v>
      </c>
      <c r="AI52" s="164">
        <v>0.29699999999999999</v>
      </c>
      <c r="AJ52" s="164">
        <v>-13.119</v>
      </c>
      <c r="AK52" s="164">
        <v>-13.1</v>
      </c>
      <c r="AL52" s="164">
        <v>-10</v>
      </c>
      <c r="AM52" s="164">
        <v>-12.05</v>
      </c>
      <c r="AN52" s="164">
        <v>-12.13</v>
      </c>
      <c r="AO52" s="164">
        <v>5.6162999999999998</v>
      </c>
      <c r="AP52" s="164">
        <v>3.8132999999999999</v>
      </c>
      <c r="AQ52" s="164">
        <v>21.927</v>
      </c>
      <c r="AR52" s="164">
        <v>24.957999999999998</v>
      </c>
      <c r="AS52" s="164">
        <v>-15.276999999999999</v>
      </c>
      <c r="AT52" s="164">
        <v>-6.8319000000000001</v>
      </c>
      <c r="AU52" s="164">
        <v>-6.5178000000000003</v>
      </c>
      <c r="AV52" s="164">
        <v>-0.56920000000000004</v>
      </c>
      <c r="AW52" s="164">
        <v>-0.46500000000000002</v>
      </c>
      <c r="AX52" s="164">
        <v>-24.38</v>
      </c>
      <c r="AY52" s="164">
        <v>-22.103000000000002</v>
      </c>
      <c r="AZ52" s="164">
        <v>3.5632000000000001</v>
      </c>
      <c r="BA52" s="164">
        <v>19.152000000000001</v>
      </c>
      <c r="BB52" s="164">
        <v>11.702</v>
      </c>
      <c r="BC52" s="164">
        <v>3.2656999999999998</v>
      </c>
      <c r="BD52" s="164">
        <v>-2.9998999999999998</v>
      </c>
      <c r="BE52" s="164">
        <v>-2.9998999999999998</v>
      </c>
      <c r="BF52" s="164">
        <v>-23.327999999999999</v>
      </c>
      <c r="BG52" s="164">
        <v>-23.532</v>
      </c>
      <c r="BH52" s="164">
        <v>-2.4967999999999999</v>
      </c>
      <c r="BI52" s="164">
        <v>1.3141</v>
      </c>
      <c r="BJ52" s="164">
        <v>-6.4471999999999996</v>
      </c>
      <c r="BK52" s="164">
        <v>1.6556999999999999</v>
      </c>
      <c r="BL52" s="164">
        <v>2.1676000000000002</v>
      </c>
      <c r="BM52" s="164">
        <v>1.6323000000000001</v>
      </c>
      <c r="BN52" s="164">
        <v>-120.3</v>
      </c>
      <c r="BO52" s="164">
        <v>68.421999999999997</v>
      </c>
      <c r="BP52" s="165"/>
      <c r="BQ52" s="164">
        <v>-52.783999999999999</v>
      </c>
      <c r="BR52" s="164">
        <v>-149.76</v>
      </c>
      <c r="BS52" s="165"/>
      <c r="BT52" s="165"/>
      <c r="BU52" s="165"/>
      <c r="BV52" s="164">
        <v>28.271999999999998</v>
      </c>
      <c r="BW52" s="164">
        <v>12.189</v>
      </c>
      <c r="BX52" s="164">
        <v>9.9099000000000004</v>
      </c>
      <c r="BY52" s="164">
        <v>-2.69</v>
      </c>
      <c r="BZ52" s="164">
        <v>13.77</v>
      </c>
      <c r="CA52" s="165"/>
      <c r="CB52" s="164">
        <v>-0.66559999999999997</v>
      </c>
      <c r="CC52" s="164">
        <v>12.108000000000001</v>
      </c>
      <c r="CD52" s="165"/>
      <c r="CE52" s="164">
        <v>2.2888000000000002</v>
      </c>
      <c r="CF52" s="164">
        <v>-12.42</v>
      </c>
      <c r="CG52" s="164">
        <v>-12.555999999999999</v>
      </c>
      <c r="CH52" s="164">
        <v>-6.3650000000000002</v>
      </c>
      <c r="CI52" s="164">
        <v>0</v>
      </c>
      <c r="CJ52" s="164">
        <v>2.88</v>
      </c>
      <c r="CK52" s="164">
        <v>6.4119999999999999</v>
      </c>
      <c r="CL52" s="164">
        <v>23.7</v>
      </c>
      <c r="CM52" s="164">
        <v>19.798999999999999</v>
      </c>
      <c r="CN52" s="164">
        <v>-3.41</v>
      </c>
      <c r="CO52" s="164">
        <v>42.764000000000003</v>
      </c>
      <c r="CP52" s="164">
        <v>42.381</v>
      </c>
      <c r="CQ52" s="164">
        <v>39.956000000000003</v>
      </c>
      <c r="CR52" s="164">
        <v>69.724000000000004</v>
      </c>
      <c r="CS52" s="164">
        <v>70.364999999999995</v>
      </c>
      <c r="CT52" s="164">
        <v>-15.278</v>
      </c>
      <c r="CU52" s="164">
        <v>-69.972999999999999</v>
      </c>
      <c r="CV52" s="164">
        <v>-11.954000000000001</v>
      </c>
      <c r="CW52" s="164">
        <v>3.4735999999999998</v>
      </c>
      <c r="CX52" s="164">
        <v>31.899000000000001</v>
      </c>
      <c r="CY52" s="164">
        <v>19.760000000000002</v>
      </c>
      <c r="CZ52" s="164">
        <v>11.879</v>
      </c>
      <c r="DA52" s="164">
        <v>11.917</v>
      </c>
      <c r="DB52" s="164">
        <v>-12.468999999999999</v>
      </c>
      <c r="DC52" s="164">
        <v>25.512</v>
      </c>
      <c r="DD52" s="164">
        <v>0</v>
      </c>
      <c r="DE52" s="164">
        <v>0</v>
      </c>
      <c r="DF52" s="164">
        <v>43.71</v>
      </c>
      <c r="DG52" s="164">
        <v>1.4999999999999999E-2</v>
      </c>
      <c r="DH52" s="164">
        <v>-6.4771000000000001</v>
      </c>
      <c r="DI52" s="164">
        <v>-2.2999000000000001</v>
      </c>
      <c r="DJ52" s="164">
        <v>-2.5</v>
      </c>
      <c r="DK52" s="164">
        <v>-6.0852000000000004</v>
      </c>
      <c r="DL52" s="164">
        <v>5.4290000000000003</v>
      </c>
      <c r="DM52" s="164">
        <v>52.680999999999997</v>
      </c>
      <c r="DN52" s="164">
        <v>13.736000000000001</v>
      </c>
      <c r="DO52" s="164">
        <v>6.02</v>
      </c>
      <c r="DP52" s="164">
        <v>-5.37</v>
      </c>
      <c r="DQ52" s="164">
        <v>10.705</v>
      </c>
      <c r="DR52" s="164">
        <v>-43.518999999999998</v>
      </c>
      <c r="DS52" s="164">
        <v>-2.08</v>
      </c>
      <c r="DT52" s="164">
        <v>-2.13</v>
      </c>
      <c r="DU52" s="164">
        <v>20.95</v>
      </c>
      <c r="DV52" s="164">
        <v>25.73</v>
      </c>
      <c r="DW52" s="164">
        <v>-42.709000000000003</v>
      </c>
      <c r="DX52" s="164">
        <v>-21.327000000000002</v>
      </c>
      <c r="DY52" s="164">
        <v>-29.809000000000001</v>
      </c>
      <c r="DZ52" s="164">
        <v>-28.780999999999999</v>
      </c>
      <c r="EA52" s="164">
        <v>20.295999999999999</v>
      </c>
      <c r="EB52" s="164">
        <v>-1.3421000000000001</v>
      </c>
      <c r="EC52" s="164">
        <v>-9.2873000000000001</v>
      </c>
      <c r="ED52" s="164">
        <v>-8.9924999999999997</v>
      </c>
      <c r="EE52" s="164">
        <v>-10.959</v>
      </c>
      <c r="EF52" s="164">
        <v>-20.669</v>
      </c>
      <c r="EG52" s="164">
        <v>-13.946999999999999</v>
      </c>
      <c r="EH52" s="164">
        <v>-36.084000000000003</v>
      </c>
      <c r="EI52" s="164">
        <v>-34.057000000000002</v>
      </c>
      <c r="EJ52" s="164">
        <v>0</v>
      </c>
      <c r="EK52" s="164">
        <v>-11.738</v>
      </c>
      <c r="EL52" s="164">
        <v>-11.914999999999999</v>
      </c>
      <c r="EM52" s="164">
        <v>8.0012000000000008</v>
      </c>
      <c r="EN52" s="164">
        <v>-15.343999999999999</v>
      </c>
      <c r="EO52" s="164">
        <v>-14.47</v>
      </c>
      <c r="EP52" s="164">
        <v>4.1119000000000003</v>
      </c>
      <c r="EQ52" s="164">
        <v>-19.965</v>
      </c>
      <c r="ER52" s="164">
        <v>-19.687000000000001</v>
      </c>
      <c r="ES52" s="164">
        <v>4.4804000000000004</v>
      </c>
      <c r="ET52" s="164">
        <v>0</v>
      </c>
      <c r="EU52" s="164">
        <v>-19.719000000000001</v>
      </c>
      <c r="EV52" s="164">
        <v>0</v>
      </c>
      <c r="EW52" s="164">
        <v>4.5495000000000001</v>
      </c>
      <c r="EX52" s="164">
        <v>-26.959</v>
      </c>
      <c r="EY52" s="164">
        <v>-14.435</v>
      </c>
      <c r="EZ52" s="164">
        <v>-14.672000000000001</v>
      </c>
      <c r="FA52" s="164">
        <v>8.1007999999999996</v>
      </c>
      <c r="FB52" s="165"/>
      <c r="FC52" s="164">
        <v>-18.794</v>
      </c>
      <c r="FD52" s="164">
        <v>6.6360000000000001</v>
      </c>
      <c r="FE52" s="164">
        <v>0</v>
      </c>
      <c r="FF52" s="164">
        <v>0</v>
      </c>
      <c r="FG52" s="164">
        <v>0</v>
      </c>
      <c r="FH52" s="164">
        <v>2.95</v>
      </c>
      <c r="FI52" s="164">
        <v>1.0009999999999999</v>
      </c>
      <c r="FJ52" s="164">
        <v>-6.8657000000000004</v>
      </c>
      <c r="FK52" s="164">
        <v>-7.3680000000000003</v>
      </c>
      <c r="FL52" s="164">
        <v>24.616</v>
      </c>
      <c r="FM52" s="164">
        <v>13.74</v>
      </c>
      <c r="FN52" s="164">
        <v>14.225</v>
      </c>
      <c r="FO52" s="164">
        <v>28.084</v>
      </c>
      <c r="FP52" s="164">
        <v>40.5</v>
      </c>
      <c r="FQ52" s="164">
        <v>15.108000000000001</v>
      </c>
      <c r="FR52" s="164">
        <v>-10.218999999999999</v>
      </c>
      <c r="FS52" s="164">
        <v>-4.2164999999999999</v>
      </c>
      <c r="FT52" s="164">
        <v>0.35089999999999999</v>
      </c>
      <c r="FU52" s="164">
        <v>3.34</v>
      </c>
      <c r="FV52" s="164">
        <v>1.5</v>
      </c>
      <c r="FW52" s="164">
        <v>-16.488</v>
      </c>
      <c r="FX52" s="164">
        <v>1.7532000000000001</v>
      </c>
      <c r="FY52" s="164">
        <v>4.1898999999999997</v>
      </c>
      <c r="FZ52" s="164">
        <v>1.075</v>
      </c>
      <c r="GA52" s="164">
        <v>2.2639</v>
      </c>
      <c r="GB52" s="164">
        <v>18.149000000000001</v>
      </c>
      <c r="GC52" s="164">
        <v>-44.26</v>
      </c>
      <c r="GD52" s="164">
        <v>-33.341999999999999</v>
      </c>
      <c r="GE52" s="164">
        <v>-1.7099</v>
      </c>
      <c r="GF52" s="164">
        <v>24.919</v>
      </c>
      <c r="GG52" s="164">
        <v>-0.1</v>
      </c>
      <c r="GH52" s="164">
        <v>31.114000000000001</v>
      </c>
      <c r="GI52" s="164">
        <v>10.728999999999999</v>
      </c>
      <c r="GJ52" s="164">
        <v>-11.433</v>
      </c>
      <c r="GK52" s="164">
        <v>2.9456000000000002</v>
      </c>
      <c r="GL52" s="164">
        <v>7.1999999999999995E-2</v>
      </c>
      <c r="GM52" s="165"/>
      <c r="GN52" s="164">
        <v>-10.563000000000001</v>
      </c>
      <c r="GO52" s="164">
        <v>-11.201000000000001</v>
      </c>
      <c r="GP52" s="164">
        <v>11.308999999999999</v>
      </c>
      <c r="GQ52" s="164">
        <v>-38.654000000000003</v>
      </c>
      <c r="GR52" s="164">
        <v>-21.611000000000001</v>
      </c>
      <c r="GS52" s="164">
        <v>-13.339</v>
      </c>
      <c r="GT52" s="164">
        <v>167.13</v>
      </c>
      <c r="GU52" s="164">
        <v>-2.6404999999999998</v>
      </c>
      <c r="GV52" s="164">
        <v>-8.9939999999999998</v>
      </c>
      <c r="GW52" s="164">
        <v>-7.4668999999999999</v>
      </c>
      <c r="GX52" s="164">
        <v>1.1874</v>
      </c>
      <c r="GY52" s="164">
        <v>9.0035000000000007</v>
      </c>
      <c r="GZ52" s="164">
        <v>9.0513999999999992</v>
      </c>
      <c r="HA52" s="164">
        <v>0</v>
      </c>
      <c r="HB52" s="164">
        <v>-5.8959000000000001</v>
      </c>
      <c r="HC52" s="164">
        <v>-4.8346</v>
      </c>
      <c r="HD52" s="164">
        <v>0.42</v>
      </c>
      <c r="HE52" s="164">
        <v>2.6518000000000002</v>
      </c>
      <c r="HF52" s="164">
        <v>66.176000000000002</v>
      </c>
      <c r="HG52" s="164">
        <v>25.524000000000001</v>
      </c>
      <c r="HH52" s="164">
        <v>22.878</v>
      </c>
      <c r="HI52" s="165"/>
      <c r="HJ52" s="164">
        <v>48.033000000000001</v>
      </c>
      <c r="HK52" s="165"/>
      <c r="HL52" s="164">
        <v>5.1405000000000003</v>
      </c>
      <c r="HM52" s="164">
        <v>-19.754000000000001</v>
      </c>
      <c r="HN52" s="164">
        <v>-20.963000000000001</v>
      </c>
      <c r="HO52" s="164">
        <v>41.652999999999999</v>
      </c>
      <c r="HP52" s="164">
        <v>43.249000000000002</v>
      </c>
      <c r="HQ52" s="164">
        <v>-22.74</v>
      </c>
      <c r="HR52" s="164">
        <v>-21.745999999999999</v>
      </c>
      <c r="HS52" s="164">
        <v>-12.747999999999999</v>
      </c>
      <c r="HT52" s="164">
        <v>-12.778</v>
      </c>
      <c r="HU52" s="164">
        <v>-2.5499000000000001</v>
      </c>
      <c r="HV52" s="164">
        <v>-2.0699000000000001</v>
      </c>
      <c r="HW52" s="164">
        <v>-23.1</v>
      </c>
      <c r="HX52" s="164">
        <v>-23.1</v>
      </c>
      <c r="HY52" s="164">
        <v>0.98599999999999999</v>
      </c>
      <c r="HZ52" s="165"/>
      <c r="IA52" s="164">
        <v>23.638999999999999</v>
      </c>
      <c r="IB52" s="164">
        <v>24</v>
      </c>
      <c r="IC52" s="164">
        <v>23.844999999999999</v>
      </c>
      <c r="ID52" s="164">
        <v>-17.798999999999999</v>
      </c>
      <c r="IE52" s="164">
        <v>-25.6</v>
      </c>
      <c r="IF52" s="164">
        <v>10.3</v>
      </c>
      <c r="IG52" s="164">
        <v>9.3999000000000006</v>
      </c>
      <c r="IH52" s="164">
        <v>-18.052</v>
      </c>
      <c r="II52" s="164">
        <v>-18.007000000000001</v>
      </c>
      <c r="IJ52" s="164">
        <v>0</v>
      </c>
      <c r="IK52" s="164">
        <v>25.908000000000001</v>
      </c>
      <c r="IL52" s="164">
        <v>-254.81</v>
      </c>
      <c r="IM52" s="164">
        <v>16.384</v>
      </c>
      <c r="IN52" s="164">
        <v>68.3</v>
      </c>
      <c r="IO52" s="164">
        <v>72.655000000000001</v>
      </c>
      <c r="IP52" s="164">
        <v>89.483999999999995</v>
      </c>
      <c r="IQ52" s="164">
        <v>155.28</v>
      </c>
      <c r="IR52" s="164">
        <v>27.687999999999999</v>
      </c>
      <c r="IS52" s="164">
        <v>7.6925999999999997</v>
      </c>
      <c r="IT52" s="164">
        <v>30.67</v>
      </c>
      <c r="IU52" s="164">
        <v>28.901</v>
      </c>
      <c r="IV52" s="164">
        <v>-47.860999999999997</v>
      </c>
      <c r="IW52" s="164">
        <v>198.98</v>
      </c>
      <c r="IX52" s="164">
        <v>-125.76</v>
      </c>
      <c r="IY52" s="164">
        <v>89.379000000000005</v>
      </c>
      <c r="IZ52" s="164">
        <v>-73.995000000000005</v>
      </c>
      <c r="JA52" s="164">
        <v>-0.81910000000000005</v>
      </c>
      <c r="JB52" s="164">
        <v>8.8796999999999997</v>
      </c>
      <c r="JC52" s="164">
        <v>-7.36</v>
      </c>
      <c r="JD52" s="164">
        <v>-2.3759000000000001</v>
      </c>
      <c r="JE52" s="164">
        <v>-2.3780000000000001</v>
      </c>
      <c r="JF52" s="164">
        <v>3.2</v>
      </c>
      <c r="JG52" s="164">
        <v>0.24</v>
      </c>
      <c r="JH52" s="164">
        <v>-4.2716000000000003</v>
      </c>
      <c r="JI52" s="164">
        <v>-6.3857999999999997</v>
      </c>
      <c r="JJ52" s="164">
        <v>14.885</v>
      </c>
      <c r="JK52" s="164">
        <v>-6.4744000000000002</v>
      </c>
      <c r="JL52" s="164">
        <v>12.8</v>
      </c>
      <c r="JM52" s="164">
        <v>3.0438999999999998</v>
      </c>
      <c r="JN52" s="164">
        <v>2.9</v>
      </c>
      <c r="JO52" s="164">
        <v>0</v>
      </c>
      <c r="JP52" s="164">
        <v>0</v>
      </c>
      <c r="JQ52" s="164">
        <v>1.3075000000000001</v>
      </c>
      <c r="JR52" s="164">
        <v>0.92310000000000003</v>
      </c>
      <c r="JS52" s="164">
        <v>1.6415999999999999</v>
      </c>
      <c r="JT52" s="165"/>
      <c r="JU52" s="164">
        <v>10.3</v>
      </c>
      <c r="JV52" s="164">
        <v>9.7431000000000001</v>
      </c>
      <c r="JW52" s="164">
        <v>0.14000000000000001</v>
      </c>
      <c r="JX52" s="164">
        <v>0.37</v>
      </c>
      <c r="JY52" s="164">
        <v>-11.798</v>
      </c>
      <c r="JZ52" s="164">
        <v>-1.6283000000000001</v>
      </c>
      <c r="KA52" s="164">
        <v>-24.059000000000001</v>
      </c>
      <c r="KB52" s="164">
        <v>-9.5543999999999993</v>
      </c>
      <c r="KC52" s="164">
        <v>-2.8121</v>
      </c>
      <c r="KD52" s="164">
        <v>-26.561</v>
      </c>
      <c r="KE52" s="164">
        <v>-1.9456</v>
      </c>
      <c r="KF52" s="164">
        <v>-11.5</v>
      </c>
      <c r="KG52" s="164">
        <v>-6</v>
      </c>
      <c r="KH52" s="164">
        <v>24.998000000000001</v>
      </c>
      <c r="KI52" s="164">
        <v>-127.62</v>
      </c>
    </row>
    <row r="53" spans="1:295" ht="18" customHeight="1" x14ac:dyDescent="0.25">
      <c r="A53" s="161" t="s">
        <v>89</v>
      </c>
      <c r="B53" s="161" t="s">
        <v>734</v>
      </c>
      <c r="C53" s="164">
        <v>0</v>
      </c>
      <c r="D53" s="164">
        <v>4.93</v>
      </c>
      <c r="E53" s="164">
        <v>-10.371</v>
      </c>
      <c r="F53" s="164">
        <v>11.516</v>
      </c>
      <c r="G53" s="164">
        <v>11.417</v>
      </c>
      <c r="H53" s="164">
        <v>7.2141999999999999</v>
      </c>
      <c r="I53" s="164">
        <v>21.643000000000001</v>
      </c>
      <c r="J53" s="165"/>
      <c r="K53" s="164">
        <v>16.943999999999999</v>
      </c>
      <c r="L53" s="164">
        <v>6.7187000000000001</v>
      </c>
      <c r="M53" s="164">
        <v>-6.3615000000000004</v>
      </c>
      <c r="N53" s="164">
        <v>-4.4400000000000004</v>
      </c>
      <c r="O53" s="164">
        <v>-22</v>
      </c>
      <c r="P53" s="164">
        <v>0</v>
      </c>
      <c r="Q53" s="164">
        <v>1.6559999999999999</v>
      </c>
      <c r="R53" s="164">
        <v>-15.398999999999999</v>
      </c>
      <c r="S53" s="164">
        <v>3.4397000000000002</v>
      </c>
      <c r="T53" s="164">
        <v>10.601000000000001</v>
      </c>
      <c r="U53" s="164">
        <v>4.4146000000000001</v>
      </c>
      <c r="V53" s="164">
        <v>4.2092999999999998</v>
      </c>
      <c r="W53" s="164">
        <v>7.7146999999999997</v>
      </c>
      <c r="X53" s="164">
        <v>0</v>
      </c>
      <c r="Y53" s="164">
        <v>5.1669999999999998</v>
      </c>
      <c r="Z53" s="164">
        <v>1.6614</v>
      </c>
      <c r="AA53" s="165"/>
      <c r="AB53" s="164">
        <v>-0.6512</v>
      </c>
      <c r="AC53" s="164">
        <v>0.47399999999999998</v>
      </c>
      <c r="AD53" s="164">
        <v>0.47899999999999998</v>
      </c>
      <c r="AE53" s="165"/>
      <c r="AF53" s="164">
        <v>-15.539</v>
      </c>
      <c r="AG53" s="164">
        <v>-13.2</v>
      </c>
      <c r="AH53" s="164">
        <v>0.104</v>
      </c>
      <c r="AI53" s="164">
        <v>0.311</v>
      </c>
      <c r="AJ53" s="164">
        <v>-13.31</v>
      </c>
      <c r="AK53" s="164">
        <v>-13.329000000000001</v>
      </c>
      <c r="AL53" s="164">
        <v>-10</v>
      </c>
      <c r="AM53" s="164">
        <v>-11.898999999999999</v>
      </c>
      <c r="AN53" s="164">
        <v>-11.989000000000001</v>
      </c>
      <c r="AO53" s="164">
        <v>4.9581</v>
      </c>
      <c r="AP53" s="164">
        <v>3.9777999999999998</v>
      </c>
      <c r="AQ53" s="164">
        <v>20.184999999999999</v>
      </c>
      <c r="AR53" s="164">
        <v>24.257999999999999</v>
      </c>
      <c r="AS53" s="164">
        <v>-17.484999999999999</v>
      </c>
      <c r="AT53" s="164">
        <v>-7.3677000000000001</v>
      </c>
      <c r="AU53" s="164">
        <v>-8.1027000000000005</v>
      </c>
      <c r="AV53" s="164">
        <v>14.502000000000001</v>
      </c>
      <c r="AW53" s="164">
        <v>13.978999999999999</v>
      </c>
      <c r="AX53" s="164">
        <v>-27.460999999999999</v>
      </c>
      <c r="AY53" s="164">
        <v>-24.513999999999999</v>
      </c>
      <c r="AZ53" s="164">
        <v>5.5358999999999998</v>
      </c>
      <c r="BA53" s="164">
        <v>29.471</v>
      </c>
      <c r="BB53" s="164">
        <v>10.753</v>
      </c>
      <c r="BC53" s="164">
        <v>3.8294999999999999</v>
      </c>
      <c r="BD53" s="164">
        <v>-3.1999</v>
      </c>
      <c r="BE53" s="164">
        <v>-3.1999</v>
      </c>
      <c r="BF53" s="164">
        <v>-21.053999999999998</v>
      </c>
      <c r="BG53" s="164">
        <v>-23.175999999999998</v>
      </c>
      <c r="BH53" s="164">
        <v>-2.2959000000000001</v>
      </c>
      <c r="BI53" s="164">
        <v>1.3141</v>
      </c>
      <c r="BJ53" s="164">
        <v>-8.2083999999999993</v>
      </c>
      <c r="BK53" s="164">
        <v>1.3589</v>
      </c>
      <c r="BL53" s="164">
        <v>2.2684000000000002</v>
      </c>
      <c r="BM53" s="164">
        <v>1.7040999999999999</v>
      </c>
      <c r="BN53" s="164">
        <v>-115.9</v>
      </c>
      <c r="BO53" s="164">
        <v>65.888999999999996</v>
      </c>
      <c r="BP53" s="165"/>
      <c r="BQ53" s="164">
        <v>-49.771999999999998</v>
      </c>
      <c r="BR53" s="164">
        <v>-153.16999999999999</v>
      </c>
      <c r="BS53" s="165"/>
      <c r="BT53" s="165"/>
      <c r="BU53" s="165"/>
      <c r="BV53" s="164">
        <v>26.065999999999999</v>
      </c>
      <c r="BW53" s="164">
        <v>11.55</v>
      </c>
      <c r="BX53" s="164">
        <v>9.4600000000000009</v>
      </c>
      <c r="BY53" s="164">
        <v>-4.5198999999999998</v>
      </c>
      <c r="BZ53" s="164">
        <v>11</v>
      </c>
      <c r="CA53" s="165"/>
      <c r="CB53" s="164">
        <v>1.8794999999999999</v>
      </c>
      <c r="CC53" s="164">
        <v>9.3571000000000009</v>
      </c>
      <c r="CD53" s="165"/>
      <c r="CE53" s="164">
        <v>-9.6500000000000002E-2</v>
      </c>
      <c r="CF53" s="164">
        <v>-10.944000000000001</v>
      </c>
      <c r="CG53" s="164">
        <v>-11.379</v>
      </c>
      <c r="CH53" s="164">
        <v>-7.4153000000000002</v>
      </c>
      <c r="CI53" s="164">
        <v>0</v>
      </c>
      <c r="CJ53" s="164">
        <v>2.88</v>
      </c>
      <c r="CK53" s="164">
        <v>6.4119999999999999</v>
      </c>
      <c r="CL53" s="164">
        <v>21.1</v>
      </c>
      <c r="CM53" s="164">
        <v>17.798999999999999</v>
      </c>
      <c r="CN53" s="164">
        <v>-3.38</v>
      </c>
      <c r="CO53" s="164">
        <v>39.978000000000002</v>
      </c>
      <c r="CP53" s="164">
        <v>40.066000000000003</v>
      </c>
      <c r="CQ53" s="164">
        <v>37.679000000000002</v>
      </c>
      <c r="CR53" s="164">
        <v>70.790999999999997</v>
      </c>
      <c r="CS53" s="164">
        <v>70.245999999999995</v>
      </c>
      <c r="CT53" s="164">
        <v>-15.72</v>
      </c>
      <c r="CU53" s="164">
        <v>-69.009</v>
      </c>
      <c r="CV53" s="164">
        <v>-10.875999999999999</v>
      </c>
      <c r="CW53" s="164">
        <v>3.3056000000000001</v>
      </c>
      <c r="CX53" s="164">
        <v>31.92</v>
      </c>
      <c r="CY53" s="164">
        <v>17.260000000000002</v>
      </c>
      <c r="CZ53" s="164">
        <v>10.629</v>
      </c>
      <c r="DA53" s="164">
        <v>10.842000000000001</v>
      </c>
      <c r="DB53" s="164">
        <v>-11.388999999999999</v>
      </c>
      <c r="DC53" s="164">
        <v>25.512</v>
      </c>
      <c r="DD53" s="164">
        <v>0</v>
      </c>
      <c r="DE53" s="164">
        <v>0</v>
      </c>
      <c r="DF53" s="164">
        <v>49.588000000000001</v>
      </c>
      <c r="DG53" s="164">
        <v>1.4999999999999999E-2</v>
      </c>
      <c r="DH53" s="164">
        <v>-5.9675000000000002</v>
      </c>
      <c r="DI53" s="164">
        <v>0</v>
      </c>
      <c r="DJ53" s="164">
        <v>0</v>
      </c>
      <c r="DK53" s="164">
        <v>-6.8114999999999997</v>
      </c>
      <c r="DL53" s="164">
        <v>3.3719000000000001</v>
      </c>
      <c r="DM53" s="164">
        <v>52.05</v>
      </c>
      <c r="DN53" s="164">
        <v>10.766999999999999</v>
      </c>
      <c r="DO53" s="164">
        <v>3.96</v>
      </c>
      <c r="DP53" s="164">
        <v>-5.35</v>
      </c>
      <c r="DQ53" s="164">
        <v>11.555</v>
      </c>
      <c r="DR53" s="164">
        <v>-49.076999999999998</v>
      </c>
      <c r="DS53" s="164">
        <v>-9.4700000000000006</v>
      </c>
      <c r="DT53" s="164">
        <v>-9.5500000000000007</v>
      </c>
      <c r="DU53" s="164">
        <v>33.319000000000003</v>
      </c>
      <c r="DV53" s="164">
        <v>25.28</v>
      </c>
      <c r="DW53" s="164">
        <v>-48.4</v>
      </c>
      <c r="DX53" s="164">
        <v>-24.245000000000001</v>
      </c>
      <c r="DY53" s="164">
        <v>-28.84</v>
      </c>
      <c r="DZ53" s="164">
        <v>-27.372</v>
      </c>
      <c r="EA53" s="164">
        <v>20.298999999999999</v>
      </c>
      <c r="EB53" s="164">
        <v>-1.7117</v>
      </c>
      <c r="EC53" s="164">
        <v>-10.441000000000001</v>
      </c>
      <c r="ED53" s="164">
        <v>-10.068</v>
      </c>
      <c r="EE53" s="164">
        <v>-11.867000000000001</v>
      </c>
      <c r="EF53" s="164">
        <v>-19.826000000000001</v>
      </c>
      <c r="EG53" s="164">
        <v>-13.874000000000001</v>
      </c>
      <c r="EH53" s="164">
        <v>-39.210999999999999</v>
      </c>
      <c r="EI53" s="164">
        <v>-37.817</v>
      </c>
      <c r="EJ53" s="164">
        <v>0</v>
      </c>
      <c r="EK53" s="164">
        <v>-12.064</v>
      </c>
      <c r="EL53" s="164">
        <v>-12.398</v>
      </c>
      <c r="EM53" s="164">
        <v>11.673999999999999</v>
      </c>
      <c r="EN53" s="164">
        <v>-15.454000000000001</v>
      </c>
      <c r="EO53" s="164">
        <v>-14.77</v>
      </c>
      <c r="EP53" s="164">
        <v>1.552</v>
      </c>
      <c r="EQ53" s="164">
        <v>-20.213999999999999</v>
      </c>
      <c r="ER53" s="164">
        <v>-20.044</v>
      </c>
      <c r="ES53" s="164">
        <v>3.3193999999999999</v>
      </c>
      <c r="ET53" s="164">
        <v>0</v>
      </c>
      <c r="EU53" s="164">
        <v>-18.170000000000002</v>
      </c>
      <c r="EV53" s="164">
        <v>0.1</v>
      </c>
      <c r="EW53" s="164">
        <v>4.2717000000000001</v>
      </c>
      <c r="EX53" s="164">
        <v>-26.122</v>
      </c>
      <c r="EY53" s="164">
        <v>-14.260999999999999</v>
      </c>
      <c r="EZ53" s="164">
        <v>-14.363</v>
      </c>
      <c r="FA53" s="164">
        <v>8.2929999999999993</v>
      </c>
      <c r="FB53" s="165"/>
      <c r="FC53" s="164">
        <v>-17.497</v>
      </c>
      <c r="FD53" s="164">
        <v>6.4467999999999996</v>
      </c>
      <c r="FE53" s="164">
        <v>0</v>
      </c>
      <c r="FF53" s="164">
        <v>0</v>
      </c>
      <c r="FG53" s="164">
        <v>4.1359000000000004</v>
      </c>
      <c r="FH53" s="164">
        <v>5.1637000000000004</v>
      </c>
      <c r="FI53" s="164">
        <v>2.7681</v>
      </c>
      <c r="FJ53" s="164">
        <v>-10.717000000000001</v>
      </c>
      <c r="FK53" s="164">
        <v>-11.218999999999999</v>
      </c>
      <c r="FL53" s="164">
        <v>25.954999999999998</v>
      </c>
      <c r="FM53" s="164">
        <v>12.23</v>
      </c>
      <c r="FN53" s="164">
        <v>12.276</v>
      </c>
      <c r="FO53" s="164">
        <v>27.260999999999999</v>
      </c>
      <c r="FP53" s="164">
        <v>40.380000000000003</v>
      </c>
      <c r="FQ53" s="164">
        <v>13.897</v>
      </c>
      <c r="FR53" s="164">
        <v>-10.308999999999999</v>
      </c>
      <c r="FS53" s="164">
        <v>-4.3903999999999996</v>
      </c>
      <c r="FT53" s="164">
        <v>0.35089999999999999</v>
      </c>
      <c r="FU53" s="164">
        <v>3.15</v>
      </c>
      <c r="FV53" s="164">
        <v>1.82</v>
      </c>
      <c r="FW53" s="164">
        <v>-14.632</v>
      </c>
      <c r="FX53" s="164">
        <v>1.4005000000000001</v>
      </c>
      <c r="FY53" s="164">
        <v>4.2538999999999998</v>
      </c>
      <c r="FZ53" s="164">
        <v>0.46500000000000002</v>
      </c>
      <c r="GA53" s="164">
        <v>2.3227000000000002</v>
      </c>
      <c r="GB53" s="164">
        <v>18.899000000000001</v>
      </c>
      <c r="GC53" s="164">
        <v>-44.639000000000003</v>
      </c>
      <c r="GD53" s="164">
        <v>-32.865000000000002</v>
      </c>
      <c r="GE53" s="164">
        <v>-1.3798999999999999</v>
      </c>
      <c r="GF53" s="164">
        <v>25.486000000000001</v>
      </c>
      <c r="GG53" s="164">
        <v>-0.1</v>
      </c>
      <c r="GH53" s="164">
        <v>30.76</v>
      </c>
      <c r="GI53" s="164">
        <v>10.769</v>
      </c>
      <c r="GJ53" s="164">
        <v>-11.364000000000001</v>
      </c>
      <c r="GK53" s="164">
        <v>2.6684999999999999</v>
      </c>
      <c r="GL53" s="164">
        <v>7.1999999999999995E-2</v>
      </c>
      <c r="GM53" s="165"/>
      <c r="GN53" s="164">
        <v>-10.78</v>
      </c>
      <c r="GO53" s="164">
        <v>-10.893000000000001</v>
      </c>
      <c r="GP53" s="164">
        <v>12.994999999999999</v>
      </c>
      <c r="GQ53" s="164">
        <v>-40.250999999999998</v>
      </c>
      <c r="GR53" s="164">
        <v>-22.495999999999999</v>
      </c>
      <c r="GS53" s="164">
        <v>-12.952999999999999</v>
      </c>
      <c r="GT53" s="164">
        <v>167.96</v>
      </c>
      <c r="GU53" s="164">
        <v>-3.5044</v>
      </c>
      <c r="GV53" s="164">
        <v>-8.4788999999999994</v>
      </c>
      <c r="GW53" s="164">
        <v>-7.2504</v>
      </c>
      <c r="GX53" s="164">
        <v>0.97130000000000005</v>
      </c>
      <c r="GY53" s="164">
        <v>8.5348000000000006</v>
      </c>
      <c r="GZ53" s="164">
        <v>8.5846999999999998</v>
      </c>
      <c r="HA53" s="164">
        <v>0</v>
      </c>
      <c r="HB53" s="164">
        <v>-5.3129999999999997</v>
      </c>
      <c r="HC53" s="164">
        <v>-3.9967000000000001</v>
      </c>
      <c r="HD53" s="164">
        <v>-1.2599</v>
      </c>
      <c r="HE53" s="164">
        <v>3.3963000000000001</v>
      </c>
      <c r="HF53" s="164">
        <v>71.697000000000003</v>
      </c>
      <c r="HG53" s="164">
        <v>16.803999999999998</v>
      </c>
      <c r="HH53" s="164">
        <v>21.414000000000001</v>
      </c>
      <c r="HI53" s="165"/>
      <c r="HJ53" s="164">
        <v>47.783999999999999</v>
      </c>
      <c r="HK53" s="165"/>
      <c r="HL53" s="164">
        <v>5.0570000000000004</v>
      </c>
      <c r="HM53" s="164">
        <v>-19.077999999999999</v>
      </c>
      <c r="HN53" s="164">
        <v>-19.998000000000001</v>
      </c>
      <c r="HO53" s="164">
        <v>44.673000000000002</v>
      </c>
      <c r="HP53" s="164">
        <v>43.249000000000002</v>
      </c>
      <c r="HQ53" s="164">
        <v>-24.449000000000002</v>
      </c>
      <c r="HR53" s="164">
        <v>-23.844000000000001</v>
      </c>
      <c r="HS53" s="164">
        <v>-12.459</v>
      </c>
      <c r="HT53" s="164">
        <v>-12.391999999999999</v>
      </c>
      <c r="HU53" s="164">
        <v>2.16</v>
      </c>
      <c r="HV53" s="164">
        <v>2.0299</v>
      </c>
      <c r="HW53" s="164">
        <v>-25</v>
      </c>
      <c r="HX53" s="164">
        <v>-25</v>
      </c>
      <c r="HY53" s="164">
        <v>0.81020000000000003</v>
      </c>
      <c r="HZ53" s="165"/>
      <c r="IA53" s="164">
        <v>28.202000000000002</v>
      </c>
      <c r="IB53" s="164">
        <v>22.613</v>
      </c>
      <c r="IC53" s="164">
        <v>22.608000000000001</v>
      </c>
      <c r="ID53" s="164">
        <v>-18.7</v>
      </c>
      <c r="IE53" s="164">
        <v>-26</v>
      </c>
      <c r="IF53" s="164">
        <v>12.398999999999999</v>
      </c>
      <c r="IG53" s="164">
        <v>11.699</v>
      </c>
      <c r="IH53" s="164">
        <v>-18.007999999999999</v>
      </c>
      <c r="II53" s="164">
        <v>-18.001999999999999</v>
      </c>
      <c r="IJ53" s="164">
        <v>-25.146999999999998</v>
      </c>
      <c r="IK53" s="164">
        <v>26.25</v>
      </c>
      <c r="IL53" s="164">
        <v>-254.82</v>
      </c>
      <c r="IM53" s="164">
        <v>17.222999999999999</v>
      </c>
      <c r="IN53" s="164">
        <v>65.721999999999994</v>
      </c>
      <c r="IO53" s="164">
        <v>67.927999999999997</v>
      </c>
      <c r="IP53" s="164">
        <v>95.805999999999997</v>
      </c>
      <c r="IQ53" s="164">
        <v>160.83000000000001</v>
      </c>
      <c r="IR53" s="164">
        <v>26.268000000000001</v>
      </c>
      <c r="IS53" s="164">
        <v>5.3154000000000003</v>
      </c>
      <c r="IT53" s="164">
        <v>36.237000000000002</v>
      </c>
      <c r="IU53" s="164">
        <v>34.4</v>
      </c>
      <c r="IV53" s="164">
        <v>-56.524000000000001</v>
      </c>
      <c r="IW53" s="164">
        <v>194.66</v>
      </c>
      <c r="IX53" s="164">
        <v>-124.02</v>
      </c>
      <c r="IY53" s="164">
        <v>86.418000000000006</v>
      </c>
      <c r="IZ53" s="164">
        <v>-71.745999999999995</v>
      </c>
      <c r="JA53" s="164">
        <v>2.5600000000000001E-2</v>
      </c>
      <c r="JB53" s="164">
        <v>8.8796999999999997</v>
      </c>
      <c r="JC53" s="164">
        <v>-7.1999000000000004</v>
      </c>
      <c r="JD53" s="164">
        <v>-2.3469000000000002</v>
      </c>
      <c r="JE53" s="164">
        <v>-2.3489</v>
      </c>
      <c r="JF53" s="164">
        <v>2.96</v>
      </c>
      <c r="JG53" s="164">
        <v>-0.16</v>
      </c>
      <c r="JH53" s="164">
        <v>-4.3464999999999998</v>
      </c>
      <c r="JI53" s="164">
        <v>-5.7999000000000001</v>
      </c>
      <c r="JJ53" s="164">
        <v>14.21</v>
      </c>
      <c r="JK53" s="164">
        <v>-6.2667999999999999</v>
      </c>
      <c r="JL53" s="164">
        <v>12.6</v>
      </c>
      <c r="JM53" s="164">
        <v>2.2709000000000001</v>
      </c>
      <c r="JN53" s="164">
        <v>2.9969000000000001</v>
      </c>
      <c r="JO53" s="164">
        <v>0</v>
      </c>
      <c r="JP53" s="164">
        <v>0</v>
      </c>
      <c r="JQ53" s="164">
        <v>1.7405999999999999</v>
      </c>
      <c r="JR53" s="164">
        <v>1.6064000000000001</v>
      </c>
      <c r="JS53" s="164">
        <v>1.6496</v>
      </c>
      <c r="JT53" s="165"/>
      <c r="JU53" s="164">
        <v>10.3</v>
      </c>
      <c r="JV53" s="164">
        <v>9.7882999999999996</v>
      </c>
      <c r="JW53" s="164">
        <v>0.05</v>
      </c>
      <c r="JX53" s="164">
        <v>0.37</v>
      </c>
      <c r="JY53" s="164">
        <v>-11.785</v>
      </c>
      <c r="JZ53" s="164">
        <v>-1.6254999999999999</v>
      </c>
      <c r="KA53" s="164">
        <v>-23.21</v>
      </c>
      <c r="KB53" s="164">
        <v>-9.9960000000000004</v>
      </c>
      <c r="KC53" s="164">
        <v>-2.3992</v>
      </c>
      <c r="KD53" s="164">
        <v>-26.62</v>
      </c>
      <c r="KE53" s="164">
        <v>-1.8389</v>
      </c>
      <c r="KF53" s="164">
        <v>-11.3</v>
      </c>
      <c r="KG53" s="164">
        <v>-5.9</v>
      </c>
      <c r="KH53" s="164">
        <v>26.204999999999998</v>
      </c>
      <c r="KI53" s="164">
        <v>-129.91</v>
      </c>
    </row>
    <row r="54" spans="1:295" ht="18" customHeight="1" x14ac:dyDescent="0.25">
      <c r="A54" s="161" t="s">
        <v>89</v>
      </c>
      <c r="B54" s="161" t="s">
        <v>735</v>
      </c>
      <c r="C54" s="164">
        <v>0</v>
      </c>
      <c r="D54" s="164">
        <v>4.4942000000000002</v>
      </c>
      <c r="E54" s="164">
        <v>-9.3314000000000004</v>
      </c>
      <c r="F54" s="164">
        <v>2.2690000000000001</v>
      </c>
      <c r="G54" s="164">
        <v>10.208</v>
      </c>
      <c r="H54" s="164">
        <v>6.8968999999999996</v>
      </c>
      <c r="I54" s="164">
        <v>19.238</v>
      </c>
      <c r="J54" s="165"/>
      <c r="K54" s="164">
        <v>15.180999999999999</v>
      </c>
      <c r="L54" s="164">
        <v>5.9707999999999997</v>
      </c>
      <c r="M54" s="164">
        <v>-5.6040999999999999</v>
      </c>
      <c r="N54" s="164">
        <v>-11.1</v>
      </c>
      <c r="O54" s="164">
        <v>-22</v>
      </c>
      <c r="P54" s="164">
        <v>0</v>
      </c>
      <c r="Q54" s="164">
        <v>1.6559999999999999</v>
      </c>
      <c r="R54" s="164">
        <v>-15.398999999999999</v>
      </c>
      <c r="S54" s="164">
        <v>3.5611999999999999</v>
      </c>
      <c r="T54" s="164">
        <v>3.6019000000000001</v>
      </c>
      <c r="U54" s="164">
        <v>4.4477000000000002</v>
      </c>
      <c r="V54" s="164">
        <v>4.3289999999999997</v>
      </c>
      <c r="W54" s="164">
        <v>7.8982999999999999</v>
      </c>
      <c r="X54" s="164">
        <v>0</v>
      </c>
      <c r="Y54" s="164">
        <v>5.069</v>
      </c>
      <c r="Z54" s="164">
        <v>2.2366000000000001</v>
      </c>
      <c r="AA54" s="165"/>
      <c r="AB54" s="164">
        <v>-0.56769999999999998</v>
      </c>
      <c r="AC54" s="164">
        <v>0.27300000000000002</v>
      </c>
      <c r="AD54" s="164">
        <v>0.28899999999999998</v>
      </c>
      <c r="AE54" s="164">
        <v>1.2729999999999999</v>
      </c>
      <c r="AF54" s="164">
        <v>-11.1</v>
      </c>
      <c r="AG54" s="164">
        <v>-15.4</v>
      </c>
      <c r="AH54" s="164">
        <v>0.115</v>
      </c>
      <c r="AI54" s="164">
        <v>0.28999999999999998</v>
      </c>
      <c r="AJ54" s="164">
        <v>-13.739000000000001</v>
      </c>
      <c r="AK54" s="164">
        <v>-13.648999999999999</v>
      </c>
      <c r="AL54" s="164">
        <v>-10</v>
      </c>
      <c r="AM54" s="164">
        <v>-12.398999999999999</v>
      </c>
      <c r="AN54" s="164">
        <v>-12.56</v>
      </c>
      <c r="AO54" s="164">
        <v>5.109</v>
      </c>
      <c r="AP54" s="164">
        <v>3.8831000000000002</v>
      </c>
      <c r="AQ54" s="164">
        <v>14.637</v>
      </c>
      <c r="AR54" s="164">
        <v>18.827000000000002</v>
      </c>
      <c r="AS54" s="164">
        <v>-13.048</v>
      </c>
      <c r="AT54" s="164">
        <v>-9.5109999999999992</v>
      </c>
      <c r="AU54" s="164">
        <v>-9.3117999999999999</v>
      </c>
      <c r="AV54" s="164">
        <v>0.1094</v>
      </c>
      <c r="AW54" s="164">
        <v>-8.43E-2</v>
      </c>
      <c r="AX54" s="164">
        <v>-22.907</v>
      </c>
      <c r="AY54" s="164">
        <v>-20.763000000000002</v>
      </c>
      <c r="AZ54" s="164">
        <v>3.1686999999999999</v>
      </c>
      <c r="BA54" s="164">
        <v>17.076000000000001</v>
      </c>
      <c r="BB54" s="164">
        <v>-8.6638000000000002</v>
      </c>
      <c r="BC54" s="164">
        <v>5.0632000000000001</v>
      </c>
      <c r="BD54" s="164">
        <v>-5.2999000000000001</v>
      </c>
      <c r="BE54" s="164">
        <v>-5.2999000000000001</v>
      </c>
      <c r="BF54" s="164">
        <v>-22.385000000000002</v>
      </c>
      <c r="BG54" s="164">
        <v>-22.321000000000002</v>
      </c>
      <c r="BH54" s="164">
        <v>-2.2982999999999998</v>
      </c>
      <c r="BI54" s="164">
        <v>1.3141</v>
      </c>
      <c r="BJ54" s="164">
        <v>-5.8048999999999999</v>
      </c>
      <c r="BK54" s="164">
        <v>1.5177</v>
      </c>
      <c r="BL54" s="164">
        <v>0</v>
      </c>
      <c r="BM54" s="164">
        <v>1.431</v>
      </c>
      <c r="BN54" s="164">
        <v>-114.84</v>
      </c>
      <c r="BO54" s="164">
        <v>78.92</v>
      </c>
      <c r="BP54" s="164">
        <v>79.134</v>
      </c>
      <c r="BQ54" s="164">
        <v>-69.894000000000005</v>
      </c>
      <c r="BR54" s="164">
        <v>-145.16</v>
      </c>
      <c r="BS54" s="164">
        <v>-9.1669</v>
      </c>
      <c r="BT54" s="165"/>
      <c r="BU54" s="165"/>
      <c r="BV54" s="164">
        <v>26.166</v>
      </c>
      <c r="BW54" s="164">
        <v>10.829000000000001</v>
      </c>
      <c r="BX54" s="164">
        <v>8.2200000000000006</v>
      </c>
      <c r="BY54" s="164">
        <v>-5.94</v>
      </c>
      <c r="BZ54" s="164">
        <v>10.739000000000001</v>
      </c>
      <c r="CA54" s="164">
        <v>-4.8182</v>
      </c>
      <c r="CB54" s="164">
        <v>-4.4162999999999997</v>
      </c>
      <c r="CC54" s="164">
        <v>8.8701000000000008</v>
      </c>
      <c r="CD54" s="164">
        <v>6.0629999999999997</v>
      </c>
      <c r="CE54" s="164">
        <v>-4.8501000000000003</v>
      </c>
      <c r="CF54" s="164">
        <v>-20.350999999999999</v>
      </c>
      <c r="CG54" s="164">
        <v>-20.359000000000002</v>
      </c>
      <c r="CH54" s="164">
        <v>-6.14</v>
      </c>
      <c r="CI54" s="164">
        <v>0</v>
      </c>
      <c r="CJ54" s="164">
        <v>2.88</v>
      </c>
      <c r="CK54" s="164">
        <v>6.4119999999999999</v>
      </c>
      <c r="CL54" s="164">
        <v>18.5</v>
      </c>
      <c r="CM54" s="164">
        <v>15</v>
      </c>
      <c r="CN54" s="164">
        <v>-2.66</v>
      </c>
      <c r="CO54" s="164">
        <v>32.506</v>
      </c>
      <c r="CP54" s="164">
        <v>32.978000000000002</v>
      </c>
      <c r="CQ54" s="164">
        <v>30.823</v>
      </c>
      <c r="CR54" s="164">
        <v>89.480999999999995</v>
      </c>
      <c r="CS54" s="164">
        <v>89</v>
      </c>
      <c r="CT54" s="164">
        <v>-14.234999999999999</v>
      </c>
      <c r="CU54" s="164">
        <v>-86.649000000000001</v>
      </c>
      <c r="CV54" s="164">
        <v>-12.49</v>
      </c>
      <c r="CW54" s="164">
        <v>3.1314000000000002</v>
      </c>
      <c r="CX54" s="164">
        <v>33.069000000000003</v>
      </c>
      <c r="CY54" s="164">
        <v>17.318999999999999</v>
      </c>
      <c r="CZ54" s="164">
        <v>9.8485999999999994</v>
      </c>
      <c r="DA54" s="164">
        <v>9.8663000000000007</v>
      </c>
      <c r="DB54" s="164">
        <v>-10.75</v>
      </c>
      <c r="DC54" s="164">
        <v>25.512</v>
      </c>
      <c r="DD54" s="164">
        <v>0</v>
      </c>
      <c r="DE54" s="164">
        <v>0</v>
      </c>
      <c r="DF54" s="164">
        <v>35.648000000000003</v>
      </c>
      <c r="DG54" s="164">
        <v>1.4999999999999999E-2</v>
      </c>
      <c r="DH54" s="164">
        <v>-5.4191000000000003</v>
      </c>
      <c r="DI54" s="164">
        <v>2.2999000000000001</v>
      </c>
      <c r="DJ54" s="164">
        <v>2.2999000000000001</v>
      </c>
      <c r="DK54" s="164">
        <v>-8.0650999999999993</v>
      </c>
      <c r="DL54" s="164">
        <v>2.4369000000000001</v>
      </c>
      <c r="DM54" s="164">
        <v>55.046999999999997</v>
      </c>
      <c r="DN54" s="164">
        <v>8.9120000000000008</v>
      </c>
      <c r="DO54" s="164">
        <v>2.76</v>
      </c>
      <c r="DP54" s="164">
        <v>-7</v>
      </c>
      <c r="DQ54" s="164">
        <v>11.811999999999999</v>
      </c>
      <c r="DR54" s="164">
        <v>-36.517000000000003</v>
      </c>
      <c r="DS54" s="164">
        <v>-9.0799000000000003</v>
      </c>
      <c r="DT54" s="164">
        <v>-9.18</v>
      </c>
      <c r="DU54" s="164">
        <v>30.54</v>
      </c>
      <c r="DV54" s="164">
        <v>22.92</v>
      </c>
      <c r="DW54" s="164">
        <v>-35.326999999999998</v>
      </c>
      <c r="DX54" s="164">
        <v>-18.227</v>
      </c>
      <c r="DY54" s="164">
        <v>-28.323</v>
      </c>
      <c r="DZ54" s="164">
        <v>-26.481000000000002</v>
      </c>
      <c r="EA54" s="164">
        <v>23.042999999999999</v>
      </c>
      <c r="EB54" s="164">
        <v>1.8272999999999999</v>
      </c>
      <c r="EC54" s="164">
        <v>-6.2460000000000004</v>
      </c>
      <c r="ED54" s="164">
        <v>-5.7827000000000002</v>
      </c>
      <c r="EE54" s="164">
        <v>-10.882999999999999</v>
      </c>
      <c r="EF54" s="164">
        <v>-18.786999999999999</v>
      </c>
      <c r="EG54" s="164">
        <v>-13.670999999999999</v>
      </c>
      <c r="EH54" s="164">
        <v>-18.774000000000001</v>
      </c>
      <c r="EI54" s="164">
        <v>-38.862000000000002</v>
      </c>
      <c r="EJ54" s="164">
        <v>0</v>
      </c>
      <c r="EK54" s="164">
        <v>-11.932</v>
      </c>
      <c r="EL54" s="164">
        <v>-12.308999999999999</v>
      </c>
      <c r="EM54" s="164">
        <v>13.374000000000001</v>
      </c>
      <c r="EN54" s="164">
        <v>-16.204999999999998</v>
      </c>
      <c r="EO54" s="164">
        <v>-15.722</v>
      </c>
      <c r="EP54" s="164">
        <v>5.6479999999999997</v>
      </c>
      <c r="EQ54" s="164">
        <v>-20.053999999999998</v>
      </c>
      <c r="ER54" s="164">
        <v>-19.646999999999998</v>
      </c>
      <c r="ES54" s="164">
        <v>3.3982999999999999</v>
      </c>
      <c r="ET54" s="164">
        <v>0</v>
      </c>
      <c r="EU54" s="164">
        <v>-18.670000000000002</v>
      </c>
      <c r="EV54" s="164">
        <v>0</v>
      </c>
      <c r="EW54" s="164">
        <v>4.1383000000000001</v>
      </c>
      <c r="EX54" s="164">
        <v>-26.646999999999998</v>
      </c>
      <c r="EY54" s="164">
        <v>-13.552</v>
      </c>
      <c r="EZ54" s="164">
        <v>-13.73</v>
      </c>
      <c r="FA54" s="164">
        <v>7.1506999999999996</v>
      </c>
      <c r="FB54" s="164">
        <v>3.0548000000000002</v>
      </c>
      <c r="FC54" s="164">
        <v>-16.803000000000001</v>
      </c>
      <c r="FD54" s="164">
        <v>6.4467999999999996</v>
      </c>
      <c r="FE54" s="164">
        <v>0</v>
      </c>
      <c r="FF54" s="164">
        <v>0</v>
      </c>
      <c r="FG54" s="164">
        <v>2.8109999999999999</v>
      </c>
      <c r="FH54" s="164">
        <v>2.5356000000000001</v>
      </c>
      <c r="FI54" s="164">
        <v>0.80459999999999998</v>
      </c>
      <c r="FJ54" s="164">
        <v>-3.5165000000000002</v>
      </c>
      <c r="FK54" s="164">
        <v>-3.8513999999999999</v>
      </c>
      <c r="FL54" s="164">
        <v>25.117999999999999</v>
      </c>
      <c r="FM54" s="164">
        <v>11.185</v>
      </c>
      <c r="FN54" s="164">
        <v>11.977</v>
      </c>
      <c r="FO54" s="164">
        <v>28.937000000000001</v>
      </c>
      <c r="FP54" s="164">
        <v>40.369</v>
      </c>
      <c r="FQ54" s="164">
        <v>15.113</v>
      </c>
      <c r="FR54" s="164">
        <v>-10.388999999999999</v>
      </c>
      <c r="FS54" s="164">
        <v>-3.7056</v>
      </c>
      <c r="FT54" s="164">
        <v>0.35089999999999999</v>
      </c>
      <c r="FU54" s="164">
        <v>2.78</v>
      </c>
      <c r="FV54" s="164">
        <v>1.68</v>
      </c>
      <c r="FW54" s="164">
        <v>-14.12</v>
      </c>
      <c r="FX54" s="164">
        <v>1.3875</v>
      </c>
      <c r="FY54" s="164">
        <v>4.3109000000000002</v>
      </c>
      <c r="FZ54" s="164">
        <v>0.73199999999999998</v>
      </c>
      <c r="GA54" s="164">
        <v>2.3024</v>
      </c>
      <c r="GB54" s="164">
        <v>18.600000000000001</v>
      </c>
      <c r="GC54" s="164">
        <v>-41.466999999999999</v>
      </c>
      <c r="GD54" s="164">
        <v>-30.855</v>
      </c>
      <c r="GE54" s="164">
        <v>-1.6198999999999999</v>
      </c>
      <c r="GF54" s="164">
        <v>24.38</v>
      </c>
      <c r="GG54" s="164">
        <v>-0.1</v>
      </c>
      <c r="GH54" s="164">
        <v>30.759</v>
      </c>
      <c r="GI54" s="164">
        <v>10.331</v>
      </c>
      <c r="GJ54" s="164">
        <v>-10.961</v>
      </c>
      <c r="GK54" s="164">
        <v>2.4523000000000001</v>
      </c>
      <c r="GL54" s="164">
        <v>7.1999999999999995E-2</v>
      </c>
      <c r="GM54" s="165"/>
      <c r="GN54" s="164">
        <v>-10.78</v>
      </c>
      <c r="GO54" s="164">
        <v>-8.4280000000000008</v>
      </c>
      <c r="GP54" s="164">
        <v>13.183999999999999</v>
      </c>
      <c r="GQ54" s="164">
        <v>-42.015000000000001</v>
      </c>
      <c r="GR54" s="164">
        <v>-19.853999999999999</v>
      </c>
      <c r="GS54" s="164">
        <v>-13.301</v>
      </c>
      <c r="GT54" s="164">
        <v>160.11000000000001</v>
      </c>
      <c r="GU54" s="164">
        <v>-4.3247999999999998</v>
      </c>
      <c r="GV54" s="164">
        <v>-9.4245999999999999</v>
      </c>
      <c r="GW54" s="164">
        <v>-6.8771000000000004</v>
      </c>
      <c r="GX54" s="164">
        <v>0.78290000000000004</v>
      </c>
      <c r="GY54" s="164">
        <v>8.6372999999999998</v>
      </c>
      <c r="GZ54" s="164">
        <v>8.6638000000000002</v>
      </c>
      <c r="HA54" s="164">
        <v>0</v>
      </c>
      <c r="HB54" s="164">
        <v>-6.3559000000000001</v>
      </c>
      <c r="HC54" s="164">
        <v>-3.7826</v>
      </c>
      <c r="HD54" s="164">
        <v>2.0998999999999999</v>
      </c>
      <c r="HE54" s="164">
        <v>0</v>
      </c>
      <c r="HF54" s="164">
        <v>62.402999999999999</v>
      </c>
      <c r="HG54" s="164">
        <v>25.515000000000001</v>
      </c>
      <c r="HH54" s="164">
        <v>23.33</v>
      </c>
      <c r="HI54" s="164">
        <v>47.482999999999997</v>
      </c>
      <c r="HJ54" s="164">
        <v>48.476999999999997</v>
      </c>
      <c r="HK54" s="164">
        <v>0</v>
      </c>
      <c r="HL54" s="164">
        <v>5.2569999999999997</v>
      </c>
      <c r="HM54" s="164">
        <v>-17.562999999999999</v>
      </c>
      <c r="HN54" s="164">
        <v>-20.751000000000001</v>
      </c>
      <c r="HO54" s="164">
        <v>44.673000000000002</v>
      </c>
      <c r="HP54" s="164">
        <v>43.249000000000002</v>
      </c>
      <c r="HQ54" s="164">
        <v>-23.169</v>
      </c>
      <c r="HR54" s="164">
        <v>-22.724</v>
      </c>
      <c r="HS54" s="164">
        <v>-8.8135999999999992</v>
      </c>
      <c r="HT54" s="164">
        <v>-9.4181000000000008</v>
      </c>
      <c r="HU54" s="164">
        <v>-1.85</v>
      </c>
      <c r="HV54" s="164">
        <v>-1.49</v>
      </c>
      <c r="HW54" s="164">
        <v>-23.6</v>
      </c>
      <c r="HX54" s="164">
        <v>-23.798999999999999</v>
      </c>
      <c r="HY54" s="164">
        <v>0.98599999999999999</v>
      </c>
      <c r="HZ54" s="164">
        <v>-5.36</v>
      </c>
      <c r="IA54" s="164">
        <v>27.890999999999998</v>
      </c>
      <c r="IB54" s="164">
        <v>23.324999999999999</v>
      </c>
      <c r="IC54" s="164">
        <v>23.067</v>
      </c>
      <c r="ID54" s="164">
        <v>-19.5</v>
      </c>
      <c r="IE54" s="164">
        <v>-25.6</v>
      </c>
      <c r="IF54" s="164">
        <v>10.3</v>
      </c>
      <c r="IG54" s="164">
        <v>9.8000000000000007</v>
      </c>
      <c r="IH54" s="164">
        <v>-18.007999999999999</v>
      </c>
      <c r="II54" s="164">
        <v>-17.998999999999999</v>
      </c>
      <c r="IJ54" s="164">
        <v>0</v>
      </c>
      <c r="IK54" s="164">
        <v>30.079000000000001</v>
      </c>
      <c r="IL54" s="164">
        <v>-257.47000000000003</v>
      </c>
      <c r="IM54" s="164">
        <v>14.353</v>
      </c>
      <c r="IN54" s="164">
        <v>68.126000000000005</v>
      </c>
      <c r="IO54" s="164">
        <v>71.347999999999999</v>
      </c>
      <c r="IP54" s="164">
        <v>89.138000000000005</v>
      </c>
      <c r="IQ54" s="164">
        <v>161.69</v>
      </c>
      <c r="IR54" s="164">
        <v>27.504000000000001</v>
      </c>
      <c r="IS54" s="164">
        <v>8.7542000000000009</v>
      </c>
      <c r="IT54" s="164">
        <v>30.417999999999999</v>
      </c>
      <c r="IU54" s="164">
        <v>30.456</v>
      </c>
      <c r="IV54" s="164">
        <v>-48.771000000000001</v>
      </c>
      <c r="IW54" s="164">
        <v>202.54</v>
      </c>
      <c r="IX54" s="164">
        <v>-127.87</v>
      </c>
      <c r="IY54" s="164">
        <v>90.447000000000003</v>
      </c>
      <c r="IZ54" s="164">
        <v>-73.34</v>
      </c>
      <c r="JA54" s="164">
        <v>0.3528</v>
      </c>
      <c r="JB54" s="164">
        <v>8.8796999999999997</v>
      </c>
      <c r="JC54" s="164">
        <v>-6.6398999999999999</v>
      </c>
      <c r="JD54" s="164">
        <v>-2.3129</v>
      </c>
      <c r="JE54" s="164">
        <v>-2.3169</v>
      </c>
      <c r="JF54" s="164">
        <v>2.0798999999999999</v>
      </c>
      <c r="JG54" s="164">
        <v>1.5199</v>
      </c>
      <c r="JH54" s="164">
        <v>-4.9767000000000001</v>
      </c>
      <c r="JI54" s="164">
        <v>-7.8811999999999998</v>
      </c>
      <c r="JJ54" s="164">
        <v>15.000999999999999</v>
      </c>
      <c r="JK54" s="164">
        <v>-6.5323000000000002</v>
      </c>
      <c r="JL54" s="164">
        <v>12.5</v>
      </c>
      <c r="JM54" s="164">
        <v>3.802</v>
      </c>
      <c r="JN54" s="164">
        <v>3.4289000000000001</v>
      </c>
      <c r="JO54" s="164">
        <v>0</v>
      </c>
      <c r="JP54" s="164">
        <v>0</v>
      </c>
      <c r="JQ54" s="164">
        <v>1.8487</v>
      </c>
      <c r="JR54" s="164">
        <v>1.3657999999999999</v>
      </c>
      <c r="JS54" s="164">
        <v>1.7153</v>
      </c>
      <c r="JT54" s="165"/>
      <c r="JU54" s="164">
        <v>9.8000000000000007</v>
      </c>
      <c r="JV54" s="164">
        <v>10.180999999999999</v>
      </c>
      <c r="JW54" s="164">
        <v>0</v>
      </c>
      <c r="JX54" s="164">
        <v>0.37</v>
      </c>
      <c r="JY54" s="164">
        <v>-12.657999999999999</v>
      </c>
      <c r="JZ54" s="164">
        <v>-1.7423999999999999</v>
      </c>
      <c r="KA54" s="164">
        <v>-23.297000000000001</v>
      </c>
      <c r="KB54" s="164">
        <v>-9.4705999999999992</v>
      </c>
      <c r="KC54" s="164">
        <v>-2.1227</v>
      </c>
      <c r="KD54" s="164">
        <v>-26.085999999999999</v>
      </c>
      <c r="KE54" s="164">
        <v>-2.0758999999999999</v>
      </c>
      <c r="KF54" s="164">
        <v>-11</v>
      </c>
      <c r="KG54" s="164">
        <v>-6.4</v>
      </c>
      <c r="KH54" s="164">
        <v>21.463000000000001</v>
      </c>
      <c r="KI54" s="164">
        <v>-121.25</v>
      </c>
    </row>
    <row r="55" spans="1:295" ht="18" customHeight="1" x14ac:dyDescent="0.25">
      <c r="A55" s="161" t="s">
        <v>89</v>
      </c>
      <c r="B55" s="161" t="s">
        <v>736</v>
      </c>
      <c r="C55" s="164">
        <v>0</v>
      </c>
      <c r="D55" s="164">
        <v>4.2073999999999998</v>
      </c>
      <c r="E55" s="164">
        <v>-8.9741999999999997</v>
      </c>
      <c r="F55" s="164">
        <v>5.1863000000000001</v>
      </c>
      <c r="G55" s="164">
        <v>9.9365000000000006</v>
      </c>
      <c r="H55" s="164">
        <v>6.6135000000000002</v>
      </c>
      <c r="I55" s="164">
        <v>18.635999999999999</v>
      </c>
      <c r="J55" s="165"/>
      <c r="K55" s="164">
        <v>15.407</v>
      </c>
      <c r="L55" s="164">
        <v>6.1087999999999996</v>
      </c>
      <c r="M55" s="164">
        <v>-5.6845999999999997</v>
      </c>
      <c r="N55" s="164">
        <v>-8.8800000000000008</v>
      </c>
      <c r="O55" s="164">
        <v>-22</v>
      </c>
      <c r="P55" s="164">
        <v>0</v>
      </c>
      <c r="Q55" s="164">
        <v>1.6559999999999999</v>
      </c>
      <c r="R55" s="164">
        <v>-15.398999999999999</v>
      </c>
      <c r="S55" s="164">
        <v>3.7054</v>
      </c>
      <c r="T55" s="164">
        <v>2.7654999999999998</v>
      </c>
      <c r="U55" s="164">
        <v>4.5595999999999997</v>
      </c>
      <c r="V55" s="164">
        <v>4.3666999999999998</v>
      </c>
      <c r="W55" s="164">
        <v>7.9562999999999997</v>
      </c>
      <c r="X55" s="164">
        <v>0</v>
      </c>
      <c r="Y55" s="164">
        <v>5.7807000000000004</v>
      </c>
      <c r="Z55" s="164">
        <v>2.2031000000000001</v>
      </c>
      <c r="AA55" s="165"/>
      <c r="AB55" s="164">
        <v>-0.77280000000000004</v>
      </c>
      <c r="AC55" s="164">
        <v>0.24399999999999999</v>
      </c>
      <c r="AD55" s="164">
        <v>0.255</v>
      </c>
      <c r="AE55" s="164">
        <v>0.99</v>
      </c>
      <c r="AF55" s="164">
        <v>-11.1</v>
      </c>
      <c r="AG55" s="164">
        <v>-13.2</v>
      </c>
      <c r="AH55" s="164">
        <v>-0.14299999999999999</v>
      </c>
      <c r="AI55" s="164">
        <v>0.29199999999999998</v>
      </c>
      <c r="AJ55" s="164">
        <v>-13.92</v>
      </c>
      <c r="AK55" s="164">
        <v>-13.96</v>
      </c>
      <c r="AL55" s="164">
        <v>-10</v>
      </c>
      <c r="AM55" s="164">
        <v>-12.609</v>
      </c>
      <c r="AN55" s="164">
        <v>-12.64</v>
      </c>
      <c r="AO55" s="164">
        <v>5.1761999999999997</v>
      </c>
      <c r="AP55" s="164">
        <v>3.8410000000000002</v>
      </c>
      <c r="AQ55" s="164">
        <v>16.262</v>
      </c>
      <c r="AR55" s="164">
        <v>20.058</v>
      </c>
      <c r="AS55" s="164">
        <v>-13.276</v>
      </c>
      <c r="AT55" s="164">
        <v>-8.3054000000000006</v>
      </c>
      <c r="AU55" s="164">
        <v>-7.9290000000000003</v>
      </c>
      <c r="AV55" s="164">
        <v>-0.12839999999999999</v>
      </c>
      <c r="AW55" s="164">
        <v>0.2717</v>
      </c>
      <c r="AX55" s="164">
        <v>-22.638999999999999</v>
      </c>
      <c r="AY55" s="164">
        <v>-20.763000000000002</v>
      </c>
      <c r="AZ55" s="164">
        <v>3.5632000000000001</v>
      </c>
      <c r="BA55" s="164">
        <v>18.718</v>
      </c>
      <c r="BB55" s="164">
        <v>-17.722999999999999</v>
      </c>
      <c r="BC55" s="164">
        <v>5.6859000000000002</v>
      </c>
      <c r="BD55" s="164">
        <v>-5.6999000000000004</v>
      </c>
      <c r="BE55" s="164">
        <v>-5.6999000000000004</v>
      </c>
      <c r="BF55" s="164">
        <v>-24.420999999999999</v>
      </c>
      <c r="BG55" s="164">
        <v>-24.736999999999998</v>
      </c>
      <c r="BH55" s="164">
        <v>-2.3553999999999999</v>
      </c>
      <c r="BI55" s="164">
        <v>1.3141</v>
      </c>
      <c r="BJ55" s="164">
        <v>-4.4973999999999998</v>
      </c>
      <c r="BK55" s="164">
        <v>1.306</v>
      </c>
      <c r="BL55" s="164">
        <v>0</v>
      </c>
      <c r="BM55" s="164">
        <v>1.5038</v>
      </c>
      <c r="BN55" s="164">
        <v>-118.99</v>
      </c>
      <c r="BO55" s="164">
        <v>52.43</v>
      </c>
      <c r="BP55" s="164">
        <v>52.125</v>
      </c>
      <c r="BQ55" s="164">
        <v>-62.875999999999998</v>
      </c>
      <c r="BR55" s="164">
        <v>-190.41</v>
      </c>
      <c r="BS55" s="164">
        <v>-9.1669</v>
      </c>
      <c r="BT55" s="165"/>
      <c r="BU55" s="165"/>
      <c r="BV55" s="164">
        <v>22.992000000000001</v>
      </c>
      <c r="BW55" s="164">
        <v>11.029</v>
      </c>
      <c r="BX55" s="164">
        <v>8.2200000000000006</v>
      </c>
      <c r="BY55" s="164">
        <v>-6.7199</v>
      </c>
      <c r="BZ55" s="164">
        <v>10.359</v>
      </c>
      <c r="CA55" s="164">
        <v>-5.6219999999999999</v>
      </c>
      <c r="CB55" s="164">
        <v>-5.3540000000000001</v>
      </c>
      <c r="CC55" s="164">
        <v>8.6615000000000002</v>
      </c>
      <c r="CD55" s="164">
        <v>6.6193999999999997</v>
      </c>
      <c r="CE55" s="164">
        <v>-4.9680999999999997</v>
      </c>
      <c r="CF55" s="164">
        <v>-27.919</v>
      </c>
      <c r="CG55" s="164">
        <v>-28.48</v>
      </c>
      <c r="CH55" s="164">
        <v>-4.1738</v>
      </c>
      <c r="CI55" s="164">
        <v>0</v>
      </c>
      <c r="CJ55" s="164">
        <v>2.88</v>
      </c>
      <c r="CK55" s="164">
        <v>6.4119999999999999</v>
      </c>
      <c r="CL55" s="164">
        <v>17.600000000000001</v>
      </c>
      <c r="CM55" s="164">
        <v>15</v>
      </c>
      <c r="CN55" s="164">
        <v>-2.8498999999999999</v>
      </c>
      <c r="CO55" s="164">
        <v>26.957000000000001</v>
      </c>
      <c r="CP55" s="164">
        <v>27.588999999999999</v>
      </c>
      <c r="CQ55" s="164">
        <v>26.015999999999998</v>
      </c>
      <c r="CR55" s="164">
        <v>72.051000000000002</v>
      </c>
      <c r="CS55" s="164">
        <v>72.141000000000005</v>
      </c>
      <c r="CT55" s="164">
        <v>-15.621</v>
      </c>
      <c r="CU55" s="164">
        <v>-66.522999999999996</v>
      </c>
      <c r="CV55" s="164">
        <v>-13.843999999999999</v>
      </c>
      <c r="CW55" s="164">
        <v>2.9171999999999998</v>
      </c>
      <c r="CX55" s="164">
        <v>32.54</v>
      </c>
      <c r="CY55" s="164">
        <v>20.649000000000001</v>
      </c>
      <c r="CZ55" s="164">
        <v>8.9110999999999994</v>
      </c>
      <c r="DA55" s="164">
        <v>8.9873999999999992</v>
      </c>
      <c r="DB55" s="164">
        <v>-10.398999999999999</v>
      </c>
      <c r="DC55" s="164">
        <v>25.512</v>
      </c>
      <c r="DD55" s="164">
        <v>0</v>
      </c>
      <c r="DE55" s="164">
        <v>0</v>
      </c>
      <c r="DF55" s="164">
        <v>27.503</v>
      </c>
      <c r="DG55" s="164">
        <v>1.4999999999999999E-2</v>
      </c>
      <c r="DH55" s="164">
        <v>-5.1115000000000004</v>
      </c>
      <c r="DI55" s="164">
        <v>4.5998999999999999</v>
      </c>
      <c r="DJ55" s="164">
        <v>4.6999000000000004</v>
      </c>
      <c r="DK55" s="164">
        <v>-7.2850999999999999</v>
      </c>
      <c r="DL55" s="164">
        <v>0.75390000000000001</v>
      </c>
      <c r="DM55" s="164">
        <v>55.362000000000002</v>
      </c>
      <c r="DN55" s="164">
        <v>7.2420999999999998</v>
      </c>
      <c r="DO55" s="164">
        <v>1.35</v>
      </c>
      <c r="DP55" s="164">
        <v>-7.16</v>
      </c>
      <c r="DQ55" s="164">
        <v>11.61</v>
      </c>
      <c r="DR55" s="164">
        <v>-27.721</v>
      </c>
      <c r="DS55" s="164">
        <v>-9.1999999999999993</v>
      </c>
      <c r="DT55" s="164">
        <v>-9.35</v>
      </c>
      <c r="DU55" s="164">
        <v>28.98</v>
      </c>
      <c r="DV55" s="164">
        <v>21.83</v>
      </c>
      <c r="DW55" s="164">
        <v>-29.053999999999998</v>
      </c>
      <c r="DX55" s="164">
        <v>-14.39</v>
      </c>
      <c r="DY55" s="164">
        <v>-25.622</v>
      </c>
      <c r="DZ55" s="164">
        <v>-24.009</v>
      </c>
      <c r="EA55" s="164">
        <v>21.533999999999999</v>
      </c>
      <c r="EB55" s="164">
        <v>1.1172</v>
      </c>
      <c r="EC55" s="164">
        <v>-5.4339000000000004</v>
      </c>
      <c r="ED55" s="164">
        <v>-5</v>
      </c>
      <c r="EE55" s="164">
        <v>-12.303000000000001</v>
      </c>
      <c r="EF55" s="164">
        <v>-18.151</v>
      </c>
      <c r="EG55" s="164">
        <v>-12.881</v>
      </c>
      <c r="EH55" s="164">
        <v>-28.466999999999999</v>
      </c>
      <c r="EI55" s="164">
        <v>-24.533999999999999</v>
      </c>
      <c r="EJ55" s="164">
        <v>0</v>
      </c>
      <c r="EK55" s="164">
        <v>-12.333</v>
      </c>
      <c r="EL55" s="164">
        <v>-12.689</v>
      </c>
      <c r="EM55" s="164">
        <v>13.448</v>
      </c>
      <c r="EN55" s="164">
        <v>-16.113</v>
      </c>
      <c r="EO55" s="164">
        <v>-15.26</v>
      </c>
      <c r="EP55" s="164">
        <v>1.04</v>
      </c>
      <c r="EQ55" s="164">
        <v>-18.771999999999998</v>
      </c>
      <c r="ER55" s="164">
        <v>-18.303999999999998</v>
      </c>
      <c r="ES55" s="164">
        <v>2.2742</v>
      </c>
      <c r="ET55" s="164">
        <v>0</v>
      </c>
      <c r="EU55" s="164">
        <v>-15.048999999999999</v>
      </c>
      <c r="EV55" s="164">
        <v>0</v>
      </c>
      <c r="EW55" s="164">
        <v>4.0964</v>
      </c>
      <c r="EX55" s="164">
        <v>-27.106999999999999</v>
      </c>
      <c r="EY55" s="164">
        <v>-13.307</v>
      </c>
      <c r="EZ55" s="164">
        <v>-13.49</v>
      </c>
      <c r="FA55" s="164">
        <v>7.4394999999999998</v>
      </c>
      <c r="FB55" s="164">
        <v>1.8806</v>
      </c>
      <c r="FC55" s="164">
        <v>-18.634</v>
      </c>
      <c r="FD55" s="164">
        <v>6.1163999999999996</v>
      </c>
      <c r="FE55" s="164">
        <v>0</v>
      </c>
      <c r="FF55" s="164">
        <v>0</v>
      </c>
      <c r="FG55" s="164">
        <v>0</v>
      </c>
      <c r="FH55" s="164">
        <v>3.5556999999999999</v>
      </c>
      <c r="FI55" s="164">
        <v>2.3994</v>
      </c>
      <c r="FJ55" s="164">
        <v>-2.5118</v>
      </c>
      <c r="FK55" s="164">
        <v>-4.0189000000000004</v>
      </c>
      <c r="FL55" s="164">
        <v>26.457999999999998</v>
      </c>
      <c r="FM55" s="164">
        <v>9.4918999999999993</v>
      </c>
      <c r="FN55" s="164">
        <v>10.217000000000001</v>
      </c>
      <c r="FO55" s="165"/>
      <c r="FP55" s="164">
        <v>42.307000000000002</v>
      </c>
      <c r="FQ55" s="164">
        <v>14.311999999999999</v>
      </c>
      <c r="FR55" s="164">
        <v>-10.679</v>
      </c>
      <c r="FS55" s="164">
        <v>-3.7056</v>
      </c>
      <c r="FT55" s="164">
        <v>0.3417</v>
      </c>
      <c r="FU55" s="164">
        <v>2.88</v>
      </c>
      <c r="FV55" s="164">
        <v>2</v>
      </c>
      <c r="FW55" s="164">
        <v>-15.519</v>
      </c>
      <c r="FX55" s="164">
        <v>1.6086</v>
      </c>
      <c r="FY55" s="164">
        <v>4.3319000000000001</v>
      </c>
      <c r="FZ55" s="164">
        <v>0.89900000000000002</v>
      </c>
      <c r="GA55" s="164">
        <v>2.2299000000000002</v>
      </c>
      <c r="GB55" s="164">
        <v>18.469000000000001</v>
      </c>
      <c r="GC55" s="164">
        <v>-41.661999999999999</v>
      </c>
      <c r="GD55" s="164">
        <v>-31.032</v>
      </c>
      <c r="GE55" s="164">
        <v>-1.4198999999999999</v>
      </c>
      <c r="GF55" s="164">
        <v>24.581</v>
      </c>
      <c r="GG55" s="164">
        <v>-0.1</v>
      </c>
      <c r="GH55" s="164">
        <v>24.434000000000001</v>
      </c>
      <c r="GI55" s="164">
        <v>6.5148999999999999</v>
      </c>
      <c r="GJ55" s="164">
        <v>-6.8407</v>
      </c>
      <c r="GK55" s="164">
        <v>2.2685</v>
      </c>
      <c r="GL55" s="164">
        <v>6.9699999999999998E-2</v>
      </c>
      <c r="GM55" s="165"/>
      <c r="GN55" s="164">
        <v>-10.983000000000001</v>
      </c>
      <c r="GO55" s="164">
        <v>-13.118</v>
      </c>
      <c r="GP55" s="164">
        <v>11.881</v>
      </c>
      <c r="GQ55" s="164">
        <v>-37.142000000000003</v>
      </c>
      <c r="GR55" s="164">
        <v>-20.004999999999999</v>
      </c>
      <c r="GS55" s="164">
        <v>-10.271000000000001</v>
      </c>
      <c r="GT55" s="164">
        <v>155.26</v>
      </c>
      <c r="GU55" s="164">
        <v>-1.0525</v>
      </c>
      <c r="GV55" s="164">
        <v>-10.311999999999999</v>
      </c>
      <c r="GW55" s="164">
        <v>7.1230000000000002</v>
      </c>
      <c r="GX55" s="164">
        <v>1.2895000000000001</v>
      </c>
      <c r="GY55" s="164">
        <v>8.7471999999999994</v>
      </c>
      <c r="GZ55" s="164">
        <v>8.6559000000000008</v>
      </c>
      <c r="HA55" s="164">
        <v>0.54920000000000002</v>
      </c>
      <c r="HB55" s="164">
        <v>-4.1033999999999997</v>
      </c>
      <c r="HC55" s="164">
        <v>-2.4918999999999998</v>
      </c>
      <c r="HD55" s="164">
        <v>1.2599</v>
      </c>
      <c r="HE55" s="164">
        <v>0</v>
      </c>
      <c r="HF55" s="164">
        <v>63.765000000000001</v>
      </c>
      <c r="HG55" s="164">
        <v>28.471</v>
      </c>
      <c r="HH55" s="164">
        <v>27.268000000000001</v>
      </c>
      <c r="HI55" s="164">
        <v>48.725000000000001</v>
      </c>
      <c r="HJ55" s="164">
        <v>48.341000000000001</v>
      </c>
      <c r="HK55" s="164">
        <v>0</v>
      </c>
      <c r="HL55" s="164">
        <v>0</v>
      </c>
      <c r="HM55" s="164">
        <v>-17.071999999999999</v>
      </c>
      <c r="HN55" s="164">
        <v>-17.701000000000001</v>
      </c>
      <c r="HO55" s="164">
        <v>44.673000000000002</v>
      </c>
      <c r="HP55" s="164">
        <v>43.249000000000002</v>
      </c>
      <c r="HQ55" s="164">
        <v>-22.806000000000001</v>
      </c>
      <c r="HR55" s="164">
        <v>-21.827999999999999</v>
      </c>
      <c r="HS55" s="164">
        <v>-8.4860000000000007</v>
      </c>
      <c r="HT55" s="164">
        <v>-7.8754</v>
      </c>
      <c r="HU55" s="164">
        <v>5.26</v>
      </c>
      <c r="HV55" s="164">
        <v>5.28</v>
      </c>
      <c r="HW55" s="164">
        <v>-24.798999999999999</v>
      </c>
      <c r="HX55" s="164">
        <v>-25</v>
      </c>
      <c r="HY55" s="164">
        <v>1.0207999999999999</v>
      </c>
      <c r="HZ55" s="164">
        <v>-5.28</v>
      </c>
      <c r="IA55" s="164">
        <v>26.62</v>
      </c>
      <c r="IB55" s="164">
        <v>26.012</v>
      </c>
      <c r="IC55" s="164">
        <v>25.867000000000001</v>
      </c>
      <c r="ID55" s="164">
        <v>-19.100000000000001</v>
      </c>
      <c r="IE55" s="164">
        <v>-26.899000000000001</v>
      </c>
      <c r="IF55" s="164">
        <v>9.3999000000000006</v>
      </c>
      <c r="IG55" s="164">
        <v>8.5</v>
      </c>
      <c r="IH55" s="164">
        <v>-18.007999999999999</v>
      </c>
      <c r="II55" s="164">
        <v>-17.803000000000001</v>
      </c>
      <c r="IJ55" s="164">
        <v>0</v>
      </c>
      <c r="IK55" s="164">
        <v>23.4</v>
      </c>
      <c r="IL55" s="164">
        <v>-254.53</v>
      </c>
      <c r="IM55" s="164">
        <v>17.887</v>
      </c>
      <c r="IN55" s="164">
        <v>75.725999999999999</v>
      </c>
      <c r="IO55" s="164">
        <v>68.569000000000003</v>
      </c>
      <c r="IP55" s="164">
        <v>93.072999999999993</v>
      </c>
      <c r="IQ55" s="164">
        <v>160.16999999999999</v>
      </c>
      <c r="IR55" s="164">
        <v>24.498999999999999</v>
      </c>
      <c r="IS55" s="164">
        <v>11.435</v>
      </c>
      <c r="IT55" s="164">
        <v>28.385999999999999</v>
      </c>
      <c r="IU55" s="164">
        <v>32.734999999999999</v>
      </c>
      <c r="IV55" s="164">
        <v>-55.06</v>
      </c>
      <c r="IW55" s="164">
        <v>200.72</v>
      </c>
      <c r="IX55" s="164">
        <v>-122.98</v>
      </c>
      <c r="IY55" s="164">
        <v>95.064999999999998</v>
      </c>
      <c r="IZ55" s="164">
        <v>-78.483999999999995</v>
      </c>
      <c r="JA55" s="164">
        <v>-0.23319999999999999</v>
      </c>
      <c r="JB55" s="164">
        <v>8.8796999999999997</v>
      </c>
      <c r="JC55" s="164">
        <v>-6.48</v>
      </c>
      <c r="JD55" s="164">
        <v>-2.3010000000000002</v>
      </c>
      <c r="JE55" s="164">
        <v>-2.302</v>
      </c>
      <c r="JF55" s="164">
        <v>2.2400000000000002</v>
      </c>
      <c r="JG55" s="164">
        <v>1.0399</v>
      </c>
      <c r="JH55" s="164">
        <v>-4.7370999999999999</v>
      </c>
      <c r="JI55" s="164">
        <v>-7.3807</v>
      </c>
      <c r="JJ55" s="164">
        <v>15.471</v>
      </c>
      <c r="JK55" s="164">
        <v>-6.1509</v>
      </c>
      <c r="JL55" s="164">
        <v>11.8</v>
      </c>
      <c r="JM55" s="164">
        <v>3.0078999999999998</v>
      </c>
      <c r="JN55" s="164">
        <v>1.8079000000000001</v>
      </c>
      <c r="JO55" s="164">
        <v>0</v>
      </c>
      <c r="JP55" s="164">
        <v>0</v>
      </c>
      <c r="JQ55" s="164">
        <v>2.1183999999999998</v>
      </c>
      <c r="JR55" s="164">
        <v>2.0065</v>
      </c>
      <c r="JS55" s="164">
        <v>1.5077</v>
      </c>
      <c r="JT55" s="165"/>
      <c r="JU55" s="164">
        <v>10.898999999999999</v>
      </c>
      <c r="JV55" s="164">
        <v>9.9675999999999991</v>
      </c>
      <c r="JW55" s="164">
        <v>-0.12</v>
      </c>
      <c r="JX55" s="164">
        <v>0.37</v>
      </c>
      <c r="JY55" s="165"/>
      <c r="JZ55" s="164">
        <v>-2.0110999999999999</v>
      </c>
      <c r="KA55" s="164">
        <v>-22.341000000000001</v>
      </c>
      <c r="KB55" s="164">
        <v>-10.666</v>
      </c>
      <c r="KC55" s="164">
        <v>-2.4851000000000001</v>
      </c>
      <c r="KD55" s="164">
        <v>-24.663</v>
      </c>
      <c r="KE55" s="164">
        <v>-3.1737000000000002</v>
      </c>
      <c r="KF55" s="164">
        <v>-12.6</v>
      </c>
      <c r="KG55" s="164">
        <v>-4.8</v>
      </c>
      <c r="KH55" s="164">
        <v>29.943999999999999</v>
      </c>
      <c r="KI55" s="164">
        <v>-134.97</v>
      </c>
    </row>
    <row r="56" spans="1:295" ht="18" customHeight="1" x14ac:dyDescent="0.25">
      <c r="A56" s="161" t="s">
        <v>737</v>
      </c>
      <c r="B56" s="161" t="s">
        <v>90</v>
      </c>
      <c r="C56" s="166">
        <v>0</v>
      </c>
      <c r="D56" s="166">
        <v>3.0665</v>
      </c>
      <c r="E56" s="166">
        <v>-6.6809000000000003</v>
      </c>
      <c r="F56" s="166">
        <v>8.8727</v>
      </c>
      <c r="G56" s="166">
        <v>9.3850999999999996</v>
      </c>
      <c r="H56" s="166">
        <v>6.4560000000000004</v>
      </c>
      <c r="I56" s="166">
        <v>17.739999999999998</v>
      </c>
      <c r="J56" s="167"/>
      <c r="K56" s="166">
        <v>14.724</v>
      </c>
      <c r="L56" s="166">
        <v>5.7198000000000002</v>
      </c>
      <c r="M56" s="166">
        <v>-5.3209999999999997</v>
      </c>
      <c r="N56" s="166">
        <v>-8.8800000000000008</v>
      </c>
      <c r="O56" s="166">
        <v>-22</v>
      </c>
      <c r="P56" s="166">
        <v>0</v>
      </c>
      <c r="Q56" s="166">
        <v>1.6559999999999999</v>
      </c>
      <c r="R56" s="166">
        <v>-15.398999999999999</v>
      </c>
      <c r="S56" s="166">
        <v>3.6147</v>
      </c>
      <c r="T56" s="166">
        <v>0.51160000000000005</v>
      </c>
      <c r="U56" s="166">
        <v>4.5682</v>
      </c>
      <c r="V56" s="166">
        <v>4.4462999999999999</v>
      </c>
      <c r="W56" s="166">
        <v>8.0013000000000005</v>
      </c>
      <c r="X56" s="166">
        <v>0</v>
      </c>
      <c r="Y56" s="166">
        <v>5.6936999999999998</v>
      </c>
      <c r="Z56" s="166">
        <v>2.3984000000000001</v>
      </c>
      <c r="AA56" s="167"/>
      <c r="AB56" s="166">
        <v>-0.69389999999999996</v>
      </c>
      <c r="AC56" s="166">
        <v>6.4000000000000001E-2</v>
      </c>
      <c r="AD56" s="166">
        <v>7.1999999999999995E-2</v>
      </c>
      <c r="AE56" s="166">
        <v>1.498</v>
      </c>
      <c r="AF56" s="166">
        <v>-11.1</v>
      </c>
      <c r="AG56" s="166">
        <v>-15.4</v>
      </c>
      <c r="AH56" s="166">
        <v>0.14000000000000001</v>
      </c>
      <c r="AI56" s="166">
        <v>0.29199999999999998</v>
      </c>
      <c r="AJ56" s="166">
        <v>-13.68</v>
      </c>
      <c r="AK56" s="166">
        <v>-13.93</v>
      </c>
      <c r="AL56" s="166">
        <v>-10</v>
      </c>
      <c r="AM56" s="166">
        <v>-13.359</v>
      </c>
      <c r="AN56" s="166">
        <v>-13.159000000000001</v>
      </c>
      <c r="AO56" s="166">
        <v>5.1116999999999999</v>
      </c>
      <c r="AP56" s="166">
        <v>3.8563999999999998</v>
      </c>
      <c r="AQ56" s="166">
        <v>18.385000000000002</v>
      </c>
      <c r="AR56" s="166">
        <v>22.06</v>
      </c>
      <c r="AS56" s="166">
        <v>-13.962999999999999</v>
      </c>
      <c r="AT56" s="166">
        <v>-7.9035000000000002</v>
      </c>
      <c r="AU56" s="166">
        <v>-7.5749000000000004</v>
      </c>
      <c r="AV56" s="166">
        <v>0.34300000000000003</v>
      </c>
      <c r="AW56" s="166">
        <v>0.5625</v>
      </c>
      <c r="AX56" s="166">
        <v>-22.638999999999999</v>
      </c>
      <c r="AY56" s="166">
        <v>-20.361000000000001</v>
      </c>
      <c r="AZ56" s="166">
        <v>3.9578000000000002</v>
      </c>
      <c r="BA56" s="166">
        <v>20.204999999999998</v>
      </c>
      <c r="BB56" s="166">
        <v>-18.013000000000002</v>
      </c>
      <c r="BC56" s="166">
        <v>6.1558000000000002</v>
      </c>
      <c r="BD56" s="166">
        <v>-6.3998999999999997</v>
      </c>
      <c r="BE56" s="166">
        <v>-6.3998999999999997</v>
      </c>
      <c r="BF56" s="166">
        <v>-25.283999999999999</v>
      </c>
      <c r="BG56" s="166">
        <v>-25.402000000000001</v>
      </c>
      <c r="BH56" s="166">
        <v>-2.2965</v>
      </c>
      <c r="BI56" s="166">
        <v>1.3141</v>
      </c>
      <c r="BJ56" s="166">
        <v>-3.9645000000000001</v>
      </c>
      <c r="BK56" s="166">
        <v>1.0755999999999999</v>
      </c>
      <c r="BL56" s="166">
        <v>0</v>
      </c>
      <c r="BM56" s="166">
        <v>1.2927</v>
      </c>
      <c r="BN56" s="166">
        <v>-125.58</v>
      </c>
      <c r="BO56" s="166">
        <v>53.59</v>
      </c>
      <c r="BP56" s="166">
        <v>53.682000000000002</v>
      </c>
      <c r="BQ56" s="166">
        <v>-67.353999999999999</v>
      </c>
      <c r="BR56" s="166">
        <v>-199.39</v>
      </c>
      <c r="BS56" s="166">
        <v>-9.1669</v>
      </c>
      <c r="BT56" s="167"/>
      <c r="BU56" s="167"/>
      <c r="BV56" s="166">
        <v>21.895</v>
      </c>
      <c r="BW56" s="166">
        <v>10.779</v>
      </c>
      <c r="BX56" s="166">
        <v>7.84</v>
      </c>
      <c r="BY56" s="166">
        <v>-7.38</v>
      </c>
      <c r="BZ56" s="166">
        <v>10.17</v>
      </c>
      <c r="CA56" s="166">
        <v>-6.1577999999999999</v>
      </c>
      <c r="CB56" s="166">
        <v>-6.1577999999999999</v>
      </c>
      <c r="CC56" s="166">
        <v>9.2830999999999992</v>
      </c>
      <c r="CD56" s="166">
        <v>7.4039999999999999</v>
      </c>
      <c r="CE56" s="166">
        <v>-3.7732999999999999</v>
      </c>
      <c r="CF56" s="166">
        <v>-24.302</v>
      </c>
      <c r="CG56" s="166">
        <v>-24.620999999999999</v>
      </c>
      <c r="CH56" s="166">
        <v>-3.8681000000000001</v>
      </c>
      <c r="CI56" s="166">
        <v>0</v>
      </c>
      <c r="CJ56" s="166">
        <v>2.88</v>
      </c>
      <c r="CK56" s="166">
        <v>6.4119999999999999</v>
      </c>
      <c r="CL56" s="166">
        <v>16.7</v>
      </c>
      <c r="CM56" s="166">
        <v>13.699</v>
      </c>
      <c r="CN56" s="166">
        <v>-2.66</v>
      </c>
      <c r="CO56" s="166">
        <v>27.821000000000002</v>
      </c>
      <c r="CP56" s="166">
        <v>27.957999999999998</v>
      </c>
      <c r="CQ56" s="166">
        <v>26.49</v>
      </c>
      <c r="CR56" s="166">
        <v>76.891999999999996</v>
      </c>
      <c r="CS56" s="166">
        <v>76.582999999999998</v>
      </c>
      <c r="CT56" s="166">
        <v>-16.07</v>
      </c>
      <c r="CU56" s="166">
        <v>-70.587000000000003</v>
      </c>
      <c r="CV56" s="166">
        <v>-14.349</v>
      </c>
      <c r="CW56" s="166">
        <v>2.8931</v>
      </c>
      <c r="CX56" s="166">
        <v>31.69</v>
      </c>
      <c r="CY56" s="166">
        <v>19.440000000000001</v>
      </c>
      <c r="CZ56" s="166">
        <v>8.1297999999999995</v>
      </c>
      <c r="DA56" s="166">
        <v>8.2060999999999993</v>
      </c>
      <c r="DB56" s="166">
        <v>-9.7399000000000004</v>
      </c>
      <c r="DC56" s="166">
        <v>25.512</v>
      </c>
      <c r="DD56" s="166">
        <v>0</v>
      </c>
      <c r="DE56" s="166">
        <v>0</v>
      </c>
      <c r="DF56" s="166">
        <v>24.672999999999998</v>
      </c>
      <c r="DG56" s="166">
        <v>1.5100000000000001E-2</v>
      </c>
      <c r="DH56" s="166">
        <v>-4.8304</v>
      </c>
      <c r="DI56" s="166">
        <v>6.9</v>
      </c>
      <c r="DJ56" s="166">
        <v>7</v>
      </c>
      <c r="DK56" s="166">
        <v>-7.1923000000000004</v>
      </c>
      <c r="DL56" s="166">
        <v>0.37990000000000002</v>
      </c>
      <c r="DM56" s="166">
        <v>54.100999999999999</v>
      </c>
      <c r="DN56" s="166">
        <v>6.3143000000000002</v>
      </c>
      <c r="DO56" s="166">
        <v>0.69</v>
      </c>
      <c r="DP56" s="166">
        <v>-6.79</v>
      </c>
      <c r="DQ56" s="166">
        <v>12.122999999999999</v>
      </c>
      <c r="DR56" s="166">
        <v>-25.131</v>
      </c>
      <c r="DS56" s="166">
        <v>-9.24</v>
      </c>
      <c r="DT56" s="166">
        <v>-9.3199000000000005</v>
      </c>
      <c r="DU56" s="166">
        <v>27.98</v>
      </c>
      <c r="DV56" s="166">
        <v>20.3</v>
      </c>
      <c r="DW56" s="166">
        <v>-27.981000000000002</v>
      </c>
      <c r="DX56" s="166">
        <v>-13.19</v>
      </c>
      <c r="DY56" s="166">
        <v>-25.818999999999999</v>
      </c>
      <c r="DZ56" s="166">
        <v>-23.927</v>
      </c>
      <c r="EA56" s="166">
        <v>19.510999999999999</v>
      </c>
      <c r="EB56" s="166">
        <v>-0.63629999999999998</v>
      </c>
      <c r="EC56" s="166">
        <v>-7.3742000000000001</v>
      </c>
      <c r="ED56" s="166">
        <v>-7.5803000000000003</v>
      </c>
      <c r="EE56" s="166">
        <v>-10.885</v>
      </c>
      <c r="EF56" s="166">
        <v>-14.92</v>
      </c>
      <c r="EG56" s="166">
        <v>-12.834</v>
      </c>
      <c r="EH56" s="166">
        <v>-25.052</v>
      </c>
      <c r="EI56" s="166">
        <v>-23.414000000000001</v>
      </c>
      <c r="EJ56" s="166">
        <v>0</v>
      </c>
      <c r="EK56" s="166">
        <v>-12.965</v>
      </c>
      <c r="EL56" s="166">
        <v>-13.192</v>
      </c>
      <c r="EM56" s="166">
        <v>12.318</v>
      </c>
      <c r="EN56" s="166">
        <v>-17.308</v>
      </c>
      <c r="EO56" s="166">
        <v>-16.443000000000001</v>
      </c>
      <c r="EP56" s="166">
        <v>9.7439999999999998</v>
      </c>
      <c r="EQ56" s="166">
        <v>-19.731999999999999</v>
      </c>
      <c r="ER56" s="166">
        <v>-19.434000000000001</v>
      </c>
      <c r="ES56" s="166">
        <v>-0.47889999999999999</v>
      </c>
      <c r="ET56" s="166">
        <v>0</v>
      </c>
      <c r="EU56" s="166">
        <v>-19.969000000000001</v>
      </c>
      <c r="EV56" s="166">
        <v>0.1</v>
      </c>
      <c r="EW56" s="166">
        <v>4.0648</v>
      </c>
      <c r="EX56" s="166">
        <v>-28.806000000000001</v>
      </c>
      <c r="EY56" s="166">
        <v>-11.013</v>
      </c>
      <c r="EZ56" s="166">
        <v>-11.214</v>
      </c>
      <c r="FA56" s="166">
        <v>5.7363</v>
      </c>
      <c r="FB56" s="166">
        <v>-0.39379999999999998</v>
      </c>
      <c r="FC56" s="166">
        <v>-18.55</v>
      </c>
      <c r="FD56" s="166">
        <v>5.8845000000000001</v>
      </c>
      <c r="FE56" s="166">
        <v>0</v>
      </c>
      <c r="FF56" s="166">
        <v>0</v>
      </c>
      <c r="FG56" s="166">
        <v>3.3408000000000002</v>
      </c>
      <c r="FH56" s="166">
        <v>3.7378</v>
      </c>
      <c r="FI56" s="166">
        <v>2.9317000000000002</v>
      </c>
      <c r="FJ56" s="166">
        <v>-3.3491</v>
      </c>
      <c r="FK56" s="166">
        <v>-3.1816</v>
      </c>
      <c r="FL56" s="166">
        <v>28.635000000000002</v>
      </c>
      <c r="FM56" s="166">
        <v>8.4476999999999993</v>
      </c>
      <c r="FN56" s="166">
        <v>8.4276</v>
      </c>
      <c r="FO56" s="167"/>
      <c r="FP56" s="166">
        <v>41.106999999999999</v>
      </c>
      <c r="FQ56" s="166">
        <v>14.311999999999999</v>
      </c>
      <c r="FR56" s="166">
        <v>-9.3598999999999997</v>
      </c>
      <c r="FS56" s="166">
        <v>-3.105</v>
      </c>
      <c r="FT56" s="166">
        <v>0.31519999999999998</v>
      </c>
      <c r="FU56" s="166">
        <v>3.17</v>
      </c>
      <c r="FV56" s="166">
        <v>1.53</v>
      </c>
      <c r="FW56" s="166">
        <v>-15.499000000000001</v>
      </c>
      <c r="FX56" s="166">
        <v>1.6763999999999999</v>
      </c>
      <c r="FY56" s="166">
        <v>4.4428999999999998</v>
      </c>
      <c r="FZ56" s="166">
        <v>0.98599999999999999</v>
      </c>
      <c r="GA56" s="166">
        <v>2.2480000000000002</v>
      </c>
      <c r="GB56" s="166">
        <v>18.408999999999999</v>
      </c>
      <c r="GC56" s="166">
        <v>-41.465000000000003</v>
      </c>
      <c r="GD56" s="166">
        <v>-31.158000000000001</v>
      </c>
      <c r="GE56" s="166">
        <v>-1.4098999999999999</v>
      </c>
      <c r="GF56" s="166">
        <v>23.324000000000002</v>
      </c>
      <c r="GG56" s="166">
        <v>-0.1</v>
      </c>
      <c r="GH56" s="166">
        <v>24.042999999999999</v>
      </c>
      <c r="GI56" s="166">
        <v>6.2424999999999997</v>
      </c>
      <c r="GJ56" s="166">
        <v>-6.6143999999999998</v>
      </c>
      <c r="GK56" s="166">
        <v>2.0733999999999999</v>
      </c>
      <c r="GL56" s="166">
        <v>6.9699999999999998E-2</v>
      </c>
      <c r="GM56" s="167"/>
      <c r="GN56" s="166">
        <v>-10.983000000000001</v>
      </c>
      <c r="GO56" s="166">
        <v>-12.929</v>
      </c>
      <c r="GP56" s="166">
        <v>10.210000000000001</v>
      </c>
      <c r="GQ56" s="166">
        <v>-36.973999999999997</v>
      </c>
      <c r="GR56" s="166">
        <v>-17.408999999999999</v>
      </c>
      <c r="GS56" s="166">
        <v>-10.75</v>
      </c>
      <c r="GT56" s="166">
        <v>152.35</v>
      </c>
      <c r="GU56" s="166">
        <v>-1.7270000000000001</v>
      </c>
      <c r="GV56" s="166">
        <v>-10.579000000000001</v>
      </c>
      <c r="GW56" s="166">
        <v>7.7390999999999996</v>
      </c>
      <c r="GX56" s="166">
        <v>1.7789999999999999</v>
      </c>
      <c r="GY56" s="166">
        <v>8.7179000000000002</v>
      </c>
      <c r="GZ56" s="166">
        <v>8.6164000000000005</v>
      </c>
      <c r="HA56" s="166">
        <v>1</v>
      </c>
      <c r="HB56" s="166">
        <v>-3.9112</v>
      </c>
      <c r="HC56" s="166">
        <v>0</v>
      </c>
      <c r="HD56" s="166">
        <v>0.42</v>
      </c>
      <c r="HE56" s="166">
        <v>0</v>
      </c>
      <c r="HF56" s="166">
        <v>65.736999999999995</v>
      </c>
      <c r="HG56" s="166">
        <v>23.515999999999998</v>
      </c>
      <c r="HH56" s="166">
        <v>27.19</v>
      </c>
      <c r="HI56" s="166">
        <v>49.332999999999998</v>
      </c>
      <c r="HJ56" s="166">
        <v>49.709000000000003</v>
      </c>
      <c r="HK56" s="166">
        <v>0</v>
      </c>
      <c r="HL56" s="166">
        <v>0</v>
      </c>
      <c r="HM56" s="166">
        <v>-17.309999999999999</v>
      </c>
      <c r="HN56" s="166">
        <v>-19.196999999999999</v>
      </c>
      <c r="HO56" s="166">
        <v>44.673000000000002</v>
      </c>
      <c r="HP56" s="166">
        <v>46.186</v>
      </c>
      <c r="HQ56" s="166">
        <v>-21.01</v>
      </c>
      <c r="HR56" s="166">
        <v>-20.306999999999999</v>
      </c>
      <c r="HS56" s="166">
        <v>-7.2774000000000001</v>
      </c>
      <c r="HT56" s="166">
        <v>-7.4427000000000003</v>
      </c>
      <c r="HU56" s="166">
        <v>2.96</v>
      </c>
      <c r="HV56" s="166">
        <v>3.24</v>
      </c>
      <c r="HW56" s="166">
        <v>-24.798999999999999</v>
      </c>
      <c r="HX56" s="166">
        <v>-25.5</v>
      </c>
      <c r="HY56" s="166">
        <v>0.9677</v>
      </c>
      <c r="HZ56" s="166">
        <v>-5.76</v>
      </c>
      <c r="IA56" s="166">
        <v>22.542000000000002</v>
      </c>
      <c r="IB56" s="166">
        <v>29.44</v>
      </c>
      <c r="IC56" s="166">
        <v>29.23</v>
      </c>
      <c r="ID56" s="166">
        <v>-18.7</v>
      </c>
      <c r="IE56" s="166">
        <v>-27.7</v>
      </c>
      <c r="IF56" s="166">
        <v>8.5</v>
      </c>
      <c r="IG56" s="166">
        <v>7.5998999999999999</v>
      </c>
      <c r="IH56" s="166">
        <v>-17.771999999999998</v>
      </c>
      <c r="II56" s="166">
        <v>-17.803000000000001</v>
      </c>
      <c r="IJ56" s="167"/>
      <c r="IK56" s="166">
        <v>19.994</v>
      </c>
      <c r="IL56" s="166">
        <v>-252.59</v>
      </c>
      <c r="IM56" s="166">
        <v>20.699000000000002</v>
      </c>
      <c r="IN56" s="166">
        <v>72.88</v>
      </c>
      <c r="IO56" s="166">
        <v>70.242999999999995</v>
      </c>
      <c r="IP56" s="166">
        <v>90.65</v>
      </c>
      <c r="IQ56" s="166">
        <v>158.78</v>
      </c>
      <c r="IR56" s="166">
        <v>20.222000000000001</v>
      </c>
      <c r="IS56" s="166">
        <v>7.7523999999999997</v>
      </c>
      <c r="IT56" s="166">
        <v>32.405999999999999</v>
      </c>
      <c r="IU56" s="166">
        <v>30.768000000000001</v>
      </c>
      <c r="IV56" s="166">
        <v>-49.965000000000003</v>
      </c>
      <c r="IW56" s="166">
        <v>198.52</v>
      </c>
      <c r="IX56" s="166">
        <v>-120.58</v>
      </c>
      <c r="IY56" s="166">
        <v>92.430999999999997</v>
      </c>
      <c r="IZ56" s="166">
        <v>-75.897999999999996</v>
      </c>
      <c r="JA56" s="166">
        <v>-0.5383</v>
      </c>
      <c r="JB56" s="166">
        <v>8.8796999999999997</v>
      </c>
      <c r="JC56" s="166">
        <v>-6.6398999999999999</v>
      </c>
      <c r="JD56" s="166">
        <v>-2.2629999999999999</v>
      </c>
      <c r="JE56" s="166">
        <v>-2.2669000000000001</v>
      </c>
      <c r="JF56" s="166">
        <v>1.84</v>
      </c>
      <c r="JG56" s="166">
        <v>1.0399</v>
      </c>
      <c r="JH56" s="166">
        <v>-4.6356000000000002</v>
      </c>
      <c r="JI56" s="166">
        <v>-7.5576999999999996</v>
      </c>
      <c r="JJ56" s="166">
        <v>15.089</v>
      </c>
      <c r="JK56" s="166">
        <v>-6.2667999999999999</v>
      </c>
      <c r="JL56" s="166">
        <v>12.398999999999999</v>
      </c>
      <c r="JM56" s="166">
        <v>3.3889</v>
      </c>
      <c r="JN56" s="166">
        <v>2.9009999999999998</v>
      </c>
      <c r="JO56" s="166">
        <v>0</v>
      </c>
      <c r="JP56" s="166">
        <v>0</v>
      </c>
      <c r="JQ56" s="166">
        <v>1.8167</v>
      </c>
      <c r="JR56" s="166">
        <v>1.9226000000000001</v>
      </c>
      <c r="JS56" s="166">
        <v>1.5250999999999999</v>
      </c>
      <c r="JT56" s="167"/>
      <c r="JU56" s="166">
        <v>11.699</v>
      </c>
      <c r="JV56" s="166">
        <v>10.053000000000001</v>
      </c>
      <c r="JW56" s="166">
        <v>-0.19</v>
      </c>
      <c r="JX56" s="166">
        <v>0.37</v>
      </c>
      <c r="JY56" s="167"/>
      <c r="JZ56" s="166">
        <v>-1.3579000000000001</v>
      </c>
      <c r="KA56" s="166">
        <v>-22.29</v>
      </c>
      <c r="KB56" s="166">
        <v>-10.199</v>
      </c>
      <c r="KC56" s="166">
        <v>-2.3649</v>
      </c>
      <c r="KD56" s="166">
        <v>-25.068000000000001</v>
      </c>
      <c r="KE56" s="166">
        <v>-3.1339000000000001</v>
      </c>
      <c r="KF56" s="166">
        <v>-13</v>
      </c>
      <c r="KG56" s="166">
        <v>-4.0998999999999999</v>
      </c>
      <c r="KH56" s="166">
        <v>32.348999999999997</v>
      </c>
      <c r="KI56" s="166">
        <v>-140.09</v>
      </c>
    </row>
    <row r="57" spans="1:295" x14ac:dyDescent="0.25">
      <c r="A57" s="230" t="s">
        <v>749</v>
      </c>
      <c r="B57" s="230"/>
      <c r="C57" s="168">
        <v>0</v>
      </c>
      <c r="D57" s="168">
        <v>8.6798999999999999</v>
      </c>
      <c r="E57" s="168">
        <v>-6.6809000000000003</v>
      </c>
      <c r="F57" s="168">
        <v>12.955</v>
      </c>
      <c r="G57" s="168">
        <v>13.371</v>
      </c>
      <c r="H57" s="168">
        <v>9.2354000000000003</v>
      </c>
      <c r="I57" s="168">
        <v>25.901</v>
      </c>
      <c r="J57" s="168">
        <v>0</v>
      </c>
      <c r="K57" s="168">
        <v>31.777999999999999</v>
      </c>
      <c r="L57" s="168">
        <v>14.43</v>
      </c>
      <c r="M57" s="168">
        <v>-4.4248000000000003</v>
      </c>
      <c r="N57" s="168">
        <v>-2.2200000000000002</v>
      </c>
      <c r="O57" s="168">
        <v>-19.798999999999999</v>
      </c>
      <c r="P57" s="168">
        <v>11</v>
      </c>
      <c r="Q57" s="168">
        <v>4.1398999999999999</v>
      </c>
      <c r="R57" s="168">
        <v>-13.199</v>
      </c>
      <c r="S57" s="168">
        <v>3.9521999999999999</v>
      </c>
      <c r="T57" s="168">
        <v>17.893999999999998</v>
      </c>
      <c r="U57" s="168">
        <v>7.7892999999999999</v>
      </c>
      <c r="V57" s="168">
        <v>7.5651000000000002</v>
      </c>
      <c r="W57" s="168">
        <v>13.189</v>
      </c>
      <c r="X57" s="168">
        <v>0</v>
      </c>
      <c r="Y57" s="168">
        <v>5.7807000000000004</v>
      </c>
      <c r="Z57" s="168">
        <v>2.4432</v>
      </c>
      <c r="AA57" s="168">
        <v>0</v>
      </c>
      <c r="AB57" s="168">
        <v>-0.33189999999999997</v>
      </c>
      <c r="AC57" s="168">
        <v>0.66900000000000004</v>
      </c>
      <c r="AD57" s="168">
        <v>0.70299999999999996</v>
      </c>
      <c r="AE57" s="168">
        <v>2.9018999999999999</v>
      </c>
      <c r="AF57" s="168">
        <v>0</v>
      </c>
      <c r="AG57" s="168">
        <v>2.2000000000000002</v>
      </c>
      <c r="AH57" s="168">
        <v>1.9988999999999999</v>
      </c>
      <c r="AI57" s="168">
        <v>0.35199999999999998</v>
      </c>
      <c r="AJ57" s="168">
        <v>-10.029</v>
      </c>
      <c r="AK57" s="168">
        <v>-9.9700000000000006</v>
      </c>
      <c r="AL57" s="168">
        <v>-10</v>
      </c>
      <c r="AM57" s="168">
        <v>-8.5799000000000003</v>
      </c>
      <c r="AN57" s="168">
        <v>-8.1</v>
      </c>
      <c r="AO57" s="168">
        <v>7.4878999999999998</v>
      </c>
      <c r="AP57" s="168">
        <v>4.0391000000000004</v>
      </c>
      <c r="AQ57" s="168">
        <v>24.526</v>
      </c>
      <c r="AR57" s="168">
        <v>28.318000000000001</v>
      </c>
      <c r="AS57" s="168">
        <v>0</v>
      </c>
      <c r="AT57" s="168">
        <v>1.4735</v>
      </c>
      <c r="AU57" s="168">
        <v>1.7643</v>
      </c>
      <c r="AV57" s="168">
        <v>27.106999999999999</v>
      </c>
      <c r="AW57" s="168">
        <v>23.126999999999999</v>
      </c>
      <c r="AX57" s="168">
        <v>-13.663</v>
      </c>
      <c r="AY57" s="168">
        <v>-10.85</v>
      </c>
      <c r="AZ57" s="168">
        <v>7.1140999999999996</v>
      </c>
      <c r="BA57" s="168">
        <v>34.015999999999998</v>
      </c>
      <c r="BB57" s="168">
        <v>80.334000000000003</v>
      </c>
      <c r="BC57" s="168">
        <v>13.977</v>
      </c>
      <c r="BD57" s="168">
        <v>-1.6999</v>
      </c>
      <c r="BE57" s="168">
        <v>-1.7999000000000001</v>
      </c>
      <c r="BF57" s="168">
        <v>-16.59</v>
      </c>
      <c r="BG57" s="168">
        <v>-16.405000000000001</v>
      </c>
      <c r="BH57" s="168">
        <v>-1.7910999999999999</v>
      </c>
      <c r="BI57" s="168">
        <v>1.3141</v>
      </c>
      <c r="BJ57" s="168">
        <v>10.602</v>
      </c>
      <c r="BK57" s="168">
        <v>7.6425999999999998</v>
      </c>
      <c r="BL57" s="168">
        <v>6.56</v>
      </c>
      <c r="BM57" s="168">
        <v>4.2919999999999998</v>
      </c>
      <c r="BN57" s="168">
        <v>-95.248000000000005</v>
      </c>
      <c r="BO57" s="168">
        <v>91.372</v>
      </c>
      <c r="BP57" s="168">
        <v>91.372</v>
      </c>
      <c r="BQ57" s="168">
        <v>37.609000000000002</v>
      </c>
      <c r="BR57" s="168">
        <v>-111.25</v>
      </c>
      <c r="BS57" s="168">
        <v>-9.1669</v>
      </c>
      <c r="BT57" s="168">
        <v>0</v>
      </c>
      <c r="BU57" s="168">
        <v>0</v>
      </c>
      <c r="BV57" s="168">
        <v>42.932000000000002</v>
      </c>
      <c r="BW57" s="168">
        <v>19.34</v>
      </c>
      <c r="BX57" s="168">
        <v>14.01</v>
      </c>
      <c r="BY57" s="168">
        <v>4.78</v>
      </c>
      <c r="BZ57" s="168">
        <v>22.908999999999999</v>
      </c>
      <c r="CA57" s="168">
        <v>-2.9428000000000001</v>
      </c>
      <c r="CB57" s="168">
        <v>1.8794999999999999</v>
      </c>
      <c r="CC57" s="168">
        <v>28.655999999999999</v>
      </c>
      <c r="CD57" s="168">
        <v>26.475999999999999</v>
      </c>
      <c r="CE57" s="168">
        <v>3.0377999999999998</v>
      </c>
      <c r="CF57" s="168">
        <v>13.766999999999999</v>
      </c>
      <c r="CG57" s="168">
        <v>13.742000000000001</v>
      </c>
      <c r="CH57" s="168">
        <v>11.114000000000001</v>
      </c>
      <c r="CI57" s="168">
        <v>0</v>
      </c>
      <c r="CJ57" s="168">
        <v>2.88</v>
      </c>
      <c r="CK57" s="168">
        <v>6.4119999999999999</v>
      </c>
      <c r="CL57" s="168">
        <v>36.9</v>
      </c>
      <c r="CM57" s="168">
        <v>31.298999999999999</v>
      </c>
      <c r="CN57" s="168">
        <v>-1</v>
      </c>
      <c r="CO57" s="168">
        <v>63.393000000000001</v>
      </c>
      <c r="CP57" s="168">
        <v>62.677999999999997</v>
      </c>
      <c r="CQ57" s="168">
        <v>60.192999999999998</v>
      </c>
      <c r="CR57" s="168">
        <v>89.480999999999995</v>
      </c>
      <c r="CS57" s="168">
        <v>89</v>
      </c>
      <c r="CT57" s="168">
        <v>-8.7621000000000002</v>
      </c>
      <c r="CU57" s="168">
        <v>-39.518000000000001</v>
      </c>
      <c r="CV57" s="168">
        <v>0</v>
      </c>
      <c r="CW57" s="168">
        <v>4.3341000000000003</v>
      </c>
      <c r="CX57" s="168">
        <v>44.639000000000003</v>
      </c>
      <c r="CY57" s="168">
        <v>25.129000000000001</v>
      </c>
      <c r="CZ57" s="168">
        <v>19.847999999999999</v>
      </c>
      <c r="DA57" s="168">
        <v>19.631</v>
      </c>
      <c r="DB57" s="168">
        <v>-6.3799000000000001</v>
      </c>
      <c r="DC57" s="168">
        <v>25.512</v>
      </c>
      <c r="DD57" s="168">
        <v>0</v>
      </c>
      <c r="DE57" s="168">
        <v>0</v>
      </c>
      <c r="DF57" s="168">
        <v>49.588000000000001</v>
      </c>
      <c r="DG57" s="168">
        <v>1.5599999999999999E-2</v>
      </c>
      <c r="DH57" s="168">
        <v>-2.9784999999999999</v>
      </c>
      <c r="DI57" s="168">
        <v>21.1</v>
      </c>
      <c r="DJ57" s="168">
        <v>21.7</v>
      </c>
      <c r="DK57" s="168">
        <v>-2.8515000000000001</v>
      </c>
      <c r="DL57" s="168">
        <v>26.186</v>
      </c>
      <c r="DM57" s="168">
        <v>62.933</v>
      </c>
      <c r="DN57" s="168">
        <v>43.98</v>
      </c>
      <c r="DO57" s="168">
        <v>16.07</v>
      </c>
      <c r="DP57" s="168">
        <v>-5.35</v>
      </c>
      <c r="DQ57" s="168">
        <v>16.308</v>
      </c>
      <c r="DR57" s="168">
        <v>-3.0714000000000001</v>
      </c>
      <c r="DS57" s="168">
        <v>0.2</v>
      </c>
      <c r="DT57" s="168">
        <v>0.15</v>
      </c>
      <c r="DU57" s="168">
        <v>33.319000000000003</v>
      </c>
      <c r="DV57" s="168">
        <v>34.96</v>
      </c>
      <c r="DW57" s="168">
        <v>-9</v>
      </c>
      <c r="DX57" s="168">
        <v>-4.3727</v>
      </c>
      <c r="DY57" s="168">
        <v>-18.457999999999998</v>
      </c>
      <c r="DZ57" s="168">
        <v>-17.562999999999999</v>
      </c>
      <c r="EA57" s="168">
        <v>60.097000000000001</v>
      </c>
      <c r="EB57" s="168">
        <v>21.626000000000001</v>
      </c>
      <c r="EC57" s="168">
        <v>24.093</v>
      </c>
      <c r="ED57" s="168">
        <v>24.114999999999998</v>
      </c>
      <c r="EE57" s="168">
        <v>-0.97440000000000004</v>
      </c>
      <c r="EF57" s="168">
        <v>-5.8174000000000001</v>
      </c>
      <c r="EG57" s="168">
        <v>-10.571</v>
      </c>
      <c r="EH57" s="168">
        <v>9.3409999999999993</v>
      </c>
      <c r="EI57" s="168">
        <v>31.474</v>
      </c>
      <c r="EJ57" s="168">
        <v>0</v>
      </c>
      <c r="EK57" s="168">
        <v>-6.5198999999999998</v>
      </c>
      <c r="EL57" s="168">
        <v>-7.0077999999999996</v>
      </c>
      <c r="EM57" s="168">
        <v>30.83</v>
      </c>
      <c r="EN57" s="168">
        <v>3.8641999999999999</v>
      </c>
      <c r="EO57" s="168">
        <v>3.2174999999999998</v>
      </c>
      <c r="EP57" s="168">
        <v>51.731999999999999</v>
      </c>
      <c r="EQ57" s="168">
        <v>-15.653</v>
      </c>
      <c r="ER57" s="168">
        <v>-15.255000000000001</v>
      </c>
      <c r="ES57" s="168">
        <v>8.3854000000000006</v>
      </c>
      <c r="ET57" s="168">
        <v>12.329000000000001</v>
      </c>
      <c r="EU57" s="168">
        <v>-4.6999000000000004</v>
      </c>
      <c r="EV57" s="168">
        <v>27.8</v>
      </c>
      <c r="EW57" s="168">
        <v>8.0559999999999992</v>
      </c>
      <c r="EX57" s="168">
        <v>6.3613999999999997</v>
      </c>
      <c r="EY57" s="168">
        <v>-9.0797000000000008</v>
      </c>
      <c r="EZ57" s="168">
        <v>-9.3696999999999999</v>
      </c>
      <c r="FA57" s="168">
        <v>8.2929999999999993</v>
      </c>
      <c r="FB57" s="168">
        <v>7.7359</v>
      </c>
      <c r="FC57" s="168">
        <v>-4.8837999999999999</v>
      </c>
      <c r="FD57" s="168">
        <v>6.8800999999999997</v>
      </c>
      <c r="FE57" s="168">
        <v>0</v>
      </c>
      <c r="FF57" s="168">
        <v>0</v>
      </c>
      <c r="FG57" s="168">
        <v>5.2024999999999997</v>
      </c>
      <c r="FH57" s="168">
        <v>6.6494999999999997</v>
      </c>
      <c r="FI57" s="168">
        <v>4.6052</v>
      </c>
      <c r="FJ57" s="168">
        <v>10.548999999999999</v>
      </c>
      <c r="FK57" s="168">
        <v>10.214</v>
      </c>
      <c r="FL57" s="168">
        <v>36.671999999999997</v>
      </c>
      <c r="FM57" s="168">
        <v>30.050999999999998</v>
      </c>
      <c r="FN57" s="168">
        <v>29.545999999999999</v>
      </c>
      <c r="FO57" s="168">
        <v>36.637</v>
      </c>
      <c r="FP57" s="168">
        <v>44.386000000000003</v>
      </c>
      <c r="FQ57" s="168">
        <v>20.640999999999998</v>
      </c>
      <c r="FR57" s="168">
        <v>-8.1599000000000004</v>
      </c>
      <c r="FS57" s="168">
        <v>-2.3140000000000001</v>
      </c>
      <c r="FT57" s="168">
        <v>0.42870000000000003</v>
      </c>
      <c r="FU57" s="168">
        <v>4.33</v>
      </c>
      <c r="FV57" s="168">
        <v>3.78</v>
      </c>
      <c r="FW57" s="168">
        <v>-9.2591999999999999</v>
      </c>
      <c r="FX57" s="168">
        <v>1.883</v>
      </c>
      <c r="FY57" s="168">
        <v>6.5509000000000004</v>
      </c>
      <c r="FZ57" s="168">
        <v>1.125</v>
      </c>
      <c r="GA57" s="168">
        <v>2.4497</v>
      </c>
      <c r="GB57" s="168">
        <v>27.02</v>
      </c>
      <c r="GC57" s="168">
        <v>-26.231000000000002</v>
      </c>
      <c r="GD57" s="168">
        <v>-19.408999999999999</v>
      </c>
      <c r="GE57" s="168">
        <v>-0.98</v>
      </c>
      <c r="GF57" s="168">
        <v>25.855</v>
      </c>
      <c r="GG57" s="168">
        <v>-0.1</v>
      </c>
      <c r="GH57" s="168">
        <v>32.133000000000003</v>
      </c>
      <c r="GI57" s="168">
        <v>12.209</v>
      </c>
      <c r="GJ57" s="168">
        <v>-2.1549</v>
      </c>
      <c r="GK57" s="168">
        <v>3.3824999999999998</v>
      </c>
      <c r="GL57" s="168">
        <v>7.4300000000000005E-2</v>
      </c>
      <c r="GM57" s="168">
        <v>0</v>
      </c>
      <c r="GN57" s="168">
        <v>-7.5831999999999997</v>
      </c>
      <c r="GO57" s="168">
        <v>-1.365</v>
      </c>
      <c r="GP57" s="168">
        <v>13.183999999999999</v>
      </c>
      <c r="GQ57" s="168">
        <v>-28.318000000000001</v>
      </c>
      <c r="GR57" s="168">
        <v>6.7925000000000004</v>
      </c>
      <c r="GS57" s="168">
        <v>-5.8884999999999996</v>
      </c>
      <c r="GT57" s="168">
        <v>189.66</v>
      </c>
      <c r="GU57" s="168">
        <v>0.83130000000000004</v>
      </c>
      <c r="GV57" s="168">
        <v>-6.9806999999999997</v>
      </c>
      <c r="GW57" s="168">
        <v>13.135999999999999</v>
      </c>
      <c r="GX57" s="168">
        <v>2.7572999999999999</v>
      </c>
      <c r="GY57" s="168">
        <v>11.685</v>
      </c>
      <c r="GZ57" s="168">
        <v>11.827999999999999</v>
      </c>
      <c r="HA57" s="168">
        <v>2.1434000000000002</v>
      </c>
      <c r="HB57" s="168">
        <v>2.4710000000000001</v>
      </c>
      <c r="HC57" s="168">
        <v>3.7833000000000001</v>
      </c>
      <c r="HD57" s="168">
        <v>12.989000000000001</v>
      </c>
      <c r="HE57" s="168">
        <v>18.945</v>
      </c>
      <c r="HF57" s="168">
        <v>72.228999999999999</v>
      </c>
      <c r="HG57" s="168">
        <v>69.902000000000001</v>
      </c>
      <c r="HH57" s="168">
        <v>84.867999999999995</v>
      </c>
      <c r="HI57" s="168">
        <v>49.332999999999998</v>
      </c>
      <c r="HJ57" s="168">
        <v>49.881999999999998</v>
      </c>
      <c r="HK57" s="168">
        <v>0</v>
      </c>
      <c r="HL57" s="168">
        <v>11.638</v>
      </c>
      <c r="HM57" s="168">
        <v>-16.27</v>
      </c>
      <c r="HN57" s="168">
        <v>-17.701000000000001</v>
      </c>
      <c r="HO57" s="168">
        <v>44.673000000000002</v>
      </c>
      <c r="HP57" s="168">
        <v>46.186</v>
      </c>
      <c r="HQ57" s="168">
        <v>-14.522</v>
      </c>
      <c r="HR57" s="168">
        <v>-14.044</v>
      </c>
      <c r="HS57" s="168">
        <v>-0.55220000000000002</v>
      </c>
      <c r="HT57" s="168">
        <v>-0.45679999999999998</v>
      </c>
      <c r="HU57" s="168">
        <v>15.398999999999999</v>
      </c>
      <c r="HV57" s="168">
        <v>15.079000000000001</v>
      </c>
      <c r="HW57" s="168">
        <v>-21.1</v>
      </c>
      <c r="HX57" s="168">
        <v>-21.5</v>
      </c>
      <c r="HY57" s="168">
        <v>1.3540000000000001</v>
      </c>
      <c r="HZ57" s="168">
        <v>7.0399000000000003</v>
      </c>
      <c r="IA57" s="168">
        <v>45.567999999999998</v>
      </c>
      <c r="IB57" s="168">
        <v>34.177</v>
      </c>
      <c r="IC57" s="168">
        <v>34.024999999999999</v>
      </c>
      <c r="ID57" s="168">
        <v>-11.398999999999999</v>
      </c>
      <c r="IE57" s="168">
        <v>-23.798999999999999</v>
      </c>
      <c r="IF57" s="168">
        <v>12.398999999999999</v>
      </c>
      <c r="IG57" s="168">
        <v>11.699</v>
      </c>
      <c r="IH57" s="168">
        <v>-17.385000000000002</v>
      </c>
      <c r="II57" s="168">
        <v>-17.356999999999999</v>
      </c>
      <c r="IJ57" s="168">
        <v>0</v>
      </c>
      <c r="IK57" s="168">
        <v>30.079000000000001</v>
      </c>
      <c r="IL57" s="168">
        <v>-250.18</v>
      </c>
      <c r="IM57" s="168">
        <v>27.263000000000002</v>
      </c>
      <c r="IN57" s="168">
        <v>82.721000000000004</v>
      </c>
      <c r="IO57" s="168">
        <v>98.028000000000006</v>
      </c>
      <c r="IP57" s="168">
        <v>102.21</v>
      </c>
      <c r="IQ57" s="168">
        <v>169.51</v>
      </c>
      <c r="IR57" s="168">
        <v>42.548999999999999</v>
      </c>
      <c r="IS57" s="168">
        <v>40.959000000000003</v>
      </c>
      <c r="IT57" s="168">
        <v>44.585999999999999</v>
      </c>
      <c r="IU57" s="168">
        <v>44.747</v>
      </c>
      <c r="IV57" s="168">
        <v>-29.074000000000002</v>
      </c>
      <c r="IW57" s="168">
        <v>241.52</v>
      </c>
      <c r="IX57" s="168">
        <v>-108.03</v>
      </c>
      <c r="IY57" s="168">
        <v>134.04</v>
      </c>
      <c r="IZ57" s="168">
        <v>-51.418999999999997</v>
      </c>
      <c r="JA57" s="168">
        <v>0.3528</v>
      </c>
      <c r="JB57" s="168">
        <v>8.8796999999999997</v>
      </c>
      <c r="JC57" s="168">
        <v>-6.48</v>
      </c>
      <c r="JD57" s="168">
        <v>-2.1779000000000002</v>
      </c>
      <c r="JE57" s="168">
        <v>-2.1879</v>
      </c>
      <c r="JF57" s="168">
        <v>6.6398999999999999</v>
      </c>
      <c r="JG57" s="168">
        <v>1.5199</v>
      </c>
      <c r="JH57" s="168">
        <v>-3.7290999999999999</v>
      </c>
      <c r="JI57" s="168">
        <v>-2.1377000000000002</v>
      </c>
      <c r="JJ57" s="168">
        <v>15.91</v>
      </c>
      <c r="JK57" s="168">
        <v>-4.5975000000000001</v>
      </c>
      <c r="JL57" s="168">
        <v>13.8</v>
      </c>
      <c r="JM57" s="168">
        <v>4.5998999999999999</v>
      </c>
      <c r="JN57" s="168">
        <v>4.6279000000000003</v>
      </c>
      <c r="JO57" s="168">
        <v>0</v>
      </c>
      <c r="JP57" s="168">
        <v>0</v>
      </c>
      <c r="JQ57" s="168">
        <v>2.5253000000000001</v>
      </c>
      <c r="JR57" s="168">
        <v>2.9849000000000001</v>
      </c>
      <c r="JS57" s="168">
        <v>2.5108000000000001</v>
      </c>
      <c r="JT57" s="168">
        <v>0</v>
      </c>
      <c r="JU57" s="168">
        <v>13.699</v>
      </c>
      <c r="JV57" s="168">
        <v>11.48</v>
      </c>
      <c r="JW57" s="168">
        <v>1.0299</v>
      </c>
      <c r="JX57" s="168">
        <v>0.37</v>
      </c>
      <c r="JY57" s="168">
        <v>-3.0577999999999999</v>
      </c>
      <c r="JZ57" s="168">
        <v>0.29149999999999998</v>
      </c>
      <c r="KA57" s="168">
        <v>-21.448</v>
      </c>
      <c r="KB57" s="168">
        <v>0</v>
      </c>
      <c r="KC57" s="168">
        <v>0</v>
      </c>
      <c r="KD57" s="168">
        <v>-23.939</v>
      </c>
      <c r="KE57" s="168">
        <v>0</v>
      </c>
      <c r="KF57" s="168">
        <v>-9.1</v>
      </c>
      <c r="KG57" s="168">
        <v>-2.2000000000000002</v>
      </c>
      <c r="KH57" s="168">
        <v>68.995999999999995</v>
      </c>
      <c r="KI57" s="168">
        <v>-77.436999999999998</v>
      </c>
    </row>
    <row r="58" spans="1:295" x14ac:dyDescent="0.25">
      <c r="A58" s="230" t="s">
        <v>750</v>
      </c>
      <c r="B58" s="230"/>
      <c r="C58" s="168">
        <v>0</v>
      </c>
      <c r="D58" s="168">
        <v>3.0665</v>
      </c>
      <c r="E58" s="168">
        <v>-18.245999999999999</v>
      </c>
      <c r="F58" s="168">
        <v>-0.81659999999999999</v>
      </c>
      <c r="G58" s="168">
        <v>6.5056000000000003</v>
      </c>
      <c r="H58" s="168">
        <v>4.1886000000000001</v>
      </c>
      <c r="I58" s="168">
        <v>11.817</v>
      </c>
      <c r="J58" s="168">
        <v>0</v>
      </c>
      <c r="K58" s="168">
        <v>6.6608999999999998</v>
      </c>
      <c r="L58" s="168">
        <v>1.8769</v>
      </c>
      <c r="M58" s="168">
        <v>-14.129</v>
      </c>
      <c r="N58" s="168">
        <v>-19.978999999999999</v>
      </c>
      <c r="O58" s="168">
        <v>-35.200000000000003</v>
      </c>
      <c r="P58" s="168">
        <v>-4.4000000000000004</v>
      </c>
      <c r="Q58" s="168">
        <v>0.82799999999999996</v>
      </c>
      <c r="R58" s="168">
        <v>-26.399000000000001</v>
      </c>
      <c r="S58" s="168">
        <v>2.3767999999999998</v>
      </c>
      <c r="T58" s="168">
        <v>0.29299999999999998</v>
      </c>
      <c r="U58" s="168">
        <v>2.1958000000000002</v>
      </c>
      <c r="V58" s="168">
        <v>1.9697</v>
      </c>
      <c r="W58" s="168">
        <v>3.7530999999999999</v>
      </c>
      <c r="X58" s="168">
        <v>0</v>
      </c>
      <c r="Y58" s="168">
        <v>2.9177</v>
      </c>
      <c r="Z58" s="168">
        <v>1.0501</v>
      </c>
      <c r="AA58" s="168">
        <v>0</v>
      </c>
      <c r="AB58" s="168">
        <v>-1.1531</v>
      </c>
      <c r="AC58" s="168">
        <v>-0.81599999999999995</v>
      </c>
      <c r="AD58" s="168">
        <v>-0.79300000000000004</v>
      </c>
      <c r="AE58" s="168">
        <v>0.99</v>
      </c>
      <c r="AF58" s="168">
        <v>-17.760000000000002</v>
      </c>
      <c r="AG58" s="168">
        <v>-17.600000000000001</v>
      </c>
      <c r="AH58" s="168">
        <v>-0.34200000000000003</v>
      </c>
      <c r="AI58" s="168">
        <v>0.27500000000000002</v>
      </c>
      <c r="AJ58" s="168">
        <v>-20.719000000000001</v>
      </c>
      <c r="AK58" s="168">
        <v>-20.728999999999999</v>
      </c>
      <c r="AL58" s="168">
        <v>-10</v>
      </c>
      <c r="AM58" s="168">
        <v>-14.648999999999999</v>
      </c>
      <c r="AN58" s="168">
        <v>-14.609</v>
      </c>
      <c r="AO58" s="168">
        <v>2.02</v>
      </c>
      <c r="AP58" s="168">
        <v>3.1728000000000001</v>
      </c>
      <c r="AQ58" s="168">
        <v>12.135999999999999</v>
      </c>
      <c r="AR58" s="168">
        <v>13.170999999999999</v>
      </c>
      <c r="AS58" s="168">
        <v>-17.484999999999999</v>
      </c>
      <c r="AT58" s="168">
        <v>-12.592000000000001</v>
      </c>
      <c r="AU58" s="168">
        <v>-12.676</v>
      </c>
      <c r="AV58" s="168">
        <v>-1.2525999999999999</v>
      </c>
      <c r="AW58" s="168">
        <v>-1.8931</v>
      </c>
      <c r="AX58" s="168">
        <v>-27.460999999999999</v>
      </c>
      <c r="AY58" s="168">
        <v>-24.648</v>
      </c>
      <c r="AZ58" s="168">
        <v>2.7740999999999998</v>
      </c>
      <c r="BA58" s="168">
        <v>14.333</v>
      </c>
      <c r="BB58" s="168">
        <v>-26.434000000000001</v>
      </c>
      <c r="BC58" s="168">
        <v>0.35220000000000001</v>
      </c>
      <c r="BD58" s="168">
        <v>-7.4999000000000002</v>
      </c>
      <c r="BE58" s="168">
        <v>-7.1999000000000004</v>
      </c>
      <c r="BF58" s="168">
        <v>-33.273000000000003</v>
      </c>
      <c r="BG58" s="168">
        <v>-32.956000000000003</v>
      </c>
      <c r="BH58" s="168">
        <v>-4.2534999999999998</v>
      </c>
      <c r="BI58" s="168">
        <v>1.3141</v>
      </c>
      <c r="BJ58" s="168">
        <v>-8.2083999999999993</v>
      </c>
      <c r="BK58" s="168">
        <v>0.80510000000000004</v>
      </c>
      <c r="BL58" s="168">
        <v>0</v>
      </c>
      <c r="BM58" s="168">
        <v>0</v>
      </c>
      <c r="BN58" s="168">
        <v>-177.12</v>
      </c>
      <c r="BO58" s="168">
        <v>6.6529999999999996</v>
      </c>
      <c r="BP58" s="168">
        <v>6.6529999999999996</v>
      </c>
      <c r="BQ58" s="168">
        <v>-90.903999999999996</v>
      </c>
      <c r="BR58" s="168">
        <v>-256.37</v>
      </c>
      <c r="BS58" s="168">
        <v>-9.1669</v>
      </c>
      <c r="BT58" s="168">
        <v>0</v>
      </c>
      <c r="BU58" s="168">
        <v>0</v>
      </c>
      <c r="BV58" s="168">
        <v>7.5843999999999996</v>
      </c>
      <c r="BW58" s="168">
        <v>9.2200000000000006</v>
      </c>
      <c r="BX58" s="168">
        <v>5.2899000000000003</v>
      </c>
      <c r="BY58" s="168">
        <v>-13.579000000000001</v>
      </c>
      <c r="BZ58" s="168">
        <v>5.3</v>
      </c>
      <c r="CA58" s="168">
        <v>-22.902000000000001</v>
      </c>
      <c r="CB58" s="168">
        <v>-22.902000000000001</v>
      </c>
      <c r="CC58" s="168">
        <v>5.125</v>
      </c>
      <c r="CD58" s="168">
        <v>3.0102000000000002</v>
      </c>
      <c r="CE58" s="168">
        <v>-7.2575000000000003</v>
      </c>
      <c r="CF58" s="168">
        <v>-27.919</v>
      </c>
      <c r="CG58" s="168">
        <v>-28.48</v>
      </c>
      <c r="CH58" s="168">
        <v>-7.4153000000000002</v>
      </c>
      <c r="CI58" s="168">
        <v>0</v>
      </c>
      <c r="CJ58" s="168">
        <v>2.88</v>
      </c>
      <c r="CK58" s="168">
        <v>6.4119999999999999</v>
      </c>
      <c r="CL58" s="168">
        <v>7.8</v>
      </c>
      <c r="CM58" s="168">
        <v>5.8</v>
      </c>
      <c r="CN58" s="168">
        <v>-5.07</v>
      </c>
      <c r="CO58" s="168">
        <v>16.670999999999999</v>
      </c>
      <c r="CP58" s="168">
        <v>16.745999999999999</v>
      </c>
      <c r="CQ58" s="168">
        <v>15.785</v>
      </c>
      <c r="CR58" s="168">
        <v>47.865000000000002</v>
      </c>
      <c r="CS58" s="168">
        <v>47.862000000000002</v>
      </c>
      <c r="CT58" s="168">
        <v>-27.507000000000001</v>
      </c>
      <c r="CU58" s="168">
        <v>-87.191999999999993</v>
      </c>
      <c r="CV58" s="168">
        <v>-18.838000000000001</v>
      </c>
      <c r="CW58" s="168">
        <v>1.9994000000000001</v>
      </c>
      <c r="CX58" s="168">
        <v>26.84</v>
      </c>
      <c r="CY58" s="168">
        <v>13.119</v>
      </c>
      <c r="CZ58" s="168">
        <v>4.3798000000000004</v>
      </c>
      <c r="DA58" s="168">
        <v>4.5928000000000004</v>
      </c>
      <c r="DB58" s="168">
        <v>-16.649000000000001</v>
      </c>
      <c r="DC58" s="168">
        <v>25.512</v>
      </c>
      <c r="DD58" s="168">
        <v>0</v>
      </c>
      <c r="DE58" s="168">
        <v>0</v>
      </c>
      <c r="DF58" s="168">
        <v>3.0510999999999999</v>
      </c>
      <c r="DG58" s="168">
        <v>1.38E-2</v>
      </c>
      <c r="DH58" s="168">
        <v>-8.9332999999999991</v>
      </c>
      <c r="DI58" s="168">
        <v>-21.298999999999999</v>
      </c>
      <c r="DJ58" s="168">
        <v>-21.298999999999999</v>
      </c>
      <c r="DK58" s="168">
        <v>-8.0650999999999993</v>
      </c>
      <c r="DL58" s="168">
        <v>-1.6830000000000001</v>
      </c>
      <c r="DM58" s="168">
        <v>51.734999999999999</v>
      </c>
      <c r="DN58" s="168">
        <v>3.5310999999999999</v>
      </c>
      <c r="DO58" s="168">
        <v>-1.1499999999999999</v>
      </c>
      <c r="DP58" s="168">
        <v>-8.69</v>
      </c>
      <c r="DQ58" s="168">
        <v>4.7789999999999999</v>
      </c>
      <c r="DR58" s="168">
        <v>-49.076999999999998</v>
      </c>
      <c r="DS58" s="168">
        <v>-9.4700000000000006</v>
      </c>
      <c r="DT58" s="168">
        <v>-9.5500000000000007</v>
      </c>
      <c r="DU58" s="168">
        <v>5.95</v>
      </c>
      <c r="DV58" s="168">
        <v>-1.96</v>
      </c>
      <c r="DW58" s="168">
        <v>-48.4</v>
      </c>
      <c r="DX58" s="168">
        <v>-24.245000000000001</v>
      </c>
      <c r="DY58" s="168">
        <v>-38.450000000000003</v>
      </c>
      <c r="DZ58" s="168">
        <v>-37.081000000000003</v>
      </c>
      <c r="EA58" s="168">
        <v>0</v>
      </c>
      <c r="EB58" s="168">
        <v>-15.904999999999999</v>
      </c>
      <c r="EC58" s="168">
        <v>-19.294</v>
      </c>
      <c r="ED58" s="168">
        <v>-19.344999999999999</v>
      </c>
      <c r="EE58" s="168">
        <v>-19.745999999999999</v>
      </c>
      <c r="EF58" s="168">
        <v>-26.856000000000002</v>
      </c>
      <c r="EG58" s="168">
        <v>-16.381</v>
      </c>
      <c r="EH58" s="168">
        <v>-130.24</v>
      </c>
      <c r="EI58" s="168">
        <v>-60.186</v>
      </c>
      <c r="EJ58" s="168">
        <v>0</v>
      </c>
      <c r="EK58" s="168">
        <v>-18.872</v>
      </c>
      <c r="EL58" s="168">
        <v>-19.818000000000001</v>
      </c>
      <c r="EM58" s="168">
        <v>8.0012000000000008</v>
      </c>
      <c r="EN58" s="168">
        <v>-23.866</v>
      </c>
      <c r="EO58" s="168">
        <v>-16.443000000000001</v>
      </c>
      <c r="EP58" s="168">
        <v>-24.068000000000001</v>
      </c>
      <c r="EQ58" s="168">
        <v>-31.771000000000001</v>
      </c>
      <c r="ER58" s="168">
        <v>-31.835000000000001</v>
      </c>
      <c r="ES58" s="168">
        <v>-3.8201000000000001</v>
      </c>
      <c r="ET58" s="168">
        <v>-11.148999999999999</v>
      </c>
      <c r="EU58" s="168">
        <v>-21.02</v>
      </c>
      <c r="EV58" s="168">
        <v>-4.0998999999999999</v>
      </c>
      <c r="EW58" s="168">
        <v>2.6659000000000002</v>
      </c>
      <c r="EX58" s="168">
        <v>-44.832999999999998</v>
      </c>
      <c r="EY58" s="168">
        <v>-14.584</v>
      </c>
      <c r="EZ58" s="168">
        <v>-14.725</v>
      </c>
      <c r="FA58" s="168">
        <v>3.9712000000000001</v>
      </c>
      <c r="FB58" s="168">
        <v>-7.5811000000000002</v>
      </c>
      <c r="FC58" s="168">
        <v>-31.265000000000001</v>
      </c>
      <c r="FD58" s="168">
        <v>4.9812000000000003</v>
      </c>
      <c r="FE58" s="168">
        <v>0</v>
      </c>
      <c r="FF58" s="168">
        <v>0</v>
      </c>
      <c r="FG58" s="168">
        <v>0</v>
      </c>
      <c r="FH58" s="168">
        <v>1.3795999999999999</v>
      </c>
      <c r="FI58" s="168">
        <v>0.66049999999999998</v>
      </c>
      <c r="FJ58" s="168">
        <v>-10.717000000000001</v>
      </c>
      <c r="FK58" s="168">
        <v>-11.218999999999999</v>
      </c>
      <c r="FL58" s="168">
        <v>-0.33489999999999998</v>
      </c>
      <c r="FM58" s="168">
        <v>3.2115999999999998</v>
      </c>
      <c r="FN58" s="168">
        <v>3.6233</v>
      </c>
      <c r="FO58" s="168">
        <v>5.3594999999999997</v>
      </c>
      <c r="FP58" s="168">
        <v>14.48</v>
      </c>
      <c r="FQ58" s="168">
        <v>7.8918999999999997</v>
      </c>
      <c r="FR58" s="168">
        <v>-13.138999999999999</v>
      </c>
      <c r="FS58" s="168">
        <v>-6.3167</v>
      </c>
      <c r="FT58" s="168">
        <v>0.26300000000000001</v>
      </c>
      <c r="FU58" s="168">
        <v>2.17</v>
      </c>
      <c r="FV58" s="168">
        <v>0.1</v>
      </c>
      <c r="FW58" s="168">
        <v>-20.181000000000001</v>
      </c>
      <c r="FX58" s="168">
        <v>0</v>
      </c>
      <c r="FY58" s="168">
        <v>4.0339</v>
      </c>
      <c r="FZ58" s="168">
        <v>0.108</v>
      </c>
      <c r="GA58" s="168">
        <v>0</v>
      </c>
      <c r="GB58" s="168">
        <v>14.39</v>
      </c>
      <c r="GC58" s="168">
        <v>-47.537999999999997</v>
      </c>
      <c r="GD58" s="168">
        <v>-36.744999999999997</v>
      </c>
      <c r="GE58" s="168">
        <v>-2.8898999999999999</v>
      </c>
      <c r="GF58" s="168">
        <v>8.4654000000000007</v>
      </c>
      <c r="GG58" s="168">
        <v>-0.1</v>
      </c>
      <c r="GH58" s="168">
        <v>16.161000000000001</v>
      </c>
      <c r="GI58" s="168">
        <v>2.1343999999999999</v>
      </c>
      <c r="GJ58" s="168">
        <v>-12.93</v>
      </c>
      <c r="GK58" s="168">
        <v>1.6811</v>
      </c>
      <c r="GL58" s="168">
        <v>4.1200000000000001E-2</v>
      </c>
      <c r="GM58" s="168">
        <v>0</v>
      </c>
      <c r="GN58" s="168">
        <v>-12.294</v>
      </c>
      <c r="GO58" s="168">
        <v>-28.838000000000001</v>
      </c>
      <c r="GP58" s="168">
        <v>-0.9224</v>
      </c>
      <c r="GQ58" s="168">
        <v>-42.015000000000001</v>
      </c>
      <c r="GR58" s="168">
        <v>-30.734999999999999</v>
      </c>
      <c r="GS58" s="168">
        <v>-14.678000000000001</v>
      </c>
      <c r="GT58" s="168">
        <v>105.9</v>
      </c>
      <c r="GU58" s="168">
        <v>-5.1012000000000004</v>
      </c>
      <c r="GV58" s="168">
        <v>-13.048</v>
      </c>
      <c r="GW58" s="168">
        <v>-11.105</v>
      </c>
      <c r="GX58" s="168">
        <v>-9.0300000000000005E-2</v>
      </c>
      <c r="GY58" s="168">
        <v>8.5348000000000006</v>
      </c>
      <c r="GZ58" s="168">
        <v>8.5372000000000003</v>
      </c>
      <c r="HA58" s="168">
        <v>-1</v>
      </c>
      <c r="HB58" s="168">
        <v>-20.802</v>
      </c>
      <c r="HC58" s="168">
        <v>-19.645</v>
      </c>
      <c r="HD58" s="168">
        <v>-14.67</v>
      </c>
      <c r="HE58" s="168">
        <v>-8.4031000000000002</v>
      </c>
      <c r="HF58" s="168">
        <v>14.340999999999999</v>
      </c>
      <c r="HG58" s="168">
        <v>9.4050999999999991</v>
      </c>
      <c r="HH58" s="168">
        <v>19.619</v>
      </c>
      <c r="HI58" s="168">
        <v>17.606999999999999</v>
      </c>
      <c r="HJ58" s="168">
        <v>18.291</v>
      </c>
      <c r="HK58" s="168">
        <v>0</v>
      </c>
      <c r="HL58" s="168">
        <v>0</v>
      </c>
      <c r="HM58" s="168">
        <v>-21.779</v>
      </c>
      <c r="HN58" s="168">
        <v>-23.198</v>
      </c>
      <c r="HO58" s="168">
        <v>22.584</v>
      </c>
      <c r="HP58" s="168">
        <v>17.64</v>
      </c>
      <c r="HQ58" s="168">
        <v>-27.135000000000002</v>
      </c>
      <c r="HR58" s="168">
        <v>-26.838000000000001</v>
      </c>
      <c r="HS58" s="168">
        <v>-20.763000000000002</v>
      </c>
      <c r="HT58" s="168">
        <v>-20.41</v>
      </c>
      <c r="HU58" s="168">
        <v>-9.9498999999999995</v>
      </c>
      <c r="HV58" s="168">
        <v>-9</v>
      </c>
      <c r="HW58" s="168">
        <v>-27.798999999999999</v>
      </c>
      <c r="HX58" s="168">
        <v>-27.2</v>
      </c>
      <c r="HY58" s="168">
        <v>0.72240000000000004</v>
      </c>
      <c r="HZ58" s="168">
        <v>-12.159000000000001</v>
      </c>
      <c r="IA58" s="168">
        <v>19.117000000000001</v>
      </c>
      <c r="IB58" s="168">
        <v>15.272</v>
      </c>
      <c r="IC58" s="168">
        <v>15.378</v>
      </c>
      <c r="ID58" s="168">
        <v>-19.5</v>
      </c>
      <c r="IE58" s="168">
        <v>-29.399000000000001</v>
      </c>
      <c r="IF58" s="168">
        <v>0.9</v>
      </c>
      <c r="IG58" s="168">
        <v>0.3</v>
      </c>
      <c r="IH58" s="168">
        <v>-18.332000000000001</v>
      </c>
      <c r="II58" s="168">
        <v>-18.416</v>
      </c>
      <c r="IJ58" s="168">
        <v>-96.552999999999997</v>
      </c>
      <c r="IK58" s="168">
        <v>-27.405000000000001</v>
      </c>
      <c r="IL58" s="168">
        <v>-303.18</v>
      </c>
      <c r="IM58" s="168">
        <v>-22.2</v>
      </c>
      <c r="IN58" s="168">
        <v>-20.747</v>
      </c>
      <c r="IO58" s="168">
        <v>58.500999999999998</v>
      </c>
      <c r="IP58" s="168">
        <v>56.715000000000003</v>
      </c>
      <c r="IQ58" s="168">
        <v>139.38999999999999</v>
      </c>
      <c r="IR58" s="168">
        <v>0</v>
      </c>
      <c r="IS58" s="168">
        <v>-2.7683</v>
      </c>
      <c r="IT58" s="168">
        <v>13.034000000000001</v>
      </c>
      <c r="IU58" s="168">
        <v>12.824</v>
      </c>
      <c r="IV58" s="168">
        <v>-65.763000000000005</v>
      </c>
      <c r="IW58" s="168">
        <v>191.36</v>
      </c>
      <c r="IX58" s="168">
        <v>-146.81</v>
      </c>
      <c r="IY58" s="168">
        <v>57.323999999999998</v>
      </c>
      <c r="IZ58" s="168">
        <v>-114.72</v>
      </c>
      <c r="JA58" s="168">
        <v>-1.593</v>
      </c>
      <c r="JB58" s="168">
        <v>8.8796999999999997</v>
      </c>
      <c r="JC58" s="168">
        <v>-11.439</v>
      </c>
      <c r="JD58" s="168">
        <v>-2.5009000000000001</v>
      </c>
      <c r="JE58" s="168">
        <v>-2.496</v>
      </c>
      <c r="JF58" s="168">
        <v>1.84</v>
      </c>
      <c r="JG58" s="168">
        <v>-3.5998999999999999</v>
      </c>
      <c r="JH58" s="168">
        <v>-6.3817000000000004</v>
      </c>
      <c r="JI58" s="168">
        <v>-7.8811999999999998</v>
      </c>
      <c r="JJ58" s="168">
        <v>10.49</v>
      </c>
      <c r="JK58" s="168">
        <v>-7.7927</v>
      </c>
      <c r="JL58" s="168">
        <v>10.5</v>
      </c>
      <c r="JM58" s="168">
        <v>0.28000000000000003</v>
      </c>
      <c r="JN58" s="168">
        <v>0.95099999999999996</v>
      </c>
      <c r="JO58" s="168">
        <v>0</v>
      </c>
      <c r="JP58" s="168">
        <v>0</v>
      </c>
      <c r="JQ58" s="168">
        <v>0.47339999999999999</v>
      </c>
      <c r="JR58" s="168">
        <v>0.2404</v>
      </c>
      <c r="JS58" s="168">
        <v>7.85E-2</v>
      </c>
      <c r="JT58" s="168">
        <v>0</v>
      </c>
      <c r="JU58" s="168">
        <v>8.1998999999999995</v>
      </c>
      <c r="JV58" s="168">
        <v>2.9085999999999999</v>
      </c>
      <c r="JW58" s="168">
        <v>-0.31</v>
      </c>
      <c r="JX58" s="168">
        <v>0.37</v>
      </c>
      <c r="JY58" s="168">
        <v>-14.78</v>
      </c>
      <c r="JZ58" s="168">
        <v>-4.5681000000000003</v>
      </c>
      <c r="KA58" s="168">
        <v>-29.815000000000001</v>
      </c>
      <c r="KB58" s="168">
        <v>-13.423999999999999</v>
      </c>
      <c r="KC58" s="168">
        <v>-3.9018000000000002</v>
      </c>
      <c r="KD58" s="168">
        <v>-32.253999999999998</v>
      </c>
      <c r="KE58" s="168">
        <v>-4.0274999999999999</v>
      </c>
      <c r="KF58" s="168">
        <v>-15.199</v>
      </c>
      <c r="KG58" s="168">
        <v>-7.5</v>
      </c>
      <c r="KH58" s="168">
        <v>-8.0593000000000004</v>
      </c>
      <c r="KI58" s="168">
        <v>-182.05</v>
      </c>
    </row>
    <row r="59" spans="1:295" x14ac:dyDescent="0.25">
      <c r="A59" s="230" t="s">
        <v>751</v>
      </c>
      <c r="B59" s="230"/>
      <c r="C59" s="168">
        <v>0</v>
      </c>
      <c r="D59" s="168">
        <v>5.4651874999999999</v>
      </c>
      <c r="E59" s="168">
        <v>-11.597958333333333</v>
      </c>
      <c r="F59" s="168">
        <v>5.1012395833333333</v>
      </c>
      <c r="G59" s="168">
        <v>10.096702083333334</v>
      </c>
      <c r="H59" s="168">
        <v>7.2432291666666666</v>
      </c>
      <c r="I59" s="168">
        <v>19.254354166666666</v>
      </c>
      <c r="J59" s="168">
        <v>0</v>
      </c>
      <c r="K59" s="168">
        <v>18.801229166666666</v>
      </c>
      <c r="L59" s="168">
        <v>7.8457979166666671</v>
      </c>
      <c r="M59" s="168">
        <v>-8.8964583333333334</v>
      </c>
      <c r="N59" s="168">
        <v>-11.932141666666665</v>
      </c>
      <c r="O59" s="168">
        <v>-27.316354166666663</v>
      </c>
      <c r="P59" s="168">
        <v>3.7583250000000001</v>
      </c>
      <c r="Q59" s="168">
        <v>2.6737208333333333</v>
      </c>
      <c r="R59" s="168">
        <v>-19.936958333333333</v>
      </c>
      <c r="S59" s="168">
        <v>3.5526</v>
      </c>
      <c r="T59" s="168">
        <v>10.278085416666666</v>
      </c>
      <c r="U59" s="168">
        <v>4.8138979166666669</v>
      </c>
      <c r="V59" s="168">
        <v>4.6656916666666675</v>
      </c>
      <c r="W59" s="168">
        <v>8.3290083333333325</v>
      </c>
      <c r="X59" s="168">
        <v>0</v>
      </c>
      <c r="Y59" s="168">
        <v>4.6927479166666668</v>
      </c>
      <c r="Z59" s="168">
        <v>1.8456125000000001</v>
      </c>
      <c r="AA59" s="168">
        <v>0</v>
      </c>
      <c r="AB59" s="168">
        <v>-0.81553750000000003</v>
      </c>
      <c r="AC59" s="168">
        <v>0.11679166666666668</v>
      </c>
      <c r="AD59" s="168">
        <v>0.13877083333333334</v>
      </c>
      <c r="AE59" s="168">
        <v>1.910187804878049</v>
      </c>
      <c r="AF59" s="168">
        <v>-8.2786333333333335</v>
      </c>
      <c r="AG59" s="168">
        <v>-7.4249999999999998</v>
      </c>
      <c r="AH59" s="168">
        <v>0.39931041666666667</v>
      </c>
      <c r="AI59" s="168">
        <v>0.30191666666666672</v>
      </c>
      <c r="AJ59" s="168">
        <v>-13.525395833333333</v>
      </c>
      <c r="AK59" s="168">
        <v>-13.531416666666665</v>
      </c>
      <c r="AL59" s="168">
        <v>-10</v>
      </c>
      <c r="AM59" s="168">
        <v>-12.274102083333334</v>
      </c>
      <c r="AN59" s="168">
        <v>-12.305120833333334</v>
      </c>
      <c r="AO59" s="168">
        <v>4.7904625000000003</v>
      </c>
      <c r="AP59" s="168">
        <v>3.5710395833333335</v>
      </c>
      <c r="AQ59" s="168">
        <v>18.732583333333334</v>
      </c>
      <c r="AR59" s="168">
        <v>21.381208333333333</v>
      </c>
      <c r="AS59" s="168">
        <v>-8.0139187500000002</v>
      </c>
      <c r="AT59" s="168">
        <v>-7.1303895833333337</v>
      </c>
      <c r="AU59" s="168">
        <v>-6.9467145833333337</v>
      </c>
      <c r="AV59" s="168">
        <v>5.439789583333333</v>
      </c>
      <c r="AW59" s="168">
        <v>5.5132624999999997</v>
      </c>
      <c r="AX59" s="168">
        <v>-20.54547916666667</v>
      </c>
      <c r="AY59" s="168">
        <v>-18.153708333333334</v>
      </c>
      <c r="AZ59" s="168">
        <v>4.74684375</v>
      </c>
      <c r="BA59" s="168">
        <v>24.677958333333333</v>
      </c>
      <c r="BB59" s="168">
        <v>25.379479166666666</v>
      </c>
      <c r="BC59" s="168">
        <v>5.8897812500000004</v>
      </c>
      <c r="BD59" s="168">
        <v>-5.070733333333334</v>
      </c>
      <c r="BE59" s="168">
        <v>-5.0457333333333336</v>
      </c>
      <c r="BF59" s="168">
        <v>-24.455333333333336</v>
      </c>
      <c r="BG59" s="168">
        <v>-24.283791666666666</v>
      </c>
      <c r="BH59" s="168">
        <v>-2.8380125</v>
      </c>
      <c r="BI59" s="168">
        <v>1.3141</v>
      </c>
      <c r="BJ59" s="168">
        <v>1.4561458333333333</v>
      </c>
      <c r="BK59" s="168">
        <v>3.5441250000000002</v>
      </c>
      <c r="BL59" s="168">
        <v>2.5830291666666665</v>
      </c>
      <c r="BM59" s="168">
        <v>2.0904666666666665</v>
      </c>
      <c r="BN59" s="168">
        <v>-134.86908333333332</v>
      </c>
      <c r="BO59" s="168">
        <v>53.104264583333332</v>
      </c>
      <c r="BP59" s="168">
        <v>51.068199999999997</v>
      </c>
      <c r="BQ59" s="168">
        <v>-44.122904166666665</v>
      </c>
      <c r="BR59" s="168">
        <v>-161.02708333333331</v>
      </c>
      <c r="BS59" s="168">
        <v>-9.1669</v>
      </c>
      <c r="BT59" s="168">
        <v>0</v>
      </c>
      <c r="BU59" s="168">
        <v>0</v>
      </c>
      <c r="BV59" s="168">
        <v>26.214612500000001</v>
      </c>
      <c r="BW59" s="168">
        <v>13.3134125</v>
      </c>
      <c r="BX59" s="168">
        <v>9.6112520833333335</v>
      </c>
      <c r="BY59" s="168">
        <v>-6.1263083333333332</v>
      </c>
      <c r="BZ59" s="168">
        <v>13.199966666666667</v>
      </c>
      <c r="CA59" s="168">
        <v>-10.761126829268292</v>
      </c>
      <c r="CB59" s="168">
        <v>-9.3334916666666672</v>
      </c>
      <c r="CC59" s="168">
        <v>17.222879166666665</v>
      </c>
      <c r="CD59" s="168">
        <v>16.056224390243901</v>
      </c>
      <c r="CE59" s="168">
        <v>-3.2813520833333336</v>
      </c>
      <c r="CF59" s="168">
        <v>-3.8065458333333333</v>
      </c>
      <c r="CG59" s="168">
        <v>-3.9125270833333334</v>
      </c>
      <c r="CH59" s="168">
        <v>1.4705208333333335</v>
      </c>
      <c r="CI59" s="168">
        <v>0</v>
      </c>
      <c r="CJ59" s="168">
        <v>2.88</v>
      </c>
      <c r="CK59" s="168">
        <v>6.4119999999999999</v>
      </c>
      <c r="CL59" s="168">
        <v>23.474727083333335</v>
      </c>
      <c r="CM59" s="168">
        <v>19.791352083333333</v>
      </c>
      <c r="CN59" s="168">
        <v>-3.1793437500000001</v>
      </c>
      <c r="CO59" s="168">
        <v>41.124250000000004</v>
      </c>
      <c r="CP59" s="168">
        <v>41.130729166666669</v>
      </c>
      <c r="CQ59" s="168">
        <v>39.202437500000002</v>
      </c>
      <c r="CR59" s="168">
        <v>60.908749999999998</v>
      </c>
      <c r="CS59" s="168">
        <v>61.133145833333337</v>
      </c>
      <c r="CT59" s="168">
        <v>-16.871044680851064</v>
      </c>
      <c r="CU59" s="168">
        <v>-58.22260416666667</v>
      </c>
      <c r="CV59" s="168">
        <v>-12.650195833333333</v>
      </c>
      <c r="CW59" s="168">
        <v>3.2039499999999999</v>
      </c>
      <c r="CX59" s="168">
        <v>35.819558139534884</v>
      </c>
      <c r="CY59" s="168">
        <v>19.357416666666666</v>
      </c>
      <c r="CZ59" s="168">
        <v>12.78445625</v>
      </c>
      <c r="DA59" s="168">
        <v>12.757041666666668</v>
      </c>
      <c r="DB59" s="168">
        <v>-11.852747916666665</v>
      </c>
      <c r="DC59" s="168">
        <v>25.512</v>
      </c>
      <c r="DD59" s="168">
        <v>0</v>
      </c>
      <c r="DE59" s="168">
        <v>0</v>
      </c>
      <c r="DF59" s="168">
        <v>25.653108333333332</v>
      </c>
      <c r="DG59" s="168">
        <v>1.4654166666666668E-2</v>
      </c>
      <c r="DH59" s="168">
        <v>-6.1341333333333337</v>
      </c>
      <c r="DI59" s="168">
        <v>-2.1770416666666668</v>
      </c>
      <c r="DJ59" s="168">
        <v>-2.0186875</v>
      </c>
      <c r="DK59" s="168">
        <v>-5.5299354166666674</v>
      </c>
      <c r="DL59" s="168">
        <v>10.77259375</v>
      </c>
      <c r="DM59" s="168">
        <v>56.689749999999997</v>
      </c>
      <c r="DN59" s="168">
        <v>21.579054166666666</v>
      </c>
      <c r="DO59" s="168">
        <v>2.3993729166666666</v>
      </c>
      <c r="DP59" s="168">
        <v>-7.2085375000000003</v>
      </c>
      <c r="DQ59" s="168">
        <v>10.077070833333334</v>
      </c>
      <c r="DR59" s="168">
        <v>-26.336468750000002</v>
      </c>
      <c r="DS59" s="168">
        <v>-1.7470791666666667</v>
      </c>
      <c r="DT59" s="168">
        <v>-1.8235166666666667</v>
      </c>
      <c r="DU59" s="168">
        <v>17.706229166666667</v>
      </c>
      <c r="DV59" s="168">
        <v>18.736645833333334</v>
      </c>
      <c r="DW59" s="168">
        <v>-27.84273125</v>
      </c>
      <c r="DX59" s="168">
        <v>-13.822504166666667</v>
      </c>
      <c r="DY59" s="168">
        <v>-29.8731875</v>
      </c>
      <c r="DZ59" s="168">
        <v>-28.932666666666666</v>
      </c>
      <c r="EA59" s="168">
        <v>26.657562500000001</v>
      </c>
      <c r="EB59" s="168">
        <v>2.0643270833333336</v>
      </c>
      <c r="EC59" s="168">
        <v>-0.38593333333333335</v>
      </c>
      <c r="ED59" s="168">
        <v>-0.25390833333333335</v>
      </c>
      <c r="EE59" s="168">
        <v>-9.8648166666666661</v>
      </c>
      <c r="EF59" s="168">
        <v>-16.895700000000001</v>
      </c>
      <c r="EG59" s="168">
        <v>-13.552625000000001</v>
      </c>
      <c r="EH59" s="168">
        <v>-43.686185416666667</v>
      </c>
      <c r="EI59" s="168">
        <v>-26.668318750000001</v>
      </c>
      <c r="EJ59" s="168">
        <v>0</v>
      </c>
      <c r="EK59" s="168">
        <v>-12.308266666666666</v>
      </c>
      <c r="EL59" s="168">
        <v>-12.776604166666667</v>
      </c>
      <c r="EM59" s="168">
        <v>15.88639375</v>
      </c>
      <c r="EN59" s="168">
        <v>-12.160068750000001</v>
      </c>
      <c r="EO59" s="168">
        <v>-3.9054604166666667</v>
      </c>
      <c r="EP59" s="168">
        <v>7.1355812500000004</v>
      </c>
      <c r="EQ59" s="168">
        <v>-22.536104166666664</v>
      </c>
      <c r="ER59" s="168">
        <v>-22.218791666666668</v>
      </c>
      <c r="ES59" s="168">
        <v>3.5660916666666669</v>
      </c>
      <c r="ET59" s="168">
        <v>0.63476458333333341</v>
      </c>
      <c r="EU59" s="168">
        <v>-15.784697916666667</v>
      </c>
      <c r="EV59" s="168">
        <v>0.94791458333333334</v>
      </c>
      <c r="EW59" s="168">
        <v>5.2970375000000001</v>
      </c>
      <c r="EX59" s="168">
        <v>-24.854975</v>
      </c>
      <c r="EY59" s="168">
        <v>-11.888604166666667</v>
      </c>
      <c r="EZ59" s="168">
        <v>-12.070181249999999</v>
      </c>
      <c r="FA59" s="168">
        <v>6.371666666666667</v>
      </c>
      <c r="FB59" s="168">
        <v>1.3592536585365855</v>
      </c>
      <c r="FC59" s="168">
        <v>-16.665285416666666</v>
      </c>
      <c r="FD59" s="168">
        <v>5.8068062500000002</v>
      </c>
      <c r="FE59" s="168">
        <v>0</v>
      </c>
      <c r="FF59" s="168">
        <v>0</v>
      </c>
      <c r="FG59" s="168">
        <v>1.8631166666666668</v>
      </c>
      <c r="FH59" s="168">
        <v>3.2758791666666669</v>
      </c>
      <c r="FI59" s="168">
        <v>2.2286666666666668</v>
      </c>
      <c r="FJ59" s="168">
        <v>1.4791583333333334</v>
      </c>
      <c r="FK59" s="168">
        <v>1.2070645833333333</v>
      </c>
      <c r="FL59" s="168">
        <v>18.800056250000001</v>
      </c>
      <c r="FM59" s="168">
        <v>17.059425000000001</v>
      </c>
      <c r="FN59" s="168">
        <v>17.010156250000001</v>
      </c>
      <c r="FO59" s="168">
        <v>22.444765217391303</v>
      </c>
      <c r="FP59" s="168">
        <v>33.755270833333334</v>
      </c>
      <c r="FQ59" s="168">
        <v>14.480241666666668</v>
      </c>
      <c r="FR59" s="168">
        <v>-10.636270833333333</v>
      </c>
      <c r="FS59" s="168">
        <v>-4.0150625</v>
      </c>
      <c r="FT59" s="168">
        <v>0.33279999999999998</v>
      </c>
      <c r="FU59" s="168">
        <v>3.1652083333333336</v>
      </c>
      <c r="FV59" s="168">
        <v>1.828125</v>
      </c>
      <c r="FW59" s="168">
        <v>-15.058447916666665</v>
      </c>
      <c r="FX59" s="168">
        <v>1.62509375</v>
      </c>
      <c r="FY59" s="168">
        <v>5.3893791666666671</v>
      </c>
      <c r="FZ59" s="168">
        <v>0.80296875000000001</v>
      </c>
      <c r="GA59" s="168">
        <v>1.38119375</v>
      </c>
      <c r="GB59" s="168">
        <v>19.929416666666665</v>
      </c>
      <c r="GC59" s="168">
        <v>-38.693333333333335</v>
      </c>
      <c r="GD59" s="168">
        <v>-28.810541666666669</v>
      </c>
      <c r="GE59" s="168">
        <v>-1.8344854166666666</v>
      </c>
      <c r="GF59" s="168">
        <v>20.590174999999999</v>
      </c>
      <c r="GG59" s="168">
        <v>-0.1</v>
      </c>
      <c r="GH59" s="168">
        <v>25.321520833333331</v>
      </c>
      <c r="GI59" s="168">
        <v>7.8242729166666676</v>
      </c>
      <c r="GJ59" s="168">
        <v>-8.2884979166666657</v>
      </c>
      <c r="GK59" s="168">
        <v>2.477325</v>
      </c>
      <c r="GL59" s="168">
        <v>5.3372916666666666E-2</v>
      </c>
      <c r="GM59" s="168">
        <v>0</v>
      </c>
      <c r="GN59" s="168">
        <v>-10.1186375</v>
      </c>
      <c r="GO59" s="168">
        <v>-12.577604166666667</v>
      </c>
      <c r="GP59" s="168">
        <v>5.0228833333333336</v>
      </c>
      <c r="GQ59" s="168">
        <v>-33.1886875</v>
      </c>
      <c r="GR59" s="168">
        <v>-19.165927083333333</v>
      </c>
      <c r="GS59" s="168">
        <v>-11.304402083333333</v>
      </c>
      <c r="GT59" s="168">
        <v>163.21333333333331</v>
      </c>
      <c r="GU59" s="168">
        <v>-2.0372124999999999</v>
      </c>
      <c r="GV59" s="168">
        <v>-9.5486062500000006</v>
      </c>
      <c r="GW59" s="168">
        <v>-0.55653541666666673</v>
      </c>
      <c r="GX59" s="168">
        <v>1.2607062499999999</v>
      </c>
      <c r="GY59" s="168">
        <v>9.9647041666666674</v>
      </c>
      <c r="GZ59" s="168">
        <v>10.01889375</v>
      </c>
      <c r="HA59" s="168">
        <v>0.61434791666666677</v>
      </c>
      <c r="HB59" s="168">
        <v>-8.5204687499999991</v>
      </c>
      <c r="HC59" s="168">
        <v>-6.7920125000000002</v>
      </c>
      <c r="HD59" s="168">
        <v>-3.0638874999999999</v>
      </c>
      <c r="HE59" s="168">
        <v>5.5133791666666676</v>
      </c>
      <c r="HF59" s="168">
        <v>42.611354166666665</v>
      </c>
      <c r="HG59" s="168">
        <v>40.575272916666663</v>
      </c>
      <c r="HH59" s="168">
        <v>44.671937499999999</v>
      </c>
      <c r="HI59" s="168">
        <v>33.657682926829267</v>
      </c>
      <c r="HJ59" s="168">
        <v>36.22420833333333</v>
      </c>
      <c r="HK59" s="168">
        <v>0</v>
      </c>
      <c r="HL59" s="168">
        <v>5.7306520833333341</v>
      </c>
      <c r="HM59" s="168">
        <v>-18.654270833333335</v>
      </c>
      <c r="HN59" s="168">
        <v>-20.7183125</v>
      </c>
      <c r="HO59" s="168">
        <v>36.453083333333332</v>
      </c>
      <c r="HP59" s="168">
        <v>36.728583333333333</v>
      </c>
      <c r="HQ59" s="168">
        <v>-19.947500000000002</v>
      </c>
      <c r="HR59" s="168">
        <v>-19.29325</v>
      </c>
      <c r="HS59" s="168">
        <v>-9.7028125000000003</v>
      </c>
      <c r="HT59" s="168">
        <v>-9.6919291666666663</v>
      </c>
      <c r="HU59" s="168">
        <v>3.25430625</v>
      </c>
      <c r="HV59" s="168">
        <v>3.226175</v>
      </c>
      <c r="HW59" s="168">
        <v>-24.022520833333335</v>
      </c>
      <c r="HX59" s="168">
        <v>-24.274708333333333</v>
      </c>
      <c r="HY59" s="168">
        <v>1.0256875000000001</v>
      </c>
      <c r="HZ59" s="168">
        <v>-3.2467975609756099</v>
      </c>
      <c r="IA59" s="168">
        <v>28.431625</v>
      </c>
      <c r="IB59" s="168">
        <v>24.144166666666667</v>
      </c>
      <c r="IC59" s="168">
        <v>23.9824375</v>
      </c>
      <c r="ID59" s="168">
        <v>-15.381</v>
      </c>
      <c r="IE59" s="168">
        <v>-26.556062499999999</v>
      </c>
      <c r="IF59" s="168">
        <v>5.8770229166666672</v>
      </c>
      <c r="IG59" s="168">
        <v>5.2166125000000001</v>
      </c>
      <c r="IH59" s="168">
        <v>-17.825791666666667</v>
      </c>
      <c r="II59" s="168">
        <v>-17.766124999999999</v>
      </c>
      <c r="IJ59" s="168">
        <v>-61.269553191489365</v>
      </c>
      <c r="IK59" s="168">
        <v>2.3185958333333332</v>
      </c>
      <c r="IL59" s="168">
        <v>-279.69020833333332</v>
      </c>
      <c r="IM59" s="168">
        <v>0.17485833333333334</v>
      </c>
      <c r="IN59" s="168">
        <v>51.630931250000003</v>
      </c>
      <c r="IO59" s="168">
        <v>80.705333333333328</v>
      </c>
      <c r="IP59" s="168">
        <v>81.255937500000002</v>
      </c>
      <c r="IQ59" s="168">
        <v>154.51249999999999</v>
      </c>
      <c r="IR59" s="168">
        <v>24.114104166666667</v>
      </c>
      <c r="IS59" s="168">
        <v>15.542608333333334</v>
      </c>
      <c r="IT59" s="168">
        <v>26.801729166666664</v>
      </c>
      <c r="IU59" s="168">
        <v>26.266479166666667</v>
      </c>
      <c r="IV59" s="168">
        <v>-47.299062499999998</v>
      </c>
      <c r="IW59" s="168">
        <v>208.06312500000001</v>
      </c>
      <c r="IX59" s="168">
        <v>-128.70124999999999</v>
      </c>
      <c r="IY59" s="168">
        <v>91.558937499999999</v>
      </c>
      <c r="IZ59" s="168">
        <v>-78.823958333333337</v>
      </c>
      <c r="JA59" s="168">
        <v>-0.63979375000000005</v>
      </c>
      <c r="JB59" s="168">
        <v>8.8796999999999997</v>
      </c>
      <c r="JC59" s="168">
        <v>-8.5348770833333329</v>
      </c>
      <c r="JD59" s="168">
        <v>-2.3112416666666666</v>
      </c>
      <c r="JE59" s="168">
        <v>-2.3141104166666668</v>
      </c>
      <c r="JF59" s="168">
        <v>4.3216104166666671</v>
      </c>
      <c r="JG59" s="168">
        <v>-0.78999375000000005</v>
      </c>
      <c r="JH59" s="168">
        <v>-4.9413562500000001</v>
      </c>
      <c r="JI59" s="168">
        <v>-5.2444625</v>
      </c>
      <c r="JJ59" s="168">
        <v>13.388104166666666</v>
      </c>
      <c r="JK59" s="168">
        <v>-6.0933166666666665</v>
      </c>
      <c r="JL59" s="168">
        <v>11.90375</v>
      </c>
      <c r="JM59" s="168">
        <v>3.0515124999999999</v>
      </c>
      <c r="JN59" s="168">
        <v>2.9035520833333335</v>
      </c>
      <c r="JO59" s="168">
        <v>0</v>
      </c>
      <c r="JP59" s="168">
        <v>0</v>
      </c>
      <c r="JQ59" s="168">
        <v>1.6468499999999999</v>
      </c>
      <c r="JR59" s="168">
        <v>1.3925166666666668</v>
      </c>
      <c r="JS59" s="168">
        <v>1.2920354166666665</v>
      </c>
      <c r="JT59" s="168">
        <v>0</v>
      </c>
      <c r="JU59" s="168">
        <v>10.947654166666668</v>
      </c>
      <c r="JV59" s="168">
        <v>8.5698437500000004</v>
      </c>
      <c r="JW59" s="168">
        <v>0.35624791666666666</v>
      </c>
      <c r="JX59" s="168">
        <v>0.37</v>
      </c>
      <c r="JY59" s="168">
        <v>-10.855989130434784</v>
      </c>
      <c r="JZ59" s="168">
        <v>-2.0411000000000001</v>
      </c>
      <c r="KA59" s="168">
        <v>-24.3464375</v>
      </c>
      <c r="KB59" s="168">
        <v>-8.4786437499999998</v>
      </c>
      <c r="KC59" s="168">
        <v>-1.58525</v>
      </c>
      <c r="KD59" s="168">
        <v>-26.967291666666664</v>
      </c>
      <c r="KE59" s="168">
        <v>-1.6329458333333333</v>
      </c>
      <c r="KF59" s="168">
        <v>-12.176666666666666</v>
      </c>
      <c r="KG59" s="168">
        <v>-4.808289583333333</v>
      </c>
      <c r="KH59" s="168">
        <v>25.469362499999999</v>
      </c>
      <c r="KI59" s="168">
        <v>-125.80989583333331</v>
      </c>
    </row>
    <row r="60" spans="1:295" x14ac:dyDescent="0.25">
      <c r="A60" s="230" t="s">
        <v>2308</v>
      </c>
      <c r="B60" s="230"/>
      <c r="C60" s="159" t="s">
        <v>203</v>
      </c>
      <c r="D60" s="159" t="s">
        <v>203</v>
      </c>
      <c r="E60" s="159" t="s">
        <v>203</v>
      </c>
      <c r="F60" s="159" t="s">
        <v>203</v>
      </c>
      <c r="G60" s="159" t="s">
        <v>203</v>
      </c>
      <c r="H60" s="159" t="s">
        <v>2309</v>
      </c>
      <c r="I60" s="159" t="s">
        <v>203</v>
      </c>
      <c r="J60" s="159" t="s">
        <v>203</v>
      </c>
      <c r="K60" s="159" t="s">
        <v>2309</v>
      </c>
      <c r="L60" s="159" t="s">
        <v>203</v>
      </c>
      <c r="M60" s="159" t="s">
        <v>203</v>
      </c>
      <c r="N60" s="159" t="s">
        <v>203</v>
      </c>
      <c r="O60" s="159" t="s">
        <v>203</v>
      </c>
      <c r="P60" s="159" t="s">
        <v>203</v>
      </c>
      <c r="Q60" s="159" t="s">
        <v>203</v>
      </c>
      <c r="R60" s="159" t="s">
        <v>203</v>
      </c>
      <c r="S60" s="159" t="s">
        <v>203</v>
      </c>
      <c r="T60" s="159" t="s">
        <v>203</v>
      </c>
      <c r="U60" s="159" t="s">
        <v>203</v>
      </c>
      <c r="V60" s="159" t="s">
        <v>203</v>
      </c>
      <c r="W60" s="159" t="s">
        <v>203</v>
      </c>
      <c r="X60" s="159" t="s">
        <v>2309</v>
      </c>
      <c r="Y60" s="159" t="s">
        <v>2309</v>
      </c>
      <c r="Z60" s="159" t="s">
        <v>2309</v>
      </c>
      <c r="AA60" s="159" t="s">
        <v>203</v>
      </c>
      <c r="AB60" s="159" t="s">
        <v>2309</v>
      </c>
      <c r="AC60" s="159" t="s">
        <v>203</v>
      </c>
      <c r="AD60" s="159" t="s">
        <v>203</v>
      </c>
      <c r="AE60" s="159" t="s">
        <v>2309</v>
      </c>
      <c r="AF60" s="159" t="s">
        <v>203</v>
      </c>
      <c r="AG60" s="159" t="s">
        <v>203</v>
      </c>
      <c r="AH60" s="159" t="s">
        <v>203</v>
      </c>
      <c r="AI60" s="159" t="s">
        <v>203</v>
      </c>
      <c r="AJ60" s="159" t="s">
        <v>203</v>
      </c>
      <c r="AK60" s="159" t="s">
        <v>203</v>
      </c>
      <c r="AL60" s="159" t="s">
        <v>2309</v>
      </c>
      <c r="AM60" s="159" t="s">
        <v>203</v>
      </c>
      <c r="AN60" s="159" t="s">
        <v>203</v>
      </c>
      <c r="AO60" s="159" t="s">
        <v>203</v>
      </c>
      <c r="AP60" s="159" t="s">
        <v>2309</v>
      </c>
      <c r="AQ60" s="159" t="s">
        <v>203</v>
      </c>
      <c r="AR60" s="159" t="s">
        <v>203</v>
      </c>
      <c r="AS60" s="159" t="s">
        <v>203</v>
      </c>
      <c r="AT60" s="159" t="s">
        <v>203</v>
      </c>
      <c r="AU60" s="159" t="s">
        <v>203</v>
      </c>
      <c r="AV60" s="159" t="s">
        <v>2309</v>
      </c>
      <c r="AW60" s="159" t="s">
        <v>2309</v>
      </c>
      <c r="AX60" s="159" t="s">
        <v>203</v>
      </c>
      <c r="AY60" s="159" t="s">
        <v>203</v>
      </c>
      <c r="AZ60" s="159" t="s">
        <v>203</v>
      </c>
      <c r="BA60" s="159" t="s">
        <v>203</v>
      </c>
      <c r="BB60" s="159" t="s">
        <v>203</v>
      </c>
      <c r="BC60" s="159" t="s">
        <v>2309</v>
      </c>
      <c r="BD60" s="159" t="s">
        <v>2309</v>
      </c>
      <c r="BE60" s="159" t="s">
        <v>2309</v>
      </c>
      <c r="BF60" s="159" t="s">
        <v>203</v>
      </c>
      <c r="BG60" s="159" t="s">
        <v>203</v>
      </c>
      <c r="BH60" s="159" t="s">
        <v>2309</v>
      </c>
      <c r="BI60" s="159" t="s">
        <v>2309</v>
      </c>
      <c r="BJ60" s="159" t="s">
        <v>2309</v>
      </c>
      <c r="BK60" s="159" t="s">
        <v>2309</v>
      </c>
      <c r="BL60" s="159" t="s">
        <v>2309</v>
      </c>
      <c r="BM60" s="159" t="s">
        <v>2309</v>
      </c>
      <c r="BN60" s="159" t="s">
        <v>203</v>
      </c>
      <c r="BO60" s="159" t="s">
        <v>203</v>
      </c>
      <c r="BP60" s="159" t="s">
        <v>203</v>
      </c>
      <c r="BQ60" s="159" t="s">
        <v>2309</v>
      </c>
      <c r="BR60" s="159" t="s">
        <v>2309</v>
      </c>
      <c r="BS60" s="159" t="s">
        <v>2309</v>
      </c>
      <c r="BT60" s="159" t="s">
        <v>2309</v>
      </c>
      <c r="BU60" s="159" t="s">
        <v>2309</v>
      </c>
      <c r="BV60" s="159" t="s">
        <v>2309</v>
      </c>
      <c r="BW60" s="159" t="s">
        <v>2309</v>
      </c>
      <c r="BX60" s="159" t="s">
        <v>2310</v>
      </c>
      <c r="BY60" s="159" t="s">
        <v>2309</v>
      </c>
      <c r="BZ60" s="159" t="s">
        <v>2309</v>
      </c>
      <c r="CA60" s="159" t="s">
        <v>2309</v>
      </c>
      <c r="CB60" s="159" t="s">
        <v>2309</v>
      </c>
      <c r="CC60" s="159" t="s">
        <v>2309</v>
      </c>
      <c r="CD60" s="159" t="s">
        <v>2309</v>
      </c>
      <c r="CE60" s="159" t="s">
        <v>2309</v>
      </c>
      <c r="CF60" s="159" t="s">
        <v>2309</v>
      </c>
      <c r="CG60" s="159" t="s">
        <v>2309</v>
      </c>
      <c r="CH60" s="159" t="s">
        <v>2309</v>
      </c>
      <c r="CI60" s="159" t="s">
        <v>2309</v>
      </c>
      <c r="CJ60" s="159" t="s">
        <v>2309</v>
      </c>
      <c r="CK60" s="159" t="s">
        <v>2309</v>
      </c>
      <c r="CL60" s="159" t="s">
        <v>2309</v>
      </c>
      <c r="CM60" s="159" t="s">
        <v>2309</v>
      </c>
      <c r="CN60" s="159" t="s">
        <v>2309</v>
      </c>
      <c r="CO60" s="159" t="s">
        <v>2309</v>
      </c>
      <c r="CP60" s="159" t="s">
        <v>2309</v>
      </c>
      <c r="CQ60" s="159" t="s">
        <v>2309</v>
      </c>
      <c r="CR60" s="159" t="s">
        <v>2309</v>
      </c>
      <c r="CS60" s="159" t="s">
        <v>2309</v>
      </c>
      <c r="CT60" s="159" t="s">
        <v>2309</v>
      </c>
      <c r="CU60" s="159" t="s">
        <v>2309</v>
      </c>
      <c r="CV60" s="159" t="s">
        <v>2309</v>
      </c>
      <c r="CW60" s="159" t="s">
        <v>2309</v>
      </c>
      <c r="CX60" s="159" t="s">
        <v>2309</v>
      </c>
      <c r="CY60" s="159" t="s">
        <v>2309</v>
      </c>
      <c r="CZ60" s="159" t="s">
        <v>2309</v>
      </c>
      <c r="DA60" s="159" t="s">
        <v>2309</v>
      </c>
      <c r="DB60" s="159" t="s">
        <v>2309</v>
      </c>
      <c r="DC60" s="159" t="s">
        <v>2309</v>
      </c>
      <c r="DD60" s="159" t="s">
        <v>2309</v>
      </c>
      <c r="DE60" s="159" t="s">
        <v>2309</v>
      </c>
      <c r="DF60" s="159" t="s">
        <v>2309</v>
      </c>
      <c r="DG60" s="159" t="s">
        <v>2309</v>
      </c>
      <c r="DH60" s="159" t="s">
        <v>2309</v>
      </c>
      <c r="DI60" s="159" t="s">
        <v>2309</v>
      </c>
      <c r="DJ60" s="159" t="s">
        <v>2309</v>
      </c>
      <c r="DK60" s="159" t="s">
        <v>2309</v>
      </c>
      <c r="DL60" s="159" t="s">
        <v>2309</v>
      </c>
      <c r="DM60" s="159" t="s">
        <v>2309</v>
      </c>
      <c r="DN60" s="159" t="s">
        <v>2309</v>
      </c>
      <c r="DO60" s="159" t="s">
        <v>2309</v>
      </c>
      <c r="DP60" s="159" t="s">
        <v>2309</v>
      </c>
      <c r="DQ60" s="159" t="s">
        <v>2309</v>
      </c>
      <c r="DR60" s="159" t="s">
        <v>2309</v>
      </c>
      <c r="DS60" s="159" t="s">
        <v>2309</v>
      </c>
      <c r="DT60" s="159" t="s">
        <v>2309</v>
      </c>
      <c r="DU60" s="159" t="s">
        <v>2309</v>
      </c>
      <c r="DV60" s="159" t="s">
        <v>2309</v>
      </c>
      <c r="DW60" s="159" t="s">
        <v>2309</v>
      </c>
      <c r="DX60" s="159" t="s">
        <v>2309</v>
      </c>
      <c r="DY60" s="159" t="s">
        <v>2309</v>
      </c>
      <c r="DZ60" s="159" t="s">
        <v>2309</v>
      </c>
      <c r="EA60" s="159" t="s">
        <v>2309</v>
      </c>
      <c r="EB60" s="159" t="s">
        <v>2309</v>
      </c>
      <c r="EC60" s="159" t="s">
        <v>2309</v>
      </c>
      <c r="ED60" s="159" t="s">
        <v>2309</v>
      </c>
      <c r="EE60" s="159" t="s">
        <v>2309</v>
      </c>
      <c r="EF60" s="159" t="s">
        <v>2309</v>
      </c>
      <c r="EG60" s="159" t="s">
        <v>2309</v>
      </c>
      <c r="EH60" s="159" t="s">
        <v>2309</v>
      </c>
      <c r="EI60" s="159" t="s">
        <v>2309</v>
      </c>
      <c r="EJ60" s="159" t="s">
        <v>2309</v>
      </c>
      <c r="EK60" s="159" t="s">
        <v>2309</v>
      </c>
      <c r="EL60" s="159" t="s">
        <v>2309</v>
      </c>
      <c r="EM60" s="159" t="s">
        <v>2309</v>
      </c>
      <c r="EN60" s="159" t="s">
        <v>2309</v>
      </c>
      <c r="EO60" s="159" t="s">
        <v>2309</v>
      </c>
      <c r="EP60" s="159" t="s">
        <v>2309</v>
      </c>
      <c r="EQ60" s="159" t="s">
        <v>2309</v>
      </c>
      <c r="ER60" s="159" t="s">
        <v>2309</v>
      </c>
      <c r="ES60" s="159" t="s">
        <v>2309</v>
      </c>
      <c r="ET60" s="159" t="s">
        <v>2309</v>
      </c>
      <c r="EU60" s="159" t="s">
        <v>2309</v>
      </c>
      <c r="EV60" s="159" t="s">
        <v>2309</v>
      </c>
      <c r="EW60" s="159" t="s">
        <v>2309</v>
      </c>
      <c r="EX60" s="159" t="s">
        <v>2309</v>
      </c>
      <c r="EY60" s="159" t="s">
        <v>2309</v>
      </c>
      <c r="EZ60" s="159" t="s">
        <v>2309</v>
      </c>
      <c r="FA60" s="159" t="s">
        <v>2309</v>
      </c>
      <c r="FB60" s="159" t="s">
        <v>2309</v>
      </c>
      <c r="FC60" s="159" t="s">
        <v>2309</v>
      </c>
      <c r="FD60" s="159" t="s">
        <v>2309</v>
      </c>
      <c r="FE60" s="159" t="s">
        <v>2309</v>
      </c>
      <c r="FF60" s="159" t="s">
        <v>2309</v>
      </c>
      <c r="FG60" s="159" t="s">
        <v>2309</v>
      </c>
      <c r="FH60" s="159" t="s">
        <v>2309</v>
      </c>
      <c r="FI60" s="159" t="s">
        <v>2309</v>
      </c>
      <c r="FJ60" s="159" t="s">
        <v>2309</v>
      </c>
      <c r="FK60" s="159" t="s">
        <v>2309</v>
      </c>
      <c r="FL60" s="159" t="s">
        <v>2309</v>
      </c>
      <c r="FM60" s="159" t="s">
        <v>2309</v>
      </c>
      <c r="FN60" s="159" t="s">
        <v>2309</v>
      </c>
      <c r="FO60" s="159" t="s">
        <v>2309</v>
      </c>
      <c r="FP60" s="159" t="s">
        <v>2309</v>
      </c>
      <c r="FQ60" s="159" t="s">
        <v>2309</v>
      </c>
      <c r="FR60" s="159" t="s">
        <v>2309</v>
      </c>
      <c r="FS60" s="159" t="s">
        <v>2309</v>
      </c>
      <c r="FT60" s="159" t="s">
        <v>2309</v>
      </c>
      <c r="FU60" s="159" t="s">
        <v>2309</v>
      </c>
      <c r="FV60" s="159" t="s">
        <v>2309</v>
      </c>
      <c r="FW60" s="159" t="s">
        <v>2309</v>
      </c>
      <c r="FX60" s="159" t="s">
        <v>2309</v>
      </c>
      <c r="FY60" s="159" t="s">
        <v>2309</v>
      </c>
      <c r="FZ60" s="159" t="s">
        <v>2309</v>
      </c>
      <c r="GA60" s="159" t="s">
        <v>2309</v>
      </c>
      <c r="GB60" s="159" t="s">
        <v>2309</v>
      </c>
      <c r="GC60" s="159" t="s">
        <v>2309</v>
      </c>
      <c r="GD60" s="159" t="s">
        <v>2309</v>
      </c>
      <c r="GE60" s="159" t="s">
        <v>2309</v>
      </c>
      <c r="GF60" s="159" t="s">
        <v>2309</v>
      </c>
      <c r="GG60" s="159" t="s">
        <v>2309</v>
      </c>
      <c r="GH60" s="159" t="s">
        <v>2309</v>
      </c>
      <c r="GI60" s="159" t="s">
        <v>2309</v>
      </c>
      <c r="GJ60" s="159" t="s">
        <v>2309</v>
      </c>
      <c r="GK60" s="159" t="s">
        <v>2309</v>
      </c>
      <c r="GL60" s="159" t="s">
        <v>2309</v>
      </c>
      <c r="GM60" s="159" t="s">
        <v>2309</v>
      </c>
      <c r="GN60" s="159" t="s">
        <v>2309</v>
      </c>
      <c r="GO60" s="159" t="s">
        <v>2309</v>
      </c>
      <c r="GP60" s="159" t="s">
        <v>2309</v>
      </c>
      <c r="GQ60" s="159" t="s">
        <v>2309</v>
      </c>
      <c r="GR60" s="159" t="s">
        <v>2309</v>
      </c>
      <c r="GS60" s="159" t="s">
        <v>2309</v>
      </c>
      <c r="GT60" s="159" t="s">
        <v>2309</v>
      </c>
      <c r="GU60" s="159" t="s">
        <v>2309</v>
      </c>
      <c r="GV60" s="159" t="s">
        <v>2309</v>
      </c>
      <c r="GW60" s="159" t="s">
        <v>2309</v>
      </c>
      <c r="GX60" s="159" t="s">
        <v>2309</v>
      </c>
      <c r="GY60" s="159" t="s">
        <v>2309</v>
      </c>
      <c r="GZ60" s="159" t="s">
        <v>2309</v>
      </c>
      <c r="HA60" s="159" t="s">
        <v>2309</v>
      </c>
      <c r="HB60" s="159" t="s">
        <v>2309</v>
      </c>
      <c r="HC60" s="159" t="s">
        <v>2309</v>
      </c>
      <c r="HD60" s="159" t="s">
        <v>2309</v>
      </c>
      <c r="HE60" s="159" t="s">
        <v>2310</v>
      </c>
      <c r="HF60" s="159" t="s">
        <v>2310</v>
      </c>
      <c r="HG60" s="159" t="s">
        <v>2310</v>
      </c>
      <c r="HH60" s="159" t="s">
        <v>2310</v>
      </c>
      <c r="HI60" s="159" t="s">
        <v>2310</v>
      </c>
      <c r="HJ60" s="159" t="s">
        <v>2310</v>
      </c>
      <c r="HK60" s="159" t="s">
        <v>2310</v>
      </c>
      <c r="HL60" s="159" t="s">
        <v>2310</v>
      </c>
      <c r="HM60" s="159" t="s">
        <v>2310</v>
      </c>
      <c r="HN60" s="159" t="s">
        <v>2310</v>
      </c>
      <c r="HO60" s="159" t="s">
        <v>2310</v>
      </c>
      <c r="HP60" s="159" t="s">
        <v>2310</v>
      </c>
      <c r="HQ60" s="159" t="s">
        <v>2310</v>
      </c>
      <c r="HR60" s="159" t="s">
        <v>2310</v>
      </c>
      <c r="HS60" s="159" t="s">
        <v>2310</v>
      </c>
      <c r="HT60" s="159" t="s">
        <v>2310</v>
      </c>
      <c r="HU60" s="159" t="s">
        <v>2310</v>
      </c>
      <c r="HV60" s="159" t="s">
        <v>2310</v>
      </c>
      <c r="HW60" s="159" t="s">
        <v>2310</v>
      </c>
      <c r="HX60" s="159" t="s">
        <v>2310</v>
      </c>
      <c r="HY60" s="159" t="s">
        <v>2310</v>
      </c>
      <c r="HZ60" s="159" t="s">
        <v>2310</v>
      </c>
      <c r="IA60" s="159" t="s">
        <v>2310</v>
      </c>
      <c r="IB60" s="159" t="s">
        <v>2310</v>
      </c>
      <c r="IC60" s="159" t="s">
        <v>2310</v>
      </c>
      <c r="ID60" s="159" t="s">
        <v>2310</v>
      </c>
      <c r="IE60" s="159" t="s">
        <v>2310</v>
      </c>
      <c r="IF60" s="159" t="s">
        <v>2310</v>
      </c>
      <c r="IG60" s="159" t="s">
        <v>2310</v>
      </c>
      <c r="IH60" s="159" t="s">
        <v>2310</v>
      </c>
      <c r="II60" s="159" t="s">
        <v>2310</v>
      </c>
      <c r="IJ60" s="159" t="s">
        <v>2310</v>
      </c>
      <c r="IK60" s="159" t="s">
        <v>2310</v>
      </c>
      <c r="IL60" s="159" t="s">
        <v>2310</v>
      </c>
      <c r="IM60" s="159" t="s">
        <v>2310</v>
      </c>
      <c r="IN60" s="159" t="s">
        <v>2310</v>
      </c>
      <c r="IO60" s="159" t="s">
        <v>2310</v>
      </c>
      <c r="IP60" s="159" t="s">
        <v>2310</v>
      </c>
      <c r="IQ60" s="159" t="s">
        <v>2310</v>
      </c>
      <c r="IR60" s="159" t="s">
        <v>203</v>
      </c>
      <c r="IS60" s="159" t="s">
        <v>2309</v>
      </c>
      <c r="IT60" s="159" t="s">
        <v>2310</v>
      </c>
      <c r="IU60" s="159" t="s">
        <v>2310</v>
      </c>
      <c r="IV60" s="159" t="s">
        <v>2310</v>
      </c>
      <c r="IW60" s="159" t="s">
        <v>203</v>
      </c>
      <c r="IX60" s="159" t="s">
        <v>203</v>
      </c>
      <c r="IY60" s="159" t="s">
        <v>203</v>
      </c>
      <c r="IZ60" s="159" t="s">
        <v>203</v>
      </c>
      <c r="JA60" s="159" t="s">
        <v>2309</v>
      </c>
      <c r="JB60" s="159" t="s">
        <v>2310</v>
      </c>
      <c r="JC60" s="159" t="s">
        <v>2309</v>
      </c>
      <c r="JD60" s="159" t="s">
        <v>2310</v>
      </c>
      <c r="JE60" s="159" t="s">
        <v>2310</v>
      </c>
      <c r="JF60" s="159" t="s">
        <v>2310</v>
      </c>
      <c r="JG60" s="159" t="s">
        <v>2310</v>
      </c>
      <c r="JH60" s="159" t="s">
        <v>2309</v>
      </c>
      <c r="JI60" s="159" t="s">
        <v>2309</v>
      </c>
      <c r="JJ60" s="159" t="s">
        <v>2309</v>
      </c>
      <c r="JK60" s="159" t="s">
        <v>2309</v>
      </c>
      <c r="JL60" s="159" t="s">
        <v>2310</v>
      </c>
      <c r="JM60" s="159" t="s">
        <v>2309</v>
      </c>
      <c r="JN60" s="159" t="s">
        <v>2309</v>
      </c>
      <c r="JO60" s="159" t="s">
        <v>2310</v>
      </c>
      <c r="JP60" s="159" t="s">
        <v>2310</v>
      </c>
      <c r="JQ60" s="159" t="s">
        <v>2310</v>
      </c>
      <c r="JR60" s="159" t="s">
        <v>2310</v>
      </c>
      <c r="JS60" s="159" t="s">
        <v>2309</v>
      </c>
      <c r="JT60" s="159" t="s">
        <v>2309</v>
      </c>
      <c r="JU60" s="159" t="s">
        <v>2310</v>
      </c>
      <c r="JV60" s="159" t="s">
        <v>2310</v>
      </c>
      <c r="JW60" s="159" t="s">
        <v>2310</v>
      </c>
      <c r="JX60" s="159" t="s">
        <v>2310</v>
      </c>
      <c r="JY60" s="159" t="s">
        <v>2310</v>
      </c>
      <c r="JZ60" s="159" t="s">
        <v>2310</v>
      </c>
      <c r="KA60" s="159" t="s">
        <v>2310</v>
      </c>
      <c r="KB60" s="159" t="s">
        <v>2310</v>
      </c>
      <c r="KC60" s="159" t="s">
        <v>2310</v>
      </c>
      <c r="KD60" s="159" t="s">
        <v>2310</v>
      </c>
      <c r="KE60" s="159" t="s">
        <v>2310</v>
      </c>
      <c r="KF60" s="159" t="s">
        <v>2310</v>
      </c>
      <c r="KG60" s="159" t="s">
        <v>2310</v>
      </c>
      <c r="KH60" s="159" t="s">
        <v>2309</v>
      </c>
      <c r="KI60" s="159" t="s">
        <v>2309</v>
      </c>
    </row>
    <row r="61" spans="1:295" ht="27" customHeight="1" x14ac:dyDescent="0.25">
      <c r="A61" s="230" t="s">
        <v>3</v>
      </c>
      <c r="B61" s="230"/>
      <c r="C61" s="229" t="s">
        <v>67</v>
      </c>
      <c r="D61" s="229"/>
      <c r="E61" s="229"/>
      <c r="F61" s="229"/>
      <c r="G61" s="229"/>
      <c r="H61" s="229"/>
      <c r="I61" s="229"/>
      <c r="J61" s="229"/>
      <c r="K61" s="229"/>
      <c r="L61" s="229"/>
      <c r="M61" s="229"/>
      <c r="N61" s="229" t="s">
        <v>2311</v>
      </c>
      <c r="O61" s="229"/>
      <c r="P61" s="229"/>
      <c r="Q61" s="229"/>
      <c r="R61" s="229"/>
      <c r="S61" s="229" t="s">
        <v>176</v>
      </c>
      <c r="T61" s="229" t="s">
        <v>67</v>
      </c>
      <c r="U61" s="229"/>
      <c r="V61" s="229"/>
      <c r="W61" s="229"/>
      <c r="X61" s="229" t="s">
        <v>762</v>
      </c>
      <c r="Y61" s="229"/>
      <c r="Z61" s="229"/>
      <c r="AA61" s="229" t="s">
        <v>22</v>
      </c>
      <c r="AB61" s="229" t="s">
        <v>67</v>
      </c>
      <c r="AC61" s="229" t="s">
        <v>2312</v>
      </c>
      <c r="AD61" s="229"/>
      <c r="AE61" s="229" t="s">
        <v>67</v>
      </c>
      <c r="AF61" s="229" t="s">
        <v>2311</v>
      </c>
      <c r="AG61" s="229"/>
      <c r="AH61" s="229" t="s">
        <v>54</v>
      </c>
      <c r="AI61" s="229"/>
      <c r="AJ61" s="229" t="s">
        <v>2312</v>
      </c>
      <c r="AK61" s="229"/>
      <c r="AL61" s="229"/>
      <c r="AM61" s="229"/>
      <c r="AN61" s="229"/>
      <c r="AO61" s="229" t="s">
        <v>2313</v>
      </c>
      <c r="AP61" s="229" t="s">
        <v>2314</v>
      </c>
      <c r="AQ61" s="229" t="s">
        <v>67</v>
      </c>
      <c r="AR61" s="229"/>
      <c r="AS61" s="229"/>
      <c r="AT61" s="229"/>
      <c r="AU61" s="229"/>
      <c r="AV61" s="229"/>
      <c r="AW61" s="229"/>
      <c r="AX61" s="229"/>
      <c r="AY61" s="229"/>
      <c r="AZ61" s="229"/>
      <c r="BA61" s="229" t="s">
        <v>2315</v>
      </c>
      <c r="BB61" s="229" t="s">
        <v>176</v>
      </c>
      <c r="BC61" s="229" t="s">
        <v>803</v>
      </c>
      <c r="BD61" s="229" t="s">
        <v>77</v>
      </c>
      <c r="BE61" s="229"/>
      <c r="BF61" s="229" t="s">
        <v>67</v>
      </c>
      <c r="BG61" s="229"/>
      <c r="BH61" s="229"/>
      <c r="BI61" s="229"/>
      <c r="BJ61" s="229"/>
      <c r="BK61" s="229"/>
      <c r="BL61" s="229"/>
      <c r="BM61" s="229"/>
      <c r="BN61" s="229" t="s">
        <v>176</v>
      </c>
      <c r="BO61" s="229"/>
      <c r="BP61" s="229"/>
      <c r="BQ61" s="229"/>
      <c r="BR61" s="229"/>
      <c r="BS61" s="229"/>
      <c r="BT61" s="229" t="s">
        <v>22</v>
      </c>
      <c r="BU61" s="229"/>
      <c r="BV61" s="229" t="s">
        <v>176</v>
      </c>
      <c r="BW61" s="229" t="s">
        <v>2316</v>
      </c>
      <c r="BX61" s="229"/>
      <c r="BY61" s="229"/>
      <c r="BZ61" s="229"/>
      <c r="CA61" s="229" t="s">
        <v>67</v>
      </c>
      <c r="CB61" s="229"/>
      <c r="CC61" s="229" t="s">
        <v>2317</v>
      </c>
      <c r="CD61" s="229"/>
      <c r="CE61" s="229" t="s">
        <v>144</v>
      </c>
      <c r="CF61" s="229" t="s">
        <v>67</v>
      </c>
      <c r="CG61" s="229"/>
      <c r="CH61" s="229"/>
      <c r="CI61" s="229"/>
      <c r="CJ61" s="229" t="s">
        <v>803</v>
      </c>
      <c r="CK61" s="229"/>
      <c r="CL61" s="229" t="s">
        <v>2316</v>
      </c>
      <c r="CM61" s="229"/>
      <c r="CN61" s="229"/>
      <c r="CO61" s="229" t="s">
        <v>67</v>
      </c>
      <c r="CP61" s="229"/>
      <c r="CQ61" s="229"/>
      <c r="CR61" s="229"/>
      <c r="CS61" s="229"/>
      <c r="CT61" s="229"/>
      <c r="CU61" s="229"/>
      <c r="CV61" s="229"/>
      <c r="CW61" s="229" t="s">
        <v>2317</v>
      </c>
      <c r="CX61" s="229" t="s">
        <v>2316</v>
      </c>
      <c r="CY61" s="229"/>
      <c r="CZ61" s="229" t="s">
        <v>311</v>
      </c>
      <c r="DA61" s="229"/>
      <c r="DB61" s="229"/>
      <c r="DC61" s="229"/>
      <c r="DD61" s="229" t="s">
        <v>67</v>
      </c>
      <c r="DE61" s="229"/>
      <c r="DF61" s="229"/>
      <c r="DG61" s="229" t="s">
        <v>311</v>
      </c>
      <c r="DH61" s="229"/>
      <c r="DI61" s="229" t="s">
        <v>786</v>
      </c>
      <c r="DJ61" s="229"/>
      <c r="DK61" s="229" t="s">
        <v>493</v>
      </c>
      <c r="DL61" s="229" t="s">
        <v>311</v>
      </c>
      <c r="DM61" s="229"/>
      <c r="DN61" s="229"/>
      <c r="DO61" s="229"/>
      <c r="DP61" s="229" t="s">
        <v>493</v>
      </c>
      <c r="DQ61" s="229" t="s">
        <v>311</v>
      </c>
      <c r="DR61" s="229" t="s">
        <v>493</v>
      </c>
      <c r="DS61" s="229" t="s">
        <v>311</v>
      </c>
      <c r="DT61" s="229"/>
      <c r="DU61" s="229"/>
      <c r="DV61" s="229"/>
      <c r="DW61" s="229" t="s">
        <v>67</v>
      </c>
      <c r="DX61" s="229" t="s">
        <v>493</v>
      </c>
      <c r="DY61" s="229" t="s">
        <v>67</v>
      </c>
      <c r="DZ61" s="229"/>
      <c r="EA61" s="229"/>
      <c r="EB61" s="229"/>
      <c r="EC61" s="229"/>
      <c r="ED61" s="229"/>
      <c r="EE61" s="229" t="s">
        <v>176</v>
      </c>
      <c r="EF61" s="229"/>
      <c r="EG61" s="229" t="s">
        <v>311</v>
      </c>
      <c r="EH61" s="229" t="s">
        <v>176</v>
      </c>
      <c r="EI61" s="229" t="s">
        <v>2318</v>
      </c>
      <c r="EJ61" s="229" t="s">
        <v>493</v>
      </c>
      <c r="EK61" s="229" t="s">
        <v>67</v>
      </c>
      <c r="EL61" s="229"/>
      <c r="EM61" s="229"/>
      <c r="EN61" s="229"/>
      <c r="EO61" s="229"/>
      <c r="EP61" s="229"/>
      <c r="EQ61" s="229"/>
      <c r="ER61" s="229"/>
      <c r="ES61" s="229"/>
      <c r="ET61" s="229" t="s">
        <v>781</v>
      </c>
      <c r="EU61" s="229"/>
      <c r="EV61" s="229"/>
      <c r="EW61" s="229" t="s">
        <v>67</v>
      </c>
      <c r="EX61" s="229"/>
      <c r="EY61" s="229"/>
      <c r="EZ61" s="229"/>
      <c r="FA61" s="229"/>
      <c r="FB61" s="229"/>
      <c r="FC61" s="229"/>
      <c r="FD61" s="229"/>
      <c r="FE61" s="229"/>
      <c r="FF61" s="229"/>
      <c r="FG61" s="229" t="s">
        <v>793</v>
      </c>
      <c r="FH61" s="229"/>
      <c r="FI61" s="229"/>
      <c r="FJ61" s="229" t="s">
        <v>67</v>
      </c>
      <c r="FK61" s="229"/>
      <c r="FL61" s="229"/>
      <c r="FM61" s="229"/>
      <c r="FN61" s="229"/>
      <c r="FO61" s="229"/>
      <c r="FP61" s="229" t="s">
        <v>2315</v>
      </c>
      <c r="FQ61" s="229" t="s">
        <v>77</v>
      </c>
      <c r="FR61" s="229"/>
      <c r="FS61" s="229"/>
      <c r="FT61" s="229"/>
      <c r="FU61" s="229"/>
      <c r="FV61" s="229"/>
      <c r="FW61" s="229" t="s">
        <v>2317</v>
      </c>
      <c r="FX61" s="229" t="s">
        <v>529</v>
      </c>
      <c r="FY61" s="229"/>
      <c r="FZ61" s="229"/>
      <c r="GA61" s="229" t="s">
        <v>493</v>
      </c>
      <c r="GB61" s="229" t="s">
        <v>2312</v>
      </c>
      <c r="GC61" s="229" t="s">
        <v>2315</v>
      </c>
      <c r="GD61" s="229" t="s">
        <v>67</v>
      </c>
      <c r="GE61" s="229" t="s">
        <v>77</v>
      </c>
      <c r="GF61" s="229" t="s">
        <v>2315</v>
      </c>
      <c r="GG61" s="229" t="s">
        <v>2312</v>
      </c>
      <c r="GH61" s="229" t="s">
        <v>67</v>
      </c>
      <c r="GI61" s="229" t="s">
        <v>2315</v>
      </c>
      <c r="GJ61" s="229" t="s">
        <v>67</v>
      </c>
      <c r="GK61" s="229"/>
      <c r="GL61" s="229" t="s">
        <v>48</v>
      </c>
      <c r="GM61" s="229" t="s">
        <v>67</v>
      </c>
      <c r="GN61" s="229" t="s">
        <v>77</v>
      </c>
      <c r="GO61" s="229" t="s">
        <v>67</v>
      </c>
      <c r="GP61" s="229"/>
      <c r="GQ61" s="229"/>
      <c r="GR61" s="229" t="s">
        <v>326</v>
      </c>
      <c r="GS61" s="229"/>
      <c r="GT61" s="229" t="s">
        <v>2315</v>
      </c>
      <c r="GU61" s="229"/>
      <c r="GV61" s="229" t="s">
        <v>67</v>
      </c>
      <c r="GW61" s="229" t="s">
        <v>2315</v>
      </c>
      <c r="GX61" s="229" t="s">
        <v>488</v>
      </c>
      <c r="GY61" s="229" t="s">
        <v>67</v>
      </c>
      <c r="GZ61" s="229"/>
      <c r="HA61" s="229" t="s">
        <v>488</v>
      </c>
      <c r="HB61" s="229" t="s">
        <v>176</v>
      </c>
      <c r="HC61" s="229"/>
      <c r="HD61" s="229"/>
      <c r="HE61" s="229"/>
      <c r="HF61" s="229"/>
      <c r="HG61" s="229"/>
      <c r="HH61" s="229"/>
      <c r="HI61" s="229"/>
      <c r="HJ61" s="229"/>
      <c r="HK61" s="229"/>
      <c r="HL61" s="229"/>
      <c r="HM61" s="229" t="s">
        <v>2319</v>
      </c>
      <c r="HN61" s="229"/>
      <c r="HO61" s="229" t="s">
        <v>176</v>
      </c>
      <c r="HP61" s="229"/>
      <c r="HQ61" s="229" t="s">
        <v>2320</v>
      </c>
      <c r="HR61" s="229"/>
      <c r="HS61" s="229" t="s">
        <v>176</v>
      </c>
      <c r="HT61" s="229"/>
      <c r="HU61" s="229" t="s">
        <v>335</v>
      </c>
      <c r="HV61" s="229"/>
      <c r="HW61" s="229" t="s">
        <v>2321</v>
      </c>
      <c r="HX61" s="229"/>
      <c r="HY61" s="229" t="s">
        <v>335</v>
      </c>
      <c r="HZ61" s="229" t="s">
        <v>67</v>
      </c>
      <c r="IA61" s="229" t="s">
        <v>211</v>
      </c>
      <c r="IB61" s="229" t="s">
        <v>106</v>
      </c>
      <c r="IC61" s="229"/>
      <c r="ID61" s="229" t="s">
        <v>2320</v>
      </c>
      <c r="IE61" s="229"/>
      <c r="IF61" s="229"/>
      <c r="IG61" s="229"/>
      <c r="IH61" s="229" t="s">
        <v>106</v>
      </c>
      <c r="II61" s="229"/>
      <c r="IJ61" s="229" t="s">
        <v>176</v>
      </c>
      <c r="IK61" s="229" t="s">
        <v>211</v>
      </c>
      <c r="IL61" s="229" t="s">
        <v>176</v>
      </c>
      <c r="IM61" s="229" t="s">
        <v>211</v>
      </c>
      <c r="IN61" s="229"/>
      <c r="IO61" s="229"/>
      <c r="IP61" s="229"/>
      <c r="IQ61" s="229"/>
      <c r="IR61" s="229" t="s">
        <v>176</v>
      </c>
      <c r="IS61" s="229" t="s">
        <v>2318</v>
      </c>
      <c r="IT61" s="229" t="s">
        <v>335</v>
      </c>
      <c r="IU61" s="229"/>
      <c r="IV61" s="229" t="s">
        <v>211</v>
      </c>
      <c r="IW61" s="229" t="s">
        <v>176</v>
      </c>
      <c r="IX61" s="229"/>
      <c r="IY61" s="229"/>
      <c r="IZ61" s="229"/>
      <c r="JA61" s="229" t="s">
        <v>67</v>
      </c>
      <c r="JB61" s="229" t="s">
        <v>826</v>
      </c>
      <c r="JC61" s="229" t="s">
        <v>67</v>
      </c>
      <c r="JD61" s="229" t="s">
        <v>97</v>
      </c>
      <c r="JE61" s="229"/>
      <c r="JF61" s="229" t="s">
        <v>67</v>
      </c>
      <c r="JG61" s="229"/>
      <c r="JH61" s="229"/>
      <c r="JI61" s="229"/>
      <c r="JJ61" s="229"/>
      <c r="JK61" s="229"/>
      <c r="JL61" s="229" t="s">
        <v>2321</v>
      </c>
      <c r="JM61" s="229" t="s">
        <v>77</v>
      </c>
      <c r="JN61" s="229"/>
      <c r="JO61" s="229" t="s">
        <v>820</v>
      </c>
      <c r="JP61" s="229"/>
      <c r="JQ61" s="229" t="s">
        <v>822</v>
      </c>
      <c r="JR61" s="229"/>
      <c r="JS61" s="229"/>
      <c r="JT61" s="229" t="s">
        <v>67</v>
      </c>
      <c r="JU61" s="229" t="s">
        <v>2320</v>
      </c>
      <c r="JV61" s="229" t="s">
        <v>423</v>
      </c>
      <c r="JW61" s="229" t="s">
        <v>2322</v>
      </c>
      <c r="JX61" s="229"/>
      <c r="JY61" s="229" t="s">
        <v>176</v>
      </c>
      <c r="JZ61" s="229"/>
      <c r="KA61" s="229"/>
      <c r="KB61" s="229"/>
      <c r="KC61" s="229"/>
      <c r="KD61" s="229"/>
      <c r="KE61" s="229"/>
      <c r="KF61" s="229" t="s">
        <v>2320</v>
      </c>
      <c r="KG61" s="229"/>
      <c r="KH61" s="229" t="s">
        <v>176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1" t="s">
        <v>2616</v>
      </c>
      <c r="B4" s="232"/>
      <c r="C4" s="232"/>
      <c r="D4" s="232"/>
      <c r="E4" s="232"/>
      <c r="F4" s="232"/>
      <c r="G4" s="232"/>
      <c r="H4" s="232"/>
      <c r="I4" s="232"/>
      <c r="J4" s="232"/>
      <c r="K4" s="232"/>
      <c r="L4" s="232"/>
      <c r="M4" s="232"/>
    </row>
    <row r="5" spans="1:13" ht="20.100000000000001" hidden="1" customHeight="1" x14ac:dyDescent="0.25">
      <c r="A5" s="230" t="s">
        <v>1664</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31</v>
      </c>
      <c r="B6" s="230"/>
      <c r="C6" s="229" t="s">
        <v>2617</v>
      </c>
      <c r="D6" s="229"/>
      <c r="E6" s="229"/>
      <c r="F6" s="229"/>
      <c r="G6" s="229"/>
      <c r="H6" s="229"/>
      <c r="I6" s="229" t="s">
        <v>2618</v>
      </c>
      <c r="J6" s="229"/>
      <c r="K6" s="229"/>
      <c r="L6" s="229"/>
      <c r="M6" s="229"/>
    </row>
    <row r="7" spans="1:13" ht="27" customHeight="1" x14ac:dyDescent="0.25">
      <c r="A7" s="158" t="s">
        <v>85</v>
      </c>
      <c r="B7" s="158" t="s">
        <v>477</v>
      </c>
      <c r="C7" s="159" t="s">
        <v>2619</v>
      </c>
      <c r="D7" s="159" t="s">
        <v>2620</v>
      </c>
      <c r="E7" s="159" t="s">
        <v>2621</v>
      </c>
      <c r="F7" s="159" t="s">
        <v>2622</v>
      </c>
      <c r="G7" s="159" t="s">
        <v>2623</v>
      </c>
      <c r="H7" s="159" t="s">
        <v>841</v>
      </c>
      <c r="I7" s="159" t="s">
        <v>2624</v>
      </c>
      <c r="J7" s="159" t="s">
        <v>2625</v>
      </c>
      <c r="K7" s="159" t="s">
        <v>2626</v>
      </c>
      <c r="L7" s="159" t="s">
        <v>2627</v>
      </c>
      <c r="M7" s="159" t="s">
        <v>841</v>
      </c>
    </row>
    <row r="8" spans="1:13" ht="18" customHeight="1" x14ac:dyDescent="0.25">
      <c r="A8" s="161" t="s">
        <v>89</v>
      </c>
      <c r="B8" s="161" t="s">
        <v>690</v>
      </c>
      <c r="C8" s="162">
        <v>29.829000000000001</v>
      </c>
      <c r="D8" s="162">
        <v>30.11</v>
      </c>
      <c r="E8" s="162">
        <v>44.206000000000003</v>
      </c>
      <c r="F8" s="162">
        <v>44.594000000000001</v>
      </c>
      <c r="G8" s="162">
        <v>231.99</v>
      </c>
      <c r="H8" s="162">
        <v>380.72899999999998</v>
      </c>
      <c r="I8" s="162">
        <v>149.63</v>
      </c>
      <c r="J8" s="162">
        <v>149.69</v>
      </c>
      <c r="K8" s="162">
        <v>501.92</v>
      </c>
      <c r="L8" s="162">
        <v>376.4</v>
      </c>
      <c r="M8" s="162">
        <v>1177.6400000000001</v>
      </c>
    </row>
    <row r="9" spans="1:13" ht="18" customHeight="1" x14ac:dyDescent="0.25">
      <c r="A9" s="161" t="s">
        <v>89</v>
      </c>
      <c r="B9" s="161" t="s">
        <v>691</v>
      </c>
      <c r="C9" s="164">
        <v>25.809000000000001</v>
      </c>
      <c r="D9" s="164">
        <v>26.11</v>
      </c>
      <c r="E9" s="164">
        <v>41.125</v>
      </c>
      <c r="F9" s="164">
        <v>40.768999999999998</v>
      </c>
      <c r="G9" s="164">
        <v>203.89</v>
      </c>
      <c r="H9" s="164">
        <v>337.70299999999997</v>
      </c>
      <c r="I9" s="164">
        <v>150.79</v>
      </c>
      <c r="J9" s="164">
        <v>151.26</v>
      </c>
      <c r="K9" s="164">
        <v>499.77</v>
      </c>
      <c r="L9" s="164">
        <v>387.5</v>
      </c>
      <c r="M9" s="164">
        <v>1189.32</v>
      </c>
    </row>
    <row r="10" spans="1:13" ht="18" customHeight="1" x14ac:dyDescent="0.25">
      <c r="A10" s="161" t="s">
        <v>89</v>
      </c>
      <c r="B10" s="161" t="s">
        <v>692</v>
      </c>
      <c r="C10" s="164">
        <v>30.129000000000001</v>
      </c>
      <c r="D10" s="164">
        <v>30.12</v>
      </c>
      <c r="E10" s="164">
        <v>45.411999999999999</v>
      </c>
      <c r="F10" s="164">
        <v>45.875</v>
      </c>
      <c r="G10" s="164">
        <v>234.89</v>
      </c>
      <c r="H10" s="164">
        <v>386.42599999999999</v>
      </c>
      <c r="I10" s="164">
        <v>151.22</v>
      </c>
      <c r="J10" s="164">
        <v>151.16</v>
      </c>
      <c r="K10" s="164">
        <v>502.93</v>
      </c>
      <c r="L10" s="164">
        <v>387.76</v>
      </c>
      <c r="M10" s="164">
        <v>1193.07</v>
      </c>
    </row>
    <row r="11" spans="1:13" ht="18" customHeight="1" x14ac:dyDescent="0.25">
      <c r="A11" s="161" t="s">
        <v>89</v>
      </c>
      <c r="B11" s="161" t="s">
        <v>693</v>
      </c>
      <c r="C11" s="164">
        <v>27.17</v>
      </c>
      <c r="D11" s="164">
        <v>27.329000000000001</v>
      </c>
      <c r="E11" s="164">
        <v>43.67</v>
      </c>
      <c r="F11" s="164">
        <v>43.622</v>
      </c>
      <c r="G11" s="164">
        <v>222.98</v>
      </c>
      <c r="H11" s="164">
        <v>364.77100000000002</v>
      </c>
      <c r="I11" s="164">
        <v>150.97</v>
      </c>
      <c r="J11" s="164">
        <v>149.68</v>
      </c>
      <c r="K11" s="164">
        <v>491.56</v>
      </c>
      <c r="L11" s="164">
        <v>359.25</v>
      </c>
      <c r="M11" s="164">
        <v>1151.46</v>
      </c>
    </row>
    <row r="12" spans="1:13" ht="18" customHeight="1" x14ac:dyDescent="0.25">
      <c r="A12" s="161" t="s">
        <v>89</v>
      </c>
      <c r="B12" s="161" t="s">
        <v>694</v>
      </c>
      <c r="C12" s="164">
        <v>20.45</v>
      </c>
      <c r="D12" s="164">
        <v>20.658999999999999</v>
      </c>
      <c r="E12" s="164">
        <v>38.713999999999999</v>
      </c>
      <c r="F12" s="164">
        <v>38.31</v>
      </c>
      <c r="G12" s="164">
        <v>197.35</v>
      </c>
      <c r="H12" s="164">
        <v>315.483</v>
      </c>
      <c r="I12" s="164">
        <v>151.11000000000001</v>
      </c>
      <c r="J12" s="164">
        <v>151.41</v>
      </c>
      <c r="K12" s="164">
        <v>493.48</v>
      </c>
      <c r="L12" s="164">
        <v>358.4</v>
      </c>
      <c r="M12" s="164">
        <v>1154.4000000000001</v>
      </c>
    </row>
    <row r="13" spans="1:13" ht="18" customHeight="1" x14ac:dyDescent="0.25">
      <c r="A13" s="161" t="s">
        <v>89</v>
      </c>
      <c r="B13" s="161" t="s">
        <v>695</v>
      </c>
      <c r="C13" s="164">
        <v>24.68</v>
      </c>
      <c r="D13" s="164">
        <v>24.84</v>
      </c>
      <c r="E13" s="164">
        <v>41.393000000000001</v>
      </c>
      <c r="F13" s="164">
        <v>41.177999999999997</v>
      </c>
      <c r="G13" s="164">
        <v>207.37</v>
      </c>
      <c r="H13" s="164">
        <v>339.46100000000001</v>
      </c>
      <c r="I13" s="164">
        <v>151.38999999999999</v>
      </c>
      <c r="J13" s="164">
        <v>151.69</v>
      </c>
      <c r="K13" s="164">
        <v>485.36</v>
      </c>
      <c r="L13" s="164">
        <v>363.35</v>
      </c>
      <c r="M13" s="164">
        <v>1151.79</v>
      </c>
    </row>
    <row r="14" spans="1:13" ht="18" customHeight="1" x14ac:dyDescent="0.25">
      <c r="A14" s="161" t="s">
        <v>89</v>
      </c>
      <c r="B14" s="161" t="s">
        <v>696</v>
      </c>
      <c r="C14" s="164">
        <v>11.409000000000001</v>
      </c>
      <c r="D14" s="164">
        <v>11.569000000000001</v>
      </c>
      <c r="E14" s="164">
        <v>36.57</v>
      </c>
      <c r="F14" s="164">
        <v>36.585999999999999</v>
      </c>
      <c r="G14" s="164">
        <v>243.98</v>
      </c>
      <c r="H14" s="164">
        <v>340.11399999999998</v>
      </c>
      <c r="I14" s="164">
        <v>147.27000000000001</v>
      </c>
      <c r="J14" s="164">
        <v>149.13999999999999</v>
      </c>
      <c r="K14" s="164">
        <v>486.97</v>
      </c>
      <c r="L14" s="164">
        <v>365.55</v>
      </c>
      <c r="M14" s="164">
        <v>1148.93</v>
      </c>
    </row>
    <row r="15" spans="1:13" ht="18" customHeight="1" x14ac:dyDescent="0.25">
      <c r="A15" s="161" t="s">
        <v>89</v>
      </c>
      <c r="B15" s="161" t="s">
        <v>697</v>
      </c>
      <c r="C15" s="166">
        <v>10.648999999999999</v>
      </c>
      <c r="D15" s="166">
        <v>10.728999999999999</v>
      </c>
      <c r="E15" s="166">
        <v>36.302</v>
      </c>
      <c r="F15" s="166">
        <v>36.600999999999999</v>
      </c>
      <c r="G15" s="166">
        <v>247.44</v>
      </c>
      <c r="H15" s="166">
        <v>341.721</v>
      </c>
      <c r="I15" s="166">
        <v>151.75</v>
      </c>
      <c r="J15" s="166">
        <v>151.44999999999999</v>
      </c>
      <c r="K15" s="166">
        <v>495.72</v>
      </c>
      <c r="L15" s="166">
        <v>380.94</v>
      </c>
      <c r="M15" s="166">
        <v>1179.8599999999999</v>
      </c>
    </row>
    <row r="16" spans="1:13" ht="18" customHeight="1" x14ac:dyDescent="0.25">
      <c r="A16" s="161" t="s">
        <v>89</v>
      </c>
      <c r="B16" s="161" t="s">
        <v>698</v>
      </c>
      <c r="C16" s="162">
        <v>14.539</v>
      </c>
      <c r="D16" s="162">
        <v>13.939</v>
      </c>
      <c r="E16" s="162">
        <v>40.856999999999999</v>
      </c>
      <c r="F16" s="162">
        <v>40.771999999999998</v>
      </c>
      <c r="G16" s="162">
        <v>264.88</v>
      </c>
      <c r="H16" s="162">
        <v>374.98700000000002</v>
      </c>
      <c r="I16" s="162">
        <v>150.36000000000001</v>
      </c>
      <c r="J16" s="162">
        <v>151.72</v>
      </c>
      <c r="K16" s="162">
        <v>496.74</v>
      </c>
      <c r="L16" s="162">
        <v>376.49</v>
      </c>
      <c r="M16" s="162">
        <v>1175.31</v>
      </c>
    </row>
    <row r="17" spans="1:13" ht="18" customHeight="1" x14ac:dyDescent="0.25">
      <c r="A17" s="161" t="s">
        <v>89</v>
      </c>
      <c r="B17" s="161" t="s">
        <v>699</v>
      </c>
      <c r="C17" s="164">
        <v>13.199</v>
      </c>
      <c r="D17" s="164">
        <v>13.67</v>
      </c>
      <c r="E17" s="164">
        <v>39.116</v>
      </c>
      <c r="F17" s="164">
        <v>39.457999999999998</v>
      </c>
      <c r="G17" s="164">
        <v>272.37</v>
      </c>
      <c r="H17" s="164">
        <v>377.81299999999999</v>
      </c>
      <c r="I17" s="164">
        <v>149.86000000000001</v>
      </c>
      <c r="J17" s="164">
        <v>150.08000000000001</v>
      </c>
      <c r="K17" s="164">
        <v>499.82</v>
      </c>
      <c r="L17" s="164">
        <v>373</v>
      </c>
      <c r="M17" s="164">
        <v>1172.76</v>
      </c>
    </row>
    <row r="18" spans="1:13" ht="18" customHeight="1" x14ac:dyDescent="0.25">
      <c r="A18" s="161" t="s">
        <v>89</v>
      </c>
      <c r="B18" s="161" t="s">
        <v>700</v>
      </c>
      <c r="C18" s="164">
        <v>16</v>
      </c>
      <c r="D18" s="164">
        <v>16.760000000000002</v>
      </c>
      <c r="E18" s="164">
        <v>41.527000000000001</v>
      </c>
      <c r="F18" s="164">
        <v>42.779000000000003</v>
      </c>
      <c r="G18" s="164">
        <v>291.08</v>
      </c>
      <c r="H18" s="164">
        <v>408.14600000000002</v>
      </c>
      <c r="I18" s="164">
        <v>147.87</v>
      </c>
      <c r="J18" s="164">
        <v>148.44</v>
      </c>
      <c r="K18" s="164">
        <v>489.36</v>
      </c>
      <c r="L18" s="164">
        <v>375.06</v>
      </c>
      <c r="M18" s="164">
        <v>1160.73</v>
      </c>
    </row>
    <row r="19" spans="1:13" ht="18" customHeight="1" x14ac:dyDescent="0.25">
      <c r="A19" s="161" t="s">
        <v>89</v>
      </c>
      <c r="B19" s="161" t="s">
        <v>701</v>
      </c>
      <c r="C19" s="164">
        <v>13.739000000000001</v>
      </c>
      <c r="D19" s="164">
        <v>13.478999999999999</v>
      </c>
      <c r="E19" s="164">
        <v>38.981999999999999</v>
      </c>
      <c r="F19" s="164">
        <v>38.011000000000003</v>
      </c>
      <c r="G19" s="164">
        <v>252.72</v>
      </c>
      <c r="H19" s="164">
        <v>356.93099999999998</v>
      </c>
      <c r="I19" s="164">
        <v>147.72</v>
      </c>
      <c r="J19" s="164">
        <v>149.32</v>
      </c>
      <c r="K19" s="164">
        <v>486.28</v>
      </c>
      <c r="L19" s="164">
        <v>363.58</v>
      </c>
      <c r="M19" s="164">
        <v>1146.9000000000001</v>
      </c>
    </row>
    <row r="20" spans="1:13" ht="18" customHeight="1" x14ac:dyDescent="0.25">
      <c r="A20" s="161" t="s">
        <v>89</v>
      </c>
      <c r="B20" s="161" t="s">
        <v>702</v>
      </c>
      <c r="C20" s="164">
        <v>18.68</v>
      </c>
      <c r="D20" s="164">
        <v>18.75</v>
      </c>
      <c r="E20" s="164">
        <v>38.177999999999997</v>
      </c>
      <c r="F20" s="164">
        <v>38.71</v>
      </c>
      <c r="G20" s="164">
        <v>248.8</v>
      </c>
      <c r="H20" s="164">
        <v>363.11799999999999</v>
      </c>
      <c r="I20" s="164">
        <v>131.30000000000001</v>
      </c>
      <c r="J20" s="164">
        <v>133.08000000000001</v>
      </c>
      <c r="K20" s="164">
        <v>428.85</v>
      </c>
      <c r="L20" s="164">
        <v>323.04000000000002</v>
      </c>
      <c r="M20" s="164">
        <v>1016.27</v>
      </c>
    </row>
    <row r="21" spans="1:13" ht="18" customHeight="1" x14ac:dyDescent="0.25">
      <c r="A21" s="161" t="s">
        <v>89</v>
      </c>
      <c r="B21" s="161" t="s">
        <v>703</v>
      </c>
      <c r="C21" s="164">
        <v>29.61</v>
      </c>
      <c r="D21" s="164">
        <v>29</v>
      </c>
      <c r="E21" s="164">
        <v>45.411999999999999</v>
      </c>
      <c r="F21" s="164">
        <v>44.98</v>
      </c>
      <c r="G21" s="164">
        <v>261.76</v>
      </c>
      <c r="H21" s="164">
        <v>410.762</v>
      </c>
      <c r="I21" s="164">
        <v>119.79</v>
      </c>
      <c r="J21" s="164">
        <v>119.89</v>
      </c>
      <c r="K21" s="164">
        <v>344.63</v>
      </c>
      <c r="L21" s="164">
        <v>254.55</v>
      </c>
      <c r="M21" s="164">
        <v>838.86</v>
      </c>
    </row>
    <row r="22" spans="1:13" ht="18" customHeight="1" x14ac:dyDescent="0.25">
      <c r="A22" s="161" t="s">
        <v>89</v>
      </c>
      <c r="B22" s="161" t="s">
        <v>704</v>
      </c>
      <c r="C22" s="164">
        <v>30.75</v>
      </c>
      <c r="D22" s="164">
        <v>30.719000000000001</v>
      </c>
      <c r="E22" s="164">
        <v>43.938000000000002</v>
      </c>
      <c r="F22" s="164">
        <v>43.606999999999999</v>
      </c>
      <c r="G22" s="164">
        <v>257.85000000000002</v>
      </c>
      <c r="H22" s="164">
        <v>406.86399999999998</v>
      </c>
      <c r="I22" s="164">
        <v>118.36</v>
      </c>
      <c r="J22" s="164">
        <v>117.72</v>
      </c>
      <c r="K22" s="164">
        <v>317.66000000000003</v>
      </c>
      <c r="L22" s="164">
        <v>232.75</v>
      </c>
      <c r="M22" s="164">
        <v>786.49</v>
      </c>
    </row>
    <row r="23" spans="1:13" ht="18" customHeight="1" x14ac:dyDescent="0.25">
      <c r="A23" s="161" t="s">
        <v>89</v>
      </c>
      <c r="B23" s="161" t="s">
        <v>705</v>
      </c>
      <c r="C23" s="166">
        <v>33.478999999999999</v>
      </c>
      <c r="D23" s="166">
        <v>33.54</v>
      </c>
      <c r="E23" s="166">
        <v>45.411999999999999</v>
      </c>
      <c r="F23" s="166">
        <v>45.034999999999997</v>
      </c>
      <c r="G23" s="166">
        <v>269.83</v>
      </c>
      <c r="H23" s="166">
        <v>427.29599999999999</v>
      </c>
      <c r="I23" s="166">
        <v>115.82</v>
      </c>
      <c r="J23" s="166">
        <v>116.12</v>
      </c>
      <c r="K23" s="166">
        <v>302.86</v>
      </c>
      <c r="L23" s="166">
        <v>214.11</v>
      </c>
      <c r="M23" s="166">
        <v>748.91</v>
      </c>
    </row>
    <row r="24" spans="1:13" ht="18" customHeight="1" x14ac:dyDescent="0.25">
      <c r="A24" s="161" t="s">
        <v>89</v>
      </c>
      <c r="B24" s="161" t="s">
        <v>706</v>
      </c>
      <c r="C24" s="162">
        <v>38.168999999999997</v>
      </c>
      <c r="D24" s="162">
        <v>38.228999999999999</v>
      </c>
      <c r="E24" s="162">
        <v>48.091000000000001</v>
      </c>
      <c r="F24" s="162">
        <v>47.671999999999997</v>
      </c>
      <c r="G24" s="162">
        <v>314.94</v>
      </c>
      <c r="H24" s="162">
        <v>487.101</v>
      </c>
      <c r="I24" s="162">
        <v>114.01</v>
      </c>
      <c r="J24" s="162">
        <v>114.39</v>
      </c>
      <c r="K24" s="162">
        <v>293.89</v>
      </c>
      <c r="L24" s="162">
        <v>208.97</v>
      </c>
      <c r="M24" s="162">
        <v>731.26</v>
      </c>
    </row>
    <row r="25" spans="1:13" ht="18" customHeight="1" x14ac:dyDescent="0.25">
      <c r="A25" s="161" t="s">
        <v>89</v>
      </c>
      <c r="B25" s="161" t="s">
        <v>707</v>
      </c>
      <c r="C25" s="164">
        <v>44.189</v>
      </c>
      <c r="D25" s="164">
        <v>44.619</v>
      </c>
      <c r="E25" s="164">
        <v>54.119</v>
      </c>
      <c r="F25" s="164">
        <v>53.597999999999999</v>
      </c>
      <c r="G25" s="164">
        <v>368.48</v>
      </c>
      <c r="H25" s="164">
        <v>565.005</v>
      </c>
      <c r="I25" s="164">
        <v>114.35</v>
      </c>
      <c r="J25" s="164">
        <v>115.73</v>
      </c>
      <c r="K25" s="164">
        <v>291.83</v>
      </c>
      <c r="L25" s="164">
        <v>207.31</v>
      </c>
      <c r="M25" s="164">
        <v>729.22</v>
      </c>
    </row>
    <row r="26" spans="1:13" ht="18" customHeight="1" x14ac:dyDescent="0.25">
      <c r="A26" s="161" t="s">
        <v>89</v>
      </c>
      <c r="B26" s="161" t="s">
        <v>708</v>
      </c>
      <c r="C26" s="164">
        <v>45.009</v>
      </c>
      <c r="D26" s="164">
        <v>45.158999999999999</v>
      </c>
      <c r="E26" s="164">
        <v>53.448999999999998</v>
      </c>
      <c r="F26" s="164">
        <v>57.518999999999998</v>
      </c>
      <c r="G26" s="164">
        <v>391.05</v>
      </c>
      <c r="H26" s="164">
        <v>592.18600000000004</v>
      </c>
      <c r="I26" s="164">
        <v>113.96</v>
      </c>
      <c r="J26" s="164">
        <v>114.88</v>
      </c>
      <c r="K26" s="164">
        <v>283.97000000000003</v>
      </c>
      <c r="L26" s="164">
        <v>205.39</v>
      </c>
      <c r="M26" s="164">
        <v>718.2</v>
      </c>
    </row>
    <row r="27" spans="1:13" ht="18" customHeight="1" x14ac:dyDescent="0.25">
      <c r="A27" s="161" t="s">
        <v>89</v>
      </c>
      <c r="B27" s="161" t="s">
        <v>709</v>
      </c>
      <c r="C27" s="164">
        <v>44.25</v>
      </c>
      <c r="D27" s="164">
        <v>44.598999999999997</v>
      </c>
      <c r="E27" s="164">
        <v>55.726999999999997</v>
      </c>
      <c r="F27" s="164">
        <v>55.274000000000001</v>
      </c>
      <c r="G27" s="164">
        <v>393.44</v>
      </c>
      <c r="H27" s="164">
        <v>593.29</v>
      </c>
      <c r="I27" s="164">
        <v>111.08</v>
      </c>
      <c r="J27" s="164">
        <v>112.12</v>
      </c>
      <c r="K27" s="164">
        <v>277.87</v>
      </c>
      <c r="L27" s="164">
        <v>201.76</v>
      </c>
      <c r="M27" s="164">
        <v>702.83</v>
      </c>
    </row>
    <row r="28" spans="1:13" ht="18" customHeight="1" x14ac:dyDescent="0.25">
      <c r="A28" s="161" t="s">
        <v>89</v>
      </c>
      <c r="B28" s="161" t="s">
        <v>710</v>
      </c>
      <c r="C28" s="164">
        <v>45.819000000000003</v>
      </c>
      <c r="D28" s="164">
        <v>45.889000000000003</v>
      </c>
      <c r="E28" s="164">
        <v>57.2</v>
      </c>
      <c r="F28" s="164">
        <v>56.585999999999999</v>
      </c>
      <c r="G28" s="164">
        <v>404.94</v>
      </c>
      <c r="H28" s="164">
        <v>610.43399999999997</v>
      </c>
      <c r="I28" s="164">
        <v>111.89</v>
      </c>
      <c r="J28" s="164">
        <v>112.78</v>
      </c>
      <c r="K28" s="164">
        <v>279.43</v>
      </c>
      <c r="L28" s="164">
        <v>195.09</v>
      </c>
      <c r="M28" s="164">
        <v>699.19</v>
      </c>
    </row>
    <row r="29" spans="1:13" ht="18" customHeight="1" x14ac:dyDescent="0.25">
      <c r="A29" s="161" t="s">
        <v>89</v>
      </c>
      <c r="B29" s="161" t="s">
        <v>711</v>
      </c>
      <c r="C29" s="164">
        <v>49.668999999999997</v>
      </c>
      <c r="D29" s="164">
        <v>50.158999999999999</v>
      </c>
      <c r="E29" s="164">
        <v>62.558</v>
      </c>
      <c r="F29" s="164">
        <v>61.421999999999997</v>
      </c>
      <c r="G29" s="164">
        <v>425.87</v>
      </c>
      <c r="H29" s="164">
        <v>649.678</v>
      </c>
      <c r="I29" s="164">
        <v>112.18</v>
      </c>
      <c r="J29" s="164">
        <v>111.39</v>
      </c>
      <c r="K29" s="164">
        <v>289.25</v>
      </c>
      <c r="L29" s="164">
        <v>199.77</v>
      </c>
      <c r="M29" s="164">
        <v>712.59</v>
      </c>
    </row>
    <row r="30" spans="1:13" ht="18" customHeight="1" x14ac:dyDescent="0.25">
      <c r="A30" s="161" t="s">
        <v>89</v>
      </c>
      <c r="B30" s="161" t="s">
        <v>712</v>
      </c>
      <c r="C30" s="164">
        <v>50.36</v>
      </c>
      <c r="D30" s="164">
        <v>50.58</v>
      </c>
      <c r="E30" s="164">
        <v>64.433999999999997</v>
      </c>
      <c r="F30" s="164">
        <v>63.883000000000003</v>
      </c>
      <c r="G30" s="164">
        <v>422.13</v>
      </c>
      <c r="H30" s="164">
        <v>651.38699999999994</v>
      </c>
      <c r="I30" s="164">
        <v>112.17</v>
      </c>
      <c r="J30" s="164">
        <v>112.39</v>
      </c>
      <c r="K30" s="164">
        <v>280.63</v>
      </c>
      <c r="L30" s="164">
        <v>190.1</v>
      </c>
      <c r="M30" s="164">
        <v>695.29</v>
      </c>
    </row>
    <row r="31" spans="1:13" ht="18" customHeight="1" x14ac:dyDescent="0.25">
      <c r="A31" s="161" t="s">
        <v>89</v>
      </c>
      <c r="B31" s="161" t="s">
        <v>713</v>
      </c>
      <c r="C31" s="166">
        <v>54.139000000000003</v>
      </c>
      <c r="D31" s="166">
        <v>54.11</v>
      </c>
      <c r="E31" s="166">
        <v>69.658000000000001</v>
      </c>
      <c r="F31" s="166">
        <v>69.06</v>
      </c>
      <c r="G31" s="166">
        <v>449.23</v>
      </c>
      <c r="H31" s="166">
        <v>696.197</v>
      </c>
      <c r="I31" s="166">
        <v>109.04</v>
      </c>
      <c r="J31" s="166">
        <v>109.74</v>
      </c>
      <c r="K31" s="166">
        <v>284.82</v>
      </c>
      <c r="L31" s="166">
        <v>197.03</v>
      </c>
      <c r="M31" s="166">
        <v>700.63</v>
      </c>
    </row>
    <row r="32" spans="1:13" ht="18" customHeight="1" x14ac:dyDescent="0.25">
      <c r="A32" s="161" t="s">
        <v>89</v>
      </c>
      <c r="B32" s="161" t="s">
        <v>714</v>
      </c>
      <c r="C32" s="162">
        <v>53.72</v>
      </c>
      <c r="D32" s="162">
        <v>53.97</v>
      </c>
      <c r="E32" s="162">
        <v>69.524000000000001</v>
      </c>
      <c r="F32" s="162">
        <v>69.325000000000003</v>
      </c>
      <c r="G32" s="162">
        <v>438.93</v>
      </c>
      <c r="H32" s="162">
        <v>685.46900000000005</v>
      </c>
      <c r="I32" s="162">
        <v>109.05</v>
      </c>
      <c r="J32" s="162">
        <v>108.57</v>
      </c>
      <c r="K32" s="162">
        <v>288.37</v>
      </c>
      <c r="L32" s="162">
        <v>189.33</v>
      </c>
      <c r="M32" s="162">
        <v>695.32</v>
      </c>
    </row>
    <row r="33" spans="1:13" ht="18" customHeight="1" x14ac:dyDescent="0.25">
      <c r="A33" s="161" t="s">
        <v>89</v>
      </c>
      <c r="B33" s="161" t="s">
        <v>715</v>
      </c>
      <c r="C33" s="164">
        <v>52.54</v>
      </c>
      <c r="D33" s="164">
        <v>53.069000000000003</v>
      </c>
      <c r="E33" s="164">
        <v>67.515000000000001</v>
      </c>
      <c r="F33" s="164">
        <v>66.823999999999998</v>
      </c>
      <c r="G33" s="164">
        <v>435.92</v>
      </c>
      <c r="H33" s="164">
        <v>675.86800000000005</v>
      </c>
      <c r="I33" s="164">
        <v>107.1</v>
      </c>
      <c r="J33" s="164">
        <v>107.54</v>
      </c>
      <c r="K33" s="164">
        <v>287.89</v>
      </c>
      <c r="L33" s="164">
        <v>182.4</v>
      </c>
      <c r="M33" s="164">
        <v>684.93</v>
      </c>
    </row>
    <row r="34" spans="1:13" ht="18" customHeight="1" x14ac:dyDescent="0.25">
      <c r="A34" s="161" t="s">
        <v>89</v>
      </c>
      <c r="B34" s="161" t="s">
        <v>716</v>
      </c>
      <c r="C34" s="164">
        <v>46.29</v>
      </c>
      <c r="D34" s="164">
        <v>46.29</v>
      </c>
      <c r="E34" s="164">
        <v>60.414999999999999</v>
      </c>
      <c r="F34" s="164">
        <v>60.234999999999999</v>
      </c>
      <c r="G34" s="164">
        <v>400.75</v>
      </c>
      <c r="H34" s="164">
        <v>613.98</v>
      </c>
      <c r="I34" s="164">
        <v>106.77</v>
      </c>
      <c r="J34" s="164">
        <v>105.59</v>
      </c>
      <c r="K34" s="164">
        <v>288.33999999999997</v>
      </c>
      <c r="L34" s="164">
        <v>181.22</v>
      </c>
      <c r="M34" s="164">
        <v>681.92</v>
      </c>
    </row>
    <row r="35" spans="1:13" ht="18" customHeight="1" x14ac:dyDescent="0.25">
      <c r="A35" s="161" t="s">
        <v>89</v>
      </c>
      <c r="B35" s="161" t="s">
        <v>717</v>
      </c>
      <c r="C35" s="164">
        <v>48.58</v>
      </c>
      <c r="D35" s="164">
        <v>48.72</v>
      </c>
      <c r="E35" s="164">
        <v>61.621000000000002</v>
      </c>
      <c r="F35" s="164">
        <v>61.206000000000003</v>
      </c>
      <c r="G35" s="164">
        <v>414.62</v>
      </c>
      <c r="H35" s="164">
        <v>634.74699999999996</v>
      </c>
      <c r="I35" s="164">
        <v>113.77</v>
      </c>
      <c r="J35" s="164">
        <v>116.05</v>
      </c>
      <c r="K35" s="164">
        <v>321.67</v>
      </c>
      <c r="L35" s="164">
        <v>199.67</v>
      </c>
      <c r="M35" s="164">
        <v>751.16</v>
      </c>
    </row>
    <row r="36" spans="1:13" ht="18" customHeight="1" x14ac:dyDescent="0.25">
      <c r="A36" s="161" t="s">
        <v>89</v>
      </c>
      <c r="B36" s="161" t="s">
        <v>718</v>
      </c>
      <c r="C36" s="164">
        <v>49.689</v>
      </c>
      <c r="D36" s="164">
        <v>49.889000000000003</v>
      </c>
      <c r="E36" s="164">
        <v>61.621000000000002</v>
      </c>
      <c r="F36" s="164">
        <v>60.902000000000001</v>
      </c>
      <c r="G36" s="164">
        <v>428.88</v>
      </c>
      <c r="H36" s="164">
        <v>650.98099999999999</v>
      </c>
      <c r="I36" s="164">
        <v>112.82</v>
      </c>
      <c r="J36" s="164">
        <v>113.47</v>
      </c>
      <c r="K36" s="164">
        <v>329.64</v>
      </c>
      <c r="L36" s="164">
        <v>203.92</v>
      </c>
      <c r="M36" s="164">
        <v>759.85</v>
      </c>
    </row>
    <row r="37" spans="1:13" ht="18" customHeight="1" x14ac:dyDescent="0.25">
      <c r="A37" s="161" t="s">
        <v>89</v>
      </c>
      <c r="B37" s="161" t="s">
        <v>719</v>
      </c>
      <c r="C37" s="164">
        <v>50.798999999999999</v>
      </c>
      <c r="D37" s="164">
        <v>50.959000000000003</v>
      </c>
      <c r="E37" s="164">
        <v>62.290999999999997</v>
      </c>
      <c r="F37" s="164">
        <v>61.298999999999999</v>
      </c>
      <c r="G37" s="164">
        <v>430.8</v>
      </c>
      <c r="H37" s="164">
        <v>656.14800000000002</v>
      </c>
      <c r="I37" s="164">
        <v>106.48</v>
      </c>
      <c r="J37" s="164">
        <v>107.07</v>
      </c>
      <c r="K37" s="164">
        <v>310.60000000000002</v>
      </c>
      <c r="L37" s="164">
        <v>185.62</v>
      </c>
      <c r="M37" s="164">
        <v>709.77</v>
      </c>
    </row>
    <row r="38" spans="1:13" ht="18" customHeight="1" x14ac:dyDescent="0.25">
      <c r="A38" s="161" t="s">
        <v>89</v>
      </c>
      <c r="B38" s="161" t="s">
        <v>720</v>
      </c>
      <c r="C38" s="164">
        <v>45.918999999999997</v>
      </c>
      <c r="D38" s="164">
        <v>46.119</v>
      </c>
      <c r="E38" s="164">
        <v>62.156999999999996</v>
      </c>
      <c r="F38" s="164">
        <v>61.494</v>
      </c>
      <c r="G38" s="164">
        <v>414.82</v>
      </c>
      <c r="H38" s="164">
        <v>630.50900000000001</v>
      </c>
      <c r="I38" s="164">
        <v>108.18</v>
      </c>
      <c r="J38" s="164">
        <v>109.09</v>
      </c>
      <c r="K38" s="164">
        <v>318.8</v>
      </c>
      <c r="L38" s="164">
        <v>192.52</v>
      </c>
      <c r="M38" s="164">
        <v>728.59</v>
      </c>
    </row>
    <row r="39" spans="1:13" ht="18" customHeight="1" x14ac:dyDescent="0.25">
      <c r="A39" s="161" t="s">
        <v>89</v>
      </c>
      <c r="B39" s="161" t="s">
        <v>721</v>
      </c>
      <c r="C39" s="166">
        <v>51.319000000000003</v>
      </c>
      <c r="D39" s="166">
        <v>51.009</v>
      </c>
      <c r="E39" s="166">
        <v>68.319000000000003</v>
      </c>
      <c r="F39" s="166">
        <v>67.477999999999994</v>
      </c>
      <c r="G39" s="166">
        <v>429.81</v>
      </c>
      <c r="H39" s="166">
        <v>667.93499999999995</v>
      </c>
      <c r="I39" s="166">
        <v>113.48</v>
      </c>
      <c r="J39" s="166">
        <v>114.96</v>
      </c>
      <c r="K39" s="166">
        <v>341.87</v>
      </c>
      <c r="L39" s="166">
        <v>207.31</v>
      </c>
      <c r="M39" s="166">
        <v>777.62</v>
      </c>
    </row>
    <row r="40" spans="1:13" ht="18" customHeight="1" x14ac:dyDescent="0.25">
      <c r="A40" s="161" t="s">
        <v>89</v>
      </c>
      <c r="B40" s="161" t="s">
        <v>722</v>
      </c>
      <c r="C40" s="162">
        <v>48.098999999999997</v>
      </c>
      <c r="D40" s="162">
        <v>49.09</v>
      </c>
      <c r="E40" s="162">
        <v>64.3</v>
      </c>
      <c r="F40" s="162">
        <v>64.602999999999994</v>
      </c>
      <c r="G40" s="162">
        <v>407.36</v>
      </c>
      <c r="H40" s="162">
        <v>633.452</v>
      </c>
      <c r="I40" s="162">
        <v>117.16</v>
      </c>
      <c r="J40" s="162">
        <v>117.73</v>
      </c>
      <c r="K40" s="162">
        <v>359.25</v>
      </c>
      <c r="L40" s="162">
        <v>217.1</v>
      </c>
      <c r="M40" s="162">
        <v>811.24</v>
      </c>
    </row>
    <row r="41" spans="1:13" ht="18" customHeight="1" x14ac:dyDescent="0.25">
      <c r="A41" s="161" t="s">
        <v>89</v>
      </c>
      <c r="B41" s="161" t="s">
        <v>723</v>
      </c>
      <c r="C41" s="164">
        <v>45.548999999999999</v>
      </c>
      <c r="D41" s="164">
        <v>45.24</v>
      </c>
      <c r="E41" s="164">
        <v>62.96</v>
      </c>
      <c r="F41" s="164">
        <v>62.387999999999998</v>
      </c>
      <c r="G41" s="164">
        <v>369.34</v>
      </c>
      <c r="H41" s="164">
        <v>585.47699999999998</v>
      </c>
      <c r="I41" s="164">
        <v>124.56</v>
      </c>
      <c r="J41" s="164">
        <v>124.47</v>
      </c>
      <c r="K41" s="164">
        <v>392.61</v>
      </c>
      <c r="L41" s="164">
        <v>245.56</v>
      </c>
      <c r="M41" s="164">
        <v>887.2</v>
      </c>
    </row>
    <row r="42" spans="1:13" ht="18" customHeight="1" x14ac:dyDescent="0.25">
      <c r="A42" s="161" t="s">
        <v>89</v>
      </c>
      <c r="B42" s="161" t="s">
        <v>724</v>
      </c>
      <c r="C42" s="164">
        <v>44.54</v>
      </c>
      <c r="D42" s="164">
        <v>44.88</v>
      </c>
      <c r="E42" s="164">
        <v>62.290999999999997</v>
      </c>
      <c r="F42" s="164">
        <v>62.494999999999997</v>
      </c>
      <c r="G42" s="164">
        <v>351.94</v>
      </c>
      <c r="H42" s="164">
        <v>566.14599999999996</v>
      </c>
      <c r="I42" s="164">
        <v>143.47</v>
      </c>
      <c r="J42" s="164">
        <v>143.78</v>
      </c>
      <c r="K42" s="164">
        <v>478.49</v>
      </c>
      <c r="L42" s="164">
        <v>307.14</v>
      </c>
      <c r="M42" s="164">
        <v>1072.8800000000001</v>
      </c>
    </row>
    <row r="43" spans="1:13" ht="18" customHeight="1" x14ac:dyDescent="0.25">
      <c r="A43" s="161" t="s">
        <v>89</v>
      </c>
      <c r="B43" s="161" t="s">
        <v>725</v>
      </c>
      <c r="C43" s="164">
        <v>46.548999999999999</v>
      </c>
      <c r="D43" s="164">
        <v>44.7</v>
      </c>
      <c r="E43" s="164">
        <v>63.094000000000001</v>
      </c>
      <c r="F43" s="164">
        <v>60.743000000000002</v>
      </c>
      <c r="G43" s="164">
        <v>341.28</v>
      </c>
      <c r="H43" s="164">
        <v>556.36599999999999</v>
      </c>
      <c r="I43" s="164">
        <v>145.47</v>
      </c>
      <c r="J43" s="164">
        <v>144.65</v>
      </c>
      <c r="K43" s="164">
        <v>493.62</v>
      </c>
      <c r="L43" s="164">
        <v>312.66000000000003</v>
      </c>
      <c r="M43" s="164">
        <v>1096.4000000000001</v>
      </c>
    </row>
    <row r="44" spans="1:13" ht="18" customHeight="1" x14ac:dyDescent="0.25">
      <c r="A44" s="161" t="s">
        <v>89</v>
      </c>
      <c r="B44" s="161" t="s">
        <v>726</v>
      </c>
      <c r="C44" s="164">
        <v>47.848999999999997</v>
      </c>
      <c r="D44" s="164">
        <v>47.22</v>
      </c>
      <c r="E44" s="164">
        <v>65.772999999999996</v>
      </c>
      <c r="F44" s="164">
        <v>65.113</v>
      </c>
      <c r="G44" s="164">
        <v>364.73</v>
      </c>
      <c r="H44" s="164">
        <v>590.68499999999995</v>
      </c>
      <c r="I44" s="164">
        <v>153.59</v>
      </c>
      <c r="J44" s="164">
        <v>153.56</v>
      </c>
      <c r="K44" s="164">
        <v>525.23</v>
      </c>
      <c r="L44" s="164">
        <v>332.38</v>
      </c>
      <c r="M44" s="164">
        <v>1164.76</v>
      </c>
    </row>
    <row r="45" spans="1:13" ht="18" customHeight="1" x14ac:dyDescent="0.25">
      <c r="A45" s="161" t="s">
        <v>89</v>
      </c>
      <c r="B45" s="161" t="s">
        <v>727</v>
      </c>
      <c r="C45" s="164">
        <v>50.06</v>
      </c>
      <c r="D45" s="164">
        <v>50.119</v>
      </c>
      <c r="E45" s="164">
        <v>66.978999999999999</v>
      </c>
      <c r="F45" s="164">
        <v>65.88</v>
      </c>
      <c r="G45" s="164">
        <v>391.1</v>
      </c>
      <c r="H45" s="164">
        <v>624.13800000000003</v>
      </c>
      <c r="I45" s="164">
        <v>152.19</v>
      </c>
      <c r="J45" s="164">
        <v>152.26</v>
      </c>
      <c r="K45" s="164">
        <v>521.13</v>
      </c>
      <c r="L45" s="164">
        <v>330.03</v>
      </c>
      <c r="M45" s="164">
        <v>1155.6099999999999</v>
      </c>
    </row>
    <row r="46" spans="1:13" ht="18" customHeight="1" x14ac:dyDescent="0.25">
      <c r="A46" s="161" t="s">
        <v>89</v>
      </c>
      <c r="B46" s="161" t="s">
        <v>728</v>
      </c>
      <c r="C46" s="164">
        <v>53.5</v>
      </c>
      <c r="D46" s="164">
        <v>53.569000000000003</v>
      </c>
      <c r="E46" s="164">
        <v>69.658000000000001</v>
      </c>
      <c r="F46" s="164">
        <v>69.278999999999996</v>
      </c>
      <c r="G46" s="164">
        <v>420.8</v>
      </c>
      <c r="H46" s="164">
        <v>666.80600000000004</v>
      </c>
      <c r="I46" s="164">
        <v>159.69</v>
      </c>
      <c r="J46" s="164">
        <v>160.19</v>
      </c>
      <c r="K46" s="164">
        <v>522.04</v>
      </c>
      <c r="L46" s="164">
        <v>343.82</v>
      </c>
      <c r="M46" s="164">
        <v>1185.74</v>
      </c>
    </row>
    <row r="47" spans="1:13" ht="18" customHeight="1" x14ac:dyDescent="0.25">
      <c r="A47" s="161" t="s">
        <v>89</v>
      </c>
      <c r="B47" s="161" t="s">
        <v>729</v>
      </c>
      <c r="C47" s="166">
        <v>53.408999999999999</v>
      </c>
      <c r="D47" s="166">
        <v>53.56</v>
      </c>
      <c r="E47" s="166">
        <v>70.462000000000003</v>
      </c>
      <c r="F47" s="166">
        <v>69.494</v>
      </c>
      <c r="G47" s="166">
        <v>415.9</v>
      </c>
      <c r="H47" s="166">
        <v>662.82500000000005</v>
      </c>
      <c r="I47" s="166">
        <v>163.25</v>
      </c>
      <c r="J47" s="166">
        <v>163.78</v>
      </c>
      <c r="K47" s="166">
        <v>524.62</v>
      </c>
      <c r="L47" s="166">
        <v>354.48</v>
      </c>
      <c r="M47" s="166">
        <v>1206.1300000000001</v>
      </c>
    </row>
    <row r="48" spans="1:13" ht="18" customHeight="1" x14ac:dyDescent="0.25">
      <c r="A48" s="161" t="s">
        <v>89</v>
      </c>
      <c r="B48" s="161" t="s">
        <v>730</v>
      </c>
      <c r="C48" s="162">
        <v>50.939</v>
      </c>
      <c r="D48" s="162">
        <v>51.25</v>
      </c>
      <c r="E48" s="162">
        <v>68.855000000000004</v>
      </c>
      <c r="F48" s="162">
        <v>68.739000000000004</v>
      </c>
      <c r="G48" s="162">
        <v>406.5</v>
      </c>
      <c r="H48" s="162">
        <v>646.28300000000002</v>
      </c>
      <c r="I48" s="162">
        <v>161.63</v>
      </c>
      <c r="J48" s="162">
        <v>162.35</v>
      </c>
      <c r="K48" s="162">
        <v>520.45000000000005</v>
      </c>
      <c r="L48" s="162">
        <v>353.89</v>
      </c>
      <c r="M48" s="162">
        <v>1198.32</v>
      </c>
    </row>
    <row r="49" spans="1:13" ht="18" customHeight="1" x14ac:dyDescent="0.25">
      <c r="A49" s="161" t="s">
        <v>89</v>
      </c>
      <c r="B49" s="161" t="s">
        <v>731</v>
      </c>
      <c r="C49" s="164">
        <v>50.99</v>
      </c>
      <c r="D49" s="164">
        <v>51.209000000000003</v>
      </c>
      <c r="E49" s="164">
        <v>68.587000000000003</v>
      </c>
      <c r="F49" s="164">
        <v>68.203999999999994</v>
      </c>
      <c r="G49" s="164">
        <v>406.12</v>
      </c>
      <c r="H49" s="164">
        <v>645.11</v>
      </c>
      <c r="I49" s="164">
        <v>159.25</v>
      </c>
      <c r="J49" s="164">
        <v>159.68</v>
      </c>
      <c r="K49" s="164">
        <v>521.01</v>
      </c>
      <c r="L49" s="164">
        <v>379.68</v>
      </c>
      <c r="M49" s="164">
        <v>1219.6199999999999</v>
      </c>
    </row>
    <row r="50" spans="1:13" ht="18" customHeight="1" x14ac:dyDescent="0.25">
      <c r="A50" s="161" t="s">
        <v>89</v>
      </c>
      <c r="B50" s="161" t="s">
        <v>732</v>
      </c>
      <c r="C50" s="164">
        <v>47.56</v>
      </c>
      <c r="D50" s="164">
        <v>48.408999999999999</v>
      </c>
      <c r="E50" s="164">
        <v>66.174999999999997</v>
      </c>
      <c r="F50" s="164">
        <v>65.75</v>
      </c>
      <c r="G50" s="164">
        <v>384.1</v>
      </c>
      <c r="H50" s="164">
        <v>611.99400000000003</v>
      </c>
      <c r="I50" s="164">
        <v>159.05000000000001</v>
      </c>
      <c r="J50" s="164">
        <v>157.43</v>
      </c>
      <c r="K50" s="164">
        <v>511.05</v>
      </c>
      <c r="L50" s="164">
        <v>382.74</v>
      </c>
      <c r="M50" s="164">
        <v>1210.27</v>
      </c>
    </row>
    <row r="51" spans="1:13" ht="18" customHeight="1" x14ac:dyDescent="0.25">
      <c r="A51" s="161" t="s">
        <v>89</v>
      </c>
      <c r="B51" s="161" t="s">
        <v>733</v>
      </c>
      <c r="C51" s="164">
        <v>44.459000000000003</v>
      </c>
      <c r="D51" s="164">
        <v>45</v>
      </c>
      <c r="E51" s="164">
        <v>64.165999999999997</v>
      </c>
      <c r="F51" s="164">
        <v>63.71</v>
      </c>
      <c r="G51" s="164">
        <v>358.55</v>
      </c>
      <c r="H51" s="164">
        <v>575.88499999999999</v>
      </c>
      <c r="I51" s="164">
        <v>155.63</v>
      </c>
      <c r="J51" s="164">
        <v>157.21</v>
      </c>
      <c r="K51" s="164">
        <v>499.75</v>
      </c>
      <c r="L51" s="164">
        <v>377.24</v>
      </c>
      <c r="M51" s="164">
        <v>1189.83</v>
      </c>
    </row>
    <row r="52" spans="1:13" ht="18" customHeight="1" x14ac:dyDescent="0.25">
      <c r="A52" s="161" t="s">
        <v>89</v>
      </c>
      <c r="B52" s="161" t="s">
        <v>734</v>
      </c>
      <c r="C52" s="164">
        <v>44.478999999999999</v>
      </c>
      <c r="D52" s="164">
        <v>45.68</v>
      </c>
      <c r="E52" s="164">
        <v>64.433999999999997</v>
      </c>
      <c r="F52" s="164">
        <v>64.215000000000003</v>
      </c>
      <c r="G52" s="164">
        <v>361.26</v>
      </c>
      <c r="H52" s="164">
        <v>580.06799999999998</v>
      </c>
      <c r="I52" s="164">
        <v>155.28</v>
      </c>
      <c r="J52" s="164">
        <v>155.80000000000001</v>
      </c>
      <c r="K52" s="164">
        <v>497.34</v>
      </c>
      <c r="L52" s="164">
        <v>374.54</v>
      </c>
      <c r="M52" s="164">
        <v>1182.96</v>
      </c>
    </row>
    <row r="53" spans="1:13" ht="18" customHeight="1" x14ac:dyDescent="0.25">
      <c r="A53" s="161" t="s">
        <v>89</v>
      </c>
      <c r="B53" s="161" t="s">
        <v>735</v>
      </c>
      <c r="C53" s="164">
        <v>39.408999999999999</v>
      </c>
      <c r="D53" s="164">
        <v>39.61</v>
      </c>
      <c r="E53" s="164">
        <v>57.334000000000003</v>
      </c>
      <c r="F53" s="164">
        <v>56.515000000000001</v>
      </c>
      <c r="G53" s="164">
        <v>303.86</v>
      </c>
      <c r="H53" s="164">
        <v>496.72800000000001</v>
      </c>
      <c r="I53" s="164">
        <v>156.6</v>
      </c>
      <c r="J53" s="164">
        <v>157.62</v>
      </c>
      <c r="K53" s="164">
        <v>503.76</v>
      </c>
      <c r="L53" s="164">
        <v>377.83</v>
      </c>
      <c r="M53" s="164">
        <v>1195.81</v>
      </c>
    </row>
    <row r="54" spans="1:13" ht="18" customHeight="1" x14ac:dyDescent="0.25">
      <c r="A54" s="161" t="s">
        <v>89</v>
      </c>
      <c r="B54" s="161" t="s">
        <v>736</v>
      </c>
      <c r="C54" s="164">
        <v>35</v>
      </c>
      <c r="D54" s="164">
        <v>34.848999999999997</v>
      </c>
      <c r="E54" s="164">
        <v>53.314999999999998</v>
      </c>
      <c r="F54" s="164">
        <v>53.072000000000003</v>
      </c>
      <c r="G54" s="164">
        <v>267.23</v>
      </c>
      <c r="H54" s="164">
        <v>443.46600000000001</v>
      </c>
      <c r="I54" s="164">
        <v>159.4</v>
      </c>
      <c r="J54" s="164">
        <v>159.54</v>
      </c>
      <c r="K54" s="164">
        <v>513.48</v>
      </c>
      <c r="L54" s="164">
        <v>386.77</v>
      </c>
      <c r="M54" s="164">
        <v>1219.19</v>
      </c>
    </row>
    <row r="55" spans="1:13" ht="18" customHeight="1" x14ac:dyDescent="0.25">
      <c r="A55" s="161" t="s">
        <v>737</v>
      </c>
      <c r="B55" s="161" t="s">
        <v>90</v>
      </c>
      <c r="C55" s="166">
        <v>34</v>
      </c>
      <c r="D55" s="166">
        <v>33.978999999999999</v>
      </c>
      <c r="E55" s="166">
        <v>52.912999999999997</v>
      </c>
      <c r="F55" s="166">
        <v>52.874000000000002</v>
      </c>
      <c r="G55" s="166">
        <v>255.44</v>
      </c>
      <c r="H55" s="166">
        <v>429.20600000000002</v>
      </c>
      <c r="I55" s="166">
        <v>162.13999999999999</v>
      </c>
      <c r="J55" s="166">
        <v>161.79</v>
      </c>
      <c r="K55" s="166">
        <v>510.73</v>
      </c>
      <c r="L55" s="166">
        <v>387.32</v>
      </c>
      <c r="M55" s="166">
        <v>1221.98</v>
      </c>
    </row>
    <row r="56" spans="1:13" x14ac:dyDescent="0.25">
      <c r="A56" s="230" t="s">
        <v>749</v>
      </c>
      <c r="B56" s="230"/>
      <c r="C56" s="168">
        <v>-10.648999999999999</v>
      </c>
      <c r="D56" s="168">
        <v>-10.728999999999999</v>
      </c>
      <c r="E56" s="168">
        <v>-36.302</v>
      </c>
      <c r="F56" s="168">
        <v>-36.585999999999999</v>
      </c>
      <c r="G56" s="168">
        <v>-197.35</v>
      </c>
      <c r="H56" s="168"/>
      <c r="I56" s="168">
        <v>163.25</v>
      </c>
      <c r="J56" s="168">
        <v>163.78</v>
      </c>
      <c r="K56" s="168">
        <v>525.23</v>
      </c>
      <c r="L56" s="168">
        <v>387.76</v>
      </c>
      <c r="M56" s="168"/>
    </row>
    <row r="57" spans="1:13" x14ac:dyDescent="0.25">
      <c r="A57" s="230" t="s">
        <v>750</v>
      </c>
      <c r="B57" s="230"/>
      <c r="C57" s="168">
        <v>-54.139000000000003</v>
      </c>
      <c r="D57" s="168">
        <v>-54.11</v>
      </c>
      <c r="E57" s="168">
        <v>-70.462000000000003</v>
      </c>
      <c r="F57" s="168">
        <v>-69.494</v>
      </c>
      <c r="G57" s="168">
        <v>-449.23</v>
      </c>
      <c r="H57" s="168"/>
      <c r="I57" s="168">
        <v>106.48</v>
      </c>
      <c r="J57" s="168">
        <v>105.59</v>
      </c>
      <c r="K57" s="168">
        <v>277.87</v>
      </c>
      <c r="L57" s="168">
        <v>181.22</v>
      </c>
      <c r="M57" s="168"/>
    </row>
    <row r="58" spans="1:13" x14ac:dyDescent="0.25">
      <c r="A58" s="230" t="s">
        <v>751</v>
      </c>
      <c r="B58" s="230"/>
      <c r="C58" s="168">
        <v>-38.686916666666669</v>
      </c>
      <c r="D58" s="168">
        <v>-38.813666666666663</v>
      </c>
      <c r="E58" s="168">
        <v>-55.433520833333333</v>
      </c>
      <c r="F58" s="168">
        <v>-55.161208333333327</v>
      </c>
      <c r="G58" s="168">
        <v>-339.15208333333334</v>
      </c>
      <c r="H58" s="168"/>
      <c r="I58" s="168">
        <v>135.20625000000001</v>
      </c>
      <c r="J58" s="168">
        <v>135.61354166666666</v>
      </c>
      <c r="K58" s="168">
        <v>416.40291666666667</v>
      </c>
      <c r="L58" s="168">
        <v>293.79833333333329</v>
      </c>
      <c r="M58" s="168"/>
    </row>
    <row r="59" spans="1:13" ht="27" customHeight="1" x14ac:dyDescent="0.25">
      <c r="A59" s="230" t="s">
        <v>3</v>
      </c>
      <c r="B59" s="230"/>
      <c r="C59" s="229" t="s">
        <v>2312</v>
      </c>
      <c r="D59" s="229"/>
      <c r="E59" s="229" t="s">
        <v>67</v>
      </c>
      <c r="F59" s="229"/>
      <c r="G59" s="229" t="s">
        <v>176</v>
      </c>
      <c r="H59" s="229" t="s">
        <v>845</v>
      </c>
      <c r="I59" s="229" t="s">
        <v>176</v>
      </c>
      <c r="J59" s="229"/>
      <c r="K59" s="229"/>
      <c r="L59" s="229" t="s">
        <v>211</v>
      </c>
      <c r="M59" s="229" t="s">
        <v>845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2628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30" t="s">
        <v>1664</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30" t="s">
        <v>1665</v>
      </c>
      <c r="B6" s="230"/>
      <c r="C6" s="172" t="s">
        <v>2629</v>
      </c>
      <c r="D6" s="172" t="s">
        <v>2630</v>
      </c>
      <c r="E6" s="172" t="s">
        <v>2631</v>
      </c>
      <c r="F6" s="172" t="s">
        <v>2632</v>
      </c>
      <c r="G6" s="172" t="s">
        <v>2633</v>
      </c>
      <c r="H6" s="172" t="s">
        <v>2634</v>
      </c>
      <c r="I6" s="172" t="s">
        <v>2635</v>
      </c>
      <c r="J6" s="172" t="s">
        <v>2636</v>
      </c>
      <c r="K6" s="172" t="s">
        <v>2637</v>
      </c>
      <c r="L6" s="172" t="s">
        <v>2638</v>
      </c>
      <c r="M6" s="172" t="s">
        <v>2639</v>
      </c>
      <c r="N6" s="172" t="s">
        <v>2640</v>
      </c>
      <c r="O6" s="11" t="s">
        <v>2641</v>
      </c>
      <c r="P6" s="11" t="s">
        <v>2642</v>
      </c>
      <c r="Q6" s="11" t="s">
        <v>2643</v>
      </c>
      <c r="R6" s="11" t="s">
        <v>2644</v>
      </c>
      <c r="S6" s="11" t="s">
        <v>2645</v>
      </c>
      <c r="T6" s="11" t="s">
        <v>2646</v>
      </c>
      <c r="U6" s="11" t="s">
        <v>2647</v>
      </c>
      <c r="V6" s="11" t="s">
        <v>2648</v>
      </c>
      <c r="W6" s="11" t="s">
        <v>2649</v>
      </c>
      <c r="X6" s="173" t="s">
        <v>2650</v>
      </c>
      <c r="Y6" s="173" t="s">
        <v>2651</v>
      </c>
      <c r="Z6" s="173" t="s">
        <v>2652</v>
      </c>
      <c r="AA6" s="173" t="s">
        <v>2653</v>
      </c>
      <c r="AB6" s="173" t="s">
        <v>2654</v>
      </c>
      <c r="AC6" s="173" t="s">
        <v>2655</v>
      </c>
      <c r="AD6" s="173" t="s">
        <v>2656</v>
      </c>
      <c r="AE6" s="173" t="s">
        <v>2657</v>
      </c>
      <c r="AF6" s="173" t="s">
        <v>2658</v>
      </c>
    </row>
    <row r="7" spans="1:32" ht="27" customHeight="1" x14ac:dyDescent="0.25">
      <c r="A7" s="230" t="s">
        <v>31</v>
      </c>
      <c r="B7" s="230"/>
      <c r="C7" s="234" t="s">
        <v>2659</v>
      </c>
      <c r="D7" s="234" t="s">
        <v>2660</v>
      </c>
      <c r="E7" s="234" t="s">
        <v>2661</v>
      </c>
      <c r="F7" s="234" t="s">
        <v>2662</v>
      </c>
      <c r="G7" s="234" t="s">
        <v>441</v>
      </c>
      <c r="H7" s="234" t="s">
        <v>212</v>
      </c>
      <c r="I7" s="234" t="s">
        <v>223</v>
      </c>
      <c r="J7" s="234" t="s">
        <v>2663</v>
      </c>
      <c r="K7" s="234" t="s">
        <v>218</v>
      </c>
      <c r="L7" s="234" t="s">
        <v>470</v>
      </c>
      <c r="M7" s="234" t="s">
        <v>336</v>
      </c>
      <c r="N7" s="234" t="s">
        <v>288</v>
      </c>
      <c r="O7" s="227" t="s">
        <v>2664</v>
      </c>
      <c r="P7" s="227" t="s">
        <v>416</v>
      </c>
      <c r="Q7" s="227" t="s">
        <v>378</v>
      </c>
      <c r="R7" s="227" t="s">
        <v>2665</v>
      </c>
      <c r="S7" s="227" t="s">
        <v>400</v>
      </c>
      <c r="T7" s="227" t="s">
        <v>463</v>
      </c>
      <c r="U7" s="227" t="s">
        <v>2666</v>
      </c>
      <c r="V7" s="227" t="s">
        <v>2667</v>
      </c>
      <c r="W7" s="227" t="s">
        <v>2668</v>
      </c>
      <c r="X7" s="233" t="s">
        <v>2669</v>
      </c>
      <c r="Y7" s="233" t="s">
        <v>2670</v>
      </c>
      <c r="Z7" s="233" t="s">
        <v>2671</v>
      </c>
      <c r="AA7" s="233" t="s">
        <v>2672</v>
      </c>
      <c r="AB7" s="233" t="s">
        <v>2673</v>
      </c>
      <c r="AC7" s="233" t="s">
        <v>2674</v>
      </c>
      <c r="AD7" s="233" t="s">
        <v>2666</v>
      </c>
      <c r="AE7" s="233" t="s">
        <v>2675</v>
      </c>
      <c r="AF7" s="233" t="s">
        <v>2667</v>
      </c>
    </row>
    <row r="8" spans="1:32" x14ac:dyDescent="0.25">
      <c r="A8" s="230" t="s">
        <v>2676</v>
      </c>
      <c r="B8" s="230"/>
      <c r="C8" s="172" t="s">
        <v>2677</v>
      </c>
      <c r="D8" s="172" t="s">
        <v>2677</v>
      </c>
      <c r="E8" s="172" t="s">
        <v>2677</v>
      </c>
      <c r="F8" s="172" t="s">
        <v>2677</v>
      </c>
      <c r="G8" s="172" t="s">
        <v>2677</v>
      </c>
      <c r="H8" s="172" t="s">
        <v>2677</v>
      </c>
      <c r="I8" s="172" t="s">
        <v>2677</v>
      </c>
      <c r="J8" s="172" t="s">
        <v>2677</v>
      </c>
      <c r="K8" s="172" t="s">
        <v>2677</v>
      </c>
      <c r="L8" s="172" t="s">
        <v>2677</v>
      </c>
      <c r="M8" s="172" t="s">
        <v>2677</v>
      </c>
      <c r="N8" s="172" t="s">
        <v>2677</v>
      </c>
      <c r="O8" s="11" t="s">
        <v>2678</v>
      </c>
      <c r="P8" s="11" t="s">
        <v>2678</v>
      </c>
      <c r="Q8" s="11" t="s">
        <v>2678</v>
      </c>
      <c r="R8" s="11" t="s">
        <v>2678</v>
      </c>
      <c r="S8" s="11" t="s">
        <v>2678</v>
      </c>
      <c r="T8" s="11" t="s">
        <v>2678</v>
      </c>
      <c r="U8" s="11" t="s">
        <v>2678</v>
      </c>
      <c r="V8" s="11" t="s">
        <v>2678</v>
      </c>
      <c r="W8" s="11" t="s">
        <v>2678</v>
      </c>
      <c r="X8" s="173" t="s">
        <v>2679</v>
      </c>
      <c r="Y8" s="173" t="s">
        <v>2679</v>
      </c>
      <c r="Z8" s="173" t="s">
        <v>2679</v>
      </c>
      <c r="AA8" s="173" t="s">
        <v>2679</v>
      </c>
      <c r="AB8" s="173" t="s">
        <v>2679</v>
      </c>
      <c r="AC8" s="173" t="s">
        <v>2679</v>
      </c>
      <c r="AD8" s="173" t="s">
        <v>2679</v>
      </c>
      <c r="AE8" s="173" t="s">
        <v>2679</v>
      </c>
      <c r="AF8" s="173" t="s">
        <v>2679</v>
      </c>
    </row>
    <row r="9" spans="1:32" ht="27" customHeight="1" x14ac:dyDescent="0.25">
      <c r="A9" s="158" t="s">
        <v>85</v>
      </c>
      <c r="B9" s="158" t="s">
        <v>477</v>
      </c>
      <c r="C9" s="172" t="s">
        <v>2680</v>
      </c>
      <c r="D9" s="172" t="s">
        <v>2680</v>
      </c>
      <c r="E9" s="172" t="s">
        <v>2680</v>
      </c>
      <c r="F9" s="172" t="s">
        <v>2680</v>
      </c>
      <c r="G9" s="172" t="s">
        <v>2680</v>
      </c>
      <c r="H9" s="172" t="s">
        <v>2680</v>
      </c>
      <c r="I9" s="172" t="s">
        <v>2680</v>
      </c>
      <c r="J9" s="172" t="s">
        <v>2680</v>
      </c>
      <c r="K9" s="172" t="s">
        <v>2680</v>
      </c>
      <c r="L9" s="172" t="s">
        <v>2680</v>
      </c>
      <c r="M9" s="172" t="s">
        <v>2680</v>
      </c>
      <c r="N9" s="172" t="s">
        <v>2680</v>
      </c>
      <c r="O9" s="11" t="s">
        <v>2680</v>
      </c>
      <c r="P9" s="11" t="s">
        <v>2680</v>
      </c>
      <c r="Q9" s="11" t="s">
        <v>2680</v>
      </c>
      <c r="R9" s="11" t="s">
        <v>2680</v>
      </c>
      <c r="S9" s="11" t="s">
        <v>2680</v>
      </c>
      <c r="T9" s="11" t="s">
        <v>2680</v>
      </c>
      <c r="U9" s="11" t="s">
        <v>2680</v>
      </c>
      <c r="V9" s="11" t="s">
        <v>2680</v>
      </c>
      <c r="W9" s="11" t="s">
        <v>2680</v>
      </c>
      <c r="X9" s="173" t="s">
        <v>2680</v>
      </c>
      <c r="Y9" s="173" t="s">
        <v>2680</v>
      </c>
      <c r="Z9" s="173" t="s">
        <v>2680</v>
      </c>
      <c r="AA9" s="173" t="s">
        <v>2680</v>
      </c>
      <c r="AB9" s="173" t="s">
        <v>2680</v>
      </c>
      <c r="AC9" s="173" t="s">
        <v>2680</v>
      </c>
      <c r="AD9" s="173" t="s">
        <v>2680</v>
      </c>
      <c r="AE9" s="173" t="s">
        <v>2680</v>
      </c>
      <c r="AF9" s="173" t="s">
        <v>2680</v>
      </c>
    </row>
    <row r="10" spans="1:32" ht="18" customHeight="1" x14ac:dyDescent="0.25">
      <c r="A10" s="161" t="s">
        <v>89</v>
      </c>
      <c r="B10" s="161" t="s">
        <v>690</v>
      </c>
      <c r="C10" s="162">
        <v>502.53</v>
      </c>
      <c r="D10" s="162">
        <v>511.31</v>
      </c>
      <c r="E10" s="162">
        <v>512.69000000000005</v>
      </c>
      <c r="F10" s="162">
        <v>515.73</v>
      </c>
      <c r="G10" s="162">
        <v>517.28</v>
      </c>
      <c r="H10" s="162">
        <v>514.42999999999995</v>
      </c>
      <c r="I10" s="162">
        <v>515.13</v>
      </c>
      <c r="J10" s="162">
        <v>501.27</v>
      </c>
      <c r="K10" s="162">
        <v>495.2</v>
      </c>
      <c r="L10" s="162">
        <v>483.16</v>
      </c>
      <c r="M10" s="162">
        <v>499.59</v>
      </c>
      <c r="N10" s="162">
        <v>483.39</v>
      </c>
      <c r="O10" s="162">
        <v>223.45</v>
      </c>
      <c r="P10" s="162">
        <v>225.47</v>
      </c>
      <c r="Q10" s="162">
        <v>228.23</v>
      </c>
      <c r="R10" s="162">
        <v>223.38</v>
      </c>
      <c r="S10" s="162">
        <v>0.93759999999999999</v>
      </c>
      <c r="T10" s="162">
        <v>0.34949999999999998</v>
      </c>
      <c r="U10" s="162">
        <v>221.1</v>
      </c>
      <c r="V10" s="162">
        <v>0.4</v>
      </c>
      <c r="W10" s="162">
        <v>224.19</v>
      </c>
      <c r="X10" s="162">
        <v>140.86000000000001</v>
      </c>
      <c r="Y10" s="162">
        <v>140.08000000000001</v>
      </c>
      <c r="Z10" s="162">
        <v>138.31</v>
      </c>
      <c r="AA10" s="162">
        <v>138.53</v>
      </c>
      <c r="AB10" s="162">
        <v>135.51</v>
      </c>
      <c r="AC10" s="162">
        <v>139.49</v>
      </c>
      <c r="AD10" s="162">
        <v>141.6</v>
      </c>
      <c r="AE10" s="162">
        <v>125.39</v>
      </c>
      <c r="AF10" s="162">
        <v>140.88</v>
      </c>
    </row>
    <row r="11" spans="1:32" ht="18" customHeight="1" x14ac:dyDescent="0.25">
      <c r="A11" s="161" t="s">
        <v>89</v>
      </c>
      <c r="B11" s="161" t="s">
        <v>691</v>
      </c>
      <c r="C11" s="164">
        <v>507.83</v>
      </c>
      <c r="D11" s="164">
        <v>510.73</v>
      </c>
      <c r="E11" s="164">
        <v>514.58000000000004</v>
      </c>
      <c r="F11" s="164">
        <v>515.73</v>
      </c>
      <c r="G11" s="164">
        <v>517.28</v>
      </c>
      <c r="H11" s="164">
        <v>514.42999999999995</v>
      </c>
      <c r="I11" s="164">
        <v>515.13</v>
      </c>
      <c r="J11" s="164">
        <v>501.27</v>
      </c>
      <c r="K11" s="164">
        <v>495.2</v>
      </c>
      <c r="L11" s="164">
        <v>483.16</v>
      </c>
      <c r="M11" s="164">
        <v>499.59</v>
      </c>
      <c r="N11" s="164">
        <v>483.39</v>
      </c>
      <c r="O11" s="164">
        <v>223.45</v>
      </c>
      <c r="P11" s="164">
        <v>225.47</v>
      </c>
      <c r="Q11" s="164">
        <v>228.23</v>
      </c>
      <c r="R11" s="164">
        <v>223.38</v>
      </c>
      <c r="S11" s="164">
        <v>0.93759999999999999</v>
      </c>
      <c r="T11" s="164">
        <v>0.2858</v>
      </c>
      <c r="U11" s="164">
        <v>221.1</v>
      </c>
      <c r="V11" s="164">
        <v>0.4</v>
      </c>
      <c r="W11" s="164">
        <v>224.19</v>
      </c>
      <c r="X11" s="164">
        <v>140.86000000000001</v>
      </c>
      <c r="Y11" s="164">
        <v>140.08000000000001</v>
      </c>
      <c r="Z11" s="164">
        <v>138.31</v>
      </c>
      <c r="AA11" s="164">
        <v>138.53</v>
      </c>
      <c r="AB11" s="164">
        <v>135.51</v>
      </c>
      <c r="AC11" s="164">
        <v>139.49</v>
      </c>
      <c r="AD11" s="164">
        <v>141.6</v>
      </c>
      <c r="AE11" s="164">
        <v>125.39</v>
      </c>
      <c r="AF11" s="164">
        <v>140.88</v>
      </c>
    </row>
    <row r="12" spans="1:32" ht="18" customHeight="1" x14ac:dyDescent="0.25">
      <c r="A12" s="161" t="s">
        <v>89</v>
      </c>
      <c r="B12" s="161" t="s">
        <v>692</v>
      </c>
      <c r="C12" s="164">
        <v>507.73</v>
      </c>
      <c r="D12" s="164">
        <v>511.31</v>
      </c>
      <c r="E12" s="164">
        <v>513.26</v>
      </c>
      <c r="F12" s="164">
        <v>515.73</v>
      </c>
      <c r="G12" s="164">
        <v>517.28</v>
      </c>
      <c r="H12" s="164">
        <v>514.42999999999995</v>
      </c>
      <c r="I12" s="164">
        <v>518.47</v>
      </c>
      <c r="J12" s="164">
        <v>501.27</v>
      </c>
      <c r="K12" s="164">
        <v>495.2</v>
      </c>
      <c r="L12" s="164">
        <v>488.69</v>
      </c>
      <c r="M12" s="164">
        <v>499.59</v>
      </c>
      <c r="N12" s="164">
        <v>488.44</v>
      </c>
      <c r="O12" s="164">
        <v>223.45</v>
      </c>
      <c r="P12" s="164">
        <v>225.38</v>
      </c>
      <c r="Q12" s="164">
        <v>228.23</v>
      </c>
      <c r="R12" s="164">
        <v>223.28</v>
      </c>
      <c r="S12" s="164">
        <v>0.93759999999999999</v>
      </c>
      <c r="T12" s="164">
        <v>0.36730000000000002</v>
      </c>
      <c r="U12" s="164">
        <v>221.1</v>
      </c>
      <c r="V12" s="164">
        <v>0.4</v>
      </c>
      <c r="W12" s="164">
        <v>224.19</v>
      </c>
      <c r="X12" s="164">
        <v>140.86000000000001</v>
      </c>
      <c r="Y12" s="164">
        <v>140.08000000000001</v>
      </c>
      <c r="Z12" s="164">
        <v>138.31</v>
      </c>
      <c r="AA12" s="164">
        <v>138.53</v>
      </c>
      <c r="AB12" s="164">
        <v>135.51</v>
      </c>
      <c r="AC12" s="164">
        <v>139.49</v>
      </c>
      <c r="AD12" s="164">
        <v>141.6</v>
      </c>
      <c r="AE12" s="164">
        <v>125.39</v>
      </c>
      <c r="AF12" s="164">
        <v>140.88</v>
      </c>
    </row>
    <row r="13" spans="1:32" ht="18" customHeight="1" x14ac:dyDescent="0.25">
      <c r="A13" s="161" t="s">
        <v>89</v>
      </c>
      <c r="B13" s="161" t="s">
        <v>693</v>
      </c>
      <c r="C13" s="164">
        <v>507.73</v>
      </c>
      <c r="D13" s="164">
        <v>513.41</v>
      </c>
      <c r="E13" s="164">
        <v>513.26</v>
      </c>
      <c r="F13" s="164">
        <v>520.88</v>
      </c>
      <c r="G13" s="164">
        <v>517.28</v>
      </c>
      <c r="H13" s="164">
        <v>514.42999999999995</v>
      </c>
      <c r="I13" s="164">
        <v>504.48</v>
      </c>
      <c r="J13" s="164">
        <v>495.64</v>
      </c>
      <c r="K13" s="164">
        <v>487.98</v>
      </c>
      <c r="L13" s="164">
        <v>481.06</v>
      </c>
      <c r="M13" s="164">
        <v>494.52</v>
      </c>
      <c r="N13" s="164">
        <v>482.51</v>
      </c>
      <c r="O13" s="164">
        <v>223.45</v>
      </c>
      <c r="P13" s="164">
        <v>227.16</v>
      </c>
      <c r="Q13" s="164">
        <v>230.61</v>
      </c>
      <c r="R13" s="164">
        <v>223.28</v>
      </c>
      <c r="S13" s="164">
        <v>0.93759999999999999</v>
      </c>
      <c r="T13" s="164">
        <v>0.29110000000000003</v>
      </c>
      <c r="U13" s="164">
        <v>221.1</v>
      </c>
      <c r="V13" s="164">
        <v>0.4</v>
      </c>
      <c r="W13" s="164">
        <v>223.6</v>
      </c>
      <c r="X13" s="164">
        <v>140.86000000000001</v>
      </c>
      <c r="Y13" s="164">
        <v>139.75</v>
      </c>
      <c r="Z13" s="164">
        <v>138.31</v>
      </c>
      <c r="AA13" s="164">
        <v>138.53</v>
      </c>
      <c r="AB13" s="164">
        <v>135.51</v>
      </c>
      <c r="AC13" s="164">
        <v>139.49</v>
      </c>
      <c r="AD13" s="164">
        <v>141.26</v>
      </c>
      <c r="AE13" s="164">
        <v>125.39</v>
      </c>
      <c r="AF13" s="164">
        <v>140.88</v>
      </c>
    </row>
    <row r="14" spans="1:32" ht="18" customHeight="1" x14ac:dyDescent="0.25">
      <c r="A14" s="161" t="s">
        <v>89</v>
      </c>
      <c r="B14" s="161" t="s">
        <v>694</v>
      </c>
      <c r="C14" s="164">
        <v>512.91</v>
      </c>
      <c r="D14" s="164">
        <v>518.97</v>
      </c>
      <c r="E14" s="164">
        <v>512.41</v>
      </c>
      <c r="F14" s="164">
        <v>520.88</v>
      </c>
      <c r="G14" s="164">
        <v>517.28</v>
      </c>
      <c r="H14" s="164">
        <v>514.42999999999995</v>
      </c>
      <c r="I14" s="164">
        <v>504.48</v>
      </c>
      <c r="J14" s="164">
        <v>495.64</v>
      </c>
      <c r="K14" s="164">
        <v>487.98</v>
      </c>
      <c r="L14" s="164">
        <v>481.06</v>
      </c>
      <c r="M14" s="164">
        <v>494.52</v>
      </c>
      <c r="N14" s="164">
        <v>482.51</v>
      </c>
      <c r="O14" s="164">
        <v>225.77</v>
      </c>
      <c r="P14" s="164">
        <v>229.22</v>
      </c>
      <c r="Q14" s="164">
        <v>230.61</v>
      </c>
      <c r="R14" s="164">
        <v>223.28</v>
      </c>
      <c r="S14" s="164">
        <v>0.93759999999999999</v>
      </c>
      <c r="T14" s="164">
        <v>0.34239999999999998</v>
      </c>
      <c r="U14" s="164">
        <v>221.1</v>
      </c>
      <c r="V14" s="164">
        <v>0.4</v>
      </c>
      <c r="W14" s="164">
        <v>223.6</v>
      </c>
      <c r="X14" s="164">
        <v>140.86000000000001</v>
      </c>
      <c r="Y14" s="164">
        <v>139.75</v>
      </c>
      <c r="Z14" s="164">
        <v>138.31</v>
      </c>
      <c r="AA14" s="164">
        <v>138.53</v>
      </c>
      <c r="AB14" s="164">
        <v>135.51</v>
      </c>
      <c r="AC14" s="164">
        <v>138.05000000000001</v>
      </c>
      <c r="AD14" s="164">
        <v>141.26</v>
      </c>
      <c r="AE14" s="164">
        <v>125.39</v>
      </c>
      <c r="AF14" s="164">
        <v>140.88</v>
      </c>
    </row>
    <row r="15" spans="1:32" ht="18" customHeight="1" x14ac:dyDescent="0.25">
      <c r="A15" s="161" t="s">
        <v>89</v>
      </c>
      <c r="B15" s="161" t="s">
        <v>695</v>
      </c>
      <c r="C15" s="164">
        <v>507.52</v>
      </c>
      <c r="D15" s="164">
        <v>518.97</v>
      </c>
      <c r="E15" s="164">
        <v>512.41</v>
      </c>
      <c r="F15" s="164">
        <v>520.88</v>
      </c>
      <c r="G15" s="164">
        <v>517.28</v>
      </c>
      <c r="H15" s="164">
        <v>514.42999999999995</v>
      </c>
      <c r="I15" s="164">
        <v>504.48</v>
      </c>
      <c r="J15" s="164">
        <v>495.64</v>
      </c>
      <c r="K15" s="164">
        <v>487.98</v>
      </c>
      <c r="L15" s="164">
        <v>481.06</v>
      </c>
      <c r="M15" s="164">
        <v>494.52</v>
      </c>
      <c r="N15" s="164">
        <v>482.51</v>
      </c>
      <c r="O15" s="164">
        <v>225.77</v>
      </c>
      <c r="P15" s="164">
        <v>229.12</v>
      </c>
      <c r="Q15" s="164">
        <v>230.61</v>
      </c>
      <c r="R15" s="164">
        <v>223.28</v>
      </c>
      <c r="S15" s="164">
        <v>0.93759999999999999</v>
      </c>
      <c r="T15" s="164">
        <v>0.32029999999999997</v>
      </c>
      <c r="U15" s="164">
        <v>221.1</v>
      </c>
      <c r="V15" s="164">
        <v>0.4</v>
      </c>
      <c r="W15" s="164">
        <v>223.6</v>
      </c>
      <c r="X15" s="164">
        <v>140.86000000000001</v>
      </c>
      <c r="Y15" s="164">
        <v>139.75</v>
      </c>
      <c r="Z15" s="164">
        <v>138.31</v>
      </c>
      <c r="AA15" s="164">
        <v>138.53</v>
      </c>
      <c r="AB15" s="164">
        <v>135.51</v>
      </c>
      <c r="AC15" s="164">
        <v>139.44</v>
      </c>
      <c r="AD15" s="164">
        <v>141.26</v>
      </c>
      <c r="AE15" s="164">
        <v>125.39</v>
      </c>
      <c r="AF15" s="164">
        <v>140.88</v>
      </c>
    </row>
    <row r="16" spans="1:32" ht="18" customHeight="1" x14ac:dyDescent="0.25">
      <c r="A16" s="161" t="s">
        <v>89</v>
      </c>
      <c r="B16" s="161" t="s">
        <v>696</v>
      </c>
      <c r="C16" s="164">
        <v>507.99</v>
      </c>
      <c r="D16" s="164">
        <v>517.98</v>
      </c>
      <c r="E16" s="164">
        <v>521.19000000000005</v>
      </c>
      <c r="F16" s="164">
        <v>520.88</v>
      </c>
      <c r="G16" s="164">
        <v>517.28</v>
      </c>
      <c r="H16" s="164">
        <v>514.42999999999995</v>
      </c>
      <c r="I16" s="164">
        <v>504.48</v>
      </c>
      <c r="J16" s="164">
        <v>495.64</v>
      </c>
      <c r="K16" s="164">
        <v>487.98</v>
      </c>
      <c r="L16" s="164">
        <v>481.06</v>
      </c>
      <c r="M16" s="164">
        <v>494.52</v>
      </c>
      <c r="N16" s="164">
        <v>482.51</v>
      </c>
      <c r="O16" s="164">
        <v>221.72</v>
      </c>
      <c r="P16" s="164">
        <v>229.17</v>
      </c>
      <c r="Q16" s="164">
        <v>230.33</v>
      </c>
      <c r="R16" s="164">
        <v>223.28</v>
      </c>
      <c r="S16" s="164">
        <v>0.93759999999999999</v>
      </c>
      <c r="T16" s="164">
        <v>0.4052</v>
      </c>
      <c r="U16" s="164">
        <v>221.1</v>
      </c>
      <c r="V16" s="164">
        <v>0.4</v>
      </c>
      <c r="W16" s="164">
        <v>223.6</v>
      </c>
      <c r="X16" s="164">
        <v>140.86000000000001</v>
      </c>
      <c r="Y16" s="164">
        <v>141.19</v>
      </c>
      <c r="Z16" s="164">
        <v>138.31</v>
      </c>
      <c r="AA16" s="164">
        <v>138.53</v>
      </c>
      <c r="AB16" s="164">
        <v>135.51</v>
      </c>
      <c r="AC16" s="164">
        <v>139.44</v>
      </c>
      <c r="AD16" s="164">
        <v>141.26</v>
      </c>
      <c r="AE16" s="164">
        <v>126.71</v>
      </c>
      <c r="AF16" s="164">
        <v>140.88</v>
      </c>
    </row>
    <row r="17" spans="1:32" ht="18" customHeight="1" x14ac:dyDescent="0.25">
      <c r="A17" s="161" t="s">
        <v>89</v>
      </c>
      <c r="B17" s="161" t="s">
        <v>697</v>
      </c>
      <c r="C17" s="166">
        <v>511.4</v>
      </c>
      <c r="D17" s="166">
        <v>517.98</v>
      </c>
      <c r="E17" s="166">
        <v>520.04</v>
      </c>
      <c r="F17" s="166">
        <v>520.88</v>
      </c>
      <c r="G17" s="166">
        <v>523.53</v>
      </c>
      <c r="H17" s="166">
        <v>514.42999999999995</v>
      </c>
      <c r="I17" s="166">
        <v>504.54</v>
      </c>
      <c r="J17" s="166">
        <v>495.57</v>
      </c>
      <c r="K17" s="166">
        <v>487.98</v>
      </c>
      <c r="L17" s="166">
        <v>481.06</v>
      </c>
      <c r="M17" s="166">
        <v>494.52</v>
      </c>
      <c r="N17" s="166">
        <v>482.51</v>
      </c>
      <c r="O17" s="166">
        <v>219.49</v>
      </c>
      <c r="P17" s="166">
        <v>228.8</v>
      </c>
      <c r="Q17" s="166">
        <v>230.33</v>
      </c>
      <c r="R17" s="166">
        <v>223.28</v>
      </c>
      <c r="S17" s="166">
        <v>0.93759999999999999</v>
      </c>
      <c r="T17" s="166">
        <v>0.34639999999999999</v>
      </c>
      <c r="U17" s="166">
        <v>221.1</v>
      </c>
      <c r="V17" s="166">
        <v>0.4</v>
      </c>
      <c r="W17" s="166">
        <v>223.6</v>
      </c>
      <c r="X17" s="166">
        <v>140.86000000000001</v>
      </c>
      <c r="Y17" s="166">
        <v>139.63999999999999</v>
      </c>
      <c r="Z17" s="166">
        <v>138.31</v>
      </c>
      <c r="AA17" s="166">
        <v>138.53</v>
      </c>
      <c r="AB17" s="166">
        <v>135.51</v>
      </c>
      <c r="AC17" s="166">
        <v>139.44</v>
      </c>
      <c r="AD17" s="166">
        <v>141.26</v>
      </c>
      <c r="AE17" s="166">
        <v>126.71</v>
      </c>
      <c r="AF17" s="166">
        <v>140.88</v>
      </c>
    </row>
    <row r="18" spans="1:32" ht="18" customHeight="1" x14ac:dyDescent="0.25">
      <c r="A18" s="161" t="s">
        <v>89</v>
      </c>
      <c r="B18" s="161" t="s">
        <v>698</v>
      </c>
      <c r="C18" s="162">
        <v>510.19</v>
      </c>
      <c r="D18" s="162">
        <v>517.45000000000005</v>
      </c>
      <c r="E18" s="162">
        <v>516.30999999999995</v>
      </c>
      <c r="F18" s="162">
        <v>520.88</v>
      </c>
      <c r="G18" s="162">
        <v>518.12</v>
      </c>
      <c r="H18" s="162">
        <v>514.42999999999995</v>
      </c>
      <c r="I18" s="162">
        <v>504.54</v>
      </c>
      <c r="J18" s="162">
        <v>495.57</v>
      </c>
      <c r="K18" s="162">
        <v>487.98</v>
      </c>
      <c r="L18" s="162">
        <v>481.06</v>
      </c>
      <c r="M18" s="162">
        <v>494.52</v>
      </c>
      <c r="N18" s="162">
        <v>482.51</v>
      </c>
      <c r="O18" s="162">
        <v>219.49</v>
      </c>
      <c r="P18" s="162">
        <v>226.33</v>
      </c>
      <c r="Q18" s="162">
        <v>227.95</v>
      </c>
      <c r="R18" s="162">
        <v>223.28</v>
      </c>
      <c r="S18" s="162">
        <v>0.93759999999999999</v>
      </c>
      <c r="T18" s="162">
        <v>0.3392</v>
      </c>
      <c r="U18" s="162">
        <v>221.1</v>
      </c>
      <c r="V18" s="162">
        <v>0.4</v>
      </c>
      <c r="W18" s="162">
        <v>223.6</v>
      </c>
      <c r="X18" s="162">
        <v>139.41999999999999</v>
      </c>
      <c r="Y18" s="162">
        <v>139.63999999999999</v>
      </c>
      <c r="Z18" s="162">
        <v>138.31</v>
      </c>
      <c r="AA18" s="162">
        <v>137.07</v>
      </c>
      <c r="AB18" s="162">
        <v>135.51</v>
      </c>
      <c r="AC18" s="162">
        <v>139.44</v>
      </c>
      <c r="AD18" s="162">
        <v>141.26</v>
      </c>
      <c r="AE18" s="162">
        <v>126.71</v>
      </c>
      <c r="AF18" s="162">
        <v>140.88</v>
      </c>
    </row>
    <row r="19" spans="1:32" ht="18" customHeight="1" x14ac:dyDescent="0.25">
      <c r="A19" s="161" t="s">
        <v>89</v>
      </c>
      <c r="B19" s="161" t="s">
        <v>699</v>
      </c>
      <c r="C19" s="164">
        <v>508.46</v>
      </c>
      <c r="D19" s="164">
        <v>520.6</v>
      </c>
      <c r="E19" s="164">
        <v>516.26</v>
      </c>
      <c r="F19" s="164">
        <v>520.88</v>
      </c>
      <c r="G19" s="164">
        <v>518.12</v>
      </c>
      <c r="H19" s="164">
        <v>514.42999999999995</v>
      </c>
      <c r="I19" s="164">
        <v>504.54</v>
      </c>
      <c r="J19" s="164">
        <v>495.57</v>
      </c>
      <c r="K19" s="164">
        <v>487.98</v>
      </c>
      <c r="L19" s="164">
        <v>481.06</v>
      </c>
      <c r="M19" s="164">
        <v>494.52</v>
      </c>
      <c r="N19" s="164">
        <v>482.51</v>
      </c>
      <c r="O19" s="164">
        <v>219.49</v>
      </c>
      <c r="P19" s="164">
        <v>228.29</v>
      </c>
      <c r="Q19" s="164">
        <v>229.66</v>
      </c>
      <c r="R19" s="164">
        <v>223.28</v>
      </c>
      <c r="S19" s="164">
        <v>0.93759999999999999</v>
      </c>
      <c r="T19" s="164">
        <v>0.3216</v>
      </c>
      <c r="U19" s="164">
        <v>221.1</v>
      </c>
      <c r="V19" s="164">
        <v>0.4</v>
      </c>
      <c r="W19" s="164">
        <v>223.6</v>
      </c>
      <c r="X19" s="164">
        <v>139.41999999999999</v>
      </c>
      <c r="Y19" s="164">
        <v>139.63999999999999</v>
      </c>
      <c r="Z19" s="164">
        <v>138.31</v>
      </c>
      <c r="AA19" s="164">
        <v>137.07</v>
      </c>
      <c r="AB19" s="164">
        <v>135.51</v>
      </c>
      <c r="AC19" s="164">
        <v>139.44</v>
      </c>
      <c r="AD19" s="164">
        <v>141.26</v>
      </c>
      <c r="AE19" s="164">
        <v>128.07</v>
      </c>
      <c r="AF19" s="164">
        <v>140.88</v>
      </c>
    </row>
    <row r="20" spans="1:32" ht="18" customHeight="1" x14ac:dyDescent="0.25">
      <c r="A20" s="161" t="s">
        <v>89</v>
      </c>
      <c r="B20" s="161" t="s">
        <v>700</v>
      </c>
      <c r="C20" s="164">
        <v>508.35</v>
      </c>
      <c r="D20" s="164">
        <v>518.97</v>
      </c>
      <c r="E20" s="164">
        <v>516.26</v>
      </c>
      <c r="F20" s="164">
        <v>520.88</v>
      </c>
      <c r="G20" s="164">
        <v>518.12</v>
      </c>
      <c r="H20" s="164">
        <v>514.42999999999995</v>
      </c>
      <c r="I20" s="164">
        <v>504.54</v>
      </c>
      <c r="J20" s="164">
        <v>495.57</v>
      </c>
      <c r="K20" s="164">
        <v>487.98</v>
      </c>
      <c r="L20" s="164">
        <v>481.06</v>
      </c>
      <c r="M20" s="164">
        <v>494.52</v>
      </c>
      <c r="N20" s="164">
        <v>482.51</v>
      </c>
      <c r="O20" s="164">
        <v>220.33</v>
      </c>
      <c r="P20" s="164">
        <v>227.27</v>
      </c>
      <c r="Q20" s="164">
        <v>229.96</v>
      </c>
      <c r="R20" s="164">
        <v>223.28</v>
      </c>
      <c r="S20" s="164">
        <v>0.93759999999999999</v>
      </c>
      <c r="T20" s="164">
        <v>0.3407</v>
      </c>
      <c r="U20" s="164">
        <v>221.1</v>
      </c>
      <c r="V20" s="164">
        <v>0.4</v>
      </c>
      <c r="W20" s="164">
        <v>223.6</v>
      </c>
      <c r="X20" s="164">
        <v>139.41999999999999</v>
      </c>
      <c r="Y20" s="164">
        <v>139.63999999999999</v>
      </c>
      <c r="Z20" s="164">
        <v>138.31</v>
      </c>
      <c r="AA20" s="164">
        <v>138.65</v>
      </c>
      <c r="AB20" s="164">
        <v>135.51</v>
      </c>
      <c r="AC20" s="164">
        <v>139.44</v>
      </c>
      <c r="AD20" s="164">
        <v>141.26</v>
      </c>
      <c r="AE20" s="164">
        <v>128.07</v>
      </c>
      <c r="AF20" s="164">
        <v>140.88</v>
      </c>
    </row>
    <row r="21" spans="1:32" ht="18" customHeight="1" x14ac:dyDescent="0.25">
      <c r="A21" s="161" t="s">
        <v>89</v>
      </c>
      <c r="B21" s="161" t="s">
        <v>701</v>
      </c>
      <c r="C21" s="164">
        <v>508.35</v>
      </c>
      <c r="D21" s="164">
        <v>517.14</v>
      </c>
      <c r="E21" s="164">
        <v>517.78</v>
      </c>
      <c r="F21" s="164">
        <v>520.88</v>
      </c>
      <c r="G21" s="164">
        <v>518.12</v>
      </c>
      <c r="H21" s="164">
        <v>514.42999999999995</v>
      </c>
      <c r="I21" s="164">
        <v>504.54</v>
      </c>
      <c r="J21" s="164">
        <v>495.57</v>
      </c>
      <c r="K21" s="164">
        <v>487.98</v>
      </c>
      <c r="L21" s="164">
        <v>481.06</v>
      </c>
      <c r="M21" s="164">
        <v>494.52</v>
      </c>
      <c r="N21" s="164">
        <v>482.51</v>
      </c>
      <c r="O21" s="164">
        <v>222.76</v>
      </c>
      <c r="P21" s="164">
        <v>227.27</v>
      </c>
      <c r="Q21" s="164">
        <v>229.96</v>
      </c>
      <c r="R21" s="164">
        <v>223.28</v>
      </c>
      <c r="S21" s="164">
        <v>0.93759999999999999</v>
      </c>
      <c r="T21" s="164">
        <v>0.29370000000000002</v>
      </c>
      <c r="U21" s="164">
        <v>221.1</v>
      </c>
      <c r="V21" s="164">
        <v>0.4</v>
      </c>
      <c r="W21" s="164">
        <v>223.6</v>
      </c>
      <c r="X21" s="164">
        <v>141.03</v>
      </c>
      <c r="Y21" s="164">
        <v>139.63999999999999</v>
      </c>
      <c r="Z21" s="164">
        <v>138.31</v>
      </c>
      <c r="AA21" s="164">
        <v>138.65</v>
      </c>
      <c r="AB21" s="164">
        <v>135.51</v>
      </c>
      <c r="AC21" s="164">
        <v>139.44</v>
      </c>
      <c r="AD21" s="164">
        <v>141.26</v>
      </c>
      <c r="AE21" s="164">
        <v>128.07</v>
      </c>
      <c r="AF21" s="164">
        <v>140.88</v>
      </c>
    </row>
    <row r="22" spans="1:32" ht="18" customHeight="1" x14ac:dyDescent="0.25">
      <c r="A22" s="161" t="s">
        <v>89</v>
      </c>
      <c r="B22" s="161" t="s">
        <v>702</v>
      </c>
      <c r="C22" s="164">
        <v>508.35</v>
      </c>
      <c r="D22" s="164">
        <v>517.14</v>
      </c>
      <c r="E22" s="164">
        <v>520.41</v>
      </c>
      <c r="F22" s="164">
        <v>520.88</v>
      </c>
      <c r="G22" s="164">
        <v>518.12</v>
      </c>
      <c r="H22" s="164">
        <v>514.42999999999995</v>
      </c>
      <c r="I22" s="164">
        <v>509.94</v>
      </c>
      <c r="J22" s="164">
        <v>500.54</v>
      </c>
      <c r="K22" s="164">
        <v>493.1</v>
      </c>
      <c r="L22" s="164">
        <v>485.9</v>
      </c>
      <c r="M22" s="164">
        <v>499.53</v>
      </c>
      <c r="N22" s="164">
        <v>487.53</v>
      </c>
      <c r="O22" s="164">
        <v>220.31</v>
      </c>
      <c r="P22" s="164">
        <v>227.27</v>
      </c>
      <c r="Q22" s="164">
        <v>229.96</v>
      </c>
      <c r="R22" s="164">
        <v>223.28</v>
      </c>
      <c r="S22" s="164">
        <v>0.93759999999999999</v>
      </c>
      <c r="T22" s="164">
        <v>0.38040000000000002</v>
      </c>
      <c r="U22" s="164">
        <v>221.1</v>
      </c>
      <c r="V22" s="164">
        <v>0.4</v>
      </c>
      <c r="W22" s="164">
        <v>223.6</v>
      </c>
      <c r="X22" s="164">
        <v>141.03</v>
      </c>
      <c r="Y22" s="164">
        <v>141.1</v>
      </c>
      <c r="Z22" s="164">
        <v>138.31</v>
      </c>
      <c r="AA22" s="164">
        <v>138.56</v>
      </c>
      <c r="AB22" s="164">
        <v>135.51</v>
      </c>
      <c r="AC22" s="164">
        <v>139.44</v>
      </c>
      <c r="AD22" s="164">
        <v>141.26</v>
      </c>
      <c r="AE22" s="164">
        <v>126.75</v>
      </c>
      <c r="AF22" s="164">
        <v>140.88</v>
      </c>
    </row>
    <row r="23" spans="1:32" ht="18" customHeight="1" x14ac:dyDescent="0.25">
      <c r="A23" s="161" t="s">
        <v>89</v>
      </c>
      <c r="B23" s="161" t="s">
        <v>703</v>
      </c>
      <c r="C23" s="164">
        <v>508.35</v>
      </c>
      <c r="D23" s="164">
        <v>512.04</v>
      </c>
      <c r="E23" s="164">
        <v>515.1</v>
      </c>
      <c r="F23" s="164">
        <v>520.88</v>
      </c>
      <c r="G23" s="164">
        <v>518.12</v>
      </c>
      <c r="H23" s="164">
        <v>514.42999999999995</v>
      </c>
      <c r="I23" s="164">
        <v>515.97</v>
      </c>
      <c r="J23" s="164">
        <v>500.54</v>
      </c>
      <c r="K23" s="164">
        <v>498.07</v>
      </c>
      <c r="L23" s="164">
        <v>491.34</v>
      </c>
      <c r="M23" s="164">
        <v>505.42</v>
      </c>
      <c r="N23" s="164">
        <v>493</v>
      </c>
      <c r="O23" s="164">
        <v>220.31</v>
      </c>
      <c r="P23" s="164">
        <v>227.27</v>
      </c>
      <c r="Q23" s="164">
        <v>228.33</v>
      </c>
      <c r="R23" s="164">
        <v>223.28</v>
      </c>
      <c r="S23" s="164">
        <v>0.93759999999999999</v>
      </c>
      <c r="T23" s="164">
        <v>0.40329999999999999</v>
      </c>
      <c r="U23" s="164">
        <v>223.69</v>
      </c>
      <c r="V23" s="164">
        <v>0.4</v>
      </c>
      <c r="W23" s="164">
        <v>228.3</v>
      </c>
      <c r="X23" s="164">
        <v>141.77000000000001</v>
      </c>
      <c r="Y23" s="164">
        <v>141.1</v>
      </c>
      <c r="Z23" s="164">
        <v>139.81</v>
      </c>
      <c r="AA23" s="164">
        <v>139.86000000000001</v>
      </c>
      <c r="AB23" s="164">
        <v>135.51</v>
      </c>
      <c r="AC23" s="164">
        <v>140.83000000000001</v>
      </c>
      <c r="AD23" s="164">
        <v>142.86000000000001</v>
      </c>
      <c r="AE23" s="164">
        <v>125.11</v>
      </c>
      <c r="AF23" s="164">
        <v>142.51</v>
      </c>
    </row>
    <row r="24" spans="1:32" ht="18" customHeight="1" x14ac:dyDescent="0.25">
      <c r="A24" s="161" t="s">
        <v>89</v>
      </c>
      <c r="B24" s="161" t="s">
        <v>704</v>
      </c>
      <c r="C24" s="164">
        <v>503.16</v>
      </c>
      <c r="D24" s="164">
        <v>512.36</v>
      </c>
      <c r="E24" s="164">
        <v>514.94000000000005</v>
      </c>
      <c r="F24" s="164">
        <v>515.46</v>
      </c>
      <c r="G24" s="164">
        <v>518.12</v>
      </c>
      <c r="H24" s="164">
        <v>514.42999999999995</v>
      </c>
      <c r="I24" s="164">
        <v>518.04</v>
      </c>
      <c r="J24" s="164">
        <v>500.54</v>
      </c>
      <c r="K24" s="164">
        <v>503.92</v>
      </c>
      <c r="L24" s="164">
        <v>491.34</v>
      </c>
      <c r="M24" s="164">
        <v>505.42</v>
      </c>
      <c r="N24" s="164">
        <v>493</v>
      </c>
      <c r="O24" s="164">
        <v>217.75</v>
      </c>
      <c r="P24" s="164">
        <v>227.27</v>
      </c>
      <c r="Q24" s="164">
        <v>225.92</v>
      </c>
      <c r="R24" s="164">
        <v>220.88</v>
      </c>
      <c r="S24" s="164">
        <v>0.93759999999999999</v>
      </c>
      <c r="T24" s="164">
        <v>0.36030000000000001</v>
      </c>
      <c r="U24" s="164">
        <v>226.19</v>
      </c>
      <c r="V24" s="164">
        <v>0.4</v>
      </c>
      <c r="W24" s="164">
        <v>228.3</v>
      </c>
      <c r="X24" s="164">
        <v>141.77000000000001</v>
      </c>
      <c r="Y24" s="164">
        <v>141.1</v>
      </c>
      <c r="Z24" s="164">
        <v>139.81</v>
      </c>
      <c r="AA24" s="164">
        <v>139.86000000000001</v>
      </c>
      <c r="AB24" s="164">
        <v>135.51</v>
      </c>
      <c r="AC24" s="164">
        <v>140.83000000000001</v>
      </c>
      <c r="AD24" s="164">
        <v>142.86000000000001</v>
      </c>
      <c r="AE24" s="164">
        <v>123.85</v>
      </c>
      <c r="AF24" s="164">
        <v>142.51</v>
      </c>
    </row>
    <row r="25" spans="1:32" ht="18" customHeight="1" x14ac:dyDescent="0.25">
      <c r="A25" s="161" t="s">
        <v>89</v>
      </c>
      <c r="B25" s="161" t="s">
        <v>705</v>
      </c>
      <c r="C25" s="166">
        <v>496.03</v>
      </c>
      <c r="D25" s="166">
        <v>505.16</v>
      </c>
      <c r="E25" s="166">
        <v>501.87</v>
      </c>
      <c r="F25" s="166">
        <v>509.61</v>
      </c>
      <c r="G25" s="166">
        <v>507.46</v>
      </c>
      <c r="H25" s="166">
        <v>509.27</v>
      </c>
      <c r="I25" s="166">
        <v>512.55999999999995</v>
      </c>
      <c r="J25" s="166">
        <v>500.54</v>
      </c>
      <c r="K25" s="166">
        <v>503.92</v>
      </c>
      <c r="L25" s="166">
        <v>491.34</v>
      </c>
      <c r="M25" s="166">
        <v>505.42</v>
      </c>
      <c r="N25" s="166">
        <v>493</v>
      </c>
      <c r="O25" s="166">
        <v>217.75</v>
      </c>
      <c r="P25" s="166">
        <v>227.27</v>
      </c>
      <c r="Q25" s="166">
        <v>225.92</v>
      </c>
      <c r="R25" s="166">
        <v>220.88</v>
      </c>
      <c r="S25" s="166">
        <v>0.93759999999999999</v>
      </c>
      <c r="T25" s="166">
        <v>0.35549999999999998</v>
      </c>
      <c r="U25" s="166">
        <v>226.19</v>
      </c>
      <c r="V25" s="166">
        <v>0.4</v>
      </c>
      <c r="W25" s="166">
        <v>228.3</v>
      </c>
      <c r="X25" s="166">
        <v>141.77000000000001</v>
      </c>
      <c r="Y25" s="166">
        <v>141.1</v>
      </c>
      <c r="Z25" s="166">
        <v>139.81</v>
      </c>
      <c r="AA25" s="166">
        <v>139.86000000000001</v>
      </c>
      <c r="AB25" s="166">
        <v>135.51</v>
      </c>
      <c r="AC25" s="166">
        <v>140.83000000000001</v>
      </c>
      <c r="AD25" s="166">
        <v>142.86000000000001</v>
      </c>
      <c r="AE25" s="166">
        <v>123.85</v>
      </c>
      <c r="AF25" s="166">
        <v>142.51</v>
      </c>
    </row>
    <row r="26" spans="1:32" ht="18" customHeight="1" x14ac:dyDescent="0.25">
      <c r="A26" s="161" t="s">
        <v>89</v>
      </c>
      <c r="B26" s="161" t="s">
        <v>706</v>
      </c>
      <c r="C26" s="162">
        <v>493.3</v>
      </c>
      <c r="D26" s="162">
        <v>511.25</v>
      </c>
      <c r="E26" s="162">
        <v>509.8</v>
      </c>
      <c r="F26" s="162">
        <v>504.27</v>
      </c>
      <c r="G26" s="162">
        <v>507.46</v>
      </c>
      <c r="H26" s="162">
        <v>509.27</v>
      </c>
      <c r="I26" s="162">
        <v>512.55999999999995</v>
      </c>
      <c r="J26" s="162">
        <v>500.54</v>
      </c>
      <c r="K26" s="162">
        <v>503.92</v>
      </c>
      <c r="L26" s="162">
        <v>491.34</v>
      </c>
      <c r="M26" s="162">
        <v>505.42</v>
      </c>
      <c r="N26" s="162">
        <v>493</v>
      </c>
      <c r="O26" s="162">
        <v>218.07</v>
      </c>
      <c r="P26" s="162">
        <v>224.89</v>
      </c>
      <c r="Q26" s="162">
        <v>224.48</v>
      </c>
      <c r="R26" s="162">
        <v>220.88</v>
      </c>
      <c r="S26" s="162">
        <v>0.93759999999999999</v>
      </c>
      <c r="T26" s="162">
        <v>0.4219</v>
      </c>
      <c r="U26" s="162">
        <v>226.19</v>
      </c>
      <c r="V26" s="162">
        <v>0.4</v>
      </c>
      <c r="W26" s="162">
        <v>225.89</v>
      </c>
      <c r="X26" s="162">
        <v>141.77000000000001</v>
      </c>
      <c r="Y26" s="162">
        <v>141.1</v>
      </c>
      <c r="Z26" s="162">
        <v>139.81</v>
      </c>
      <c r="AA26" s="162">
        <v>138.32</v>
      </c>
      <c r="AB26" s="162">
        <v>134.09</v>
      </c>
      <c r="AC26" s="162">
        <v>139.38</v>
      </c>
      <c r="AD26" s="162">
        <v>142.86000000000001</v>
      </c>
      <c r="AE26" s="162">
        <v>123.85</v>
      </c>
      <c r="AF26" s="162">
        <v>142.51</v>
      </c>
    </row>
    <row r="27" spans="1:32" ht="18" customHeight="1" x14ac:dyDescent="0.25">
      <c r="A27" s="161" t="s">
        <v>89</v>
      </c>
      <c r="B27" s="161" t="s">
        <v>707</v>
      </c>
      <c r="C27" s="164">
        <v>510.56</v>
      </c>
      <c r="D27" s="164">
        <v>514.98</v>
      </c>
      <c r="E27" s="164">
        <v>517.67999999999995</v>
      </c>
      <c r="F27" s="164">
        <v>504.27</v>
      </c>
      <c r="G27" s="164">
        <v>507.46</v>
      </c>
      <c r="H27" s="164">
        <v>504.18</v>
      </c>
      <c r="I27" s="164">
        <v>512.55999999999995</v>
      </c>
      <c r="J27" s="164">
        <v>495.15</v>
      </c>
      <c r="K27" s="164">
        <v>498.5</v>
      </c>
      <c r="L27" s="164">
        <v>491.34</v>
      </c>
      <c r="M27" s="164">
        <v>505.42</v>
      </c>
      <c r="N27" s="164">
        <v>493</v>
      </c>
      <c r="O27" s="164">
        <v>219.62</v>
      </c>
      <c r="P27" s="164">
        <v>228.3</v>
      </c>
      <c r="Q27" s="164">
        <v>228.18</v>
      </c>
      <c r="R27" s="164">
        <v>218.52</v>
      </c>
      <c r="S27" s="164">
        <v>0.93759999999999999</v>
      </c>
      <c r="T27" s="164">
        <v>0.35449999999999998</v>
      </c>
      <c r="U27" s="164">
        <v>223.89</v>
      </c>
      <c r="V27" s="164">
        <v>0.4</v>
      </c>
      <c r="W27" s="164">
        <v>225.89</v>
      </c>
      <c r="X27" s="164">
        <v>140.22</v>
      </c>
      <c r="Y27" s="164">
        <v>139.62</v>
      </c>
      <c r="Z27" s="164">
        <v>138.36000000000001</v>
      </c>
      <c r="AA27" s="164">
        <v>138.32</v>
      </c>
      <c r="AB27" s="164">
        <v>134.09</v>
      </c>
      <c r="AC27" s="164">
        <v>139.38</v>
      </c>
      <c r="AD27" s="164">
        <v>141.37</v>
      </c>
      <c r="AE27" s="164">
        <v>125.54</v>
      </c>
      <c r="AF27" s="164">
        <v>141</v>
      </c>
    </row>
    <row r="28" spans="1:32" ht="18" customHeight="1" x14ac:dyDescent="0.25">
      <c r="A28" s="161" t="s">
        <v>89</v>
      </c>
      <c r="B28" s="161" t="s">
        <v>708</v>
      </c>
      <c r="C28" s="164">
        <v>505.21</v>
      </c>
      <c r="D28" s="164">
        <v>514.61</v>
      </c>
      <c r="E28" s="164">
        <v>517.94000000000005</v>
      </c>
      <c r="F28" s="164">
        <v>504.27</v>
      </c>
      <c r="G28" s="164">
        <v>507.46</v>
      </c>
      <c r="H28" s="164">
        <v>504.18</v>
      </c>
      <c r="I28" s="164">
        <v>512.55999999999995</v>
      </c>
      <c r="J28" s="164">
        <v>495.15</v>
      </c>
      <c r="K28" s="164">
        <v>498.5</v>
      </c>
      <c r="L28" s="164">
        <v>491.34</v>
      </c>
      <c r="M28" s="164">
        <v>505.42</v>
      </c>
      <c r="N28" s="164">
        <v>493</v>
      </c>
      <c r="O28" s="164">
        <v>219.62</v>
      </c>
      <c r="P28" s="164">
        <v>227.04</v>
      </c>
      <c r="Q28" s="164">
        <v>225.24</v>
      </c>
      <c r="R28" s="164">
        <v>0</v>
      </c>
      <c r="S28" s="164">
        <v>0.93759999999999999</v>
      </c>
      <c r="T28" s="164">
        <v>0.39539999999999997</v>
      </c>
      <c r="U28" s="164">
        <v>223.89</v>
      </c>
      <c r="V28" s="164">
        <v>0.4</v>
      </c>
      <c r="W28" s="164">
        <v>225.89</v>
      </c>
      <c r="X28" s="164">
        <v>140.22</v>
      </c>
      <c r="Y28" s="164">
        <v>139.62</v>
      </c>
      <c r="Z28" s="164">
        <v>138.36000000000001</v>
      </c>
      <c r="AA28" s="164">
        <v>138.32</v>
      </c>
      <c r="AB28" s="164">
        <v>134.09</v>
      </c>
      <c r="AC28" s="164">
        <v>139.38</v>
      </c>
      <c r="AD28" s="164">
        <v>141.37</v>
      </c>
      <c r="AE28" s="164">
        <v>125.54</v>
      </c>
      <c r="AF28" s="164">
        <v>141</v>
      </c>
    </row>
    <row r="29" spans="1:32" ht="18" customHeight="1" x14ac:dyDescent="0.25">
      <c r="A29" s="161" t="s">
        <v>89</v>
      </c>
      <c r="B29" s="161" t="s">
        <v>709</v>
      </c>
      <c r="C29" s="164">
        <v>506.1</v>
      </c>
      <c r="D29" s="164">
        <v>507.1</v>
      </c>
      <c r="E29" s="164">
        <v>512.69000000000005</v>
      </c>
      <c r="F29" s="164">
        <v>504.27</v>
      </c>
      <c r="G29" s="164">
        <v>502.34</v>
      </c>
      <c r="H29" s="164">
        <v>504.18</v>
      </c>
      <c r="I29" s="164">
        <v>512.55999999999995</v>
      </c>
      <c r="J29" s="164">
        <v>495.15</v>
      </c>
      <c r="K29" s="164">
        <v>498.5</v>
      </c>
      <c r="L29" s="164">
        <v>491.34</v>
      </c>
      <c r="M29" s="164">
        <v>505.42</v>
      </c>
      <c r="N29" s="164">
        <v>493</v>
      </c>
      <c r="O29" s="164">
        <v>218.6</v>
      </c>
      <c r="P29" s="164">
        <v>224.11</v>
      </c>
      <c r="Q29" s="164">
        <v>222.94</v>
      </c>
      <c r="R29" s="164">
        <v>0</v>
      </c>
      <c r="S29" s="164">
        <v>0.81210000000000004</v>
      </c>
      <c r="T29" s="164">
        <v>0.35460000000000003</v>
      </c>
      <c r="U29" s="164">
        <v>223.89</v>
      </c>
      <c r="V29" s="164">
        <v>0.4</v>
      </c>
      <c r="W29" s="164">
        <v>225.89</v>
      </c>
      <c r="X29" s="164">
        <v>140.22</v>
      </c>
      <c r="Y29" s="164">
        <v>141.02000000000001</v>
      </c>
      <c r="Z29" s="164">
        <v>138.36000000000001</v>
      </c>
      <c r="AA29" s="164">
        <v>138.32</v>
      </c>
      <c r="AB29" s="164">
        <v>134.09</v>
      </c>
      <c r="AC29" s="164">
        <v>137.85</v>
      </c>
      <c r="AD29" s="164">
        <v>141.37</v>
      </c>
      <c r="AE29" s="164">
        <v>125.54</v>
      </c>
      <c r="AF29" s="164">
        <v>141</v>
      </c>
    </row>
    <row r="30" spans="1:32" ht="18" customHeight="1" x14ac:dyDescent="0.25">
      <c r="A30" s="161" t="s">
        <v>89</v>
      </c>
      <c r="B30" s="161" t="s">
        <v>710</v>
      </c>
      <c r="C30" s="164">
        <v>506.1</v>
      </c>
      <c r="D30" s="164">
        <v>511.88</v>
      </c>
      <c r="E30" s="164">
        <v>512.63</v>
      </c>
      <c r="F30" s="164">
        <v>504.27</v>
      </c>
      <c r="G30" s="164">
        <v>507.46</v>
      </c>
      <c r="H30" s="164">
        <v>509.67</v>
      </c>
      <c r="I30" s="164">
        <v>517.69000000000005</v>
      </c>
      <c r="J30" s="164">
        <v>500.25</v>
      </c>
      <c r="K30" s="164">
        <v>503.76</v>
      </c>
      <c r="L30" s="164">
        <v>491.34</v>
      </c>
      <c r="M30" s="164">
        <v>510.52</v>
      </c>
      <c r="N30" s="164">
        <v>493</v>
      </c>
      <c r="O30" s="164">
        <v>221.54</v>
      </c>
      <c r="P30" s="164">
        <v>226.3</v>
      </c>
      <c r="Q30" s="164">
        <v>225.28</v>
      </c>
      <c r="R30" s="164">
        <v>0</v>
      </c>
      <c r="S30" s="164">
        <v>0.81210000000000004</v>
      </c>
      <c r="T30" s="164">
        <v>0.3483</v>
      </c>
      <c r="U30" s="164">
        <v>226.3</v>
      </c>
      <c r="V30" s="164">
        <v>0.4</v>
      </c>
      <c r="W30" s="164">
        <v>225.89</v>
      </c>
      <c r="X30" s="164">
        <v>140.22</v>
      </c>
      <c r="Y30" s="164">
        <v>142.46</v>
      </c>
      <c r="Z30" s="164">
        <v>138.36000000000001</v>
      </c>
      <c r="AA30" s="164">
        <v>138.32</v>
      </c>
      <c r="AB30" s="164">
        <v>134.09</v>
      </c>
      <c r="AC30" s="164">
        <v>137.85</v>
      </c>
      <c r="AD30" s="164">
        <v>142.84</v>
      </c>
      <c r="AE30" s="164">
        <v>125.54</v>
      </c>
      <c r="AF30" s="164">
        <v>141</v>
      </c>
    </row>
    <row r="31" spans="1:32" ht="18" customHeight="1" x14ac:dyDescent="0.25">
      <c r="A31" s="161" t="s">
        <v>89</v>
      </c>
      <c r="B31" s="161" t="s">
        <v>711</v>
      </c>
      <c r="C31" s="164">
        <v>499.38</v>
      </c>
      <c r="D31" s="164">
        <v>505.84</v>
      </c>
      <c r="E31" s="164">
        <v>508.06</v>
      </c>
      <c r="F31" s="164">
        <v>504.27</v>
      </c>
      <c r="G31" s="164">
        <v>507.46</v>
      </c>
      <c r="H31" s="164">
        <v>509.67</v>
      </c>
      <c r="I31" s="164">
        <v>512.46</v>
      </c>
      <c r="J31" s="164">
        <v>500.25</v>
      </c>
      <c r="K31" s="164">
        <v>503.76</v>
      </c>
      <c r="L31" s="164">
        <v>491.34</v>
      </c>
      <c r="M31" s="164">
        <v>510.52</v>
      </c>
      <c r="N31" s="164">
        <v>493</v>
      </c>
      <c r="O31" s="164">
        <v>219.14</v>
      </c>
      <c r="P31" s="164">
        <v>222.96</v>
      </c>
      <c r="Q31" s="164">
        <v>222.69</v>
      </c>
      <c r="R31" s="164">
        <v>0</v>
      </c>
      <c r="S31" s="164">
        <v>0.81210000000000004</v>
      </c>
      <c r="T31" s="164">
        <v>0.40100000000000002</v>
      </c>
      <c r="U31" s="164">
        <v>226.3</v>
      </c>
      <c r="V31" s="164">
        <v>0.4</v>
      </c>
      <c r="W31" s="164">
        <v>225.89</v>
      </c>
      <c r="X31" s="164">
        <v>140.31</v>
      </c>
      <c r="Y31" s="164">
        <v>142.46</v>
      </c>
      <c r="Z31" s="164">
        <v>138.36000000000001</v>
      </c>
      <c r="AA31" s="164">
        <v>138.32</v>
      </c>
      <c r="AB31" s="164">
        <v>134.09</v>
      </c>
      <c r="AC31" s="164">
        <v>139.27000000000001</v>
      </c>
      <c r="AD31" s="164">
        <v>142.84</v>
      </c>
      <c r="AE31" s="164">
        <v>125.54</v>
      </c>
      <c r="AF31" s="164">
        <v>142.51</v>
      </c>
    </row>
    <row r="32" spans="1:32" ht="18" customHeight="1" x14ac:dyDescent="0.25">
      <c r="A32" s="161" t="s">
        <v>89</v>
      </c>
      <c r="B32" s="161" t="s">
        <v>712</v>
      </c>
      <c r="C32" s="164">
        <v>494.72</v>
      </c>
      <c r="D32" s="164">
        <v>506</v>
      </c>
      <c r="E32" s="164">
        <v>507.64</v>
      </c>
      <c r="F32" s="164">
        <v>504.27</v>
      </c>
      <c r="G32" s="164">
        <v>507.46</v>
      </c>
      <c r="H32" s="164">
        <v>509.67</v>
      </c>
      <c r="I32" s="164">
        <v>512.46</v>
      </c>
      <c r="J32" s="164">
        <v>500.25</v>
      </c>
      <c r="K32" s="164">
        <v>498.72</v>
      </c>
      <c r="L32" s="164">
        <v>491.34</v>
      </c>
      <c r="M32" s="164">
        <v>505.41</v>
      </c>
      <c r="N32" s="164">
        <v>493</v>
      </c>
      <c r="O32" s="164">
        <v>220.86</v>
      </c>
      <c r="P32" s="164">
        <v>223.62</v>
      </c>
      <c r="Q32" s="164">
        <v>222.69</v>
      </c>
      <c r="R32" s="164">
        <v>0</v>
      </c>
      <c r="S32" s="164">
        <v>0</v>
      </c>
      <c r="T32" s="164">
        <v>0.39389999999999997</v>
      </c>
      <c r="U32" s="164">
        <v>223.8</v>
      </c>
      <c r="V32" s="164">
        <v>0.4</v>
      </c>
      <c r="W32" s="164">
        <v>225.89</v>
      </c>
      <c r="X32" s="164">
        <v>140.31</v>
      </c>
      <c r="Y32" s="164">
        <v>141.09</v>
      </c>
      <c r="Z32" s="164">
        <v>138.36000000000001</v>
      </c>
      <c r="AA32" s="164">
        <v>138.32</v>
      </c>
      <c r="AB32" s="164">
        <v>134.09</v>
      </c>
      <c r="AC32" s="164">
        <v>137.83000000000001</v>
      </c>
      <c r="AD32" s="164">
        <v>141.41</v>
      </c>
      <c r="AE32" s="164">
        <v>124.27</v>
      </c>
      <c r="AF32" s="164">
        <v>140.94</v>
      </c>
    </row>
    <row r="33" spans="1:32" ht="18" customHeight="1" x14ac:dyDescent="0.25">
      <c r="A33" s="161" t="s">
        <v>89</v>
      </c>
      <c r="B33" s="161" t="s">
        <v>713</v>
      </c>
      <c r="C33" s="166">
        <v>493.61</v>
      </c>
      <c r="D33" s="166">
        <v>501.59</v>
      </c>
      <c r="E33" s="166">
        <v>502.44</v>
      </c>
      <c r="F33" s="166">
        <v>504.27</v>
      </c>
      <c r="G33" s="166">
        <v>507.46</v>
      </c>
      <c r="H33" s="166">
        <v>504.4</v>
      </c>
      <c r="I33" s="166">
        <v>512.46</v>
      </c>
      <c r="J33" s="166">
        <v>500.25</v>
      </c>
      <c r="K33" s="166">
        <v>498.72</v>
      </c>
      <c r="L33" s="166">
        <v>491.34</v>
      </c>
      <c r="M33" s="166">
        <v>505.41</v>
      </c>
      <c r="N33" s="166">
        <v>493</v>
      </c>
      <c r="O33" s="166">
        <v>218.18</v>
      </c>
      <c r="P33" s="166">
        <v>225.18</v>
      </c>
      <c r="Q33" s="166">
        <v>222.62</v>
      </c>
      <c r="R33" s="166">
        <v>0</v>
      </c>
      <c r="S33" s="166">
        <v>0</v>
      </c>
      <c r="T33" s="166">
        <v>0.29770000000000002</v>
      </c>
      <c r="U33" s="166">
        <v>223.8</v>
      </c>
      <c r="V33" s="166">
        <v>0.4</v>
      </c>
      <c r="W33" s="166">
        <v>223.6</v>
      </c>
      <c r="X33" s="166">
        <v>140.31</v>
      </c>
      <c r="Y33" s="166">
        <v>139.56</v>
      </c>
      <c r="Z33" s="166">
        <v>138.36000000000001</v>
      </c>
      <c r="AA33" s="166">
        <v>138.32</v>
      </c>
      <c r="AB33" s="166">
        <v>134.09</v>
      </c>
      <c r="AC33" s="166">
        <v>137.83000000000001</v>
      </c>
      <c r="AD33" s="166">
        <v>141.41</v>
      </c>
      <c r="AE33" s="166">
        <v>124.27</v>
      </c>
      <c r="AF33" s="166">
        <v>139.41</v>
      </c>
    </row>
    <row r="34" spans="1:32" ht="18" customHeight="1" x14ac:dyDescent="0.25">
      <c r="A34" s="161" t="s">
        <v>89</v>
      </c>
      <c r="B34" s="161" t="s">
        <v>714</v>
      </c>
      <c r="C34" s="162">
        <v>493.61</v>
      </c>
      <c r="D34" s="162">
        <v>501.48</v>
      </c>
      <c r="E34" s="162">
        <v>505.65</v>
      </c>
      <c r="F34" s="162">
        <v>504.27</v>
      </c>
      <c r="G34" s="162">
        <v>507.46</v>
      </c>
      <c r="H34" s="162">
        <v>504.4</v>
      </c>
      <c r="I34" s="162">
        <v>512.46</v>
      </c>
      <c r="J34" s="162">
        <v>500.25</v>
      </c>
      <c r="K34" s="162">
        <v>498.72</v>
      </c>
      <c r="L34" s="162">
        <v>491.34</v>
      </c>
      <c r="M34" s="162">
        <v>505.41</v>
      </c>
      <c r="N34" s="162">
        <v>493</v>
      </c>
      <c r="O34" s="162">
        <v>220.49</v>
      </c>
      <c r="P34" s="162">
        <v>225.18</v>
      </c>
      <c r="Q34" s="162">
        <v>222.62</v>
      </c>
      <c r="R34" s="162">
        <v>0</v>
      </c>
      <c r="S34" s="162">
        <v>0</v>
      </c>
      <c r="T34" s="162">
        <v>0.31540000000000001</v>
      </c>
      <c r="U34" s="162">
        <v>223.8</v>
      </c>
      <c r="V34" s="162">
        <v>0.4</v>
      </c>
      <c r="W34" s="162">
        <v>223.6</v>
      </c>
      <c r="X34" s="162">
        <v>140.31</v>
      </c>
      <c r="Y34" s="162">
        <v>139.56</v>
      </c>
      <c r="Z34" s="162">
        <v>138.36000000000001</v>
      </c>
      <c r="AA34" s="162">
        <v>138.32</v>
      </c>
      <c r="AB34" s="162">
        <v>134.09</v>
      </c>
      <c r="AC34" s="162">
        <v>137.83000000000001</v>
      </c>
      <c r="AD34" s="162">
        <v>141.41</v>
      </c>
      <c r="AE34" s="162">
        <v>125.54</v>
      </c>
      <c r="AF34" s="162">
        <v>140.91999999999999</v>
      </c>
    </row>
    <row r="35" spans="1:32" ht="18" customHeight="1" x14ac:dyDescent="0.25">
      <c r="A35" s="161" t="s">
        <v>89</v>
      </c>
      <c r="B35" s="161" t="s">
        <v>715</v>
      </c>
      <c r="C35" s="164">
        <v>493.61</v>
      </c>
      <c r="D35" s="164">
        <v>501.48</v>
      </c>
      <c r="E35" s="164">
        <v>505.28</v>
      </c>
      <c r="F35" s="164">
        <v>504.27</v>
      </c>
      <c r="G35" s="164">
        <v>507.46</v>
      </c>
      <c r="H35" s="164">
        <v>504.4</v>
      </c>
      <c r="I35" s="164">
        <v>512.46</v>
      </c>
      <c r="J35" s="164">
        <v>500.25</v>
      </c>
      <c r="K35" s="164">
        <v>498.72</v>
      </c>
      <c r="L35" s="164">
        <v>491.34</v>
      </c>
      <c r="M35" s="164">
        <v>505.41</v>
      </c>
      <c r="N35" s="164">
        <v>493</v>
      </c>
      <c r="O35" s="164">
        <v>222.96</v>
      </c>
      <c r="P35" s="164">
        <v>225.18</v>
      </c>
      <c r="Q35" s="164">
        <v>222.62</v>
      </c>
      <c r="R35" s="164">
        <v>0</v>
      </c>
      <c r="S35" s="164">
        <v>0</v>
      </c>
      <c r="T35" s="164">
        <v>0.37769999999999998</v>
      </c>
      <c r="U35" s="164">
        <v>223.8</v>
      </c>
      <c r="V35" s="164">
        <v>0.4</v>
      </c>
      <c r="W35" s="164">
        <v>226</v>
      </c>
      <c r="X35" s="164">
        <v>140.31</v>
      </c>
      <c r="Y35" s="164">
        <v>141</v>
      </c>
      <c r="Z35" s="164">
        <v>138.36000000000001</v>
      </c>
      <c r="AA35" s="164">
        <v>138.32</v>
      </c>
      <c r="AB35" s="164">
        <v>134.09</v>
      </c>
      <c r="AC35" s="164">
        <v>139.33000000000001</v>
      </c>
      <c r="AD35" s="164">
        <v>141.41</v>
      </c>
      <c r="AE35" s="164">
        <v>125.54</v>
      </c>
      <c r="AF35" s="164">
        <v>140.91999999999999</v>
      </c>
    </row>
    <row r="36" spans="1:32" ht="18" customHeight="1" x14ac:dyDescent="0.25">
      <c r="A36" s="161" t="s">
        <v>89</v>
      </c>
      <c r="B36" s="161" t="s">
        <v>716</v>
      </c>
      <c r="C36" s="164">
        <v>498.96</v>
      </c>
      <c r="D36" s="164">
        <v>506.63</v>
      </c>
      <c r="E36" s="164">
        <v>510.95</v>
      </c>
      <c r="F36" s="164">
        <v>504.27</v>
      </c>
      <c r="G36" s="164">
        <v>507.46</v>
      </c>
      <c r="H36" s="164">
        <v>504.4</v>
      </c>
      <c r="I36" s="164">
        <v>512.46</v>
      </c>
      <c r="J36" s="164">
        <v>500.25</v>
      </c>
      <c r="K36" s="164">
        <v>498.72</v>
      </c>
      <c r="L36" s="164">
        <v>491.34</v>
      </c>
      <c r="M36" s="164">
        <v>505.41</v>
      </c>
      <c r="N36" s="164">
        <v>493</v>
      </c>
      <c r="O36" s="164">
        <v>222.96</v>
      </c>
      <c r="P36" s="164">
        <v>225.18</v>
      </c>
      <c r="Q36" s="164">
        <v>224.97</v>
      </c>
      <c r="R36" s="164">
        <v>0</v>
      </c>
      <c r="S36" s="164">
        <v>0</v>
      </c>
      <c r="T36" s="164">
        <v>0.41110000000000002</v>
      </c>
      <c r="U36" s="164">
        <v>223.8</v>
      </c>
      <c r="V36" s="164">
        <v>0.4</v>
      </c>
      <c r="W36" s="164">
        <v>226</v>
      </c>
      <c r="X36" s="164">
        <v>140.31</v>
      </c>
      <c r="Y36" s="164">
        <v>141</v>
      </c>
      <c r="Z36" s="164">
        <v>138.36000000000001</v>
      </c>
      <c r="AA36" s="164">
        <v>138.32</v>
      </c>
      <c r="AB36" s="164">
        <v>134.09</v>
      </c>
      <c r="AC36" s="164">
        <v>139.33000000000001</v>
      </c>
      <c r="AD36" s="164">
        <v>141.41</v>
      </c>
      <c r="AE36" s="164">
        <v>125.54</v>
      </c>
      <c r="AF36" s="164">
        <v>140.91999999999999</v>
      </c>
    </row>
    <row r="37" spans="1:32" ht="18" customHeight="1" x14ac:dyDescent="0.25">
      <c r="A37" s="161" t="s">
        <v>89</v>
      </c>
      <c r="B37" s="161" t="s">
        <v>717</v>
      </c>
      <c r="C37" s="164">
        <v>498.96</v>
      </c>
      <c r="D37" s="164">
        <v>505.37</v>
      </c>
      <c r="E37" s="164">
        <v>504.6</v>
      </c>
      <c r="F37" s="164">
        <v>504.27</v>
      </c>
      <c r="G37" s="164">
        <v>507.46</v>
      </c>
      <c r="H37" s="164">
        <v>504.4</v>
      </c>
      <c r="I37" s="164">
        <v>512.46</v>
      </c>
      <c r="J37" s="164">
        <v>500.25</v>
      </c>
      <c r="K37" s="164">
        <v>498.72</v>
      </c>
      <c r="L37" s="164">
        <v>486.18</v>
      </c>
      <c r="M37" s="164">
        <v>505.41</v>
      </c>
      <c r="N37" s="164">
        <v>493</v>
      </c>
      <c r="O37" s="164">
        <v>222.37</v>
      </c>
      <c r="P37" s="164">
        <v>226.49</v>
      </c>
      <c r="Q37" s="164">
        <v>224.97</v>
      </c>
      <c r="R37" s="164">
        <v>0</v>
      </c>
      <c r="S37" s="164">
        <v>0</v>
      </c>
      <c r="T37" s="164">
        <v>0.34010000000000001</v>
      </c>
      <c r="U37" s="164">
        <v>223.8</v>
      </c>
      <c r="V37" s="164">
        <v>0.4</v>
      </c>
      <c r="W37" s="164">
        <v>223.6</v>
      </c>
      <c r="X37" s="164">
        <v>140.31</v>
      </c>
      <c r="Y37" s="164">
        <v>139.55000000000001</v>
      </c>
      <c r="Z37" s="164">
        <v>138.36000000000001</v>
      </c>
      <c r="AA37" s="164">
        <v>138.32</v>
      </c>
      <c r="AB37" s="164">
        <v>134.09</v>
      </c>
      <c r="AC37" s="164">
        <v>139.33000000000001</v>
      </c>
      <c r="AD37" s="164">
        <v>141.63999999999999</v>
      </c>
      <c r="AE37" s="164">
        <v>124.27</v>
      </c>
      <c r="AF37" s="164">
        <v>140.91999999999999</v>
      </c>
    </row>
    <row r="38" spans="1:32" ht="18" customHeight="1" x14ac:dyDescent="0.25">
      <c r="A38" s="161" t="s">
        <v>89</v>
      </c>
      <c r="B38" s="161" t="s">
        <v>718</v>
      </c>
      <c r="C38" s="164">
        <v>497.13</v>
      </c>
      <c r="D38" s="164">
        <v>502.43</v>
      </c>
      <c r="E38" s="164">
        <v>504.6</v>
      </c>
      <c r="F38" s="164">
        <v>499.11</v>
      </c>
      <c r="G38" s="164">
        <v>502.26</v>
      </c>
      <c r="H38" s="164">
        <v>504.4</v>
      </c>
      <c r="I38" s="164">
        <v>512.46</v>
      </c>
      <c r="J38" s="164">
        <v>495.07</v>
      </c>
      <c r="K38" s="164">
        <v>498.72</v>
      </c>
      <c r="L38" s="164">
        <v>486.18</v>
      </c>
      <c r="M38" s="164">
        <v>505.41</v>
      </c>
      <c r="N38" s="164">
        <v>493</v>
      </c>
      <c r="O38" s="164">
        <v>219.64</v>
      </c>
      <c r="P38" s="164">
        <v>225.18</v>
      </c>
      <c r="Q38" s="164">
        <v>222.45</v>
      </c>
      <c r="R38" s="164">
        <v>0</v>
      </c>
      <c r="S38" s="164">
        <v>0</v>
      </c>
      <c r="T38" s="164">
        <v>0.41449999999999998</v>
      </c>
      <c r="U38" s="164">
        <v>221.3</v>
      </c>
      <c r="V38" s="164">
        <v>0.4</v>
      </c>
      <c r="W38" s="164">
        <v>223.6</v>
      </c>
      <c r="X38" s="164">
        <v>140.31</v>
      </c>
      <c r="Y38" s="164">
        <v>139.55000000000001</v>
      </c>
      <c r="Z38" s="164">
        <v>138.36000000000001</v>
      </c>
      <c r="AA38" s="164">
        <v>138.32</v>
      </c>
      <c r="AB38" s="164">
        <v>134.09</v>
      </c>
      <c r="AC38" s="164">
        <v>137.91</v>
      </c>
      <c r="AD38" s="164">
        <v>141.63999999999999</v>
      </c>
      <c r="AE38" s="164">
        <v>124.27</v>
      </c>
      <c r="AF38" s="164">
        <v>139.41</v>
      </c>
    </row>
    <row r="39" spans="1:32" ht="18" customHeight="1" x14ac:dyDescent="0.25">
      <c r="A39" s="161" t="s">
        <v>89</v>
      </c>
      <c r="B39" s="161" t="s">
        <v>719</v>
      </c>
      <c r="C39" s="164">
        <v>497.29</v>
      </c>
      <c r="D39" s="164">
        <v>497.86</v>
      </c>
      <c r="E39" s="164">
        <v>504.91</v>
      </c>
      <c r="F39" s="164">
        <v>499.11</v>
      </c>
      <c r="G39" s="164">
        <v>502.26</v>
      </c>
      <c r="H39" s="164">
        <v>504.4</v>
      </c>
      <c r="I39" s="164">
        <v>512.46</v>
      </c>
      <c r="J39" s="164">
        <v>495.07</v>
      </c>
      <c r="K39" s="164">
        <v>498.72</v>
      </c>
      <c r="L39" s="164">
        <v>486.18</v>
      </c>
      <c r="M39" s="164">
        <v>505.41</v>
      </c>
      <c r="N39" s="164">
        <v>493</v>
      </c>
      <c r="O39" s="164">
        <v>219.74</v>
      </c>
      <c r="P39" s="164">
        <v>224.96</v>
      </c>
      <c r="Q39" s="164">
        <v>222.76</v>
      </c>
      <c r="R39" s="164">
        <v>0</v>
      </c>
      <c r="S39" s="164">
        <v>0</v>
      </c>
      <c r="T39" s="164">
        <v>0.35410000000000003</v>
      </c>
      <c r="U39" s="164">
        <v>221.3</v>
      </c>
      <c r="V39" s="164">
        <v>0.4</v>
      </c>
      <c r="W39" s="164">
        <v>223.6</v>
      </c>
      <c r="X39" s="164">
        <v>139.03</v>
      </c>
      <c r="Y39" s="164">
        <v>141.07</v>
      </c>
      <c r="Z39" s="164">
        <v>137.81</v>
      </c>
      <c r="AA39" s="164">
        <v>137.94999999999999</v>
      </c>
      <c r="AB39" s="164">
        <v>134.09</v>
      </c>
      <c r="AC39" s="164">
        <v>137.91</v>
      </c>
      <c r="AD39" s="164">
        <v>141.63999999999999</v>
      </c>
      <c r="AE39" s="164">
        <v>124.27</v>
      </c>
      <c r="AF39" s="164">
        <v>139.41</v>
      </c>
    </row>
    <row r="40" spans="1:32" ht="18" customHeight="1" x14ac:dyDescent="0.25">
      <c r="A40" s="161" t="s">
        <v>89</v>
      </c>
      <c r="B40" s="161" t="s">
        <v>720</v>
      </c>
      <c r="C40" s="164">
        <v>497.39</v>
      </c>
      <c r="D40" s="164">
        <v>502.69</v>
      </c>
      <c r="E40" s="164">
        <v>504.76</v>
      </c>
      <c r="F40" s="164">
        <v>499.11</v>
      </c>
      <c r="G40" s="164">
        <v>502.26</v>
      </c>
      <c r="H40" s="164">
        <v>504.4</v>
      </c>
      <c r="I40" s="164">
        <v>512.46</v>
      </c>
      <c r="J40" s="164">
        <v>495.07</v>
      </c>
      <c r="K40" s="164">
        <v>498.72</v>
      </c>
      <c r="L40" s="164">
        <v>486.18</v>
      </c>
      <c r="M40" s="164">
        <v>505.41</v>
      </c>
      <c r="N40" s="164">
        <v>493</v>
      </c>
      <c r="O40" s="164">
        <v>219.61</v>
      </c>
      <c r="P40" s="164">
        <v>224.96</v>
      </c>
      <c r="Q40" s="164">
        <v>222.76</v>
      </c>
      <c r="R40" s="164">
        <v>0</v>
      </c>
      <c r="S40" s="164">
        <v>0.78259999999999996</v>
      </c>
      <c r="T40" s="164">
        <v>0.32540000000000002</v>
      </c>
      <c r="U40" s="164">
        <v>221.3</v>
      </c>
      <c r="V40" s="164">
        <v>0.4</v>
      </c>
      <c r="W40" s="164">
        <v>223.6</v>
      </c>
      <c r="X40" s="164">
        <v>139.03</v>
      </c>
      <c r="Y40" s="164">
        <v>141.07</v>
      </c>
      <c r="Z40" s="164">
        <v>137.81</v>
      </c>
      <c r="AA40" s="164">
        <v>137.94999999999999</v>
      </c>
      <c r="AB40" s="164">
        <v>134.09</v>
      </c>
      <c r="AC40" s="164">
        <v>137.91</v>
      </c>
      <c r="AD40" s="164">
        <v>141.63999999999999</v>
      </c>
      <c r="AE40" s="164">
        <v>124.27</v>
      </c>
      <c r="AF40" s="164">
        <v>139.18</v>
      </c>
    </row>
    <row r="41" spans="1:32" ht="18" customHeight="1" x14ac:dyDescent="0.25">
      <c r="A41" s="161" t="s">
        <v>89</v>
      </c>
      <c r="B41" s="161" t="s">
        <v>721</v>
      </c>
      <c r="C41" s="166">
        <v>497.86</v>
      </c>
      <c r="D41" s="166">
        <v>502.43</v>
      </c>
      <c r="E41" s="166">
        <v>506.75</v>
      </c>
      <c r="F41" s="166">
        <v>499.11</v>
      </c>
      <c r="G41" s="166">
        <v>502.26</v>
      </c>
      <c r="H41" s="166">
        <v>504.4</v>
      </c>
      <c r="I41" s="166">
        <v>512.46</v>
      </c>
      <c r="J41" s="166">
        <v>495.07</v>
      </c>
      <c r="K41" s="166">
        <v>498.72</v>
      </c>
      <c r="L41" s="166">
        <v>486.18</v>
      </c>
      <c r="M41" s="166">
        <v>505.41</v>
      </c>
      <c r="N41" s="166">
        <v>493</v>
      </c>
      <c r="O41" s="166">
        <v>219.61</v>
      </c>
      <c r="P41" s="166">
        <v>225.23</v>
      </c>
      <c r="Q41" s="166">
        <v>222.76</v>
      </c>
      <c r="R41" s="166">
        <v>0</v>
      </c>
      <c r="S41" s="166">
        <v>0.78259999999999996</v>
      </c>
      <c r="T41" s="166">
        <v>0.3034</v>
      </c>
      <c r="U41" s="166">
        <v>221.3</v>
      </c>
      <c r="V41" s="166">
        <v>0.4</v>
      </c>
      <c r="W41" s="166">
        <v>223.6</v>
      </c>
      <c r="X41" s="166">
        <v>139.03</v>
      </c>
      <c r="Y41" s="166">
        <v>141.07</v>
      </c>
      <c r="Z41" s="166">
        <v>137.81</v>
      </c>
      <c r="AA41" s="166">
        <v>137.94999999999999</v>
      </c>
      <c r="AB41" s="166">
        <v>134.09</v>
      </c>
      <c r="AC41" s="166">
        <v>137.91</v>
      </c>
      <c r="AD41" s="166">
        <v>141.63999999999999</v>
      </c>
      <c r="AE41" s="166">
        <v>124.27</v>
      </c>
      <c r="AF41" s="166">
        <v>139.18</v>
      </c>
    </row>
    <row r="42" spans="1:32" ht="18" customHeight="1" x14ac:dyDescent="0.25">
      <c r="A42" s="161" t="s">
        <v>89</v>
      </c>
      <c r="B42" s="161" t="s">
        <v>722</v>
      </c>
      <c r="C42" s="162">
        <v>503.74</v>
      </c>
      <c r="D42" s="162">
        <v>507.79</v>
      </c>
      <c r="E42" s="162">
        <v>504.86</v>
      </c>
      <c r="F42" s="162">
        <v>499.11</v>
      </c>
      <c r="G42" s="162">
        <v>502.26</v>
      </c>
      <c r="H42" s="162">
        <v>504.4</v>
      </c>
      <c r="I42" s="162">
        <v>512.46</v>
      </c>
      <c r="J42" s="162">
        <v>495.07</v>
      </c>
      <c r="K42" s="162">
        <v>498.72</v>
      </c>
      <c r="L42" s="162">
        <v>486.18</v>
      </c>
      <c r="M42" s="162">
        <v>505.41</v>
      </c>
      <c r="N42" s="162">
        <v>487.45</v>
      </c>
      <c r="O42" s="162">
        <v>222.37</v>
      </c>
      <c r="P42" s="162">
        <v>226.7</v>
      </c>
      <c r="Q42" s="162">
        <v>225.02</v>
      </c>
      <c r="R42" s="162">
        <v>0</v>
      </c>
      <c r="S42" s="162">
        <v>0.78259999999999996</v>
      </c>
      <c r="T42" s="162">
        <v>0.29909999999999998</v>
      </c>
      <c r="U42" s="162">
        <v>221.3</v>
      </c>
      <c r="V42" s="162">
        <v>0.4</v>
      </c>
      <c r="W42" s="162">
        <v>223.6</v>
      </c>
      <c r="X42" s="162">
        <v>139.03</v>
      </c>
      <c r="Y42" s="162">
        <v>141.07</v>
      </c>
      <c r="Z42" s="162">
        <v>137.81</v>
      </c>
      <c r="AA42" s="162">
        <v>137.94999999999999</v>
      </c>
      <c r="AB42" s="162">
        <v>134.09</v>
      </c>
      <c r="AC42" s="162">
        <v>137.91</v>
      </c>
      <c r="AD42" s="162">
        <v>141.63999999999999</v>
      </c>
      <c r="AE42" s="162">
        <v>124.27</v>
      </c>
      <c r="AF42" s="162">
        <v>140.72</v>
      </c>
    </row>
    <row r="43" spans="1:32" ht="18" customHeight="1" x14ac:dyDescent="0.25">
      <c r="A43" s="161" t="s">
        <v>89</v>
      </c>
      <c r="B43" s="161" t="s">
        <v>723</v>
      </c>
      <c r="C43" s="164">
        <v>509.04</v>
      </c>
      <c r="D43" s="164">
        <v>513.20000000000005</v>
      </c>
      <c r="E43" s="164">
        <v>513.95000000000005</v>
      </c>
      <c r="F43" s="164">
        <v>504.13</v>
      </c>
      <c r="G43" s="164">
        <v>507.33</v>
      </c>
      <c r="H43" s="164">
        <v>504.4</v>
      </c>
      <c r="I43" s="164">
        <v>512.46</v>
      </c>
      <c r="J43" s="164">
        <v>495.07</v>
      </c>
      <c r="K43" s="164">
        <v>498.72</v>
      </c>
      <c r="L43" s="164">
        <v>486.18</v>
      </c>
      <c r="M43" s="164">
        <v>500.17</v>
      </c>
      <c r="N43" s="164">
        <v>487.45</v>
      </c>
      <c r="O43" s="164">
        <v>221.85</v>
      </c>
      <c r="P43" s="164">
        <v>228.42</v>
      </c>
      <c r="Q43" s="164">
        <v>227.61</v>
      </c>
      <c r="R43" s="164">
        <v>0</v>
      </c>
      <c r="S43" s="164">
        <v>0.81210000000000004</v>
      </c>
      <c r="T43" s="164">
        <v>0.2969</v>
      </c>
      <c r="U43" s="164">
        <v>221.3</v>
      </c>
      <c r="V43" s="164">
        <v>0.4</v>
      </c>
      <c r="W43" s="164">
        <v>223.6</v>
      </c>
      <c r="X43" s="164">
        <v>139.03</v>
      </c>
      <c r="Y43" s="164">
        <v>139.6</v>
      </c>
      <c r="Z43" s="164">
        <v>137.81</v>
      </c>
      <c r="AA43" s="164">
        <v>137.9</v>
      </c>
      <c r="AB43" s="164">
        <v>134.09</v>
      </c>
      <c r="AC43" s="164">
        <v>137.91</v>
      </c>
      <c r="AD43" s="164">
        <v>141.63999999999999</v>
      </c>
      <c r="AE43" s="164">
        <v>125.54</v>
      </c>
      <c r="AF43" s="164">
        <v>139.26</v>
      </c>
    </row>
    <row r="44" spans="1:32" ht="18" customHeight="1" x14ac:dyDescent="0.25">
      <c r="A44" s="161" t="s">
        <v>89</v>
      </c>
      <c r="B44" s="161" t="s">
        <v>724</v>
      </c>
      <c r="C44" s="164">
        <v>501.64</v>
      </c>
      <c r="D44" s="164">
        <v>504.27</v>
      </c>
      <c r="E44" s="164">
        <v>502.6</v>
      </c>
      <c r="F44" s="164">
        <v>504.13</v>
      </c>
      <c r="G44" s="164">
        <v>507.33</v>
      </c>
      <c r="H44" s="164">
        <v>510.52</v>
      </c>
      <c r="I44" s="164">
        <v>507.21</v>
      </c>
      <c r="J44" s="164">
        <v>494.69</v>
      </c>
      <c r="K44" s="164">
        <v>493.56</v>
      </c>
      <c r="L44" s="164">
        <v>481.32</v>
      </c>
      <c r="M44" s="164">
        <v>500.17</v>
      </c>
      <c r="N44" s="164">
        <v>482.49</v>
      </c>
      <c r="O44" s="164">
        <v>221.8</v>
      </c>
      <c r="P44" s="164">
        <v>225.28</v>
      </c>
      <c r="Q44" s="164">
        <v>226.2</v>
      </c>
      <c r="R44" s="164">
        <v>223.51</v>
      </c>
      <c r="S44" s="164">
        <v>0.81210000000000004</v>
      </c>
      <c r="T44" s="164">
        <v>0.3004</v>
      </c>
      <c r="U44" s="164">
        <v>221.3</v>
      </c>
      <c r="V44" s="164">
        <v>0.4</v>
      </c>
      <c r="W44" s="164">
        <v>221.3</v>
      </c>
      <c r="X44" s="164">
        <v>139.03</v>
      </c>
      <c r="Y44" s="164">
        <v>139.6</v>
      </c>
      <c r="Z44" s="164">
        <v>137.81</v>
      </c>
      <c r="AA44" s="164">
        <v>137.9</v>
      </c>
      <c r="AB44" s="164">
        <v>134.09</v>
      </c>
      <c r="AC44" s="164">
        <v>137.91</v>
      </c>
      <c r="AD44" s="164">
        <v>141.63999999999999</v>
      </c>
      <c r="AE44" s="164">
        <v>125.54</v>
      </c>
      <c r="AF44" s="164">
        <v>139.26</v>
      </c>
    </row>
    <row r="45" spans="1:32" ht="18" customHeight="1" x14ac:dyDescent="0.25">
      <c r="A45" s="161" t="s">
        <v>89</v>
      </c>
      <c r="B45" s="161" t="s">
        <v>725</v>
      </c>
      <c r="C45" s="164">
        <v>508.46</v>
      </c>
      <c r="D45" s="164">
        <v>504.27</v>
      </c>
      <c r="E45" s="164">
        <v>502.6</v>
      </c>
      <c r="F45" s="164">
        <v>504.13</v>
      </c>
      <c r="G45" s="164">
        <v>507.33</v>
      </c>
      <c r="H45" s="164">
        <v>510.52</v>
      </c>
      <c r="I45" s="164">
        <v>507.21</v>
      </c>
      <c r="J45" s="164">
        <v>494.69</v>
      </c>
      <c r="K45" s="164">
        <v>493.56</v>
      </c>
      <c r="L45" s="164">
        <v>481.32</v>
      </c>
      <c r="M45" s="164">
        <v>495.1</v>
      </c>
      <c r="N45" s="164">
        <v>482.49</v>
      </c>
      <c r="O45" s="164">
        <v>224.03</v>
      </c>
      <c r="P45" s="164">
        <v>227.58</v>
      </c>
      <c r="Q45" s="164">
        <v>228.64</v>
      </c>
      <c r="R45" s="164">
        <v>223.51</v>
      </c>
      <c r="S45" s="164">
        <v>0.90069999999999995</v>
      </c>
      <c r="T45" s="164">
        <v>0.3967</v>
      </c>
      <c r="U45" s="164">
        <v>221.3</v>
      </c>
      <c r="V45" s="164">
        <v>0.4</v>
      </c>
      <c r="W45" s="164">
        <v>221.3</v>
      </c>
      <c r="X45" s="164">
        <v>139.03</v>
      </c>
      <c r="Y45" s="164">
        <v>141.09</v>
      </c>
      <c r="Z45" s="164">
        <v>137.81</v>
      </c>
      <c r="AA45" s="164">
        <v>137.91</v>
      </c>
      <c r="AB45" s="164">
        <v>134.09</v>
      </c>
      <c r="AC45" s="164">
        <v>137.91</v>
      </c>
      <c r="AD45" s="164">
        <v>141.69</v>
      </c>
      <c r="AE45" s="164">
        <v>126.8</v>
      </c>
      <c r="AF45" s="164">
        <v>139.26</v>
      </c>
    </row>
    <row r="46" spans="1:32" ht="18" customHeight="1" x14ac:dyDescent="0.25">
      <c r="A46" s="161" t="s">
        <v>89</v>
      </c>
      <c r="B46" s="161" t="s">
        <v>726</v>
      </c>
      <c r="C46" s="164">
        <v>504.58</v>
      </c>
      <c r="D46" s="164">
        <v>508.68</v>
      </c>
      <c r="E46" s="164">
        <v>501.97</v>
      </c>
      <c r="F46" s="164">
        <v>509.49</v>
      </c>
      <c r="G46" s="164">
        <v>512.44000000000005</v>
      </c>
      <c r="H46" s="164">
        <v>510.52</v>
      </c>
      <c r="I46" s="164">
        <v>507.21</v>
      </c>
      <c r="J46" s="164">
        <v>494.69</v>
      </c>
      <c r="K46" s="164">
        <v>491.72</v>
      </c>
      <c r="L46" s="164">
        <v>481.32</v>
      </c>
      <c r="M46" s="164">
        <v>495.1</v>
      </c>
      <c r="N46" s="164">
        <v>482.49</v>
      </c>
      <c r="O46" s="164">
        <v>225.03</v>
      </c>
      <c r="P46" s="164">
        <v>228.43</v>
      </c>
      <c r="Q46" s="164">
        <v>228.94</v>
      </c>
      <c r="R46" s="164">
        <v>225.75</v>
      </c>
      <c r="S46" s="164">
        <v>0.90069999999999995</v>
      </c>
      <c r="T46" s="164">
        <v>0.34720000000000001</v>
      </c>
      <c r="U46" s="164">
        <v>221.3</v>
      </c>
      <c r="V46" s="164">
        <v>0.4</v>
      </c>
      <c r="W46" s="164">
        <v>223.69</v>
      </c>
      <c r="X46" s="164">
        <v>139.03</v>
      </c>
      <c r="Y46" s="164">
        <v>141.03</v>
      </c>
      <c r="Z46" s="164">
        <v>137.81</v>
      </c>
      <c r="AA46" s="164">
        <v>137.91</v>
      </c>
      <c r="AB46" s="164">
        <v>134.09</v>
      </c>
      <c r="AC46" s="164">
        <v>137.91</v>
      </c>
      <c r="AD46" s="164">
        <v>143.12</v>
      </c>
      <c r="AE46" s="164">
        <v>126.8</v>
      </c>
      <c r="AF46" s="164">
        <v>139.26</v>
      </c>
    </row>
    <row r="47" spans="1:32" ht="18" customHeight="1" x14ac:dyDescent="0.25">
      <c r="A47" s="161" t="s">
        <v>89</v>
      </c>
      <c r="B47" s="161" t="s">
        <v>727</v>
      </c>
      <c r="C47" s="164">
        <v>502.37</v>
      </c>
      <c r="D47" s="164">
        <v>503.48</v>
      </c>
      <c r="E47" s="164">
        <v>501.66</v>
      </c>
      <c r="F47" s="164">
        <v>504.35</v>
      </c>
      <c r="G47" s="164">
        <v>507.26</v>
      </c>
      <c r="H47" s="164">
        <v>510.52</v>
      </c>
      <c r="I47" s="164">
        <v>502.12</v>
      </c>
      <c r="J47" s="164">
        <v>494.69</v>
      </c>
      <c r="K47" s="164">
        <v>486.04</v>
      </c>
      <c r="L47" s="164">
        <v>476.14</v>
      </c>
      <c r="M47" s="164">
        <v>495.1</v>
      </c>
      <c r="N47" s="164">
        <v>482.49</v>
      </c>
      <c r="O47" s="164">
        <v>220.25</v>
      </c>
      <c r="P47" s="164">
        <v>225.69</v>
      </c>
      <c r="Q47" s="164">
        <v>226.61</v>
      </c>
      <c r="R47" s="164">
        <v>223.32</v>
      </c>
      <c r="S47" s="164">
        <v>0.90069999999999995</v>
      </c>
      <c r="T47" s="164">
        <v>0.25690000000000002</v>
      </c>
      <c r="U47" s="164">
        <v>218.69</v>
      </c>
      <c r="V47" s="164">
        <v>0.4</v>
      </c>
      <c r="W47" s="164">
        <v>221.39</v>
      </c>
      <c r="X47" s="164">
        <v>137.44</v>
      </c>
      <c r="Y47" s="164">
        <v>141.03</v>
      </c>
      <c r="Z47" s="164">
        <v>137.81</v>
      </c>
      <c r="AA47" s="164">
        <v>137.91</v>
      </c>
      <c r="AB47" s="164">
        <v>134.09</v>
      </c>
      <c r="AC47" s="164">
        <v>137.91</v>
      </c>
      <c r="AD47" s="164">
        <v>141.63</v>
      </c>
      <c r="AE47" s="164">
        <v>125.49</v>
      </c>
      <c r="AF47" s="164">
        <v>139.26</v>
      </c>
    </row>
    <row r="48" spans="1:32" ht="18" customHeight="1" x14ac:dyDescent="0.25">
      <c r="A48" s="161" t="s">
        <v>89</v>
      </c>
      <c r="B48" s="161" t="s">
        <v>728</v>
      </c>
      <c r="C48" s="164">
        <v>502.37</v>
      </c>
      <c r="D48" s="164">
        <v>503.48</v>
      </c>
      <c r="E48" s="164">
        <v>501.66</v>
      </c>
      <c r="F48" s="164">
        <v>504.35</v>
      </c>
      <c r="G48" s="164">
        <v>507.26</v>
      </c>
      <c r="H48" s="164">
        <v>510.52</v>
      </c>
      <c r="I48" s="164">
        <v>502.12</v>
      </c>
      <c r="J48" s="164">
        <v>494.69</v>
      </c>
      <c r="K48" s="164">
        <v>486.04</v>
      </c>
      <c r="L48" s="164">
        <v>476.14</v>
      </c>
      <c r="M48" s="164">
        <v>495.1</v>
      </c>
      <c r="N48" s="164">
        <v>482.49</v>
      </c>
      <c r="O48" s="164">
        <v>221.86</v>
      </c>
      <c r="P48" s="164">
        <v>225.69</v>
      </c>
      <c r="Q48" s="164">
        <v>224.2</v>
      </c>
      <c r="R48" s="164">
        <v>222.07</v>
      </c>
      <c r="S48" s="164">
        <v>0.90069999999999995</v>
      </c>
      <c r="T48" s="164">
        <v>0.35360000000000003</v>
      </c>
      <c r="U48" s="164">
        <v>221.3</v>
      </c>
      <c r="V48" s="164">
        <v>0.4</v>
      </c>
      <c r="W48" s="164">
        <v>221.39</v>
      </c>
      <c r="X48" s="164">
        <v>137.44</v>
      </c>
      <c r="Y48" s="164">
        <v>142.47</v>
      </c>
      <c r="Z48" s="164">
        <v>137.81</v>
      </c>
      <c r="AA48" s="164">
        <v>137.91</v>
      </c>
      <c r="AB48" s="164">
        <v>134.09</v>
      </c>
      <c r="AC48" s="164">
        <v>137.91</v>
      </c>
      <c r="AD48" s="164">
        <v>143.06</v>
      </c>
      <c r="AE48" s="164">
        <v>125.49</v>
      </c>
      <c r="AF48" s="164">
        <v>139.26</v>
      </c>
    </row>
    <row r="49" spans="1:32" ht="18" customHeight="1" x14ac:dyDescent="0.25">
      <c r="A49" s="161" t="s">
        <v>89</v>
      </c>
      <c r="B49" s="161" t="s">
        <v>729</v>
      </c>
      <c r="C49" s="166">
        <v>502.37</v>
      </c>
      <c r="D49" s="166">
        <v>497.97</v>
      </c>
      <c r="E49" s="166">
        <v>501.66</v>
      </c>
      <c r="F49" s="166">
        <v>504.35</v>
      </c>
      <c r="G49" s="167"/>
      <c r="H49" s="166">
        <v>510.52</v>
      </c>
      <c r="I49" s="166">
        <v>502.12</v>
      </c>
      <c r="J49" s="166">
        <v>489.59</v>
      </c>
      <c r="K49" s="166">
        <v>486.04</v>
      </c>
      <c r="L49" s="166">
        <v>476.14</v>
      </c>
      <c r="M49" s="166">
        <v>489.78</v>
      </c>
      <c r="N49" s="166">
        <v>476.61</v>
      </c>
      <c r="O49" s="166">
        <v>219.54</v>
      </c>
      <c r="P49" s="166">
        <v>225.69</v>
      </c>
      <c r="Q49" s="166">
        <v>224.2</v>
      </c>
      <c r="R49" s="166">
        <v>222.07</v>
      </c>
      <c r="S49" s="166">
        <v>0.90069999999999995</v>
      </c>
      <c r="T49" s="166">
        <v>0.29859999999999998</v>
      </c>
      <c r="U49" s="166">
        <v>220.6</v>
      </c>
      <c r="V49" s="166">
        <v>0.4</v>
      </c>
      <c r="W49" s="166">
        <v>221.39</v>
      </c>
      <c r="X49" s="166">
        <v>137.44</v>
      </c>
      <c r="Y49" s="166">
        <v>141.01</v>
      </c>
      <c r="Z49" s="166">
        <v>137.81</v>
      </c>
      <c r="AA49" s="166">
        <v>136.44</v>
      </c>
      <c r="AB49" s="167"/>
      <c r="AC49" s="166">
        <v>137.91</v>
      </c>
      <c r="AD49" s="166">
        <v>140.12</v>
      </c>
      <c r="AE49" s="166">
        <v>125.49</v>
      </c>
      <c r="AF49" s="166">
        <v>139.26</v>
      </c>
    </row>
    <row r="50" spans="1:32" ht="18" customHeight="1" x14ac:dyDescent="0.25">
      <c r="A50" s="161" t="s">
        <v>89</v>
      </c>
      <c r="B50" s="161" t="s">
        <v>730</v>
      </c>
      <c r="C50" s="162">
        <v>502.37</v>
      </c>
      <c r="D50" s="162">
        <v>503.27</v>
      </c>
      <c r="E50" s="162">
        <v>501.66</v>
      </c>
      <c r="F50" s="162">
        <v>504.35</v>
      </c>
      <c r="G50" s="163"/>
      <c r="H50" s="162">
        <v>510.52</v>
      </c>
      <c r="I50" s="162">
        <v>502.12</v>
      </c>
      <c r="J50" s="162">
        <v>489.59</v>
      </c>
      <c r="K50" s="162">
        <v>486.04</v>
      </c>
      <c r="L50" s="162">
        <v>476.14</v>
      </c>
      <c r="M50" s="162">
        <v>494.92</v>
      </c>
      <c r="N50" s="162">
        <v>481.62</v>
      </c>
      <c r="O50" s="162">
        <v>221.78</v>
      </c>
      <c r="P50" s="162">
        <v>225.69</v>
      </c>
      <c r="Q50" s="162">
        <v>226.62</v>
      </c>
      <c r="R50" s="162">
        <v>222.07</v>
      </c>
      <c r="S50" s="162">
        <v>0.90069999999999995</v>
      </c>
      <c r="T50" s="162">
        <v>0.38600000000000001</v>
      </c>
      <c r="U50" s="162">
        <v>220.6</v>
      </c>
      <c r="V50" s="162">
        <v>0.4</v>
      </c>
      <c r="W50" s="162">
        <v>221.39</v>
      </c>
      <c r="X50" s="162">
        <v>137.44</v>
      </c>
      <c r="Y50" s="162">
        <v>141.01</v>
      </c>
      <c r="Z50" s="162">
        <v>137.81</v>
      </c>
      <c r="AA50" s="162">
        <v>137.85</v>
      </c>
      <c r="AB50" s="163"/>
      <c r="AC50" s="162">
        <v>137.91</v>
      </c>
      <c r="AD50" s="162">
        <v>141.56</v>
      </c>
      <c r="AE50" s="162">
        <v>124.13</v>
      </c>
      <c r="AF50" s="162">
        <v>139.26</v>
      </c>
    </row>
    <row r="51" spans="1:32" ht="18" customHeight="1" x14ac:dyDescent="0.25">
      <c r="A51" s="161" t="s">
        <v>89</v>
      </c>
      <c r="B51" s="161" t="s">
        <v>731</v>
      </c>
      <c r="C51" s="164">
        <v>502.37</v>
      </c>
      <c r="D51" s="164">
        <v>503.27</v>
      </c>
      <c r="E51" s="164">
        <v>501.66</v>
      </c>
      <c r="F51" s="164">
        <v>504.35</v>
      </c>
      <c r="G51" s="165"/>
      <c r="H51" s="164">
        <v>507.37</v>
      </c>
      <c r="I51" s="164">
        <v>513.97</v>
      </c>
      <c r="J51" s="164">
        <v>496.16</v>
      </c>
      <c r="K51" s="164">
        <v>493.16</v>
      </c>
      <c r="L51" s="164">
        <v>484.51</v>
      </c>
      <c r="M51" s="164">
        <v>500.2</v>
      </c>
      <c r="N51" s="164">
        <v>486.82</v>
      </c>
      <c r="O51" s="164">
        <v>224.05</v>
      </c>
      <c r="P51" s="164">
        <v>225.69</v>
      </c>
      <c r="Q51" s="164">
        <v>226.62</v>
      </c>
      <c r="R51" s="164">
        <v>222.07</v>
      </c>
      <c r="S51" s="164">
        <v>0.90069999999999995</v>
      </c>
      <c r="T51" s="164">
        <v>0.3493</v>
      </c>
      <c r="U51" s="164">
        <v>220.6</v>
      </c>
      <c r="V51" s="164">
        <v>0.4</v>
      </c>
      <c r="W51" s="164">
        <v>224.5</v>
      </c>
      <c r="X51" s="164">
        <v>139.05000000000001</v>
      </c>
      <c r="Y51" s="164">
        <v>141.16999999999999</v>
      </c>
      <c r="Z51" s="164">
        <v>139.26</v>
      </c>
      <c r="AA51" s="164">
        <v>137.88999999999999</v>
      </c>
      <c r="AB51" s="165"/>
      <c r="AC51" s="164">
        <v>139.44</v>
      </c>
      <c r="AD51" s="164">
        <v>141.61000000000001</v>
      </c>
      <c r="AE51" s="164">
        <v>124.13</v>
      </c>
      <c r="AF51" s="164">
        <v>139.26</v>
      </c>
    </row>
    <row r="52" spans="1:32" ht="18" customHeight="1" x14ac:dyDescent="0.25">
      <c r="A52" s="161" t="s">
        <v>89</v>
      </c>
      <c r="B52" s="161" t="s">
        <v>732</v>
      </c>
      <c r="C52" s="164">
        <v>507.99</v>
      </c>
      <c r="D52" s="164">
        <v>503.27</v>
      </c>
      <c r="E52" s="164">
        <v>501.66</v>
      </c>
      <c r="F52" s="164">
        <v>509.41</v>
      </c>
      <c r="G52" s="165"/>
      <c r="H52" s="164">
        <v>507.37</v>
      </c>
      <c r="I52" s="164">
        <v>513.97</v>
      </c>
      <c r="J52" s="164">
        <v>496.16</v>
      </c>
      <c r="K52" s="164">
        <v>493.16</v>
      </c>
      <c r="L52" s="164">
        <v>484.51</v>
      </c>
      <c r="M52" s="164">
        <v>500.2</v>
      </c>
      <c r="N52" s="164">
        <v>486.82</v>
      </c>
      <c r="O52" s="164">
        <v>224.05</v>
      </c>
      <c r="P52" s="164">
        <v>225.69</v>
      </c>
      <c r="Q52" s="164">
        <v>228.97</v>
      </c>
      <c r="R52" s="164">
        <v>222.07</v>
      </c>
      <c r="S52" s="164">
        <v>0.90069999999999995</v>
      </c>
      <c r="T52" s="164">
        <v>0.37690000000000001</v>
      </c>
      <c r="U52" s="164">
        <v>220.6</v>
      </c>
      <c r="V52" s="164">
        <v>0.4</v>
      </c>
      <c r="W52" s="164">
        <v>224.5</v>
      </c>
      <c r="X52" s="164">
        <v>139.05000000000001</v>
      </c>
      <c r="Y52" s="164">
        <v>141.16999999999999</v>
      </c>
      <c r="Z52" s="164">
        <v>139.26</v>
      </c>
      <c r="AA52" s="164">
        <v>137.88999999999999</v>
      </c>
      <c r="AB52" s="165"/>
      <c r="AC52" s="164">
        <v>139.44</v>
      </c>
      <c r="AD52" s="164">
        <v>141.61000000000001</v>
      </c>
      <c r="AE52" s="164">
        <v>124.13</v>
      </c>
      <c r="AF52" s="164">
        <v>139.26</v>
      </c>
    </row>
    <row r="53" spans="1:32" ht="18" customHeight="1" x14ac:dyDescent="0.25">
      <c r="A53" s="161" t="s">
        <v>89</v>
      </c>
      <c r="B53" s="161" t="s">
        <v>733</v>
      </c>
      <c r="C53" s="164">
        <v>507.99</v>
      </c>
      <c r="D53" s="164">
        <v>505.48</v>
      </c>
      <c r="E53" s="164">
        <v>505.7</v>
      </c>
      <c r="F53" s="164">
        <v>509.41</v>
      </c>
      <c r="G53" s="165"/>
      <c r="H53" s="164">
        <v>507.37</v>
      </c>
      <c r="I53" s="164">
        <v>513.97</v>
      </c>
      <c r="J53" s="164">
        <v>496.16</v>
      </c>
      <c r="K53" s="164">
        <v>493.16</v>
      </c>
      <c r="L53" s="164">
        <v>484.51</v>
      </c>
      <c r="M53" s="164">
        <v>500.2</v>
      </c>
      <c r="N53" s="164">
        <v>486.82</v>
      </c>
      <c r="O53" s="164">
        <v>223.97</v>
      </c>
      <c r="P53" s="164">
        <v>227.81</v>
      </c>
      <c r="Q53" s="164">
        <v>228.97</v>
      </c>
      <c r="R53" s="164">
        <v>222.07</v>
      </c>
      <c r="S53" s="164">
        <v>0.90069999999999995</v>
      </c>
      <c r="T53" s="164">
        <v>0.36480000000000001</v>
      </c>
      <c r="U53" s="164">
        <v>223.1</v>
      </c>
      <c r="V53" s="164">
        <v>0.4</v>
      </c>
      <c r="W53" s="164">
        <v>224.5</v>
      </c>
      <c r="X53" s="164">
        <v>139.05000000000001</v>
      </c>
      <c r="Y53" s="164">
        <v>141.16999999999999</v>
      </c>
      <c r="Z53" s="164">
        <v>139.26</v>
      </c>
      <c r="AA53" s="164">
        <v>137.88999999999999</v>
      </c>
      <c r="AB53" s="165"/>
      <c r="AC53" s="164">
        <v>139.44</v>
      </c>
      <c r="AD53" s="164">
        <v>143.09</v>
      </c>
      <c r="AE53" s="164">
        <v>124.13</v>
      </c>
      <c r="AF53" s="164">
        <v>140.91999999999999</v>
      </c>
    </row>
    <row r="54" spans="1:32" ht="18" customHeight="1" x14ac:dyDescent="0.25">
      <c r="A54" s="161" t="s">
        <v>89</v>
      </c>
      <c r="B54" s="161" t="s">
        <v>734</v>
      </c>
      <c r="C54" s="164">
        <v>513.80999999999995</v>
      </c>
      <c r="D54" s="164">
        <v>510.57</v>
      </c>
      <c r="E54" s="164">
        <v>510.8</v>
      </c>
      <c r="F54" s="164">
        <v>509.41</v>
      </c>
      <c r="G54" s="165"/>
      <c r="H54" s="164">
        <v>513.1</v>
      </c>
      <c r="I54" s="164">
        <v>513.97</v>
      </c>
      <c r="J54" s="164">
        <v>496.16</v>
      </c>
      <c r="K54" s="164">
        <v>493.16</v>
      </c>
      <c r="L54" s="164">
        <v>484.51</v>
      </c>
      <c r="M54" s="164">
        <v>500.2</v>
      </c>
      <c r="N54" s="164">
        <v>486.82</v>
      </c>
      <c r="O54" s="164">
        <v>226.29</v>
      </c>
      <c r="P54" s="164">
        <v>227.81</v>
      </c>
      <c r="Q54" s="164">
        <v>231.4</v>
      </c>
      <c r="R54" s="164">
        <v>224.41</v>
      </c>
      <c r="S54" s="164">
        <v>0.90069999999999995</v>
      </c>
      <c r="T54" s="164">
        <v>0.37109999999999999</v>
      </c>
      <c r="U54" s="164">
        <v>223.1</v>
      </c>
      <c r="V54" s="164">
        <v>0.4</v>
      </c>
      <c r="W54" s="164">
        <v>226.8</v>
      </c>
      <c r="X54" s="164">
        <v>140.72</v>
      </c>
      <c r="Y54" s="164">
        <v>142.62</v>
      </c>
      <c r="Z54" s="164">
        <v>139.26</v>
      </c>
      <c r="AA54" s="164">
        <v>137.88999999999999</v>
      </c>
      <c r="AB54" s="165"/>
      <c r="AC54" s="164">
        <v>139.44</v>
      </c>
      <c r="AD54" s="164">
        <v>143.09</v>
      </c>
      <c r="AE54" s="164">
        <v>124.13</v>
      </c>
      <c r="AF54" s="164">
        <v>140.91999999999999</v>
      </c>
    </row>
    <row r="55" spans="1:32" ht="18" customHeight="1" x14ac:dyDescent="0.25">
      <c r="A55" s="161" t="s">
        <v>89</v>
      </c>
      <c r="B55" s="161" t="s">
        <v>735</v>
      </c>
      <c r="C55" s="164">
        <v>489.52</v>
      </c>
      <c r="D55" s="164">
        <v>500.28</v>
      </c>
      <c r="E55" s="164">
        <v>502.6</v>
      </c>
      <c r="F55" s="164">
        <v>509.41</v>
      </c>
      <c r="G55" s="164">
        <v>512.39</v>
      </c>
      <c r="H55" s="164">
        <v>513.1</v>
      </c>
      <c r="I55" s="164">
        <v>513.97</v>
      </c>
      <c r="J55" s="164">
        <v>496.16</v>
      </c>
      <c r="K55" s="164">
        <v>498.12</v>
      </c>
      <c r="L55" s="164">
        <v>484.51</v>
      </c>
      <c r="M55" s="164">
        <v>500.2</v>
      </c>
      <c r="N55" s="164">
        <v>486.82</v>
      </c>
      <c r="O55" s="164">
        <v>222.21</v>
      </c>
      <c r="P55" s="164">
        <v>226.45</v>
      </c>
      <c r="Q55" s="164">
        <v>227.1</v>
      </c>
      <c r="R55" s="164">
        <v>222.15</v>
      </c>
      <c r="S55" s="164">
        <v>0.90069999999999995</v>
      </c>
      <c r="T55" s="164">
        <v>0.36159999999999998</v>
      </c>
      <c r="U55" s="164">
        <v>223.1</v>
      </c>
      <c r="V55" s="164">
        <v>0.4</v>
      </c>
      <c r="W55" s="164">
        <v>226.8</v>
      </c>
      <c r="X55" s="164">
        <v>140.72</v>
      </c>
      <c r="Y55" s="164">
        <v>141.09</v>
      </c>
      <c r="Z55" s="164">
        <v>139.26</v>
      </c>
      <c r="AA55" s="164">
        <v>137.88999999999999</v>
      </c>
      <c r="AB55" s="164">
        <v>134.06</v>
      </c>
      <c r="AC55" s="164">
        <v>139.44</v>
      </c>
      <c r="AD55" s="164">
        <v>143.09</v>
      </c>
      <c r="AE55" s="164">
        <v>124.13</v>
      </c>
      <c r="AF55" s="164">
        <v>140.91999999999999</v>
      </c>
    </row>
    <row r="56" spans="1:32" ht="18" customHeight="1" x14ac:dyDescent="0.25">
      <c r="A56" s="161" t="s">
        <v>89</v>
      </c>
      <c r="B56" s="161" t="s">
        <v>736</v>
      </c>
      <c r="C56" s="164">
        <v>494.77</v>
      </c>
      <c r="D56" s="164">
        <v>505.42</v>
      </c>
      <c r="E56" s="164">
        <v>508.22</v>
      </c>
      <c r="F56" s="164">
        <v>509.41</v>
      </c>
      <c r="G56" s="164">
        <v>512.39</v>
      </c>
      <c r="H56" s="164">
        <v>513.1</v>
      </c>
      <c r="I56" s="164">
        <v>513.97</v>
      </c>
      <c r="J56" s="164">
        <v>496.16</v>
      </c>
      <c r="K56" s="164">
        <v>492.72</v>
      </c>
      <c r="L56" s="164">
        <v>484.51</v>
      </c>
      <c r="M56" s="164">
        <v>500.2</v>
      </c>
      <c r="N56" s="164">
        <v>486.82</v>
      </c>
      <c r="O56" s="164">
        <v>224.49</v>
      </c>
      <c r="P56" s="164">
        <v>226.44</v>
      </c>
      <c r="Q56" s="164">
        <v>227.1</v>
      </c>
      <c r="R56" s="164">
        <v>222.15</v>
      </c>
      <c r="S56" s="164">
        <v>0.90069999999999995</v>
      </c>
      <c r="T56" s="164">
        <v>0.32219999999999999</v>
      </c>
      <c r="U56" s="164">
        <v>223.1</v>
      </c>
      <c r="V56" s="164">
        <v>0.4</v>
      </c>
      <c r="W56" s="164">
        <v>226.8</v>
      </c>
      <c r="X56" s="164">
        <v>140.72</v>
      </c>
      <c r="Y56" s="164">
        <v>141.09</v>
      </c>
      <c r="Z56" s="164">
        <v>139.26</v>
      </c>
      <c r="AA56" s="164">
        <v>137.88999999999999</v>
      </c>
      <c r="AB56" s="164">
        <v>134.06</v>
      </c>
      <c r="AC56" s="164">
        <v>139.44</v>
      </c>
      <c r="AD56" s="164">
        <v>141.66</v>
      </c>
      <c r="AE56" s="164">
        <v>124.13</v>
      </c>
      <c r="AF56" s="164">
        <v>140.91999999999999</v>
      </c>
    </row>
    <row r="57" spans="1:32" ht="18" customHeight="1" x14ac:dyDescent="0.25">
      <c r="A57" s="161" t="s">
        <v>737</v>
      </c>
      <c r="B57" s="161" t="s">
        <v>90</v>
      </c>
      <c r="C57" s="166">
        <v>500.28</v>
      </c>
      <c r="D57" s="166">
        <v>505.58</v>
      </c>
      <c r="E57" s="166">
        <v>508.01</v>
      </c>
      <c r="F57" s="166">
        <v>509.41</v>
      </c>
      <c r="G57" s="166">
        <v>512.39</v>
      </c>
      <c r="H57" s="166">
        <v>513.1</v>
      </c>
      <c r="I57" s="166">
        <v>513.97</v>
      </c>
      <c r="J57" s="166">
        <v>496.16</v>
      </c>
      <c r="K57" s="166">
        <v>492.72</v>
      </c>
      <c r="L57" s="166">
        <v>484.51</v>
      </c>
      <c r="M57" s="166">
        <v>500.2</v>
      </c>
      <c r="N57" s="166">
        <v>486.82</v>
      </c>
      <c r="O57" s="166">
        <v>226.86</v>
      </c>
      <c r="P57" s="166">
        <v>226.62</v>
      </c>
      <c r="Q57" s="166">
        <v>229.57</v>
      </c>
      <c r="R57" s="166">
        <v>222.15</v>
      </c>
      <c r="S57" s="166">
        <v>0.90069999999999995</v>
      </c>
      <c r="T57" s="166">
        <v>0.28470000000000001</v>
      </c>
      <c r="U57" s="166">
        <v>223.1</v>
      </c>
      <c r="V57" s="166">
        <v>0.4</v>
      </c>
      <c r="W57" s="166">
        <v>224.39</v>
      </c>
      <c r="X57" s="166">
        <v>140.72</v>
      </c>
      <c r="Y57" s="166">
        <v>139.66</v>
      </c>
      <c r="Z57" s="166">
        <v>139.26</v>
      </c>
      <c r="AA57" s="166">
        <v>137.88999999999999</v>
      </c>
      <c r="AB57" s="166">
        <v>134.06</v>
      </c>
      <c r="AC57" s="166">
        <v>139.44</v>
      </c>
      <c r="AD57" s="166">
        <v>141.66</v>
      </c>
      <c r="AE57" s="166">
        <v>124.13</v>
      </c>
      <c r="AF57" s="166">
        <v>140.91999999999999</v>
      </c>
    </row>
    <row r="58" spans="1:32" x14ac:dyDescent="0.25">
      <c r="A58" s="230" t="s">
        <v>749</v>
      </c>
      <c r="B58" s="230"/>
      <c r="C58" s="168">
        <v>513.80999999999995</v>
      </c>
      <c r="D58" s="168">
        <v>520.6</v>
      </c>
      <c r="E58" s="168">
        <v>521.19000000000005</v>
      </c>
      <c r="F58" s="168">
        <v>520.88</v>
      </c>
      <c r="G58" s="168">
        <v>523.53</v>
      </c>
      <c r="H58" s="168">
        <v>514.42999999999995</v>
      </c>
      <c r="I58" s="168">
        <v>518.47</v>
      </c>
      <c r="J58" s="168">
        <v>501.27</v>
      </c>
      <c r="K58" s="168">
        <v>503.92</v>
      </c>
      <c r="L58" s="168">
        <v>491.34</v>
      </c>
      <c r="M58" s="168">
        <v>510.52</v>
      </c>
      <c r="N58" s="168">
        <v>493</v>
      </c>
      <c r="O58" s="168">
        <v>226.86</v>
      </c>
      <c r="P58" s="168">
        <v>229.22</v>
      </c>
      <c r="Q58" s="168">
        <v>231.4</v>
      </c>
      <c r="R58" s="168">
        <v>225.75</v>
      </c>
      <c r="S58" s="168">
        <v>0.93759999999999999</v>
      </c>
      <c r="T58" s="168">
        <v>0.4219</v>
      </c>
      <c r="U58" s="168">
        <v>226.3</v>
      </c>
      <c r="V58" s="168">
        <v>0.4</v>
      </c>
      <c r="W58" s="168">
        <v>228.3</v>
      </c>
      <c r="X58" s="168">
        <v>141.77000000000001</v>
      </c>
      <c r="Y58" s="168">
        <v>142.62</v>
      </c>
      <c r="Z58" s="168">
        <v>139.81</v>
      </c>
      <c r="AA58" s="168">
        <v>139.86000000000001</v>
      </c>
      <c r="AB58" s="168">
        <v>135.51</v>
      </c>
      <c r="AC58" s="168">
        <v>140.83000000000001</v>
      </c>
      <c r="AD58" s="168">
        <v>143.12</v>
      </c>
      <c r="AE58" s="168">
        <v>128.07</v>
      </c>
      <c r="AF58" s="168">
        <v>142.51</v>
      </c>
    </row>
    <row r="59" spans="1:32" x14ac:dyDescent="0.25">
      <c r="A59" s="230" t="s">
        <v>750</v>
      </c>
      <c r="B59" s="230"/>
      <c r="C59" s="168">
        <v>489.52</v>
      </c>
      <c r="D59" s="168">
        <v>497.86</v>
      </c>
      <c r="E59" s="168">
        <v>501.66</v>
      </c>
      <c r="F59" s="168">
        <v>499.11</v>
      </c>
      <c r="G59" s="168">
        <v>502.26</v>
      </c>
      <c r="H59" s="168">
        <v>504.18</v>
      </c>
      <c r="I59" s="168">
        <v>502.12</v>
      </c>
      <c r="J59" s="168">
        <v>489.59</v>
      </c>
      <c r="K59" s="168">
        <v>486.04</v>
      </c>
      <c r="L59" s="168">
        <v>476.14</v>
      </c>
      <c r="M59" s="168">
        <v>489.78</v>
      </c>
      <c r="N59" s="168">
        <v>476.61</v>
      </c>
      <c r="O59" s="168">
        <v>217.75</v>
      </c>
      <c r="P59" s="168">
        <v>222.96</v>
      </c>
      <c r="Q59" s="168">
        <v>222.45</v>
      </c>
      <c r="R59" s="168">
        <v>0</v>
      </c>
      <c r="S59" s="168">
        <v>0</v>
      </c>
      <c r="T59" s="168">
        <v>0.25690000000000002</v>
      </c>
      <c r="U59" s="168">
        <v>218.69</v>
      </c>
      <c r="V59" s="168">
        <v>0.4</v>
      </c>
      <c r="W59" s="168">
        <v>221.3</v>
      </c>
      <c r="X59" s="168">
        <v>137.44</v>
      </c>
      <c r="Y59" s="168">
        <v>139.55000000000001</v>
      </c>
      <c r="Z59" s="168">
        <v>137.81</v>
      </c>
      <c r="AA59" s="168">
        <v>136.44</v>
      </c>
      <c r="AB59" s="168">
        <v>134.06</v>
      </c>
      <c r="AC59" s="168">
        <v>137.83000000000001</v>
      </c>
      <c r="AD59" s="168">
        <v>140.12</v>
      </c>
      <c r="AE59" s="168">
        <v>123.85</v>
      </c>
      <c r="AF59" s="168">
        <v>139.18</v>
      </c>
    </row>
    <row r="60" spans="1:32" x14ac:dyDescent="0.25">
      <c r="A60" s="230" t="s">
        <v>751</v>
      </c>
      <c r="B60" s="230"/>
      <c r="C60" s="168">
        <v>503.21541666666667</v>
      </c>
      <c r="D60" s="168">
        <v>508.65458333333328</v>
      </c>
      <c r="E60" s="168">
        <v>509.30041666666665</v>
      </c>
      <c r="F60" s="168">
        <v>509.3504166666666</v>
      </c>
      <c r="G60" s="168">
        <v>510.96690476190474</v>
      </c>
      <c r="H60" s="168">
        <v>509.85604166666661</v>
      </c>
      <c r="I60" s="168">
        <v>510.49312500000002</v>
      </c>
      <c r="J60" s="168">
        <v>496.88625000000002</v>
      </c>
      <c r="K60" s="168">
        <v>494.73354166666667</v>
      </c>
      <c r="L60" s="168">
        <v>485.2616666666666</v>
      </c>
      <c r="M60" s="168">
        <v>500.71479166666666</v>
      </c>
      <c r="N60" s="168">
        <v>487.61791666666664</v>
      </c>
      <c r="O60" s="168">
        <v>221.62875</v>
      </c>
      <c r="P60" s="168">
        <v>226.42645833333333</v>
      </c>
      <c r="Q60" s="168">
        <v>226.72166666666666</v>
      </c>
      <c r="R60" s="168">
        <v>148.47187500000001</v>
      </c>
      <c r="S60" s="168">
        <v>0.74857916666666668</v>
      </c>
      <c r="T60" s="168">
        <v>0.34745208333333333</v>
      </c>
      <c r="U60" s="168">
        <v>222.35874999999999</v>
      </c>
      <c r="V60" s="168">
        <v>0.4</v>
      </c>
      <c r="W60" s="168">
        <v>224.35916666666668</v>
      </c>
      <c r="X60" s="168">
        <v>139.99312499999999</v>
      </c>
      <c r="Y60" s="168">
        <v>140.62416666666667</v>
      </c>
      <c r="Z60" s="168">
        <v>138.46104166666666</v>
      </c>
      <c r="AA60" s="168">
        <v>138.22375</v>
      </c>
      <c r="AB60" s="168">
        <v>134.62880952380951</v>
      </c>
      <c r="AC60" s="168">
        <v>138.90666666666667</v>
      </c>
      <c r="AD60" s="168">
        <v>141.78729166666668</v>
      </c>
      <c r="AE60" s="168">
        <v>125.26583333333333</v>
      </c>
      <c r="AF60" s="168">
        <v>140.565</v>
      </c>
    </row>
    <row r="61" spans="1:32" x14ac:dyDescent="0.25">
      <c r="A61" s="230" t="s">
        <v>2308</v>
      </c>
      <c r="B61" s="230"/>
      <c r="C61" s="159" t="s">
        <v>203</v>
      </c>
      <c r="D61" s="159" t="s">
        <v>203</v>
      </c>
      <c r="E61" s="159" t="s">
        <v>203</v>
      </c>
      <c r="F61" s="159" t="s">
        <v>2309</v>
      </c>
      <c r="G61" s="159" t="s">
        <v>2309</v>
      </c>
      <c r="H61" s="159" t="s">
        <v>2309</v>
      </c>
      <c r="I61" s="159" t="s">
        <v>2310</v>
      </c>
      <c r="J61" s="159" t="s">
        <v>2310</v>
      </c>
      <c r="K61" s="159" t="s">
        <v>2310</v>
      </c>
      <c r="L61" s="159" t="s">
        <v>2310</v>
      </c>
      <c r="M61" s="159" t="s">
        <v>2310</v>
      </c>
      <c r="N61" s="159" t="s">
        <v>2310</v>
      </c>
      <c r="O61" s="159" t="s">
        <v>203</v>
      </c>
      <c r="P61" s="159" t="s">
        <v>203</v>
      </c>
      <c r="Q61" s="159" t="s">
        <v>203</v>
      </c>
      <c r="R61" s="159" t="s">
        <v>2309</v>
      </c>
      <c r="S61" s="159" t="s">
        <v>2309</v>
      </c>
      <c r="T61" s="159" t="s">
        <v>2310</v>
      </c>
      <c r="U61" s="159" t="s">
        <v>2310</v>
      </c>
      <c r="V61" s="159" t="s">
        <v>2310</v>
      </c>
      <c r="W61" s="159" t="s">
        <v>2310</v>
      </c>
      <c r="X61" s="159" t="s">
        <v>2310</v>
      </c>
      <c r="Y61" s="159" t="s">
        <v>2310</v>
      </c>
      <c r="Z61" s="159" t="s">
        <v>2310</v>
      </c>
      <c r="AA61" s="159" t="s">
        <v>2310</v>
      </c>
      <c r="AB61" s="159" t="s">
        <v>2310</v>
      </c>
      <c r="AC61" s="159" t="s">
        <v>2310</v>
      </c>
      <c r="AD61" s="159" t="s">
        <v>2310</v>
      </c>
      <c r="AE61" s="159" t="s">
        <v>2310</v>
      </c>
      <c r="AF61" s="159" t="s">
        <v>2310</v>
      </c>
    </row>
    <row r="62" spans="1:32" ht="27" customHeight="1" x14ac:dyDescent="0.25">
      <c r="A62" s="230" t="s">
        <v>3</v>
      </c>
      <c r="B62" s="230"/>
      <c r="C62" s="229" t="s">
        <v>176</v>
      </c>
      <c r="D62" s="229"/>
      <c r="E62" s="229"/>
      <c r="F62" s="229"/>
      <c r="G62" s="229"/>
      <c r="H62" s="229"/>
      <c r="I62" s="229" t="s">
        <v>211</v>
      </c>
      <c r="J62" s="229" t="s">
        <v>176</v>
      </c>
      <c r="K62" s="229" t="s">
        <v>211</v>
      </c>
      <c r="L62" s="229" t="s">
        <v>176</v>
      </c>
      <c r="M62" s="229" t="s">
        <v>335</v>
      </c>
      <c r="N62" s="229" t="s">
        <v>211</v>
      </c>
      <c r="O62" s="229" t="s">
        <v>67</v>
      </c>
      <c r="P62" s="229"/>
      <c r="Q62" s="229"/>
      <c r="R62" s="229"/>
      <c r="S62" s="229"/>
      <c r="T62" s="229" t="s">
        <v>176</v>
      </c>
      <c r="U62" s="229" t="s">
        <v>2320</v>
      </c>
      <c r="V62" s="229"/>
      <c r="W62" s="229"/>
      <c r="X62" s="229" t="s">
        <v>67</v>
      </c>
      <c r="Y62" s="229" t="s">
        <v>825</v>
      </c>
      <c r="Z62" s="229" t="s">
        <v>67</v>
      </c>
      <c r="AA62" s="229" t="s">
        <v>2321</v>
      </c>
      <c r="AB62" s="229" t="s">
        <v>489</v>
      </c>
      <c r="AC62" s="229" t="s">
        <v>67</v>
      </c>
      <c r="AD62" s="229" t="s">
        <v>106</v>
      </c>
      <c r="AE62" s="229" t="s">
        <v>67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2682</v>
      </c>
      <c r="C5" s="1"/>
      <c r="D5" s="1"/>
      <c r="E5" s="1"/>
      <c r="F5" s="1"/>
      <c r="G5" s="1"/>
    </row>
    <row r="6" spans="1:7" ht="35.1" customHeight="1" x14ac:dyDescent="0.25">
      <c r="A6" s="1"/>
      <c r="B6" s="3" t="s">
        <v>3</v>
      </c>
      <c r="C6" s="3" t="s">
        <v>4</v>
      </c>
      <c r="D6" s="3" t="s">
        <v>6</v>
      </c>
      <c r="E6" s="3" t="s">
        <v>7</v>
      </c>
      <c r="F6" s="3" t="s">
        <v>8</v>
      </c>
      <c r="G6" s="3" t="s">
        <v>2683</v>
      </c>
    </row>
    <row r="7" spans="1:7" x14ac:dyDescent="0.25">
      <c r="A7" s="1"/>
      <c r="B7" s="6" t="s">
        <v>311</v>
      </c>
      <c r="C7" s="6" t="s">
        <v>2684</v>
      </c>
      <c r="D7" s="87" t="s">
        <v>318</v>
      </c>
      <c r="E7" s="87" t="s">
        <v>32</v>
      </c>
      <c r="F7" s="87" t="s">
        <v>1139</v>
      </c>
      <c r="G7" s="6"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2686</v>
      </c>
      <c r="C5" s="1"/>
      <c r="D5" s="1"/>
      <c r="E5" s="1"/>
      <c r="F5" s="1"/>
      <c r="G5" s="1"/>
      <c r="H5" s="1"/>
      <c r="I5" s="1"/>
    </row>
    <row r="6" spans="1:9" ht="35.1" customHeight="1" x14ac:dyDescent="0.25">
      <c r="A6" s="1"/>
      <c r="B6" s="3" t="s">
        <v>4</v>
      </c>
      <c r="C6" s="3" t="s">
        <v>2687</v>
      </c>
      <c r="D6" s="3" t="s">
        <v>2688</v>
      </c>
      <c r="E6" s="3" t="s">
        <v>7</v>
      </c>
      <c r="F6" s="3" t="s">
        <v>8</v>
      </c>
      <c r="G6" s="3" t="s">
        <v>2689</v>
      </c>
      <c r="H6" s="3" t="s">
        <v>2683</v>
      </c>
      <c r="I6" s="3" t="s">
        <v>2690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2691</v>
      </c>
      <c r="C5" s="1"/>
      <c r="D5" s="1"/>
      <c r="E5" s="1"/>
      <c r="F5" s="1"/>
      <c r="G5" s="1"/>
      <c r="H5" s="1"/>
      <c r="I5" s="1"/>
    </row>
    <row r="6" spans="1:9" ht="30" customHeight="1" x14ac:dyDescent="0.25">
      <c r="A6" s="1"/>
      <c r="B6" s="202" t="s">
        <v>2692</v>
      </c>
      <c r="C6" s="202"/>
      <c r="D6" s="202"/>
      <c r="E6" s="202"/>
      <c r="F6" s="202"/>
      <c r="G6" s="202"/>
      <c r="H6" s="202"/>
      <c r="I6" s="202"/>
    </row>
    <row r="7" spans="1:9" ht="20.100000000000001" customHeight="1" x14ac:dyDescent="0.25">
      <c r="A7" s="1"/>
      <c r="B7" s="202" t="s">
        <v>2693</v>
      </c>
      <c r="C7" s="202" t="s">
        <v>2694</v>
      </c>
      <c r="D7" s="202"/>
      <c r="E7" s="202" t="s">
        <v>2695</v>
      </c>
      <c r="F7" s="202"/>
      <c r="G7" s="202" t="s">
        <v>2696</v>
      </c>
      <c r="H7" s="202"/>
      <c r="I7" s="202"/>
    </row>
    <row r="8" spans="1:9" ht="20.100000000000001" customHeight="1" x14ac:dyDescent="0.25">
      <c r="A8" s="1"/>
      <c r="B8" s="202"/>
      <c r="C8" s="3" t="s">
        <v>2697</v>
      </c>
      <c r="D8" s="3" t="s">
        <v>2698</v>
      </c>
      <c r="E8" s="3" t="s">
        <v>2697</v>
      </c>
      <c r="F8" s="3" t="s">
        <v>2698</v>
      </c>
      <c r="G8" s="3" t="s">
        <v>2697</v>
      </c>
      <c r="H8" s="3" t="s">
        <v>2698</v>
      </c>
      <c r="I8" s="3" t="s">
        <v>2699</v>
      </c>
    </row>
    <row r="9" spans="1:9" ht="25.5" x14ac:dyDescent="0.25">
      <c r="A9" s="1"/>
      <c r="B9" s="87" t="s">
        <v>2700</v>
      </c>
      <c r="C9" s="87" t="s">
        <v>2701</v>
      </c>
      <c r="D9" s="87" t="s">
        <v>2701</v>
      </c>
      <c r="E9" s="87" t="s">
        <v>2701</v>
      </c>
      <c r="F9" s="87" t="s">
        <v>2701</v>
      </c>
      <c r="G9" s="87" t="s">
        <v>2701</v>
      </c>
      <c r="H9" s="87" t="s">
        <v>2701</v>
      </c>
      <c r="I9" s="87" t="s">
        <v>2702</v>
      </c>
    </row>
    <row r="10" spans="1:9" ht="25.5" x14ac:dyDescent="0.25">
      <c r="A10" s="1"/>
      <c r="B10" s="87" t="s">
        <v>2703</v>
      </c>
      <c r="C10" s="87" t="s">
        <v>2701</v>
      </c>
      <c r="D10" s="87" t="s">
        <v>2701</v>
      </c>
      <c r="E10" s="87" t="s">
        <v>2701</v>
      </c>
      <c r="F10" s="87" t="s">
        <v>2701</v>
      </c>
      <c r="G10" s="87" t="s">
        <v>2701</v>
      </c>
      <c r="H10" s="87" t="s">
        <v>2701</v>
      </c>
      <c r="I10" s="87" t="s">
        <v>2702</v>
      </c>
    </row>
    <row r="11" spans="1:9" ht="25.5" x14ac:dyDescent="0.25">
      <c r="A11" s="1"/>
      <c r="B11" s="87" t="s">
        <v>2704</v>
      </c>
      <c r="C11" s="87" t="s">
        <v>2705</v>
      </c>
      <c r="D11" s="87" t="s">
        <v>2706</v>
      </c>
      <c r="E11" s="87" t="s">
        <v>2707</v>
      </c>
      <c r="F11" s="87" t="s">
        <v>2708</v>
      </c>
      <c r="G11" s="87" t="s">
        <v>845</v>
      </c>
      <c r="H11" s="87" t="s">
        <v>845</v>
      </c>
      <c r="I11" s="87" t="s">
        <v>845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2" t="s">
        <v>196</v>
      </c>
      <c r="C14" s="202"/>
      <c r="D14" s="202"/>
      <c r="E14" s="202"/>
      <c r="F14" s="202"/>
      <c r="G14" s="202"/>
      <c r="H14" s="202"/>
      <c r="I14" s="202"/>
    </row>
    <row r="15" spans="1:9" ht="20.100000000000001" customHeight="1" x14ac:dyDescent="0.25">
      <c r="A15" s="1"/>
      <c r="B15" s="202" t="s">
        <v>2693</v>
      </c>
      <c r="C15" s="202" t="s">
        <v>2694</v>
      </c>
      <c r="D15" s="202"/>
      <c r="E15" s="202" t="s">
        <v>2695</v>
      </c>
      <c r="F15" s="202"/>
      <c r="G15" s="202" t="s">
        <v>2696</v>
      </c>
      <c r="H15" s="202"/>
      <c r="I15" s="202"/>
    </row>
    <row r="16" spans="1:9" ht="20.100000000000001" customHeight="1" x14ac:dyDescent="0.25">
      <c r="A16" s="1"/>
      <c r="B16" s="202"/>
      <c r="C16" s="3" t="s">
        <v>2697</v>
      </c>
      <c r="D16" s="3" t="s">
        <v>2698</v>
      </c>
      <c r="E16" s="3" t="s">
        <v>2697</v>
      </c>
      <c r="F16" s="3" t="s">
        <v>2698</v>
      </c>
      <c r="G16" s="3" t="s">
        <v>2697</v>
      </c>
      <c r="H16" s="3" t="s">
        <v>2698</v>
      </c>
      <c r="I16" s="3" t="s">
        <v>2699</v>
      </c>
    </row>
    <row r="17" spans="1:9" ht="25.5" x14ac:dyDescent="0.25">
      <c r="A17" s="1"/>
      <c r="B17" s="87" t="s">
        <v>2700</v>
      </c>
      <c r="C17" s="87" t="s">
        <v>2701</v>
      </c>
      <c r="D17" s="87" t="s">
        <v>2701</v>
      </c>
      <c r="E17" s="87" t="s">
        <v>2701</v>
      </c>
      <c r="F17" s="87" t="s">
        <v>2701</v>
      </c>
      <c r="G17" s="87" t="s">
        <v>2701</v>
      </c>
      <c r="H17" s="87" t="s">
        <v>2701</v>
      </c>
      <c r="I17" s="87" t="s">
        <v>2702</v>
      </c>
    </row>
    <row r="18" spans="1:9" ht="25.5" x14ac:dyDescent="0.25">
      <c r="A18" s="1"/>
      <c r="B18" s="87" t="s">
        <v>2703</v>
      </c>
      <c r="C18" s="87" t="s">
        <v>2701</v>
      </c>
      <c r="D18" s="87" t="s">
        <v>2701</v>
      </c>
      <c r="E18" s="87" t="s">
        <v>2701</v>
      </c>
      <c r="F18" s="87" t="s">
        <v>2701</v>
      </c>
      <c r="G18" s="87" t="s">
        <v>2701</v>
      </c>
      <c r="H18" s="87" t="s">
        <v>2701</v>
      </c>
      <c r="I18" s="87" t="s">
        <v>2702</v>
      </c>
    </row>
    <row r="19" spans="1:9" ht="25.5" x14ac:dyDescent="0.25">
      <c r="A19" s="1"/>
      <c r="B19" s="87" t="s">
        <v>2704</v>
      </c>
      <c r="C19" s="87" t="s">
        <v>2705</v>
      </c>
      <c r="D19" s="87" t="s">
        <v>2709</v>
      </c>
      <c r="E19" s="87" t="s">
        <v>2707</v>
      </c>
      <c r="F19" s="87" t="s">
        <v>2708</v>
      </c>
      <c r="G19" s="87" t="s">
        <v>845</v>
      </c>
      <c r="H19" s="87" t="s">
        <v>845</v>
      </c>
      <c r="I19" s="87" t="s">
        <v>845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2" t="s">
        <v>2710</v>
      </c>
      <c r="C22" s="202"/>
      <c r="D22" s="202"/>
      <c r="E22" s="202"/>
      <c r="F22" s="202"/>
      <c r="G22" s="202"/>
      <c r="H22" s="202"/>
      <c r="I22" s="202"/>
    </row>
    <row r="23" spans="1:9" ht="20.100000000000001" customHeight="1" x14ac:dyDescent="0.25">
      <c r="A23" s="1"/>
      <c r="B23" s="202" t="s">
        <v>2693</v>
      </c>
      <c r="C23" s="202" t="s">
        <v>2694</v>
      </c>
      <c r="D23" s="202"/>
      <c r="E23" s="202" t="s">
        <v>2695</v>
      </c>
      <c r="F23" s="202"/>
      <c r="G23" s="202" t="s">
        <v>2696</v>
      </c>
      <c r="H23" s="202"/>
      <c r="I23" s="202"/>
    </row>
    <row r="24" spans="1:9" ht="20.100000000000001" customHeight="1" x14ac:dyDescent="0.25">
      <c r="A24" s="1"/>
      <c r="B24" s="202"/>
      <c r="C24" s="3" t="s">
        <v>2697</v>
      </c>
      <c r="D24" s="3" t="s">
        <v>2698</v>
      </c>
      <c r="E24" s="3" t="s">
        <v>2697</v>
      </c>
      <c r="F24" s="3" t="s">
        <v>2698</v>
      </c>
      <c r="G24" s="3" t="s">
        <v>2697</v>
      </c>
      <c r="H24" s="3" t="s">
        <v>2698</v>
      </c>
      <c r="I24" s="3" t="s">
        <v>2699</v>
      </c>
    </row>
    <row r="25" spans="1:9" ht="25.5" x14ac:dyDescent="0.25">
      <c r="A25" s="1"/>
      <c r="B25" s="87" t="s">
        <v>2700</v>
      </c>
      <c r="C25" s="87" t="s">
        <v>2701</v>
      </c>
      <c r="D25" s="87" t="s">
        <v>2701</v>
      </c>
      <c r="E25" s="87" t="s">
        <v>2701</v>
      </c>
      <c r="F25" s="87" t="s">
        <v>2701</v>
      </c>
      <c r="G25" s="87" t="s">
        <v>2701</v>
      </c>
      <c r="H25" s="87" t="s">
        <v>2701</v>
      </c>
      <c r="I25" s="87" t="s">
        <v>2702</v>
      </c>
    </row>
    <row r="26" spans="1:9" ht="25.5" x14ac:dyDescent="0.25">
      <c r="A26" s="1"/>
      <c r="B26" s="87" t="s">
        <v>2703</v>
      </c>
      <c r="C26" s="87" t="s">
        <v>2701</v>
      </c>
      <c r="D26" s="87" t="s">
        <v>2701</v>
      </c>
      <c r="E26" s="87" t="s">
        <v>2701</v>
      </c>
      <c r="F26" s="87" t="s">
        <v>2701</v>
      </c>
      <c r="G26" s="87" t="s">
        <v>2701</v>
      </c>
      <c r="H26" s="87" t="s">
        <v>2701</v>
      </c>
      <c r="I26" s="87" t="s">
        <v>2702</v>
      </c>
    </row>
    <row r="27" spans="1:9" ht="25.5" x14ac:dyDescent="0.25">
      <c r="A27" s="1"/>
      <c r="B27" s="87" t="s">
        <v>2704</v>
      </c>
      <c r="C27" s="87" t="s">
        <v>2705</v>
      </c>
      <c r="D27" s="87" t="s">
        <v>2709</v>
      </c>
      <c r="E27" s="87" t="s">
        <v>2707</v>
      </c>
      <c r="F27" s="87" t="s">
        <v>2708</v>
      </c>
      <c r="G27" s="87" t="s">
        <v>845</v>
      </c>
      <c r="H27" s="87" t="s">
        <v>845</v>
      </c>
      <c r="I27" s="87" t="s">
        <v>845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2" t="s">
        <v>2667</v>
      </c>
      <c r="C30" s="202"/>
      <c r="D30" s="202"/>
      <c r="E30" s="202"/>
      <c r="F30" s="202"/>
      <c r="G30" s="202"/>
      <c r="H30" s="202"/>
      <c r="I30" s="202"/>
    </row>
    <row r="31" spans="1:9" ht="20.100000000000001" customHeight="1" x14ac:dyDescent="0.25">
      <c r="A31" s="1"/>
      <c r="B31" s="202" t="s">
        <v>2693</v>
      </c>
      <c r="C31" s="202" t="s">
        <v>2694</v>
      </c>
      <c r="D31" s="202"/>
      <c r="E31" s="202" t="s">
        <v>2695</v>
      </c>
      <c r="F31" s="202"/>
      <c r="G31" s="202" t="s">
        <v>2696</v>
      </c>
      <c r="H31" s="202"/>
      <c r="I31" s="202"/>
    </row>
    <row r="32" spans="1:9" ht="20.100000000000001" customHeight="1" x14ac:dyDescent="0.25">
      <c r="A32" s="1"/>
      <c r="B32" s="202"/>
      <c r="C32" s="3" t="s">
        <v>2697</v>
      </c>
      <c r="D32" s="3" t="s">
        <v>2698</v>
      </c>
      <c r="E32" s="3" t="s">
        <v>2697</v>
      </c>
      <c r="F32" s="3" t="s">
        <v>2698</v>
      </c>
      <c r="G32" s="3" t="s">
        <v>2697</v>
      </c>
      <c r="H32" s="3" t="s">
        <v>2698</v>
      </c>
      <c r="I32" s="3" t="s">
        <v>2699</v>
      </c>
    </row>
    <row r="33" spans="1:9" ht="25.5" x14ac:dyDescent="0.25">
      <c r="A33" s="1"/>
      <c r="B33" s="87" t="s">
        <v>2700</v>
      </c>
      <c r="C33" s="87" t="s">
        <v>2701</v>
      </c>
      <c r="D33" s="87" t="s">
        <v>2701</v>
      </c>
      <c r="E33" s="87" t="s">
        <v>2701</v>
      </c>
      <c r="F33" s="87" t="s">
        <v>2701</v>
      </c>
      <c r="G33" s="87" t="s">
        <v>2701</v>
      </c>
      <c r="H33" s="87" t="s">
        <v>2701</v>
      </c>
      <c r="I33" s="87" t="s">
        <v>2702</v>
      </c>
    </row>
    <row r="34" spans="1:9" ht="25.5" x14ac:dyDescent="0.25">
      <c r="A34" s="1"/>
      <c r="B34" s="87" t="s">
        <v>2703</v>
      </c>
      <c r="C34" s="87" t="s">
        <v>2701</v>
      </c>
      <c r="D34" s="87" t="s">
        <v>2701</v>
      </c>
      <c r="E34" s="87" t="s">
        <v>2701</v>
      </c>
      <c r="F34" s="87" t="s">
        <v>2701</v>
      </c>
      <c r="G34" s="87" t="s">
        <v>2701</v>
      </c>
      <c r="H34" s="87" t="s">
        <v>2701</v>
      </c>
      <c r="I34" s="87" t="s">
        <v>2702</v>
      </c>
    </row>
    <row r="35" spans="1:9" ht="25.5" x14ac:dyDescent="0.25">
      <c r="A35" s="1"/>
      <c r="B35" s="87" t="s">
        <v>2704</v>
      </c>
      <c r="C35" s="87" t="s">
        <v>2705</v>
      </c>
      <c r="D35" s="87" t="s">
        <v>2706</v>
      </c>
      <c r="E35" s="87" t="s">
        <v>2707</v>
      </c>
      <c r="F35" s="87" t="s">
        <v>2711</v>
      </c>
      <c r="G35" s="87" t="s">
        <v>845</v>
      </c>
      <c r="H35" s="87" t="s">
        <v>845</v>
      </c>
      <c r="I35" s="87" t="s">
        <v>845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2" t="s">
        <v>423</v>
      </c>
      <c r="C38" s="202"/>
      <c r="D38" s="202"/>
      <c r="E38" s="202"/>
      <c r="F38" s="202"/>
      <c r="G38" s="202"/>
      <c r="H38" s="202"/>
      <c r="I38" s="202"/>
    </row>
    <row r="39" spans="1:9" ht="20.100000000000001" customHeight="1" x14ac:dyDescent="0.25">
      <c r="A39" s="1"/>
      <c r="B39" s="202" t="s">
        <v>2693</v>
      </c>
      <c r="C39" s="202" t="s">
        <v>2694</v>
      </c>
      <c r="D39" s="202"/>
      <c r="E39" s="202" t="s">
        <v>2695</v>
      </c>
      <c r="F39" s="202"/>
      <c r="G39" s="202" t="s">
        <v>2696</v>
      </c>
      <c r="H39" s="202"/>
      <c r="I39" s="202"/>
    </row>
    <row r="40" spans="1:9" ht="20.100000000000001" customHeight="1" x14ac:dyDescent="0.25">
      <c r="A40" s="1"/>
      <c r="B40" s="202"/>
      <c r="C40" s="3" t="s">
        <v>2697</v>
      </c>
      <c r="D40" s="3" t="s">
        <v>2698</v>
      </c>
      <c r="E40" s="3" t="s">
        <v>2697</v>
      </c>
      <c r="F40" s="3" t="s">
        <v>2698</v>
      </c>
      <c r="G40" s="3" t="s">
        <v>2697</v>
      </c>
      <c r="H40" s="3" t="s">
        <v>2698</v>
      </c>
      <c r="I40" s="3" t="s">
        <v>2699</v>
      </c>
    </row>
    <row r="41" spans="1:9" ht="25.5" x14ac:dyDescent="0.25">
      <c r="A41" s="1"/>
      <c r="B41" s="87" t="s">
        <v>2700</v>
      </c>
      <c r="C41" s="87" t="s">
        <v>2701</v>
      </c>
      <c r="D41" s="87" t="s">
        <v>2701</v>
      </c>
      <c r="E41" s="87" t="s">
        <v>2701</v>
      </c>
      <c r="F41" s="87" t="s">
        <v>2701</v>
      </c>
      <c r="G41" s="87" t="s">
        <v>2701</v>
      </c>
      <c r="H41" s="87" t="s">
        <v>2701</v>
      </c>
      <c r="I41" s="87" t="s">
        <v>2702</v>
      </c>
    </row>
    <row r="42" spans="1:9" ht="25.5" x14ac:dyDescent="0.25">
      <c r="A42" s="1"/>
      <c r="B42" s="87" t="s">
        <v>2703</v>
      </c>
      <c r="C42" s="87" t="s">
        <v>2701</v>
      </c>
      <c r="D42" s="87" t="s">
        <v>2701</v>
      </c>
      <c r="E42" s="87" t="s">
        <v>2701</v>
      </c>
      <c r="F42" s="87" t="s">
        <v>2701</v>
      </c>
      <c r="G42" s="87" t="s">
        <v>2701</v>
      </c>
      <c r="H42" s="87" t="s">
        <v>2701</v>
      </c>
      <c r="I42" s="87" t="s">
        <v>2712</v>
      </c>
    </row>
    <row r="43" spans="1:9" ht="25.5" x14ac:dyDescent="0.25">
      <c r="A43" s="1"/>
      <c r="B43" s="87" t="s">
        <v>2704</v>
      </c>
      <c r="C43" s="87" t="s">
        <v>2705</v>
      </c>
      <c r="D43" s="87" t="s">
        <v>2709</v>
      </c>
      <c r="E43" s="87" t="s">
        <v>2707</v>
      </c>
      <c r="F43" s="87" t="s">
        <v>2711</v>
      </c>
      <c r="G43" s="87" t="s">
        <v>845</v>
      </c>
      <c r="H43" s="87" t="s">
        <v>845</v>
      </c>
      <c r="I43" s="87" t="s">
        <v>845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2" t="s">
        <v>2713</v>
      </c>
      <c r="C46" s="202"/>
      <c r="D46" s="202"/>
      <c r="E46" s="202"/>
      <c r="F46" s="202"/>
      <c r="G46" s="202"/>
      <c r="H46" s="202"/>
      <c r="I46" s="202"/>
    </row>
    <row r="47" spans="1:9" ht="20.100000000000001" customHeight="1" x14ac:dyDescent="0.25">
      <c r="A47" s="1"/>
      <c r="B47" s="202" t="s">
        <v>2693</v>
      </c>
      <c r="C47" s="202" t="s">
        <v>2694</v>
      </c>
      <c r="D47" s="202"/>
      <c r="E47" s="202" t="s">
        <v>2695</v>
      </c>
      <c r="F47" s="202"/>
      <c r="G47" s="202" t="s">
        <v>2696</v>
      </c>
      <c r="H47" s="202"/>
      <c r="I47" s="202"/>
    </row>
    <row r="48" spans="1:9" ht="20.100000000000001" customHeight="1" x14ac:dyDescent="0.25">
      <c r="A48" s="1"/>
      <c r="B48" s="202"/>
      <c r="C48" s="3" t="s">
        <v>2697</v>
      </c>
      <c r="D48" s="3" t="s">
        <v>2698</v>
      </c>
      <c r="E48" s="3" t="s">
        <v>2697</v>
      </c>
      <c r="F48" s="3" t="s">
        <v>2698</v>
      </c>
      <c r="G48" s="3" t="s">
        <v>2697</v>
      </c>
      <c r="H48" s="3" t="s">
        <v>2698</v>
      </c>
      <c r="I48" s="3" t="s">
        <v>2699</v>
      </c>
    </row>
    <row r="49" spans="1:9" ht="25.5" x14ac:dyDescent="0.25">
      <c r="A49" s="1"/>
      <c r="B49" s="87" t="s">
        <v>2700</v>
      </c>
      <c r="C49" s="87" t="s">
        <v>2701</v>
      </c>
      <c r="D49" s="87" t="s">
        <v>2701</v>
      </c>
      <c r="E49" s="87" t="s">
        <v>2701</v>
      </c>
      <c r="F49" s="87" t="s">
        <v>2701</v>
      </c>
      <c r="G49" s="87" t="s">
        <v>2701</v>
      </c>
      <c r="H49" s="87" t="s">
        <v>2701</v>
      </c>
      <c r="I49" s="87" t="s">
        <v>2702</v>
      </c>
    </row>
    <row r="50" spans="1:9" ht="25.5" x14ac:dyDescent="0.25">
      <c r="A50" s="1"/>
      <c r="B50" s="87" t="s">
        <v>2703</v>
      </c>
      <c r="C50" s="87" t="s">
        <v>2701</v>
      </c>
      <c r="D50" s="87" t="s">
        <v>2701</v>
      </c>
      <c r="E50" s="87" t="s">
        <v>2701</v>
      </c>
      <c r="F50" s="87" t="s">
        <v>2701</v>
      </c>
      <c r="G50" s="87" t="s">
        <v>2701</v>
      </c>
      <c r="H50" s="87" t="s">
        <v>2701</v>
      </c>
      <c r="I50" s="87" t="s">
        <v>2702</v>
      </c>
    </row>
    <row r="51" spans="1:9" ht="25.5" x14ac:dyDescent="0.25">
      <c r="A51" s="1"/>
      <c r="B51" s="87" t="s">
        <v>2704</v>
      </c>
      <c r="C51" s="87" t="s">
        <v>2705</v>
      </c>
      <c r="D51" s="87" t="s">
        <v>2709</v>
      </c>
      <c r="E51" s="87" t="s">
        <v>2707</v>
      </c>
      <c r="F51" s="87" t="s">
        <v>2708</v>
      </c>
      <c r="G51" s="87" t="s">
        <v>845</v>
      </c>
      <c r="H51" s="87" t="s">
        <v>845</v>
      </c>
      <c r="I51" s="87" t="s">
        <v>845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2" t="s">
        <v>579</v>
      </c>
      <c r="C54" s="202"/>
      <c r="D54" s="202"/>
      <c r="E54" s="202"/>
      <c r="F54" s="202"/>
      <c r="G54" s="202"/>
      <c r="H54" s="202"/>
      <c r="I54" s="202"/>
    </row>
    <row r="55" spans="1:9" ht="20.100000000000001" customHeight="1" x14ac:dyDescent="0.25">
      <c r="A55" s="1"/>
      <c r="B55" s="202" t="s">
        <v>2693</v>
      </c>
      <c r="C55" s="202" t="s">
        <v>2694</v>
      </c>
      <c r="D55" s="202"/>
      <c r="E55" s="202" t="s">
        <v>2695</v>
      </c>
      <c r="F55" s="202"/>
      <c r="G55" s="202" t="s">
        <v>2696</v>
      </c>
      <c r="H55" s="202"/>
      <c r="I55" s="202"/>
    </row>
    <row r="56" spans="1:9" ht="20.100000000000001" customHeight="1" x14ac:dyDescent="0.25">
      <c r="A56" s="1"/>
      <c r="B56" s="202"/>
      <c r="C56" s="3" t="s">
        <v>2697</v>
      </c>
      <c r="D56" s="3" t="s">
        <v>2698</v>
      </c>
      <c r="E56" s="3" t="s">
        <v>2697</v>
      </c>
      <c r="F56" s="3" t="s">
        <v>2698</v>
      </c>
      <c r="G56" s="3" t="s">
        <v>2697</v>
      </c>
      <c r="H56" s="3" t="s">
        <v>2698</v>
      </c>
      <c r="I56" s="3" t="s">
        <v>2699</v>
      </c>
    </row>
    <row r="57" spans="1:9" ht="25.5" x14ac:dyDescent="0.25">
      <c r="A57" s="1"/>
      <c r="B57" s="87" t="s">
        <v>2700</v>
      </c>
      <c r="C57" s="87" t="s">
        <v>2701</v>
      </c>
      <c r="D57" s="87" t="s">
        <v>2701</v>
      </c>
      <c r="E57" s="87" t="s">
        <v>2701</v>
      </c>
      <c r="F57" s="87" t="s">
        <v>2701</v>
      </c>
      <c r="G57" s="87" t="s">
        <v>2701</v>
      </c>
      <c r="H57" s="87" t="s">
        <v>2701</v>
      </c>
      <c r="I57" s="87" t="s">
        <v>2702</v>
      </c>
    </row>
    <row r="58" spans="1:9" ht="25.5" x14ac:dyDescent="0.25">
      <c r="A58" s="1"/>
      <c r="B58" s="87" t="s">
        <v>2703</v>
      </c>
      <c r="C58" s="87" t="s">
        <v>2701</v>
      </c>
      <c r="D58" s="87" t="s">
        <v>2701</v>
      </c>
      <c r="E58" s="87" t="s">
        <v>2701</v>
      </c>
      <c r="F58" s="87" t="s">
        <v>2701</v>
      </c>
      <c r="G58" s="87" t="s">
        <v>2701</v>
      </c>
      <c r="H58" s="87" t="s">
        <v>2701</v>
      </c>
      <c r="I58" s="87" t="s">
        <v>2702</v>
      </c>
    </row>
    <row r="59" spans="1:9" ht="25.5" x14ac:dyDescent="0.25">
      <c r="A59" s="1"/>
      <c r="B59" s="87" t="s">
        <v>2704</v>
      </c>
      <c r="C59" s="87" t="s">
        <v>2705</v>
      </c>
      <c r="D59" s="87" t="s">
        <v>2709</v>
      </c>
      <c r="E59" s="87" t="s">
        <v>2707</v>
      </c>
      <c r="F59" s="87" t="s">
        <v>2708</v>
      </c>
      <c r="G59" s="87" t="s">
        <v>845</v>
      </c>
      <c r="H59" s="87" t="s">
        <v>845</v>
      </c>
      <c r="I59" s="87" t="s">
        <v>845</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2714</v>
      </c>
      <c r="C5" s="1"/>
      <c r="D5" s="1"/>
      <c r="E5" s="1"/>
      <c r="F5" s="1"/>
      <c r="G5" s="1"/>
    </row>
    <row r="6" spans="1:7" ht="30" customHeight="1" x14ac:dyDescent="0.25">
      <c r="A6" s="1"/>
      <c r="B6" s="202" t="s">
        <v>2692</v>
      </c>
      <c r="C6" s="202"/>
      <c r="D6" s="202"/>
      <c r="E6" s="202"/>
      <c r="F6" s="202"/>
      <c r="G6" s="202"/>
    </row>
    <row r="7" spans="1:7" x14ac:dyDescent="0.25">
      <c r="A7" s="1"/>
      <c r="B7" s="202" t="s">
        <v>2715</v>
      </c>
      <c r="C7" s="202" t="s">
        <v>2716</v>
      </c>
      <c r="D7" s="202" t="s">
        <v>2717</v>
      </c>
      <c r="E7" s="202" t="s">
        <v>2718</v>
      </c>
      <c r="F7" s="202" t="s">
        <v>2719</v>
      </c>
      <c r="G7" s="202"/>
    </row>
    <row r="8" spans="1:7" x14ac:dyDescent="0.25">
      <c r="A8" s="1"/>
      <c r="B8" s="202"/>
      <c r="C8" s="202"/>
      <c r="D8" s="202"/>
      <c r="E8" s="202"/>
      <c r="F8" s="202" t="s">
        <v>2698</v>
      </c>
      <c r="G8" s="202"/>
    </row>
    <row r="9" spans="1:7" x14ac:dyDescent="0.25">
      <c r="A9" s="1"/>
      <c r="B9" s="202"/>
      <c r="C9" s="202"/>
      <c r="D9" s="202"/>
      <c r="E9" s="202"/>
      <c r="F9" s="3" t="s">
        <v>2720</v>
      </c>
      <c r="G9" s="3" t="s">
        <v>2721</v>
      </c>
    </row>
    <row r="10" spans="1:7" x14ac:dyDescent="0.25">
      <c r="A10" s="1"/>
      <c r="B10" s="87" t="s">
        <v>2700</v>
      </c>
      <c r="C10" s="87" t="s">
        <v>2701</v>
      </c>
      <c r="D10" s="87" t="s">
        <v>2701</v>
      </c>
      <c r="E10" s="87">
        <v>0</v>
      </c>
      <c r="F10" s="87">
        <v>60.36</v>
      </c>
      <c r="G10" s="87">
        <v>59.64</v>
      </c>
    </row>
    <row r="11" spans="1:7" x14ac:dyDescent="0.25">
      <c r="A11" s="1"/>
      <c r="B11" s="87" t="s">
        <v>2722</v>
      </c>
      <c r="C11" s="87" t="s">
        <v>2701</v>
      </c>
      <c r="D11" s="87" t="s">
        <v>2701</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2" t="s">
        <v>196</v>
      </c>
      <c r="C14" s="202"/>
      <c r="D14" s="202"/>
      <c r="E14" s="202"/>
      <c r="F14" s="202"/>
      <c r="G14" s="202"/>
    </row>
    <row r="15" spans="1:7" x14ac:dyDescent="0.25">
      <c r="A15" s="1"/>
      <c r="B15" s="202" t="s">
        <v>2715</v>
      </c>
      <c r="C15" s="202" t="s">
        <v>2716</v>
      </c>
      <c r="D15" s="202" t="s">
        <v>2717</v>
      </c>
      <c r="E15" s="202" t="s">
        <v>2718</v>
      </c>
      <c r="F15" s="202" t="s">
        <v>2719</v>
      </c>
      <c r="G15" s="202"/>
    </row>
    <row r="16" spans="1:7" x14ac:dyDescent="0.25">
      <c r="A16" s="1"/>
      <c r="B16" s="202"/>
      <c r="C16" s="202"/>
      <c r="D16" s="202"/>
      <c r="E16" s="202"/>
      <c r="F16" s="202" t="s">
        <v>2698</v>
      </c>
      <c r="G16" s="202"/>
    </row>
    <row r="17" spans="1:7" x14ac:dyDescent="0.25">
      <c r="A17" s="1"/>
      <c r="B17" s="202"/>
      <c r="C17" s="202"/>
      <c r="D17" s="202"/>
      <c r="E17" s="202"/>
      <c r="F17" s="3" t="s">
        <v>2720</v>
      </c>
      <c r="G17" s="3" t="s">
        <v>2721</v>
      </c>
    </row>
    <row r="18" spans="1:7" x14ac:dyDescent="0.25">
      <c r="A18" s="1"/>
      <c r="B18" s="87" t="s">
        <v>2700</v>
      </c>
      <c r="C18" s="87" t="s">
        <v>2701</v>
      </c>
      <c r="D18" s="87" t="s">
        <v>2701</v>
      </c>
      <c r="E18" s="87">
        <v>0</v>
      </c>
      <c r="F18" s="87">
        <v>60.36</v>
      </c>
      <c r="G18" s="87">
        <v>59.64</v>
      </c>
    </row>
    <row r="19" spans="1:7" x14ac:dyDescent="0.25">
      <c r="A19" s="1"/>
      <c r="B19" s="87" t="s">
        <v>2722</v>
      </c>
      <c r="C19" s="87" t="s">
        <v>2701</v>
      </c>
      <c r="D19" s="87" t="s">
        <v>2701</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2" t="s">
        <v>2710</v>
      </c>
      <c r="C22" s="202"/>
      <c r="D22" s="202"/>
      <c r="E22" s="202"/>
      <c r="F22" s="202"/>
      <c r="G22" s="202"/>
    </row>
    <row r="23" spans="1:7" x14ac:dyDescent="0.25">
      <c r="A23" s="1"/>
      <c r="B23" s="202" t="s">
        <v>2715</v>
      </c>
      <c r="C23" s="202" t="s">
        <v>2716</v>
      </c>
      <c r="D23" s="202" t="s">
        <v>2717</v>
      </c>
      <c r="E23" s="202" t="s">
        <v>2718</v>
      </c>
      <c r="F23" s="202" t="s">
        <v>2719</v>
      </c>
      <c r="G23" s="202"/>
    </row>
    <row r="24" spans="1:7" x14ac:dyDescent="0.25">
      <c r="A24" s="1"/>
      <c r="B24" s="202"/>
      <c r="C24" s="202"/>
      <c r="D24" s="202"/>
      <c r="E24" s="202"/>
      <c r="F24" s="202" t="s">
        <v>2698</v>
      </c>
      <c r="G24" s="202"/>
    </row>
    <row r="25" spans="1:7" x14ac:dyDescent="0.25">
      <c r="A25" s="1"/>
      <c r="B25" s="202"/>
      <c r="C25" s="202"/>
      <c r="D25" s="202"/>
      <c r="E25" s="202"/>
      <c r="F25" s="3" t="s">
        <v>2720</v>
      </c>
      <c r="G25" s="3" t="s">
        <v>2721</v>
      </c>
    </row>
    <row r="26" spans="1:7" x14ac:dyDescent="0.25">
      <c r="A26" s="1"/>
      <c r="B26" s="87" t="s">
        <v>2700</v>
      </c>
      <c r="C26" s="87" t="s">
        <v>2701</v>
      </c>
      <c r="D26" s="87" t="s">
        <v>2701</v>
      </c>
      <c r="E26" s="87">
        <v>0</v>
      </c>
      <c r="F26" s="87">
        <v>60.36</v>
      </c>
      <c r="G26" s="87">
        <v>59.64</v>
      </c>
    </row>
    <row r="27" spans="1:7" x14ac:dyDescent="0.25">
      <c r="A27" s="1"/>
      <c r="B27" s="87" t="s">
        <v>2722</v>
      </c>
      <c r="C27" s="87" t="s">
        <v>2701</v>
      </c>
      <c r="D27" s="87" t="s">
        <v>2701</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2" t="s">
        <v>2667</v>
      </c>
      <c r="C30" s="202"/>
      <c r="D30" s="202"/>
      <c r="E30" s="202"/>
      <c r="F30" s="202"/>
      <c r="G30" s="202"/>
    </row>
    <row r="31" spans="1:7" x14ac:dyDescent="0.25">
      <c r="A31" s="1"/>
      <c r="B31" s="202" t="s">
        <v>2715</v>
      </c>
      <c r="C31" s="202" t="s">
        <v>2716</v>
      </c>
      <c r="D31" s="202" t="s">
        <v>2717</v>
      </c>
      <c r="E31" s="202" t="s">
        <v>2718</v>
      </c>
      <c r="F31" s="202" t="s">
        <v>2719</v>
      </c>
      <c r="G31" s="202"/>
    </row>
    <row r="32" spans="1:7" x14ac:dyDescent="0.25">
      <c r="A32" s="1"/>
      <c r="B32" s="202"/>
      <c r="C32" s="202"/>
      <c r="D32" s="202"/>
      <c r="E32" s="202"/>
      <c r="F32" s="202" t="s">
        <v>2698</v>
      </c>
      <c r="G32" s="202"/>
    </row>
    <row r="33" spans="1:7" x14ac:dyDescent="0.25">
      <c r="A33" s="1"/>
      <c r="B33" s="202"/>
      <c r="C33" s="202"/>
      <c r="D33" s="202"/>
      <c r="E33" s="202"/>
      <c r="F33" s="3" t="s">
        <v>2720</v>
      </c>
      <c r="G33" s="3" t="s">
        <v>2721</v>
      </c>
    </row>
    <row r="34" spans="1:7" x14ac:dyDescent="0.25">
      <c r="A34" s="1"/>
      <c r="B34" s="87" t="s">
        <v>2700</v>
      </c>
      <c r="C34" s="87" t="s">
        <v>2701</v>
      </c>
      <c r="D34" s="87" t="s">
        <v>2701</v>
      </c>
      <c r="E34" s="87">
        <v>0</v>
      </c>
      <c r="F34" s="87">
        <v>60.36</v>
      </c>
      <c r="G34" s="87">
        <v>59.64</v>
      </c>
    </row>
    <row r="35" spans="1:7" x14ac:dyDescent="0.25">
      <c r="A35" s="1"/>
      <c r="B35" s="87" t="s">
        <v>2722</v>
      </c>
      <c r="C35" s="87" t="s">
        <v>2701</v>
      </c>
      <c r="D35" s="87" t="s">
        <v>2701</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2" t="s">
        <v>423</v>
      </c>
      <c r="C38" s="202"/>
      <c r="D38" s="202"/>
      <c r="E38" s="202"/>
      <c r="F38" s="202"/>
      <c r="G38" s="202"/>
    </row>
    <row r="39" spans="1:7" x14ac:dyDescent="0.25">
      <c r="A39" s="1"/>
      <c r="B39" s="202" t="s">
        <v>2715</v>
      </c>
      <c r="C39" s="202" t="s">
        <v>2716</v>
      </c>
      <c r="D39" s="202" t="s">
        <v>2717</v>
      </c>
      <c r="E39" s="202" t="s">
        <v>2718</v>
      </c>
      <c r="F39" s="202" t="s">
        <v>2719</v>
      </c>
      <c r="G39" s="202"/>
    </row>
    <row r="40" spans="1:7" x14ac:dyDescent="0.25">
      <c r="A40" s="1"/>
      <c r="B40" s="202"/>
      <c r="C40" s="202"/>
      <c r="D40" s="202"/>
      <c r="E40" s="202"/>
      <c r="F40" s="202" t="s">
        <v>2698</v>
      </c>
      <c r="G40" s="202"/>
    </row>
    <row r="41" spans="1:7" x14ac:dyDescent="0.25">
      <c r="A41" s="1"/>
      <c r="B41" s="202"/>
      <c r="C41" s="202"/>
      <c r="D41" s="202"/>
      <c r="E41" s="202"/>
      <c r="F41" s="3" t="s">
        <v>2720</v>
      </c>
      <c r="G41" s="3" t="s">
        <v>2721</v>
      </c>
    </row>
    <row r="42" spans="1:7" x14ac:dyDescent="0.25">
      <c r="A42" s="1"/>
      <c r="B42" s="87" t="s">
        <v>2700</v>
      </c>
      <c r="C42" s="87" t="s">
        <v>2701</v>
      </c>
      <c r="D42" s="87" t="s">
        <v>2701</v>
      </c>
      <c r="E42" s="87">
        <v>0</v>
      </c>
      <c r="F42" s="87">
        <v>60.36</v>
      </c>
      <c r="G42" s="87">
        <v>59.64</v>
      </c>
    </row>
    <row r="43" spans="1:7" x14ac:dyDescent="0.25">
      <c r="A43" s="1"/>
      <c r="B43" s="87" t="s">
        <v>2722</v>
      </c>
      <c r="C43" s="87" t="s">
        <v>2701</v>
      </c>
      <c r="D43" s="87" t="s">
        <v>2701</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2" t="s">
        <v>2713</v>
      </c>
      <c r="C46" s="202"/>
      <c r="D46" s="202"/>
      <c r="E46" s="202"/>
      <c r="F46" s="202"/>
      <c r="G46" s="202"/>
    </row>
    <row r="47" spans="1:7" x14ac:dyDescent="0.25">
      <c r="A47" s="1"/>
      <c r="B47" s="202" t="s">
        <v>2715</v>
      </c>
      <c r="C47" s="202" t="s">
        <v>2716</v>
      </c>
      <c r="D47" s="202" t="s">
        <v>2717</v>
      </c>
      <c r="E47" s="202" t="s">
        <v>2718</v>
      </c>
      <c r="F47" s="202" t="s">
        <v>2719</v>
      </c>
      <c r="G47" s="202"/>
    </row>
    <row r="48" spans="1:7" x14ac:dyDescent="0.25">
      <c r="A48" s="1"/>
      <c r="B48" s="202"/>
      <c r="C48" s="202"/>
      <c r="D48" s="202"/>
      <c r="E48" s="202"/>
      <c r="F48" s="202" t="s">
        <v>2698</v>
      </c>
      <c r="G48" s="202"/>
    </row>
    <row r="49" spans="1:7" x14ac:dyDescent="0.25">
      <c r="A49" s="1"/>
      <c r="B49" s="202"/>
      <c r="C49" s="202"/>
      <c r="D49" s="202"/>
      <c r="E49" s="202"/>
      <c r="F49" s="3" t="s">
        <v>2720</v>
      </c>
      <c r="G49" s="3" t="s">
        <v>2721</v>
      </c>
    </row>
    <row r="50" spans="1:7" x14ac:dyDescent="0.25">
      <c r="A50" s="1"/>
      <c r="B50" s="87" t="s">
        <v>2700</v>
      </c>
      <c r="C50" s="87" t="s">
        <v>2701</v>
      </c>
      <c r="D50" s="87" t="s">
        <v>2701</v>
      </c>
      <c r="E50" s="87">
        <v>0</v>
      </c>
      <c r="F50" s="87">
        <v>60.36</v>
      </c>
      <c r="G50" s="87">
        <v>59.64</v>
      </c>
    </row>
    <row r="51" spans="1:7" x14ac:dyDescent="0.25">
      <c r="A51" s="1"/>
      <c r="B51" s="87" t="s">
        <v>2722</v>
      </c>
      <c r="C51" s="87" t="s">
        <v>2701</v>
      </c>
      <c r="D51" s="87" t="s">
        <v>2701</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2" t="s">
        <v>579</v>
      </c>
      <c r="C54" s="202"/>
      <c r="D54" s="202"/>
      <c r="E54" s="202"/>
      <c r="F54" s="202"/>
      <c r="G54" s="202"/>
    </row>
    <row r="55" spans="1:7" x14ac:dyDescent="0.25">
      <c r="A55" s="1"/>
      <c r="B55" s="202" t="s">
        <v>2715</v>
      </c>
      <c r="C55" s="202" t="s">
        <v>2716</v>
      </c>
      <c r="D55" s="202" t="s">
        <v>2717</v>
      </c>
      <c r="E55" s="202" t="s">
        <v>2718</v>
      </c>
      <c r="F55" s="202" t="s">
        <v>2719</v>
      </c>
      <c r="G55" s="202"/>
    </row>
    <row r="56" spans="1:7" x14ac:dyDescent="0.25">
      <c r="A56" s="1"/>
      <c r="B56" s="202"/>
      <c r="C56" s="202"/>
      <c r="D56" s="202"/>
      <c r="E56" s="202"/>
      <c r="F56" s="202" t="s">
        <v>2698</v>
      </c>
      <c r="G56" s="202"/>
    </row>
    <row r="57" spans="1:7" x14ac:dyDescent="0.25">
      <c r="A57" s="1"/>
      <c r="B57" s="202"/>
      <c r="C57" s="202"/>
      <c r="D57" s="202"/>
      <c r="E57" s="202"/>
      <c r="F57" s="3" t="s">
        <v>2720</v>
      </c>
      <c r="G57" s="3" t="s">
        <v>2721</v>
      </c>
    </row>
    <row r="58" spans="1:7" x14ac:dyDescent="0.25">
      <c r="A58" s="1"/>
      <c r="B58" s="87" t="s">
        <v>2700</v>
      </c>
      <c r="C58" s="87" t="s">
        <v>2701</v>
      </c>
      <c r="D58" s="87" t="s">
        <v>2701</v>
      </c>
      <c r="E58" s="87">
        <v>0</v>
      </c>
      <c r="F58" s="87">
        <v>60.36</v>
      </c>
      <c r="G58" s="87">
        <v>59.64</v>
      </c>
    </row>
    <row r="59" spans="1:7" x14ac:dyDescent="0.25">
      <c r="A59" s="1"/>
      <c r="B59" s="87" t="s">
        <v>2722</v>
      </c>
      <c r="C59" s="87" t="s">
        <v>2701</v>
      </c>
      <c r="D59" s="87" t="s">
        <v>2701</v>
      </c>
      <c r="E59" s="87">
        <v>0</v>
      </c>
      <c r="F59" s="87">
        <v>61</v>
      </c>
      <c r="G59" s="87">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2723</v>
      </c>
      <c r="C5" s="1"/>
      <c r="D5" s="1"/>
      <c r="E5" s="1"/>
      <c r="F5" s="1"/>
    </row>
    <row r="6" spans="1:7" ht="27" customHeight="1" x14ac:dyDescent="0.25">
      <c r="A6" s="1"/>
      <c r="B6" s="7" t="s">
        <v>85</v>
      </c>
      <c r="C6" s="7" t="s">
        <v>477</v>
      </c>
      <c r="D6" s="7" t="s">
        <v>2724</v>
      </c>
      <c r="E6" s="7" t="s">
        <v>2725</v>
      </c>
      <c r="F6" s="7" t="s">
        <v>2726</v>
      </c>
    </row>
    <row r="7" spans="1:7" x14ac:dyDescent="0.25">
      <c r="A7" s="1"/>
      <c r="B7" s="147" t="s">
        <v>89</v>
      </c>
      <c r="C7" s="147" t="s">
        <v>690</v>
      </c>
      <c r="D7" s="53">
        <v>6411.4</v>
      </c>
      <c r="E7" s="53">
        <v>6325.89887</v>
      </c>
      <c r="F7" s="174">
        <v>-1.3335797173784197E-2</v>
      </c>
    </row>
    <row r="8" spans="1:7" x14ac:dyDescent="0.25">
      <c r="A8" s="1"/>
      <c r="B8" s="147" t="s">
        <v>89</v>
      </c>
      <c r="C8" s="147" t="s">
        <v>691</v>
      </c>
      <c r="D8" s="53">
        <v>6355.4</v>
      </c>
      <c r="E8" s="53">
        <v>6208.4829799999998</v>
      </c>
      <c r="F8" s="174">
        <v>-2.3116880133429839E-2</v>
      </c>
    </row>
    <row r="9" spans="1:7" x14ac:dyDescent="0.25">
      <c r="A9" s="1"/>
      <c r="B9" s="147" t="s">
        <v>89</v>
      </c>
      <c r="C9" s="147" t="s">
        <v>692</v>
      </c>
      <c r="D9" s="53">
        <v>6331.5</v>
      </c>
      <c r="E9" s="53">
        <v>6112.5238300000001</v>
      </c>
      <c r="F9" s="174">
        <v>-3.4585196241017142E-2</v>
      </c>
    </row>
    <row r="10" spans="1:7" x14ac:dyDescent="0.25">
      <c r="A10" s="1"/>
      <c r="B10" s="147" t="s">
        <v>89</v>
      </c>
      <c r="C10" s="147" t="s">
        <v>693</v>
      </c>
      <c r="D10" s="53">
        <v>6193.5</v>
      </c>
      <c r="E10" s="53">
        <v>6055.3778899999998</v>
      </c>
      <c r="F10" s="174">
        <v>-2.230113990473884E-2</v>
      </c>
    </row>
    <row r="11" spans="1:7" x14ac:dyDescent="0.25">
      <c r="A11" s="1"/>
      <c r="B11" s="147" t="s">
        <v>89</v>
      </c>
      <c r="C11" s="147" t="s">
        <v>694</v>
      </c>
      <c r="D11" s="53">
        <v>6031.4</v>
      </c>
      <c r="E11" s="53">
        <v>6071.7787200000002</v>
      </c>
      <c r="F11" s="174">
        <v>6.6947508041250792E-3</v>
      </c>
    </row>
    <row r="12" spans="1:7" x14ac:dyDescent="0.25">
      <c r="A12" s="1"/>
      <c r="B12" s="147" t="s">
        <v>89</v>
      </c>
      <c r="C12" s="147" t="s">
        <v>695</v>
      </c>
      <c r="D12" s="53">
        <v>6084</v>
      </c>
      <c r="E12" s="53">
        <v>5996.7183500000001</v>
      </c>
      <c r="F12" s="174">
        <v>-1.4346096318211703E-2</v>
      </c>
    </row>
    <row r="13" spans="1:7" x14ac:dyDescent="0.25">
      <c r="A13" s="1"/>
      <c r="B13" s="147" t="s">
        <v>89</v>
      </c>
      <c r="C13" s="147" t="s">
        <v>696</v>
      </c>
      <c r="D13" s="53">
        <v>6022.1</v>
      </c>
      <c r="E13" s="53">
        <v>5955.4481599999999</v>
      </c>
      <c r="F13" s="174">
        <v>-1.1067873333222631E-2</v>
      </c>
    </row>
    <row r="14" spans="1:7" x14ac:dyDescent="0.25">
      <c r="A14" s="1"/>
      <c r="B14" s="147" t="s">
        <v>89</v>
      </c>
      <c r="C14" s="147" t="s">
        <v>697</v>
      </c>
      <c r="D14" s="53">
        <v>6092.5</v>
      </c>
      <c r="E14" s="53">
        <v>6023.7254899999998</v>
      </c>
      <c r="F14" s="174">
        <v>-1.1288389002872384E-2</v>
      </c>
    </row>
    <row r="15" spans="1:7" x14ac:dyDescent="0.25">
      <c r="A15" s="1"/>
      <c r="B15" s="147" t="s">
        <v>89</v>
      </c>
      <c r="C15" s="147" t="s">
        <v>698</v>
      </c>
      <c r="D15" s="53">
        <v>6104.7</v>
      </c>
      <c r="E15" s="53">
        <v>6030.1650200000004</v>
      </c>
      <c r="F15" s="174">
        <v>-1.2209441905417137E-2</v>
      </c>
    </row>
    <row r="16" spans="1:7" x14ac:dyDescent="0.25">
      <c r="A16" s="1"/>
      <c r="B16" s="147" t="s">
        <v>89</v>
      </c>
      <c r="C16" s="147" t="s">
        <v>699</v>
      </c>
      <c r="D16" s="53">
        <v>6027.5</v>
      </c>
      <c r="E16" s="53">
        <v>6058.99413</v>
      </c>
      <c r="F16" s="174">
        <v>5.2250734135213606E-3</v>
      </c>
    </row>
    <row r="17" spans="1:6" x14ac:dyDescent="0.25">
      <c r="A17" s="1"/>
      <c r="B17" s="147" t="s">
        <v>89</v>
      </c>
      <c r="C17" s="147" t="s">
        <v>700</v>
      </c>
      <c r="D17" s="53">
        <v>6241.3</v>
      </c>
      <c r="E17" s="53">
        <v>6111.2839599999998</v>
      </c>
      <c r="F17" s="174">
        <v>-2.0831563937000301E-2</v>
      </c>
    </row>
    <row r="18" spans="1:6" x14ac:dyDescent="0.25">
      <c r="A18" s="1"/>
      <c r="B18" s="147" t="s">
        <v>89</v>
      </c>
      <c r="C18" s="147" t="s">
        <v>701</v>
      </c>
      <c r="D18" s="53">
        <v>6263.9</v>
      </c>
      <c r="E18" s="53">
        <v>6106.4838799999998</v>
      </c>
      <c r="F18" s="174">
        <v>-2.5130688548667766E-2</v>
      </c>
    </row>
    <row r="19" spans="1:6" x14ac:dyDescent="0.25">
      <c r="A19" s="1"/>
      <c r="B19" s="147" t="s">
        <v>89</v>
      </c>
      <c r="C19" s="147" t="s">
        <v>702</v>
      </c>
      <c r="D19" s="53">
        <v>6283</v>
      </c>
      <c r="E19" s="53">
        <v>6246.38526</v>
      </c>
      <c r="F19" s="174">
        <v>-5.827588731497693E-3</v>
      </c>
    </row>
    <row r="20" spans="1:6" x14ac:dyDescent="0.25">
      <c r="A20" s="1"/>
      <c r="B20" s="147" t="s">
        <v>89</v>
      </c>
      <c r="C20" s="147" t="s">
        <v>703</v>
      </c>
      <c r="D20" s="53">
        <v>6341.3</v>
      </c>
      <c r="E20" s="53">
        <v>6327.50486</v>
      </c>
      <c r="F20" s="174">
        <v>-2.1754435210445807E-3</v>
      </c>
    </row>
    <row r="21" spans="1:6" x14ac:dyDescent="0.25">
      <c r="A21" s="1"/>
      <c r="B21" s="147" t="s">
        <v>89</v>
      </c>
      <c r="C21" s="147" t="s">
        <v>704</v>
      </c>
      <c r="D21" s="53">
        <v>6632.5</v>
      </c>
      <c r="E21" s="53">
        <v>6610.0887899999998</v>
      </c>
      <c r="F21" s="174">
        <v>-3.3789988692046742E-3</v>
      </c>
    </row>
    <row r="22" spans="1:6" x14ac:dyDescent="0.25">
      <c r="A22" s="1"/>
      <c r="B22" s="147" t="s">
        <v>89</v>
      </c>
      <c r="C22" s="147" t="s">
        <v>705</v>
      </c>
      <c r="D22" s="53">
        <v>6687.7</v>
      </c>
      <c r="E22" s="53">
        <v>6794.4330399999999</v>
      </c>
      <c r="F22" s="174">
        <v>1.5959603451111744E-2</v>
      </c>
    </row>
    <row r="23" spans="1:6" x14ac:dyDescent="0.25">
      <c r="A23" s="1"/>
      <c r="B23" s="147" t="s">
        <v>89</v>
      </c>
      <c r="C23" s="147" t="s">
        <v>706</v>
      </c>
      <c r="D23" s="53">
        <v>7005.8</v>
      </c>
      <c r="E23" s="53">
        <v>7055.0716000000002</v>
      </c>
      <c r="F23" s="174">
        <v>7.0329726797796113E-3</v>
      </c>
    </row>
    <row r="24" spans="1:6" x14ac:dyDescent="0.25">
      <c r="A24" s="1"/>
      <c r="B24" s="147" t="s">
        <v>89</v>
      </c>
      <c r="C24" s="147" t="s">
        <v>707</v>
      </c>
      <c r="D24" s="53">
        <v>7252.6</v>
      </c>
      <c r="E24" s="53">
        <v>7267.6868599999998</v>
      </c>
      <c r="F24" s="174">
        <v>2.0802002040647494E-3</v>
      </c>
    </row>
    <row r="25" spans="1:6" x14ac:dyDescent="0.25">
      <c r="A25" s="1"/>
      <c r="B25" s="147" t="s">
        <v>89</v>
      </c>
      <c r="C25" s="147" t="s">
        <v>708</v>
      </c>
      <c r="D25" s="53">
        <v>7351.7</v>
      </c>
      <c r="E25" s="53">
        <v>7483.7082700000001</v>
      </c>
      <c r="F25" s="174">
        <v>1.7956155719085383E-2</v>
      </c>
    </row>
    <row r="26" spans="1:6" x14ac:dyDescent="0.25">
      <c r="A26" s="1"/>
      <c r="B26" s="147" t="s">
        <v>89</v>
      </c>
      <c r="C26" s="147" t="s">
        <v>709</v>
      </c>
      <c r="D26" s="53">
        <v>7502.9</v>
      </c>
      <c r="E26" s="53">
        <v>7563.6613299999999</v>
      </c>
      <c r="F26" s="174">
        <v>8.098379293339909E-3</v>
      </c>
    </row>
    <row r="27" spans="1:6" x14ac:dyDescent="0.25">
      <c r="A27" s="1"/>
      <c r="B27" s="147" t="s">
        <v>89</v>
      </c>
      <c r="C27" s="147" t="s">
        <v>710</v>
      </c>
      <c r="D27" s="53">
        <v>7702.2</v>
      </c>
      <c r="E27" s="53">
        <v>7709.2730899999997</v>
      </c>
      <c r="F27" s="174">
        <v>9.1832073952896576E-4</v>
      </c>
    </row>
    <row r="28" spans="1:6" x14ac:dyDescent="0.25">
      <c r="A28" s="1"/>
      <c r="B28" s="147" t="s">
        <v>89</v>
      </c>
      <c r="C28" s="147" t="s">
        <v>711</v>
      </c>
      <c r="D28" s="53">
        <v>7811.1</v>
      </c>
      <c r="E28" s="53">
        <v>7805.4189699999997</v>
      </c>
      <c r="F28" s="174">
        <v>-7.2730217254932084E-4</v>
      </c>
    </row>
    <row r="29" spans="1:6" x14ac:dyDescent="0.25">
      <c r="A29" s="1"/>
      <c r="B29" s="147" t="s">
        <v>89</v>
      </c>
      <c r="C29" s="147" t="s">
        <v>712</v>
      </c>
      <c r="D29" s="53">
        <v>7798</v>
      </c>
      <c r="E29" s="53">
        <v>7879.9260199999999</v>
      </c>
      <c r="F29" s="174">
        <v>1.0506029751218261E-2</v>
      </c>
    </row>
    <row r="30" spans="1:6" x14ac:dyDescent="0.25">
      <c r="A30" s="1"/>
      <c r="B30" s="147" t="s">
        <v>89</v>
      </c>
      <c r="C30" s="147" t="s">
        <v>713</v>
      </c>
      <c r="D30" s="53">
        <v>7918</v>
      </c>
      <c r="E30" s="53">
        <v>7909.8020800000004</v>
      </c>
      <c r="F30" s="174">
        <v>-1.0353523617075019E-3</v>
      </c>
    </row>
    <row r="31" spans="1:6" x14ac:dyDescent="0.25">
      <c r="A31" s="1"/>
      <c r="B31" s="147" t="s">
        <v>89</v>
      </c>
      <c r="C31" s="147" t="s">
        <v>714</v>
      </c>
      <c r="D31" s="53">
        <v>7890.3</v>
      </c>
      <c r="E31" s="53">
        <v>7844.9053199999998</v>
      </c>
      <c r="F31" s="174">
        <v>-5.7532261130755482E-3</v>
      </c>
    </row>
    <row r="32" spans="1:6" x14ac:dyDescent="0.25">
      <c r="A32" s="1"/>
      <c r="B32" s="147" t="s">
        <v>89</v>
      </c>
      <c r="C32" s="147" t="s">
        <v>715</v>
      </c>
      <c r="D32" s="53">
        <v>7756.2</v>
      </c>
      <c r="E32" s="53">
        <v>7809.4077600000001</v>
      </c>
      <c r="F32" s="174">
        <v>6.8600293958381679E-3</v>
      </c>
    </row>
    <row r="33" spans="1:6" x14ac:dyDescent="0.25">
      <c r="A33" s="1"/>
      <c r="B33" s="147" t="s">
        <v>89</v>
      </c>
      <c r="C33" s="147" t="s">
        <v>716</v>
      </c>
      <c r="D33" s="53">
        <v>7756.4</v>
      </c>
      <c r="E33" s="53">
        <v>7742.5522799999999</v>
      </c>
      <c r="F33" s="174">
        <v>-1.7853282450621423E-3</v>
      </c>
    </row>
    <row r="34" spans="1:6" x14ac:dyDescent="0.25">
      <c r="A34" s="1"/>
      <c r="B34" s="147" t="s">
        <v>89</v>
      </c>
      <c r="C34" s="147" t="s">
        <v>717</v>
      </c>
      <c r="D34" s="53">
        <v>7771.5</v>
      </c>
      <c r="E34" s="53">
        <v>7760.7608700000001</v>
      </c>
      <c r="F34" s="174">
        <v>-1.3818606446631923E-3</v>
      </c>
    </row>
    <row r="35" spans="1:6" x14ac:dyDescent="0.25">
      <c r="A35" s="1"/>
      <c r="B35" s="147" t="s">
        <v>89</v>
      </c>
      <c r="C35" s="147" t="s">
        <v>718</v>
      </c>
      <c r="D35" s="53">
        <v>7841.2</v>
      </c>
      <c r="E35" s="53">
        <v>7897.3790799999997</v>
      </c>
      <c r="F35" s="174">
        <v>7.1646023567821255E-3</v>
      </c>
    </row>
    <row r="36" spans="1:6" x14ac:dyDescent="0.25">
      <c r="A36" s="1"/>
      <c r="B36" s="147" t="s">
        <v>89</v>
      </c>
      <c r="C36" s="147" t="s">
        <v>719</v>
      </c>
      <c r="D36" s="53">
        <v>7892.7</v>
      </c>
      <c r="E36" s="53">
        <v>7901.1920799999998</v>
      </c>
      <c r="F36" s="174">
        <v>1.0759410594600074E-3</v>
      </c>
    </row>
    <row r="37" spans="1:6" x14ac:dyDescent="0.25">
      <c r="A37" s="1"/>
      <c r="B37" s="147" t="s">
        <v>89</v>
      </c>
      <c r="C37" s="147" t="s">
        <v>720</v>
      </c>
      <c r="D37" s="53">
        <v>7912.4</v>
      </c>
      <c r="E37" s="53">
        <v>7882.35736</v>
      </c>
      <c r="F37" s="174">
        <v>-3.7969061220362978E-3</v>
      </c>
    </row>
    <row r="38" spans="1:6" x14ac:dyDescent="0.25">
      <c r="A38" s="1"/>
      <c r="B38" s="147" t="s">
        <v>89</v>
      </c>
      <c r="C38" s="147" t="s">
        <v>721</v>
      </c>
      <c r="D38" s="53">
        <v>7829.3</v>
      </c>
      <c r="E38" s="53">
        <v>7867.3239800000001</v>
      </c>
      <c r="F38" s="174">
        <v>4.8566257519829358E-3</v>
      </c>
    </row>
    <row r="39" spans="1:6" x14ac:dyDescent="0.25">
      <c r="A39" s="1"/>
      <c r="B39" s="147" t="s">
        <v>89</v>
      </c>
      <c r="C39" s="147" t="s">
        <v>722</v>
      </c>
      <c r="D39" s="53">
        <v>7723.6</v>
      </c>
      <c r="E39" s="53">
        <v>7816.75263</v>
      </c>
      <c r="F39" s="174">
        <v>1.2060778652441866E-2</v>
      </c>
    </row>
    <row r="40" spans="1:6" x14ac:dyDescent="0.25">
      <c r="A40" s="1"/>
      <c r="B40" s="147" t="s">
        <v>89</v>
      </c>
      <c r="C40" s="147" t="s">
        <v>723</v>
      </c>
      <c r="D40" s="53">
        <v>7597.9</v>
      </c>
      <c r="E40" s="53">
        <v>7607.81538</v>
      </c>
      <c r="F40" s="174">
        <v>1.3050158596454283E-3</v>
      </c>
    </row>
    <row r="41" spans="1:6" x14ac:dyDescent="0.25">
      <c r="A41" s="1"/>
      <c r="B41" s="147" t="s">
        <v>89</v>
      </c>
      <c r="C41" s="147" t="s">
        <v>724</v>
      </c>
      <c r="D41" s="53">
        <v>7473.7</v>
      </c>
      <c r="E41" s="53">
        <v>7427.8056900000001</v>
      </c>
      <c r="F41" s="174">
        <v>-6.1407749842782022E-3</v>
      </c>
    </row>
    <row r="42" spans="1:6" x14ac:dyDescent="0.25">
      <c r="A42" s="1"/>
      <c r="B42" s="147" t="s">
        <v>89</v>
      </c>
      <c r="C42" s="147" t="s">
        <v>725</v>
      </c>
      <c r="D42" s="53">
        <v>7396.6</v>
      </c>
      <c r="E42" s="53">
        <v>7163.1142099999997</v>
      </c>
      <c r="F42" s="174">
        <v>-3.1566637373928563E-2</v>
      </c>
    </row>
    <row r="43" spans="1:6" x14ac:dyDescent="0.25">
      <c r="A43" s="1"/>
      <c r="B43" s="147" t="s">
        <v>89</v>
      </c>
      <c r="C43" s="147" t="s">
        <v>726</v>
      </c>
      <c r="D43" s="53">
        <v>7358.5</v>
      </c>
      <c r="E43" s="53">
        <v>7167.3669099999997</v>
      </c>
      <c r="F43" s="174">
        <v>-2.5974463545559556E-2</v>
      </c>
    </row>
    <row r="44" spans="1:6" x14ac:dyDescent="0.25">
      <c r="A44" s="1"/>
      <c r="B44" s="147" t="s">
        <v>89</v>
      </c>
      <c r="C44" s="147" t="s">
        <v>727</v>
      </c>
      <c r="D44" s="53">
        <v>7520.9</v>
      </c>
      <c r="E44" s="53">
        <v>7520.0440900000003</v>
      </c>
      <c r="F44" s="174">
        <v>-1.1380419896554934E-4</v>
      </c>
    </row>
    <row r="45" spans="1:6" x14ac:dyDescent="0.25">
      <c r="A45" s="1"/>
      <c r="B45" s="147" t="s">
        <v>89</v>
      </c>
      <c r="C45" s="147" t="s">
        <v>728</v>
      </c>
      <c r="D45" s="53">
        <v>7595.4</v>
      </c>
      <c r="E45" s="53">
        <v>7597.57971</v>
      </c>
      <c r="F45" s="174">
        <v>2.8697764436369386E-4</v>
      </c>
    </row>
    <row r="46" spans="1:6" x14ac:dyDescent="0.25">
      <c r="A46" s="1"/>
      <c r="B46" s="147" t="s">
        <v>89</v>
      </c>
      <c r="C46" s="147" t="s">
        <v>729</v>
      </c>
      <c r="D46" s="53">
        <v>7582.8</v>
      </c>
      <c r="E46" s="53">
        <v>7606.00126</v>
      </c>
      <c r="F46" s="174">
        <v>3.0597220024265446E-3</v>
      </c>
    </row>
    <row r="47" spans="1:6" x14ac:dyDescent="0.25">
      <c r="A47" s="1"/>
      <c r="B47" s="147" t="s">
        <v>89</v>
      </c>
      <c r="C47" s="147" t="s">
        <v>730</v>
      </c>
      <c r="D47" s="53">
        <v>7566</v>
      </c>
      <c r="E47" s="53">
        <v>7597.1855500000001</v>
      </c>
      <c r="F47" s="174">
        <v>4.1218014803066352E-3</v>
      </c>
    </row>
    <row r="48" spans="1:6" x14ac:dyDescent="0.25">
      <c r="A48" s="1"/>
      <c r="B48" s="147" t="s">
        <v>89</v>
      </c>
      <c r="C48" s="147" t="s">
        <v>731</v>
      </c>
      <c r="D48" s="53">
        <v>7521.7</v>
      </c>
      <c r="E48" s="53">
        <v>7565.9581900000003</v>
      </c>
      <c r="F48" s="174">
        <v>5.8840674315646727E-3</v>
      </c>
    </row>
    <row r="49" spans="1:6" x14ac:dyDescent="0.25">
      <c r="A49" s="1"/>
      <c r="B49" s="147" t="s">
        <v>89</v>
      </c>
      <c r="C49" s="147" t="s">
        <v>732</v>
      </c>
      <c r="D49" s="53">
        <v>7451.2</v>
      </c>
      <c r="E49" s="53">
        <v>7500.5960400000004</v>
      </c>
      <c r="F49" s="174">
        <v>6.6292731372127982E-3</v>
      </c>
    </row>
    <row r="50" spans="1:6" x14ac:dyDescent="0.25">
      <c r="A50" s="1"/>
      <c r="B50" s="147" t="s">
        <v>89</v>
      </c>
      <c r="C50" s="147" t="s">
        <v>733</v>
      </c>
      <c r="D50" s="53">
        <v>7420.4</v>
      </c>
      <c r="E50" s="53">
        <v>7454.20993</v>
      </c>
      <c r="F50" s="174">
        <v>4.5563487143550213E-3</v>
      </c>
    </row>
    <row r="51" spans="1:6" x14ac:dyDescent="0.25">
      <c r="A51" s="1"/>
      <c r="B51" s="147" t="s">
        <v>89</v>
      </c>
      <c r="C51" s="147" t="s">
        <v>734</v>
      </c>
      <c r="D51" s="53">
        <v>7342.8</v>
      </c>
      <c r="E51" s="53">
        <v>7369.3183900000004</v>
      </c>
      <c r="F51" s="174">
        <v>3.6114819959688405E-3</v>
      </c>
    </row>
    <row r="52" spans="1:6" x14ac:dyDescent="0.25">
      <c r="A52" s="1"/>
      <c r="B52" s="147" t="s">
        <v>89</v>
      </c>
      <c r="C52" s="147" t="s">
        <v>735</v>
      </c>
      <c r="D52" s="53">
        <v>7083.8</v>
      </c>
      <c r="E52" s="53">
        <v>7216.0541599999997</v>
      </c>
      <c r="F52" s="174">
        <v>1.8669945509472315E-2</v>
      </c>
    </row>
    <row r="53" spans="1:6" x14ac:dyDescent="0.25">
      <c r="A53" s="1"/>
      <c r="B53" s="147" t="s">
        <v>89</v>
      </c>
      <c r="C53" s="147" t="s">
        <v>736</v>
      </c>
      <c r="D53" s="53">
        <v>6956.7</v>
      </c>
      <c r="E53" s="53">
        <v>7058.0903500000004</v>
      </c>
      <c r="F53" s="174">
        <v>1.4574489341210632E-2</v>
      </c>
    </row>
    <row r="54" spans="1:6" x14ac:dyDescent="0.25">
      <c r="A54" s="1"/>
      <c r="B54" s="147" t="s">
        <v>737</v>
      </c>
      <c r="C54" s="147" t="s">
        <v>90</v>
      </c>
      <c r="D54" s="53">
        <v>6897.2</v>
      </c>
      <c r="E54" s="53">
        <v>6872.7583699999996</v>
      </c>
      <c r="F54" s="174">
        <v>-3.5437032418952621E-3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3" t="s">
        <v>2727</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row>
    <row r="6" spans="1:643" ht="20.100000000000001" customHeight="1" x14ac:dyDescent="0.25">
      <c r="A6" s="1"/>
      <c r="B6" s="202" t="s">
        <v>85</v>
      </c>
      <c r="C6" s="202" t="s">
        <v>477</v>
      </c>
      <c r="D6" s="227" t="s">
        <v>487</v>
      </c>
      <c r="E6" s="227"/>
      <c r="F6" s="227"/>
      <c r="G6" s="227"/>
      <c r="H6" s="227" t="s">
        <v>487</v>
      </c>
      <c r="I6" s="227"/>
      <c r="J6" s="227"/>
      <c r="K6" s="227"/>
      <c r="L6" s="227" t="s">
        <v>488</v>
      </c>
      <c r="M6" s="227"/>
      <c r="N6" s="227"/>
      <c r="O6" s="227"/>
      <c r="P6" s="227" t="s">
        <v>262</v>
      </c>
      <c r="Q6" s="227"/>
      <c r="R6" s="227"/>
      <c r="S6" s="227"/>
      <c r="T6" s="227" t="s">
        <v>262</v>
      </c>
      <c r="U6" s="227"/>
      <c r="V6" s="227"/>
      <c r="W6" s="227"/>
      <c r="X6" s="227" t="s">
        <v>262</v>
      </c>
      <c r="Y6" s="227"/>
      <c r="Z6" s="227"/>
      <c r="AA6" s="227"/>
      <c r="AB6" s="227" t="s">
        <v>262</v>
      </c>
      <c r="AC6" s="227"/>
      <c r="AD6" s="227"/>
      <c r="AE6" s="227"/>
      <c r="AF6" s="227" t="s">
        <v>139</v>
      </c>
      <c r="AG6" s="227"/>
      <c r="AH6" s="227"/>
      <c r="AI6" s="227"/>
      <c r="AJ6" s="227" t="s">
        <v>139</v>
      </c>
      <c r="AK6" s="227"/>
      <c r="AL6" s="227"/>
      <c r="AM6" s="227"/>
      <c r="AN6" s="227" t="s">
        <v>173</v>
      </c>
      <c r="AO6" s="227"/>
      <c r="AP6" s="227"/>
      <c r="AQ6" s="227"/>
      <c r="AR6" s="227" t="s">
        <v>173</v>
      </c>
      <c r="AS6" s="227"/>
      <c r="AT6" s="227"/>
      <c r="AU6" s="227"/>
      <c r="AV6" s="227" t="s">
        <v>60</v>
      </c>
      <c r="AW6" s="227"/>
      <c r="AX6" s="227"/>
      <c r="AY6" s="227"/>
      <c r="AZ6" s="227" t="s">
        <v>60</v>
      </c>
      <c r="BA6" s="227"/>
      <c r="BB6" s="227"/>
      <c r="BC6" s="227"/>
      <c r="BD6" s="227" t="s">
        <v>60</v>
      </c>
      <c r="BE6" s="227"/>
      <c r="BF6" s="227"/>
      <c r="BG6" s="227"/>
      <c r="BH6" s="227" t="s">
        <v>60</v>
      </c>
      <c r="BI6" s="227"/>
      <c r="BJ6" s="227"/>
      <c r="BK6" s="227"/>
      <c r="BL6" s="227" t="s">
        <v>60</v>
      </c>
      <c r="BM6" s="227"/>
      <c r="BN6" s="227"/>
      <c r="BO6" s="227"/>
      <c r="BP6" s="227" t="s">
        <v>60</v>
      </c>
      <c r="BQ6" s="227"/>
      <c r="BR6" s="227"/>
      <c r="BS6" s="227"/>
      <c r="BT6" s="227" t="s">
        <v>60</v>
      </c>
      <c r="BU6" s="227"/>
      <c r="BV6" s="227"/>
      <c r="BW6" s="227"/>
      <c r="BX6" s="227" t="s">
        <v>60</v>
      </c>
      <c r="BY6" s="227"/>
      <c r="BZ6" s="227"/>
      <c r="CA6" s="227"/>
      <c r="CB6" s="227" t="s">
        <v>426</v>
      </c>
      <c r="CC6" s="227"/>
      <c r="CD6" s="227"/>
      <c r="CE6" s="227"/>
      <c r="CF6" s="227" t="s">
        <v>426</v>
      </c>
      <c r="CG6" s="227"/>
      <c r="CH6" s="227"/>
      <c r="CI6" s="227"/>
      <c r="CJ6" s="227" t="s">
        <v>426</v>
      </c>
      <c r="CK6" s="227"/>
      <c r="CL6" s="227"/>
      <c r="CM6" s="227"/>
      <c r="CN6" s="227" t="s">
        <v>426</v>
      </c>
      <c r="CO6" s="227"/>
      <c r="CP6" s="227"/>
      <c r="CQ6" s="227"/>
      <c r="CR6" s="227" t="s">
        <v>489</v>
      </c>
      <c r="CS6" s="227"/>
      <c r="CT6" s="227"/>
      <c r="CU6" s="227"/>
      <c r="CV6" s="227" t="s">
        <v>255</v>
      </c>
      <c r="CW6" s="227"/>
      <c r="CX6" s="227"/>
      <c r="CY6" s="227"/>
      <c r="CZ6" s="227" t="s">
        <v>255</v>
      </c>
      <c r="DA6" s="227"/>
      <c r="DB6" s="227"/>
      <c r="DC6" s="227"/>
      <c r="DD6" s="227" t="s">
        <v>255</v>
      </c>
      <c r="DE6" s="227"/>
      <c r="DF6" s="227"/>
      <c r="DG6" s="227"/>
      <c r="DH6" s="227" t="s">
        <v>97</v>
      </c>
      <c r="DI6" s="227"/>
      <c r="DJ6" s="227"/>
      <c r="DK6" s="227"/>
      <c r="DL6" s="227" t="s">
        <v>97</v>
      </c>
      <c r="DM6" s="227"/>
      <c r="DN6" s="227"/>
      <c r="DO6" s="227"/>
      <c r="DP6" s="227" t="s">
        <v>97</v>
      </c>
      <c r="DQ6" s="227"/>
      <c r="DR6" s="227"/>
      <c r="DS6" s="227"/>
      <c r="DT6" s="227" t="s">
        <v>97</v>
      </c>
      <c r="DU6" s="227"/>
      <c r="DV6" s="227"/>
      <c r="DW6" s="227"/>
      <c r="DX6" s="227" t="s">
        <v>97</v>
      </c>
      <c r="DY6" s="227"/>
      <c r="DZ6" s="227"/>
      <c r="EA6" s="227"/>
      <c r="EB6" s="227" t="s">
        <v>97</v>
      </c>
      <c r="EC6" s="227"/>
      <c r="ED6" s="227"/>
      <c r="EE6" s="227"/>
      <c r="EF6" s="227" t="s">
        <v>97</v>
      </c>
      <c r="EG6" s="227"/>
      <c r="EH6" s="227"/>
      <c r="EI6" s="227"/>
      <c r="EJ6" s="227" t="s">
        <v>423</v>
      </c>
      <c r="EK6" s="227"/>
      <c r="EL6" s="227"/>
      <c r="EM6" s="227"/>
      <c r="EN6" s="227" t="s">
        <v>92</v>
      </c>
      <c r="EO6" s="227"/>
      <c r="EP6" s="227"/>
      <c r="EQ6" s="227"/>
      <c r="ER6" s="227" t="s">
        <v>335</v>
      </c>
      <c r="ES6" s="227"/>
      <c r="ET6" s="227"/>
      <c r="EU6" s="227"/>
      <c r="EV6" s="227" t="s">
        <v>360</v>
      </c>
      <c r="EW6" s="227"/>
      <c r="EX6" s="227"/>
      <c r="EY6" s="227"/>
      <c r="EZ6" s="227" t="s">
        <v>360</v>
      </c>
      <c r="FA6" s="227"/>
      <c r="FB6" s="227"/>
      <c r="FC6" s="227"/>
      <c r="FD6" s="227" t="s">
        <v>267</v>
      </c>
      <c r="FE6" s="227"/>
      <c r="FF6" s="227"/>
      <c r="FG6" s="227"/>
      <c r="FH6" s="227" t="s">
        <v>267</v>
      </c>
      <c r="FI6" s="227"/>
      <c r="FJ6" s="227"/>
      <c r="FK6" s="227"/>
      <c r="FL6" s="227" t="s">
        <v>490</v>
      </c>
      <c r="FM6" s="227"/>
      <c r="FN6" s="227"/>
      <c r="FO6" s="227"/>
      <c r="FP6" s="227" t="s">
        <v>491</v>
      </c>
      <c r="FQ6" s="227"/>
      <c r="FR6" s="227"/>
      <c r="FS6" s="227"/>
      <c r="FT6" s="227" t="s">
        <v>491</v>
      </c>
      <c r="FU6" s="227"/>
      <c r="FV6" s="227"/>
      <c r="FW6" s="227"/>
      <c r="FX6" s="227" t="s">
        <v>492</v>
      </c>
      <c r="FY6" s="227"/>
      <c r="FZ6" s="227"/>
      <c r="GA6" s="227"/>
      <c r="GB6" s="227" t="s">
        <v>14</v>
      </c>
      <c r="GC6" s="227"/>
      <c r="GD6" s="227"/>
      <c r="GE6" s="227"/>
      <c r="GF6" s="227" t="s">
        <v>493</v>
      </c>
      <c r="GG6" s="227"/>
      <c r="GH6" s="227"/>
      <c r="GI6" s="227"/>
      <c r="GJ6" s="227" t="s">
        <v>121</v>
      </c>
      <c r="GK6" s="227"/>
      <c r="GL6" s="227"/>
      <c r="GM6" s="227"/>
      <c r="GN6" s="227" t="s">
        <v>121</v>
      </c>
      <c r="GO6" s="227"/>
      <c r="GP6" s="227"/>
      <c r="GQ6" s="227"/>
      <c r="GR6" s="227" t="s">
        <v>121</v>
      </c>
      <c r="GS6" s="227"/>
      <c r="GT6" s="227"/>
      <c r="GU6" s="227"/>
      <c r="GV6" s="227" t="s">
        <v>77</v>
      </c>
      <c r="GW6" s="227"/>
      <c r="GX6" s="227"/>
      <c r="GY6" s="227"/>
      <c r="GZ6" s="227" t="s">
        <v>77</v>
      </c>
      <c r="HA6" s="227"/>
      <c r="HB6" s="227"/>
      <c r="HC6" s="227"/>
      <c r="HD6" s="227" t="s">
        <v>77</v>
      </c>
      <c r="HE6" s="227"/>
      <c r="HF6" s="227"/>
      <c r="HG6" s="227"/>
      <c r="HH6" s="227" t="s">
        <v>77</v>
      </c>
      <c r="HI6" s="227"/>
      <c r="HJ6" s="227"/>
      <c r="HK6" s="227"/>
      <c r="HL6" s="227" t="s">
        <v>77</v>
      </c>
      <c r="HM6" s="227"/>
      <c r="HN6" s="227"/>
      <c r="HO6" s="227"/>
      <c r="HP6" s="227" t="s">
        <v>77</v>
      </c>
      <c r="HQ6" s="227"/>
      <c r="HR6" s="227"/>
      <c r="HS6" s="227"/>
      <c r="HT6" s="227" t="s">
        <v>77</v>
      </c>
      <c r="HU6" s="227"/>
      <c r="HV6" s="227"/>
      <c r="HW6" s="227"/>
      <c r="HX6" s="227" t="s">
        <v>77</v>
      </c>
      <c r="HY6" s="227"/>
      <c r="HZ6" s="227"/>
      <c r="IA6" s="227"/>
      <c r="IB6" s="227" t="s">
        <v>494</v>
      </c>
      <c r="IC6" s="227"/>
      <c r="ID6" s="227"/>
      <c r="IE6" s="227"/>
      <c r="IF6" s="227" t="s">
        <v>102</v>
      </c>
      <c r="IG6" s="227"/>
      <c r="IH6" s="227"/>
      <c r="II6" s="227"/>
      <c r="IJ6" s="227" t="s">
        <v>102</v>
      </c>
      <c r="IK6" s="227"/>
      <c r="IL6" s="227"/>
      <c r="IM6" s="227"/>
      <c r="IN6" s="227" t="s">
        <v>102</v>
      </c>
      <c r="IO6" s="227"/>
      <c r="IP6" s="227"/>
      <c r="IQ6" s="227"/>
      <c r="IR6" s="227" t="s">
        <v>106</v>
      </c>
      <c r="IS6" s="227"/>
      <c r="IT6" s="227"/>
      <c r="IU6" s="227"/>
      <c r="IV6" s="227" t="s">
        <v>106</v>
      </c>
      <c r="IW6" s="227"/>
      <c r="IX6" s="227"/>
      <c r="IY6" s="227"/>
      <c r="IZ6" s="227" t="s">
        <v>106</v>
      </c>
      <c r="JA6" s="227"/>
      <c r="JB6" s="227"/>
      <c r="JC6" s="227"/>
      <c r="JD6" s="227" t="s">
        <v>106</v>
      </c>
      <c r="JE6" s="227"/>
      <c r="JF6" s="227"/>
      <c r="JG6" s="227"/>
      <c r="JH6" s="227" t="s">
        <v>106</v>
      </c>
      <c r="JI6" s="227"/>
      <c r="JJ6" s="227"/>
      <c r="JK6" s="227"/>
      <c r="JL6" s="227" t="s">
        <v>106</v>
      </c>
      <c r="JM6" s="227"/>
      <c r="JN6" s="227"/>
      <c r="JO6" s="227"/>
      <c r="JP6" s="227" t="s">
        <v>106</v>
      </c>
      <c r="JQ6" s="227"/>
      <c r="JR6" s="227"/>
      <c r="JS6" s="227"/>
      <c r="JT6" s="227" t="s">
        <v>106</v>
      </c>
      <c r="JU6" s="227"/>
      <c r="JV6" s="227"/>
      <c r="JW6" s="227"/>
      <c r="JX6" s="227" t="s">
        <v>106</v>
      </c>
      <c r="JY6" s="227"/>
      <c r="JZ6" s="227"/>
      <c r="KA6" s="227"/>
      <c r="KB6" s="227" t="s">
        <v>106</v>
      </c>
      <c r="KC6" s="227"/>
      <c r="KD6" s="227"/>
      <c r="KE6" s="227"/>
      <c r="KF6" s="227" t="s">
        <v>106</v>
      </c>
      <c r="KG6" s="227"/>
      <c r="KH6" s="227"/>
      <c r="KI6" s="227"/>
      <c r="KJ6" s="227" t="s">
        <v>106</v>
      </c>
      <c r="KK6" s="227"/>
      <c r="KL6" s="227"/>
      <c r="KM6" s="227"/>
      <c r="KN6" s="227" t="s">
        <v>106</v>
      </c>
      <c r="KO6" s="227"/>
      <c r="KP6" s="227"/>
      <c r="KQ6" s="227"/>
      <c r="KR6" s="227" t="s">
        <v>106</v>
      </c>
      <c r="KS6" s="227"/>
      <c r="KT6" s="227"/>
      <c r="KU6" s="227"/>
      <c r="KV6" s="227" t="s">
        <v>495</v>
      </c>
      <c r="KW6" s="227"/>
      <c r="KX6" s="227"/>
      <c r="KY6" s="227"/>
      <c r="KZ6" s="227" t="s">
        <v>495</v>
      </c>
      <c r="LA6" s="227"/>
      <c r="LB6" s="227"/>
      <c r="LC6" s="227"/>
      <c r="LD6" s="227" t="s">
        <v>144</v>
      </c>
      <c r="LE6" s="227"/>
      <c r="LF6" s="227"/>
      <c r="LG6" s="227"/>
      <c r="LH6" s="227" t="s">
        <v>144</v>
      </c>
      <c r="LI6" s="227"/>
      <c r="LJ6" s="227"/>
      <c r="LK6" s="227"/>
      <c r="LL6" s="227" t="s">
        <v>144</v>
      </c>
      <c r="LM6" s="227"/>
      <c r="LN6" s="227"/>
      <c r="LO6" s="227"/>
      <c r="LP6" s="227" t="s">
        <v>144</v>
      </c>
      <c r="LQ6" s="227"/>
      <c r="LR6" s="227"/>
      <c r="LS6" s="227"/>
      <c r="LT6" s="227" t="s">
        <v>144</v>
      </c>
      <c r="LU6" s="227"/>
      <c r="LV6" s="227"/>
      <c r="LW6" s="227"/>
      <c r="LX6" s="227" t="s">
        <v>144</v>
      </c>
      <c r="LY6" s="227"/>
      <c r="LZ6" s="227"/>
      <c r="MA6" s="227"/>
      <c r="MB6" s="227" t="s">
        <v>144</v>
      </c>
      <c r="MC6" s="227"/>
      <c r="MD6" s="227"/>
      <c r="ME6" s="227"/>
      <c r="MF6" s="227" t="s">
        <v>144</v>
      </c>
      <c r="MG6" s="227"/>
      <c r="MH6" s="227"/>
      <c r="MI6" s="227"/>
      <c r="MJ6" s="227" t="s">
        <v>144</v>
      </c>
      <c r="MK6" s="227"/>
      <c r="ML6" s="227"/>
      <c r="MM6" s="227"/>
      <c r="MN6" s="227" t="s">
        <v>144</v>
      </c>
      <c r="MO6" s="227"/>
      <c r="MP6" s="227"/>
      <c r="MQ6" s="227"/>
      <c r="MR6" s="227" t="s">
        <v>144</v>
      </c>
      <c r="MS6" s="227"/>
      <c r="MT6" s="227"/>
      <c r="MU6" s="227"/>
      <c r="MV6" s="227" t="s">
        <v>144</v>
      </c>
      <c r="MW6" s="227"/>
      <c r="MX6" s="227"/>
      <c r="MY6" s="227"/>
      <c r="MZ6" s="227" t="s">
        <v>161</v>
      </c>
      <c r="NA6" s="227"/>
      <c r="NB6" s="227"/>
      <c r="NC6" s="227"/>
      <c r="ND6" s="227" t="s">
        <v>161</v>
      </c>
      <c r="NE6" s="227"/>
      <c r="NF6" s="227"/>
      <c r="NG6" s="227"/>
      <c r="NH6" s="227" t="s">
        <v>161</v>
      </c>
      <c r="NI6" s="227"/>
      <c r="NJ6" s="227"/>
      <c r="NK6" s="227"/>
      <c r="NL6" s="227" t="s">
        <v>161</v>
      </c>
      <c r="NM6" s="227"/>
      <c r="NN6" s="227"/>
      <c r="NO6" s="227"/>
      <c r="NP6" s="227" t="s">
        <v>170</v>
      </c>
      <c r="NQ6" s="227"/>
      <c r="NR6" s="227"/>
      <c r="NS6" s="227"/>
      <c r="NT6" s="227" t="s">
        <v>170</v>
      </c>
      <c r="NU6" s="227"/>
      <c r="NV6" s="227"/>
      <c r="NW6" s="227"/>
      <c r="NX6" s="227" t="s">
        <v>496</v>
      </c>
      <c r="NY6" s="227"/>
      <c r="NZ6" s="227"/>
      <c r="OA6" s="227"/>
      <c r="OB6" s="227" t="s">
        <v>497</v>
      </c>
      <c r="OC6" s="227"/>
      <c r="OD6" s="227"/>
      <c r="OE6" s="227"/>
      <c r="OF6" s="227" t="s">
        <v>498</v>
      </c>
      <c r="OG6" s="227"/>
      <c r="OH6" s="227"/>
      <c r="OI6" s="227"/>
      <c r="OJ6" s="227" t="s">
        <v>499</v>
      </c>
      <c r="OK6" s="227"/>
      <c r="OL6" s="227"/>
      <c r="OM6" s="227"/>
      <c r="ON6" s="227" t="s">
        <v>500</v>
      </c>
      <c r="OO6" s="227"/>
      <c r="OP6" s="227"/>
      <c r="OQ6" s="227"/>
      <c r="OR6" s="227" t="s">
        <v>351</v>
      </c>
      <c r="OS6" s="227"/>
      <c r="OT6" s="227"/>
      <c r="OU6" s="227"/>
      <c r="OV6" s="227" t="s">
        <v>139</v>
      </c>
      <c r="OW6" s="227"/>
      <c r="OX6" s="227"/>
      <c r="OY6" s="227"/>
      <c r="OZ6" s="227" t="s">
        <v>139</v>
      </c>
      <c r="PA6" s="227"/>
      <c r="PB6" s="227"/>
      <c r="PC6" s="227"/>
      <c r="PD6" s="227" t="s">
        <v>321</v>
      </c>
      <c r="PE6" s="227"/>
      <c r="PF6" s="227"/>
      <c r="PG6" s="227"/>
      <c r="PH6" s="227" t="s">
        <v>501</v>
      </c>
      <c r="PI6" s="227"/>
      <c r="PJ6" s="227"/>
      <c r="PK6" s="227"/>
      <c r="PL6" s="227" t="s">
        <v>502</v>
      </c>
      <c r="PM6" s="227"/>
      <c r="PN6" s="227"/>
      <c r="PO6" s="227"/>
      <c r="PP6" s="227" t="s">
        <v>503</v>
      </c>
      <c r="PQ6" s="227"/>
      <c r="PR6" s="227"/>
      <c r="PS6" s="227"/>
      <c r="PT6" s="227" t="s">
        <v>504</v>
      </c>
      <c r="PU6" s="227"/>
      <c r="PV6" s="227"/>
      <c r="PW6" s="227"/>
      <c r="PX6" s="227" t="s">
        <v>505</v>
      </c>
      <c r="PY6" s="227"/>
      <c r="PZ6" s="227"/>
      <c r="QA6" s="227"/>
      <c r="QB6" s="227" t="s">
        <v>506</v>
      </c>
      <c r="QC6" s="227"/>
      <c r="QD6" s="227"/>
      <c r="QE6" s="227"/>
      <c r="QF6" s="227" t="s">
        <v>507</v>
      </c>
      <c r="QG6" s="227"/>
      <c r="QH6" s="227"/>
      <c r="QI6" s="227"/>
      <c r="QJ6" s="227" t="s">
        <v>508</v>
      </c>
      <c r="QK6" s="227"/>
      <c r="QL6" s="227"/>
      <c r="QM6" s="227"/>
      <c r="QN6" s="227" t="s">
        <v>509</v>
      </c>
      <c r="QO6" s="227"/>
      <c r="QP6" s="227"/>
      <c r="QQ6" s="227"/>
      <c r="QR6" s="227" t="s">
        <v>510</v>
      </c>
      <c r="QS6" s="227"/>
      <c r="QT6" s="227"/>
      <c r="QU6" s="227"/>
      <c r="QV6" s="227" t="s">
        <v>511</v>
      </c>
      <c r="QW6" s="227"/>
      <c r="QX6" s="227"/>
      <c r="QY6" s="227"/>
      <c r="QZ6" s="227" t="s">
        <v>511</v>
      </c>
      <c r="RA6" s="227"/>
      <c r="RB6" s="227"/>
      <c r="RC6" s="227"/>
      <c r="RD6" s="227" t="s">
        <v>511</v>
      </c>
      <c r="RE6" s="227"/>
      <c r="RF6" s="227"/>
      <c r="RG6" s="227"/>
      <c r="RH6" s="227" t="s">
        <v>511</v>
      </c>
      <c r="RI6" s="227"/>
      <c r="RJ6" s="227"/>
      <c r="RK6" s="227"/>
      <c r="RL6" s="227" t="s">
        <v>512</v>
      </c>
      <c r="RM6" s="227"/>
      <c r="RN6" s="227"/>
      <c r="RO6" s="227"/>
      <c r="RP6" s="227" t="s">
        <v>513</v>
      </c>
      <c r="RQ6" s="227"/>
      <c r="RR6" s="227"/>
      <c r="RS6" s="227"/>
      <c r="RT6" s="227" t="s">
        <v>514</v>
      </c>
      <c r="RU6" s="227"/>
      <c r="RV6" s="227"/>
      <c r="RW6" s="227"/>
      <c r="RX6" s="227" t="s">
        <v>515</v>
      </c>
      <c r="RY6" s="227"/>
      <c r="RZ6" s="227"/>
      <c r="SA6" s="227"/>
      <c r="SB6" s="227" t="s">
        <v>233</v>
      </c>
      <c r="SC6" s="227"/>
      <c r="SD6" s="227"/>
      <c r="SE6" s="227"/>
      <c r="SF6" s="227" t="s">
        <v>516</v>
      </c>
      <c r="SG6" s="227"/>
      <c r="SH6" s="227"/>
      <c r="SI6" s="227"/>
      <c r="SJ6" s="227" t="s">
        <v>516</v>
      </c>
      <c r="SK6" s="227"/>
      <c r="SL6" s="227"/>
      <c r="SM6" s="227"/>
      <c r="SN6" s="227" t="s">
        <v>516</v>
      </c>
      <c r="SO6" s="227"/>
      <c r="SP6" s="227"/>
      <c r="SQ6" s="227"/>
      <c r="SR6" s="227" t="s">
        <v>516</v>
      </c>
      <c r="SS6" s="227"/>
      <c r="ST6" s="227"/>
      <c r="SU6" s="227"/>
      <c r="SV6" s="227" t="s">
        <v>517</v>
      </c>
      <c r="SW6" s="227"/>
      <c r="SX6" s="227"/>
      <c r="SY6" s="227"/>
      <c r="SZ6" s="227" t="s">
        <v>518</v>
      </c>
      <c r="TA6" s="227"/>
      <c r="TB6" s="227"/>
      <c r="TC6" s="227"/>
      <c r="TD6" s="227" t="s">
        <v>518</v>
      </c>
      <c r="TE6" s="227"/>
      <c r="TF6" s="227"/>
      <c r="TG6" s="227"/>
      <c r="TH6" s="227" t="s">
        <v>106</v>
      </c>
      <c r="TI6" s="227"/>
      <c r="TJ6" s="227"/>
      <c r="TK6" s="227"/>
      <c r="TL6" s="227" t="s">
        <v>106</v>
      </c>
      <c r="TM6" s="227"/>
      <c r="TN6" s="227"/>
      <c r="TO6" s="227"/>
      <c r="TP6" s="227" t="s">
        <v>106</v>
      </c>
      <c r="TQ6" s="227"/>
      <c r="TR6" s="227"/>
      <c r="TS6" s="227"/>
      <c r="TT6" s="227" t="s">
        <v>106</v>
      </c>
      <c r="TU6" s="227"/>
      <c r="TV6" s="227"/>
      <c r="TW6" s="227"/>
      <c r="TX6" s="227" t="s">
        <v>106</v>
      </c>
      <c r="TY6" s="227"/>
      <c r="TZ6" s="227"/>
      <c r="UA6" s="227"/>
      <c r="UB6" s="227" t="s">
        <v>519</v>
      </c>
      <c r="UC6" s="227"/>
      <c r="UD6" s="227"/>
      <c r="UE6" s="227"/>
      <c r="UF6" s="227" t="s">
        <v>519</v>
      </c>
      <c r="UG6" s="227"/>
      <c r="UH6" s="227"/>
      <c r="UI6" s="227"/>
      <c r="UJ6" s="227" t="s">
        <v>520</v>
      </c>
      <c r="UK6" s="227"/>
      <c r="UL6" s="227"/>
      <c r="UM6" s="227"/>
      <c r="UN6" s="227" t="s">
        <v>520</v>
      </c>
      <c r="UO6" s="227"/>
      <c r="UP6" s="227"/>
      <c r="UQ6" s="227"/>
      <c r="UR6" s="227" t="s">
        <v>520</v>
      </c>
      <c r="US6" s="227"/>
      <c r="UT6" s="227"/>
      <c r="UU6" s="227"/>
      <c r="UV6" s="227" t="s">
        <v>520</v>
      </c>
      <c r="UW6" s="227"/>
      <c r="UX6" s="227"/>
      <c r="UY6" s="227"/>
      <c r="UZ6" s="227" t="s">
        <v>521</v>
      </c>
      <c r="VA6" s="227"/>
      <c r="VB6" s="227"/>
      <c r="VC6" s="227"/>
      <c r="VD6" s="227" t="s">
        <v>522</v>
      </c>
      <c r="VE6" s="227"/>
      <c r="VF6" s="227"/>
      <c r="VG6" s="227"/>
      <c r="VH6" s="227" t="s">
        <v>144</v>
      </c>
      <c r="VI6" s="227"/>
      <c r="VJ6" s="227"/>
      <c r="VK6" s="227"/>
      <c r="VL6" s="227" t="s">
        <v>144</v>
      </c>
      <c r="VM6" s="227"/>
      <c r="VN6" s="227"/>
      <c r="VO6" s="227"/>
      <c r="VP6" s="227" t="s">
        <v>144</v>
      </c>
      <c r="VQ6" s="227"/>
      <c r="VR6" s="227"/>
      <c r="VS6" s="227"/>
      <c r="VT6" s="227" t="s">
        <v>144</v>
      </c>
      <c r="VU6" s="227"/>
      <c r="VV6" s="227"/>
      <c r="VW6" s="227"/>
      <c r="VX6" s="227" t="s">
        <v>144</v>
      </c>
      <c r="VY6" s="227"/>
      <c r="VZ6" s="227"/>
      <c r="WA6" s="227"/>
      <c r="WB6" s="227" t="s">
        <v>523</v>
      </c>
      <c r="WC6" s="227"/>
      <c r="WD6" s="227"/>
      <c r="WE6" s="227"/>
      <c r="WF6" s="227" t="s">
        <v>524</v>
      </c>
      <c r="WG6" s="227"/>
      <c r="WH6" s="227"/>
      <c r="WI6" s="227"/>
      <c r="WJ6" s="227" t="s">
        <v>524</v>
      </c>
      <c r="WK6" s="227"/>
      <c r="WL6" s="227"/>
      <c r="WM6" s="227"/>
      <c r="WN6" s="227" t="s">
        <v>525</v>
      </c>
      <c r="WO6" s="227"/>
      <c r="WP6" s="227"/>
      <c r="WQ6" s="227"/>
      <c r="WR6" s="227" t="s">
        <v>526</v>
      </c>
      <c r="WS6" s="227"/>
      <c r="WT6" s="227"/>
      <c r="WU6" s="227"/>
      <c r="WV6" s="227" t="s">
        <v>526</v>
      </c>
      <c r="WW6" s="227"/>
      <c r="WX6" s="227"/>
      <c r="WY6" s="227"/>
      <c r="WZ6" s="227" t="s">
        <v>527</v>
      </c>
      <c r="XA6" s="227"/>
      <c r="XB6" s="227"/>
      <c r="XC6" s="227"/>
      <c r="XD6" s="227" t="s">
        <v>527</v>
      </c>
      <c r="XE6" s="227"/>
      <c r="XF6" s="227"/>
      <c r="XG6" s="227"/>
      <c r="XH6" s="227" t="s">
        <v>195</v>
      </c>
      <c r="XI6" s="227"/>
      <c r="XJ6" s="227"/>
      <c r="XK6" s="227"/>
      <c r="XL6" s="227" t="s">
        <v>528</v>
      </c>
      <c r="XM6" s="227"/>
      <c r="XN6" s="227"/>
      <c r="XO6" s="227"/>
      <c r="XP6" s="227" t="s">
        <v>206</v>
      </c>
      <c r="XQ6" s="227"/>
      <c r="XR6" s="227"/>
      <c r="XS6" s="227"/>
    </row>
    <row r="7" spans="1:643" ht="39.950000000000003" customHeight="1" x14ac:dyDescent="0.25">
      <c r="A7" s="1"/>
      <c r="B7" s="202"/>
      <c r="C7" s="202"/>
      <c r="D7" s="235" t="s">
        <v>535</v>
      </c>
      <c r="E7" s="202"/>
      <c r="F7" s="202"/>
      <c r="G7" s="202"/>
      <c r="H7" s="235" t="s">
        <v>536</v>
      </c>
      <c r="I7" s="202"/>
      <c r="J7" s="202"/>
      <c r="K7" s="202"/>
      <c r="L7" s="235" t="s">
        <v>537</v>
      </c>
      <c r="M7" s="202"/>
      <c r="N7" s="202"/>
      <c r="O7" s="202"/>
      <c r="P7" s="235" t="s">
        <v>538</v>
      </c>
      <c r="Q7" s="202"/>
      <c r="R7" s="202"/>
      <c r="S7" s="202"/>
      <c r="T7" s="235" t="s">
        <v>263</v>
      </c>
      <c r="U7" s="202"/>
      <c r="V7" s="202"/>
      <c r="W7" s="202"/>
      <c r="X7" s="235" t="s">
        <v>539</v>
      </c>
      <c r="Y7" s="202"/>
      <c r="Z7" s="202"/>
      <c r="AA7" s="202"/>
      <c r="AB7" s="235" t="s">
        <v>540</v>
      </c>
      <c r="AC7" s="202"/>
      <c r="AD7" s="202"/>
      <c r="AE7" s="202"/>
      <c r="AF7" s="235" t="s">
        <v>541</v>
      </c>
      <c r="AG7" s="202"/>
      <c r="AH7" s="202"/>
      <c r="AI7" s="202"/>
      <c r="AJ7" s="235" t="s">
        <v>542</v>
      </c>
      <c r="AK7" s="202"/>
      <c r="AL7" s="202"/>
      <c r="AM7" s="202"/>
      <c r="AN7" s="235" t="s">
        <v>543</v>
      </c>
      <c r="AO7" s="202"/>
      <c r="AP7" s="202"/>
      <c r="AQ7" s="202"/>
      <c r="AR7" s="235" t="s">
        <v>544</v>
      </c>
      <c r="AS7" s="202"/>
      <c r="AT7" s="202"/>
      <c r="AU7" s="202"/>
      <c r="AV7" s="235" t="s">
        <v>545</v>
      </c>
      <c r="AW7" s="202"/>
      <c r="AX7" s="202"/>
      <c r="AY7" s="202"/>
      <c r="AZ7" s="235" t="s">
        <v>546</v>
      </c>
      <c r="BA7" s="202"/>
      <c r="BB7" s="202"/>
      <c r="BC7" s="202"/>
      <c r="BD7" s="235" t="s">
        <v>547</v>
      </c>
      <c r="BE7" s="202"/>
      <c r="BF7" s="202"/>
      <c r="BG7" s="202"/>
      <c r="BH7" s="235" t="s">
        <v>548</v>
      </c>
      <c r="BI7" s="202"/>
      <c r="BJ7" s="202"/>
      <c r="BK7" s="202"/>
      <c r="BL7" s="235" t="s">
        <v>549</v>
      </c>
      <c r="BM7" s="202"/>
      <c r="BN7" s="202"/>
      <c r="BO7" s="202"/>
      <c r="BP7" s="235" t="s">
        <v>550</v>
      </c>
      <c r="BQ7" s="202"/>
      <c r="BR7" s="202"/>
      <c r="BS7" s="202"/>
      <c r="BT7" s="235" t="s">
        <v>551</v>
      </c>
      <c r="BU7" s="202"/>
      <c r="BV7" s="202"/>
      <c r="BW7" s="202"/>
      <c r="BX7" s="235" t="s">
        <v>552</v>
      </c>
      <c r="BY7" s="202"/>
      <c r="BZ7" s="202"/>
      <c r="CA7" s="202"/>
      <c r="CB7" s="235" t="s">
        <v>553</v>
      </c>
      <c r="CC7" s="202"/>
      <c r="CD7" s="202"/>
      <c r="CE7" s="202"/>
      <c r="CF7" s="235" t="s">
        <v>554</v>
      </c>
      <c r="CG7" s="202"/>
      <c r="CH7" s="202"/>
      <c r="CI7" s="202"/>
      <c r="CJ7" s="235" t="s">
        <v>555</v>
      </c>
      <c r="CK7" s="202"/>
      <c r="CL7" s="202"/>
      <c r="CM7" s="202"/>
      <c r="CN7" s="235" t="s">
        <v>556</v>
      </c>
      <c r="CO7" s="202"/>
      <c r="CP7" s="202"/>
      <c r="CQ7" s="202"/>
      <c r="CR7" s="235" t="s">
        <v>557</v>
      </c>
      <c r="CS7" s="202"/>
      <c r="CT7" s="202"/>
      <c r="CU7" s="202"/>
      <c r="CV7" s="235" t="s">
        <v>558</v>
      </c>
      <c r="CW7" s="202"/>
      <c r="CX7" s="202"/>
      <c r="CY7" s="202"/>
      <c r="CZ7" s="235" t="s">
        <v>559</v>
      </c>
      <c r="DA7" s="202"/>
      <c r="DB7" s="202"/>
      <c r="DC7" s="202"/>
      <c r="DD7" s="235" t="s">
        <v>256</v>
      </c>
      <c r="DE7" s="202"/>
      <c r="DF7" s="202"/>
      <c r="DG7" s="202"/>
      <c r="DH7" s="235" t="s">
        <v>560</v>
      </c>
      <c r="DI7" s="202"/>
      <c r="DJ7" s="202"/>
      <c r="DK7" s="202"/>
      <c r="DL7" s="235" t="s">
        <v>241</v>
      </c>
      <c r="DM7" s="202"/>
      <c r="DN7" s="202"/>
      <c r="DO7" s="202"/>
      <c r="DP7" s="235" t="s">
        <v>245</v>
      </c>
      <c r="DQ7" s="202"/>
      <c r="DR7" s="202"/>
      <c r="DS7" s="202"/>
      <c r="DT7" s="235" t="s">
        <v>561</v>
      </c>
      <c r="DU7" s="202"/>
      <c r="DV7" s="202"/>
      <c r="DW7" s="202"/>
      <c r="DX7" s="235" t="s">
        <v>562</v>
      </c>
      <c r="DY7" s="202"/>
      <c r="DZ7" s="202"/>
      <c r="EA7" s="202"/>
      <c r="EB7" s="235" t="s">
        <v>563</v>
      </c>
      <c r="EC7" s="202"/>
      <c r="ED7" s="202"/>
      <c r="EE7" s="202"/>
      <c r="EF7" s="235" t="s">
        <v>564</v>
      </c>
      <c r="EG7" s="202"/>
      <c r="EH7" s="202"/>
      <c r="EI7" s="202"/>
      <c r="EJ7" s="235" t="s">
        <v>565</v>
      </c>
      <c r="EK7" s="202"/>
      <c r="EL7" s="202"/>
      <c r="EM7" s="202"/>
      <c r="EN7" s="235" t="s">
        <v>566</v>
      </c>
      <c r="EO7" s="202"/>
      <c r="EP7" s="202"/>
      <c r="EQ7" s="202"/>
      <c r="ER7" s="235" t="s">
        <v>567</v>
      </c>
      <c r="ES7" s="202"/>
      <c r="ET7" s="202"/>
      <c r="EU7" s="202"/>
      <c r="EV7" s="235" t="s">
        <v>568</v>
      </c>
      <c r="EW7" s="202"/>
      <c r="EX7" s="202"/>
      <c r="EY7" s="202"/>
      <c r="EZ7" s="235" t="s">
        <v>569</v>
      </c>
      <c r="FA7" s="202"/>
      <c r="FB7" s="202"/>
      <c r="FC7" s="202"/>
      <c r="FD7" s="235" t="s">
        <v>570</v>
      </c>
      <c r="FE7" s="202"/>
      <c r="FF7" s="202"/>
      <c r="FG7" s="202"/>
      <c r="FH7" s="235" t="s">
        <v>268</v>
      </c>
      <c r="FI7" s="202"/>
      <c r="FJ7" s="202"/>
      <c r="FK7" s="202"/>
      <c r="FL7" s="235" t="s">
        <v>490</v>
      </c>
      <c r="FM7" s="202"/>
      <c r="FN7" s="202"/>
      <c r="FO7" s="202"/>
      <c r="FP7" s="235" t="s">
        <v>571</v>
      </c>
      <c r="FQ7" s="202"/>
      <c r="FR7" s="202"/>
      <c r="FS7" s="202"/>
      <c r="FT7" s="235" t="s">
        <v>572</v>
      </c>
      <c r="FU7" s="202"/>
      <c r="FV7" s="202"/>
      <c r="FW7" s="202"/>
      <c r="FX7" s="235" t="s">
        <v>573</v>
      </c>
      <c r="FY7" s="202"/>
      <c r="FZ7" s="202"/>
      <c r="GA7" s="202"/>
      <c r="GB7" s="235" t="s">
        <v>574</v>
      </c>
      <c r="GC7" s="202"/>
      <c r="GD7" s="202"/>
      <c r="GE7" s="202"/>
      <c r="GF7" s="235" t="s">
        <v>575</v>
      </c>
      <c r="GG7" s="202"/>
      <c r="GH7" s="202"/>
      <c r="GI7" s="202"/>
      <c r="GJ7" s="235" t="s">
        <v>576</v>
      </c>
      <c r="GK7" s="202"/>
      <c r="GL7" s="202"/>
      <c r="GM7" s="202"/>
      <c r="GN7" s="235" t="s">
        <v>577</v>
      </c>
      <c r="GO7" s="202"/>
      <c r="GP7" s="202"/>
      <c r="GQ7" s="202"/>
      <c r="GR7" s="235" t="s">
        <v>578</v>
      </c>
      <c r="GS7" s="202"/>
      <c r="GT7" s="202"/>
      <c r="GU7" s="202"/>
      <c r="GV7" s="235" t="s">
        <v>579</v>
      </c>
      <c r="GW7" s="202"/>
      <c r="GX7" s="202"/>
      <c r="GY7" s="202"/>
      <c r="GZ7" s="235" t="s">
        <v>580</v>
      </c>
      <c r="HA7" s="202"/>
      <c r="HB7" s="202"/>
      <c r="HC7" s="202"/>
      <c r="HD7" s="235" t="s">
        <v>237</v>
      </c>
      <c r="HE7" s="202"/>
      <c r="HF7" s="202"/>
      <c r="HG7" s="202"/>
      <c r="HH7" s="235" t="s">
        <v>581</v>
      </c>
      <c r="HI7" s="202"/>
      <c r="HJ7" s="202"/>
      <c r="HK7" s="202"/>
      <c r="HL7" s="235" t="s">
        <v>582</v>
      </c>
      <c r="HM7" s="202"/>
      <c r="HN7" s="202"/>
      <c r="HO7" s="202"/>
      <c r="HP7" s="235" t="s">
        <v>583</v>
      </c>
      <c r="HQ7" s="202"/>
      <c r="HR7" s="202"/>
      <c r="HS7" s="202"/>
      <c r="HT7" s="235" t="s">
        <v>584</v>
      </c>
      <c r="HU7" s="202"/>
      <c r="HV7" s="202"/>
      <c r="HW7" s="202"/>
      <c r="HX7" s="235" t="s">
        <v>585</v>
      </c>
      <c r="HY7" s="202"/>
      <c r="HZ7" s="202"/>
      <c r="IA7" s="202"/>
      <c r="IB7" s="235" t="s">
        <v>275</v>
      </c>
      <c r="IC7" s="202"/>
      <c r="ID7" s="202"/>
      <c r="IE7" s="202"/>
      <c r="IF7" s="235" t="s">
        <v>586</v>
      </c>
      <c r="IG7" s="202"/>
      <c r="IH7" s="202"/>
      <c r="II7" s="202"/>
      <c r="IJ7" s="235" t="s">
        <v>587</v>
      </c>
      <c r="IK7" s="202"/>
      <c r="IL7" s="202"/>
      <c r="IM7" s="202"/>
      <c r="IN7" s="235" t="s">
        <v>588</v>
      </c>
      <c r="IO7" s="202"/>
      <c r="IP7" s="202"/>
      <c r="IQ7" s="202"/>
      <c r="IR7" s="235" t="s">
        <v>589</v>
      </c>
      <c r="IS7" s="202"/>
      <c r="IT7" s="202"/>
      <c r="IU7" s="202"/>
      <c r="IV7" s="235" t="s">
        <v>590</v>
      </c>
      <c r="IW7" s="202"/>
      <c r="IX7" s="202"/>
      <c r="IY7" s="202"/>
      <c r="IZ7" s="235" t="s">
        <v>591</v>
      </c>
      <c r="JA7" s="202"/>
      <c r="JB7" s="202"/>
      <c r="JC7" s="202"/>
      <c r="JD7" s="235" t="s">
        <v>592</v>
      </c>
      <c r="JE7" s="202"/>
      <c r="JF7" s="202"/>
      <c r="JG7" s="202"/>
      <c r="JH7" s="235" t="s">
        <v>593</v>
      </c>
      <c r="JI7" s="202"/>
      <c r="JJ7" s="202"/>
      <c r="JK7" s="202"/>
      <c r="JL7" s="235" t="s">
        <v>594</v>
      </c>
      <c r="JM7" s="202"/>
      <c r="JN7" s="202"/>
      <c r="JO7" s="202"/>
      <c r="JP7" s="235" t="s">
        <v>595</v>
      </c>
      <c r="JQ7" s="202"/>
      <c r="JR7" s="202"/>
      <c r="JS7" s="202"/>
      <c r="JT7" s="235" t="s">
        <v>596</v>
      </c>
      <c r="JU7" s="202"/>
      <c r="JV7" s="202"/>
      <c r="JW7" s="202"/>
      <c r="JX7" s="235" t="s">
        <v>597</v>
      </c>
      <c r="JY7" s="202"/>
      <c r="JZ7" s="202"/>
      <c r="KA7" s="202"/>
      <c r="KB7" s="235" t="s">
        <v>598</v>
      </c>
      <c r="KC7" s="202"/>
      <c r="KD7" s="202"/>
      <c r="KE7" s="202"/>
      <c r="KF7" s="235" t="s">
        <v>599</v>
      </c>
      <c r="KG7" s="202"/>
      <c r="KH7" s="202"/>
      <c r="KI7" s="202"/>
      <c r="KJ7" s="235" t="s">
        <v>600</v>
      </c>
      <c r="KK7" s="202"/>
      <c r="KL7" s="202"/>
      <c r="KM7" s="202"/>
      <c r="KN7" s="235" t="s">
        <v>601</v>
      </c>
      <c r="KO7" s="202"/>
      <c r="KP7" s="202"/>
      <c r="KQ7" s="202"/>
      <c r="KR7" s="235" t="s">
        <v>602</v>
      </c>
      <c r="KS7" s="202"/>
      <c r="KT7" s="202"/>
      <c r="KU7" s="202"/>
      <c r="KV7" s="235" t="s">
        <v>603</v>
      </c>
      <c r="KW7" s="202"/>
      <c r="KX7" s="202"/>
      <c r="KY7" s="202"/>
      <c r="KZ7" s="235" t="s">
        <v>604</v>
      </c>
      <c r="LA7" s="202"/>
      <c r="LB7" s="202"/>
      <c r="LC7" s="202"/>
      <c r="LD7" s="235" t="s">
        <v>605</v>
      </c>
      <c r="LE7" s="202"/>
      <c r="LF7" s="202"/>
      <c r="LG7" s="202"/>
      <c r="LH7" s="235" t="s">
        <v>606</v>
      </c>
      <c r="LI7" s="202"/>
      <c r="LJ7" s="202"/>
      <c r="LK7" s="202"/>
      <c r="LL7" s="235" t="s">
        <v>607</v>
      </c>
      <c r="LM7" s="202"/>
      <c r="LN7" s="202"/>
      <c r="LO7" s="202"/>
      <c r="LP7" s="235" t="s">
        <v>608</v>
      </c>
      <c r="LQ7" s="202"/>
      <c r="LR7" s="202"/>
      <c r="LS7" s="202"/>
      <c r="LT7" s="235" t="s">
        <v>609</v>
      </c>
      <c r="LU7" s="202"/>
      <c r="LV7" s="202"/>
      <c r="LW7" s="202"/>
      <c r="LX7" s="235" t="s">
        <v>610</v>
      </c>
      <c r="LY7" s="202"/>
      <c r="LZ7" s="202"/>
      <c r="MA7" s="202"/>
      <c r="MB7" s="235" t="s">
        <v>611</v>
      </c>
      <c r="MC7" s="202"/>
      <c r="MD7" s="202"/>
      <c r="ME7" s="202"/>
      <c r="MF7" s="235" t="s">
        <v>612</v>
      </c>
      <c r="MG7" s="202"/>
      <c r="MH7" s="202"/>
      <c r="MI7" s="202"/>
      <c r="MJ7" s="235" t="s">
        <v>613</v>
      </c>
      <c r="MK7" s="202"/>
      <c r="ML7" s="202"/>
      <c r="MM7" s="202"/>
      <c r="MN7" s="235" t="s">
        <v>614</v>
      </c>
      <c r="MO7" s="202"/>
      <c r="MP7" s="202"/>
      <c r="MQ7" s="202"/>
      <c r="MR7" s="235" t="s">
        <v>615</v>
      </c>
      <c r="MS7" s="202"/>
      <c r="MT7" s="202"/>
      <c r="MU7" s="202"/>
      <c r="MV7" s="235" t="s">
        <v>616</v>
      </c>
      <c r="MW7" s="202"/>
      <c r="MX7" s="202"/>
      <c r="MY7" s="202"/>
      <c r="MZ7" s="235" t="s">
        <v>617</v>
      </c>
      <c r="NA7" s="202"/>
      <c r="NB7" s="202"/>
      <c r="NC7" s="202"/>
      <c r="ND7" s="235" t="s">
        <v>618</v>
      </c>
      <c r="NE7" s="202"/>
      <c r="NF7" s="202"/>
      <c r="NG7" s="202"/>
      <c r="NH7" s="235" t="s">
        <v>619</v>
      </c>
      <c r="NI7" s="202"/>
      <c r="NJ7" s="202"/>
      <c r="NK7" s="202"/>
      <c r="NL7" s="235" t="s">
        <v>620</v>
      </c>
      <c r="NM7" s="202"/>
      <c r="NN7" s="202"/>
      <c r="NO7" s="202"/>
      <c r="NP7" s="235" t="s">
        <v>621</v>
      </c>
      <c r="NQ7" s="202"/>
      <c r="NR7" s="202"/>
      <c r="NS7" s="202"/>
      <c r="NT7" s="235" t="s">
        <v>622</v>
      </c>
      <c r="NU7" s="202"/>
      <c r="NV7" s="202"/>
      <c r="NW7" s="202"/>
      <c r="NX7" s="235" t="s">
        <v>623</v>
      </c>
      <c r="NY7" s="202"/>
      <c r="NZ7" s="202"/>
      <c r="OA7" s="202"/>
      <c r="OB7" s="235" t="s">
        <v>400</v>
      </c>
      <c r="OC7" s="202"/>
      <c r="OD7" s="202"/>
      <c r="OE7" s="202"/>
      <c r="OF7" s="235" t="s">
        <v>624</v>
      </c>
      <c r="OG7" s="202"/>
      <c r="OH7" s="202"/>
      <c r="OI7" s="202"/>
      <c r="OJ7" s="235" t="s">
        <v>625</v>
      </c>
      <c r="OK7" s="202"/>
      <c r="OL7" s="202"/>
      <c r="OM7" s="202"/>
      <c r="ON7" s="235" t="s">
        <v>626</v>
      </c>
      <c r="OO7" s="202"/>
      <c r="OP7" s="202"/>
      <c r="OQ7" s="202"/>
      <c r="OR7" s="235" t="s">
        <v>352</v>
      </c>
      <c r="OS7" s="202"/>
      <c r="OT7" s="202"/>
      <c r="OU7" s="202"/>
      <c r="OV7" s="235" t="s">
        <v>627</v>
      </c>
      <c r="OW7" s="202"/>
      <c r="OX7" s="202"/>
      <c r="OY7" s="202"/>
      <c r="OZ7" s="235" t="s">
        <v>628</v>
      </c>
      <c r="PA7" s="202"/>
      <c r="PB7" s="202"/>
      <c r="PC7" s="202"/>
      <c r="PD7" s="235" t="s">
        <v>322</v>
      </c>
      <c r="PE7" s="202"/>
      <c r="PF7" s="202"/>
      <c r="PG7" s="202"/>
      <c r="PH7" s="235" t="s">
        <v>629</v>
      </c>
      <c r="PI7" s="202"/>
      <c r="PJ7" s="202"/>
      <c r="PK7" s="202"/>
      <c r="PL7" s="235" t="s">
        <v>630</v>
      </c>
      <c r="PM7" s="202"/>
      <c r="PN7" s="202"/>
      <c r="PO7" s="202"/>
      <c r="PP7" s="235" t="s">
        <v>631</v>
      </c>
      <c r="PQ7" s="202"/>
      <c r="PR7" s="202"/>
      <c r="PS7" s="202"/>
      <c r="PT7" s="235" t="s">
        <v>632</v>
      </c>
      <c r="PU7" s="202"/>
      <c r="PV7" s="202"/>
      <c r="PW7" s="202"/>
      <c r="PX7" s="235" t="s">
        <v>633</v>
      </c>
      <c r="PY7" s="202"/>
      <c r="PZ7" s="202"/>
      <c r="QA7" s="202"/>
      <c r="QB7" s="235" t="s">
        <v>634</v>
      </c>
      <c r="QC7" s="202"/>
      <c r="QD7" s="202"/>
      <c r="QE7" s="202"/>
      <c r="QF7" s="235" t="s">
        <v>635</v>
      </c>
      <c r="QG7" s="202"/>
      <c r="QH7" s="202"/>
      <c r="QI7" s="202"/>
      <c r="QJ7" s="235" t="s">
        <v>636</v>
      </c>
      <c r="QK7" s="202"/>
      <c r="QL7" s="202"/>
      <c r="QM7" s="202"/>
      <c r="QN7" s="235" t="s">
        <v>637</v>
      </c>
      <c r="QO7" s="202"/>
      <c r="QP7" s="202"/>
      <c r="QQ7" s="202"/>
      <c r="QR7" s="235" t="s">
        <v>638</v>
      </c>
      <c r="QS7" s="202"/>
      <c r="QT7" s="202"/>
      <c r="QU7" s="202"/>
      <c r="QV7" s="235" t="s">
        <v>356</v>
      </c>
      <c r="QW7" s="202"/>
      <c r="QX7" s="202"/>
      <c r="QY7" s="202"/>
      <c r="QZ7" s="235" t="s">
        <v>639</v>
      </c>
      <c r="RA7" s="202"/>
      <c r="RB7" s="202"/>
      <c r="RC7" s="202"/>
      <c r="RD7" s="235" t="s">
        <v>640</v>
      </c>
      <c r="RE7" s="202"/>
      <c r="RF7" s="202"/>
      <c r="RG7" s="202"/>
      <c r="RH7" s="235" t="s">
        <v>641</v>
      </c>
      <c r="RI7" s="202"/>
      <c r="RJ7" s="202"/>
      <c r="RK7" s="202"/>
      <c r="RL7" s="235" t="s">
        <v>642</v>
      </c>
      <c r="RM7" s="202"/>
      <c r="RN7" s="202"/>
      <c r="RO7" s="202"/>
      <c r="RP7" s="235" t="s">
        <v>643</v>
      </c>
      <c r="RQ7" s="202"/>
      <c r="RR7" s="202"/>
      <c r="RS7" s="202"/>
      <c r="RT7" s="235" t="s">
        <v>644</v>
      </c>
      <c r="RU7" s="202"/>
      <c r="RV7" s="202"/>
      <c r="RW7" s="202"/>
      <c r="RX7" s="235" t="s">
        <v>645</v>
      </c>
      <c r="RY7" s="202"/>
      <c r="RZ7" s="202"/>
      <c r="SA7" s="202"/>
      <c r="SB7" s="235" t="s">
        <v>234</v>
      </c>
      <c r="SC7" s="202"/>
      <c r="SD7" s="202"/>
      <c r="SE7" s="202"/>
      <c r="SF7" s="235" t="s">
        <v>646</v>
      </c>
      <c r="SG7" s="202"/>
      <c r="SH7" s="202"/>
      <c r="SI7" s="202"/>
      <c r="SJ7" s="235" t="s">
        <v>647</v>
      </c>
      <c r="SK7" s="202"/>
      <c r="SL7" s="202"/>
      <c r="SM7" s="202"/>
      <c r="SN7" s="235" t="s">
        <v>648</v>
      </c>
      <c r="SO7" s="202"/>
      <c r="SP7" s="202"/>
      <c r="SQ7" s="202"/>
      <c r="SR7" s="235" t="s">
        <v>649</v>
      </c>
      <c r="SS7" s="202"/>
      <c r="ST7" s="202"/>
      <c r="SU7" s="202"/>
      <c r="SV7" s="235" t="s">
        <v>650</v>
      </c>
      <c r="SW7" s="202"/>
      <c r="SX7" s="202"/>
      <c r="SY7" s="202"/>
      <c r="SZ7" s="235" t="s">
        <v>651</v>
      </c>
      <c r="TA7" s="202"/>
      <c r="TB7" s="202"/>
      <c r="TC7" s="202"/>
      <c r="TD7" s="235" t="s">
        <v>652</v>
      </c>
      <c r="TE7" s="202"/>
      <c r="TF7" s="202"/>
      <c r="TG7" s="202"/>
      <c r="TH7" s="235" t="s">
        <v>653</v>
      </c>
      <c r="TI7" s="202"/>
      <c r="TJ7" s="202"/>
      <c r="TK7" s="202"/>
      <c r="TL7" s="235" t="s">
        <v>654</v>
      </c>
      <c r="TM7" s="202"/>
      <c r="TN7" s="202"/>
      <c r="TO7" s="202"/>
      <c r="TP7" s="235" t="s">
        <v>655</v>
      </c>
      <c r="TQ7" s="202"/>
      <c r="TR7" s="202"/>
      <c r="TS7" s="202"/>
      <c r="TT7" s="235" t="s">
        <v>656</v>
      </c>
      <c r="TU7" s="202"/>
      <c r="TV7" s="202"/>
      <c r="TW7" s="202"/>
      <c r="TX7" s="235" t="s">
        <v>657</v>
      </c>
      <c r="TY7" s="202"/>
      <c r="TZ7" s="202"/>
      <c r="UA7" s="202"/>
      <c r="UB7" s="235" t="s">
        <v>658</v>
      </c>
      <c r="UC7" s="202"/>
      <c r="UD7" s="202"/>
      <c r="UE7" s="202"/>
      <c r="UF7" s="235" t="s">
        <v>659</v>
      </c>
      <c r="UG7" s="202"/>
      <c r="UH7" s="202"/>
      <c r="UI7" s="202"/>
      <c r="UJ7" s="235" t="s">
        <v>660</v>
      </c>
      <c r="UK7" s="202"/>
      <c r="UL7" s="202"/>
      <c r="UM7" s="202"/>
      <c r="UN7" s="235" t="s">
        <v>661</v>
      </c>
      <c r="UO7" s="202"/>
      <c r="UP7" s="202"/>
      <c r="UQ7" s="202"/>
      <c r="UR7" s="235" t="s">
        <v>662</v>
      </c>
      <c r="US7" s="202"/>
      <c r="UT7" s="202"/>
      <c r="UU7" s="202"/>
      <c r="UV7" s="235" t="s">
        <v>663</v>
      </c>
      <c r="UW7" s="202"/>
      <c r="UX7" s="202"/>
      <c r="UY7" s="202"/>
      <c r="UZ7" s="235" t="s">
        <v>664</v>
      </c>
      <c r="VA7" s="202"/>
      <c r="VB7" s="202"/>
      <c r="VC7" s="202"/>
      <c r="VD7" s="235" t="s">
        <v>665</v>
      </c>
      <c r="VE7" s="202"/>
      <c r="VF7" s="202"/>
      <c r="VG7" s="202"/>
      <c r="VH7" s="235" t="s">
        <v>666</v>
      </c>
      <c r="VI7" s="202"/>
      <c r="VJ7" s="202"/>
      <c r="VK7" s="202"/>
      <c r="VL7" s="235" t="s">
        <v>667</v>
      </c>
      <c r="VM7" s="202"/>
      <c r="VN7" s="202"/>
      <c r="VO7" s="202"/>
      <c r="VP7" s="235" t="s">
        <v>668</v>
      </c>
      <c r="VQ7" s="202"/>
      <c r="VR7" s="202"/>
      <c r="VS7" s="202"/>
      <c r="VT7" s="235" t="s">
        <v>669</v>
      </c>
      <c r="VU7" s="202"/>
      <c r="VV7" s="202"/>
      <c r="VW7" s="202"/>
      <c r="VX7" s="235" t="s">
        <v>670</v>
      </c>
      <c r="VY7" s="202"/>
      <c r="VZ7" s="202"/>
      <c r="WA7" s="202"/>
      <c r="WB7" s="235" t="s">
        <v>397</v>
      </c>
      <c r="WC7" s="202"/>
      <c r="WD7" s="202"/>
      <c r="WE7" s="202"/>
      <c r="WF7" s="235" t="s">
        <v>671</v>
      </c>
      <c r="WG7" s="202"/>
      <c r="WH7" s="202"/>
      <c r="WI7" s="202"/>
      <c r="WJ7" s="235" t="s">
        <v>672</v>
      </c>
      <c r="WK7" s="202"/>
      <c r="WL7" s="202"/>
      <c r="WM7" s="202"/>
      <c r="WN7" s="235" t="s">
        <v>673</v>
      </c>
      <c r="WO7" s="202"/>
      <c r="WP7" s="202"/>
      <c r="WQ7" s="202"/>
      <c r="WR7" s="235" t="s">
        <v>674</v>
      </c>
      <c r="WS7" s="202"/>
      <c r="WT7" s="202"/>
      <c r="WU7" s="202"/>
      <c r="WV7" s="235" t="s">
        <v>675</v>
      </c>
      <c r="WW7" s="202"/>
      <c r="WX7" s="202"/>
      <c r="WY7" s="202"/>
      <c r="WZ7" s="235" t="s">
        <v>676</v>
      </c>
      <c r="XA7" s="202"/>
      <c r="XB7" s="202"/>
      <c r="XC7" s="202"/>
      <c r="XD7" s="235" t="s">
        <v>677</v>
      </c>
      <c r="XE7" s="202"/>
      <c r="XF7" s="202"/>
      <c r="XG7" s="202"/>
      <c r="XH7" s="235" t="s">
        <v>196</v>
      </c>
      <c r="XI7" s="202"/>
      <c r="XJ7" s="202"/>
      <c r="XK7" s="202"/>
      <c r="XL7" s="235" t="s">
        <v>678</v>
      </c>
      <c r="XM7" s="202"/>
      <c r="XN7" s="202"/>
      <c r="XO7" s="202"/>
      <c r="XP7" s="235" t="s">
        <v>679</v>
      </c>
      <c r="XQ7" s="202"/>
      <c r="XR7" s="202"/>
      <c r="XS7" s="202"/>
    </row>
    <row r="8" spans="1:643" ht="20.100000000000001" customHeight="1" x14ac:dyDescent="0.25">
      <c r="A8" s="1"/>
      <c r="B8" s="202"/>
      <c r="C8" s="202"/>
      <c r="D8" s="9" t="s">
        <v>2728</v>
      </c>
      <c r="E8" s="9" t="s">
        <v>2729</v>
      </c>
      <c r="F8" s="9" t="s">
        <v>2730</v>
      </c>
      <c r="G8" s="9" t="s">
        <v>2731</v>
      </c>
      <c r="H8" s="9" t="s">
        <v>2728</v>
      </c>
      <c r="I8" s="9" t="s">
        <v>2729</v>
      </c>
      <c r="J8" s="9" t="s">
        <v>2730</v>
      </c>
      <c r="K8" s="9" t="s">
        <v>2731</v>
      </c>
      <c r="L8" s="9" t="s">
        <v>2728</v>
      </c>
      <c r="M8" s="9" t="s">
        <v>2729</v>
      </c>
      <c r="N8" s="9" t="s">
        <v>2730</v>
      </c>
      <c r="O8" s="9" t="s">
        <v>2731</v>
      </c>
      <c r="P8" s="9" t="s">
        <v>2728</v>
      </c>
      <c r="Q8" s="9" t="s">
        <v>2729</v>
      </c>
      <c r="R8" s="9" t="s">
        <v>2730</v>
      </c>
      <c r="S8" s="9" t="s">
        <v>2731</v>
      </c>
      <c r="T8" s="9" t="s">
        <v>2728</v>
      </c>
      <c r="U8" s="9" t="s">
        <v>2729</v>
      </c>
      <c r="V8" s="9" t="s">
        <v>2730</v>
      </c>
      <c r="W8" s="9" t="s">
        <v>2731</v>
      </c>
      <c r="X8" s="9" t="s">
        <v>2728</v>
      </c>
      <c r="Y8" s="9" t="s">
        <v>2729</v>
      </c>
      <c r="Z8" s="9" t="s">
        <v>2730</v>
      </c>
      <c r="AA8" s="9" t="s">
        <v>2731</v>
      </c>
      <c r="AB8" s="9" t="s">
        <v>2728</v>
      </c>
      <c r="AC8" s="9" t="s">
        <v>2729</v>
      </c>
      <c r="AD8" s="9" t="s">
        <v>2730</v>
      </c>
      <c r="AE8" s="9" t="s">
        <v>2731</v>
      </c>
      <c r="AF8" s="9" t="s">
        <v>2728</v>
      </c>
      <c r="AG8" s="9" t="s">
        <v>2729</v>
      </c>
      <c r="AH8" s="9" t="s">
        <v>2730</v>
      </c>
      <c r="AI8" s="9" t="s">
        <v>2731</v>
      </c>
      <c r="AJ8" s="9" t="s">
        <v>2728</v>
      </c>
      <c r="AK8" s="9" t="s">
        <v>2729</v>
      </c>
      <c r="AL8" s="9" t="s">
        <v>2730</v>
      </c>
      <c r="AM8" s="9" t="s">
        <v>2731</v>
      </c>
      <c r="AN8" s="9" t="s">
        <v>2728</v>
      </c>
      <c r="AO8" s="9" t="s">
        <v>2729</v>
      </c>
      <c r="AP8" s="9" t="s">
        <v>2730</v>
      </c>
      <c r="AQ8" s="9" t="s">
        <v>2731</v>
      </c>
      <c r="AR8" s="9" t="s">
        <v>2728</v>
      </c>
      <c r="AS8" s="9" t="s">
        <v>2729</v>
      </c>
      <c r="AT8" s="9" t="s">
        <v>2730</v>
      </c>
      <c r="AU8" s="9" t="s">
        <v>2731</v>
      </c>
      <c r="AV8" s="9" t="s">
        <v>2728</v>
      </c>
      <c r="AW8" s="9" t="s">
        <v>2729</v>
      </c>
      <c r="AX8" s="9" t="s">
        <v>2730</v>
      </c>
      <c r="AY8" s="9" t="s">
        <v>2731</v>
      </c>
      <c r="AZ8" s="9" t="s">
        <v>2728</v>
      </c>
      <c r="BA8" s="9" t="s">
        <v>2729</v>
      </c>
      <c r="BB8" s="9" t="s">
        <v>2730</v>
      </c>
      <c r="BC8" s="9" t="s">
        <v>2731</v>
      </c>
      <c r="BD8" s="9" t="s">
        <v>2728</v>
      </c>
      <c r="BE8" s="9" t="s">
        <v>2729</v>
      </c>
      <c r="BF8" s="9" t="s">
        <v>2730</v>
      </c>
      <c r="BG8" s="9" t="s">
        <v>2731</v>
      </c>
      <c r="BH8" s="9" t="s">
        <v>2728</v>
      </c>
      <c r="BI8" s="9" t="s">
        <v>2729</v>
      </c>
      <c r="BJ8" s="9" t="s">
        <v>2730</v>
      </c>
      <c r="BK8" s="9" t="s">
        <v>2731</v>
      </c>
      <c r="BL8" s="9" t="s">
        <v>2728</v>
      </c>
      <c r="BM8" s="9" t="s">
        <v>2729</v>
      </c>
      <c r="BN8" s="9" t="s">
        <v>2730</v>
      </c>
      <c r="BO8" s="9" t="s">
        <v>2731</v>
      </c>
      <c r="BP8" s="9" t="s">
        <v>2728</v>
      </c>
      <c r="BQ8" s="9" t="s">
        <v>2729</v>
      </c>
      <c r="BR8" s="9" t="s">
        <v>2730</v>
      </c>
      <c r="BS8" s="9" t="s">
        <v>2731</v>
      </c>
      <c r="BT8" s="9" t="s">
        <v>2728</v>
      </c>
      <c r="BU8" s="9" t="s">
        <v>2729</v>
      </c>
      <c r="BV8" s="9" t="s">
        <v>2730</v>
      </c>
      <c r="BW8" s="9" t="s">
        <v>2731</v>
      </c>
      <c r="BX8" s="9" t="s">
        <v>2728</v>
      </c>
      <c r="BY8" s="9" t="s">
        <v>2729</v>
      </c>
      <c r="BZ8" s="9" t="s">
        <v>2730</v>
      </c>
      <c r="CA8" s="9" t="s">
        <v>2731</v>
      </c>
      <c r="CB8" s="9" t="s">
        <v>2728</v>
      </c>
      <c r="CC8" s="9" t="s">
        <v>2729</v>
      </c>
      <c r="CD8" s="9" t="s">
        <v>2730</v>
      </c>
      <c r="CE8" s="9" t="s">
        <v>2731</v>
      </c>
      <c r="CF8" s="9" t="s">
        <v>2728</v>
      </c>
      <c r="CG8" s="9" t="s">
        <v>2729</v>
      </c>
      <c r="CH8" s="9" t="s">
        <v>2730</v>
      </c>
      <c r="CI8" s="9" t="s">
        <v>2731</v>
      </c>
      <c r="CJ8" s="9" t="s">
        <v>2728</v>
      </c>
      <c r="CK8" s="9" t="s">
        <v>2729</v>
      </c>
      <c r="CL8" s="9" t="s">
        <v>2730</v>
      </c>
      <c r="CM8" s="9" t="s">
        <v>2731</v>
      </c>
      <c r="CN8" s="9" t="s">
        <v>2728</v>
      </c>
      <c r="CO8" s="9" t="s">
        <v>2729</v>
      </c>
      <c r="CP8" s="9" t="s">
        <v>2730</v>
      </c>
      <c r="CQ8" s="9" t="s">
        <v>2731</v>
      </c>
      <c r="CR8" s="9" t="s">
        <v>2728</v>
      </c>
      <c r="CS8" s="9" t="s">
        <v>2729</v>
      </c>
      <c r="CT8" s="9" t="s">
        <v>2730</v>
      </c>
      <c r="CU8" s="9" t="s">
        <v>2731</v>
      </c>
      <c r="CV8" s="9" t="s">
        <v>2728</v>
      </c>
      <c r="CW8" s="9" t="s">
        <v>2729</v>
      </c>
      <c r="CX8" s="9" t="s">
        <v>2730</v>
      </c>
      <c r="CY8" s="9" t="s">
        <v>2731</v>
      </c>
      <c r="CZ8" s="9" t="s">
        <v>2728</v>
      </c>
      <c r="DA8" s="9" t="s">
        <v>2729</v>
      </c>
      <c r="DB8" s="9" t="s">
        <v>2730</v>
      </c>
      <c r="DC8" s="9" t="s">
        <v>2731</v>
      </c>
      <c r="DD8" s="9" t="s">
        <v>2728</v>
      </c>
      <c r="DE8" s="9" t="s">
        <v>2729</v>
      </c>
      <c r="DF8" s="9" t="s">
        <v>2730</v>
      </c>
      <c r="DG8" s="9" t="s">
        <v>2731</v>
      </c>
      <c r="DH8" s="9" t="s">
        <v>2728</v>
      </c>
      <c r="DI8" s="9" t="s">
        <v>2729</v>
      </c>
      <c r="DJ8" s="9" t="s">
        <v>2730</v>
      </c>
      <c r="DK8" s="9" t="s">
        <v>2731</v>
      </c>
      <c r="DL8" s="9" t="s">
        <v>2728</v>
      </c>
      <c r="DM8" s="9" t="s">
        <v>2729</v>
      </c>
      <c r="DN8" s="9" t="s">
        <v>2730</v>
      </c>
      <c r="DO8" s="9" t="s">
        <v>2731</v>
      </c>
      <c r="DP8" s="9" t="s">
        <v>2728</v>
      </c>
      <c r="DQ8" s="9" t="s">
        <v>2729</v>
      </c>
      <c r="DR8" s="9" t="s">
        <v>2730</v>
      </c>
      <c r="DS8" s="9" t="s">
        <v>2731</v>
      </c>
      <c r="DT8" s="9" t="s">
        <v>2728</v>
      </c>
      <c r="DU8" s="9" t="s">
        <v>2729</v>
      </c>
      <c r="DV8" s="9" t="s">
        <v>2730</v>
      </c>
      <c r="DW8" s="9" t="s">
        <v>2731</v>
      </c>
      <c r="DX8" s="9" t="s">
        <v>2728</v>
      </c>
      <c r="DY8" s="9" t="s">
        <v>2729</v>
      </c>
      <c r="DZ8" s="9" t="s">
        <v>2730</v>
      </c>
      <c r="EA8" s="9" t="s">
        <v>2731</v>
      </c>
      <c r="EB8" s="9" t="s">
        <v>2728</v>
      </c>
      <c r="EC8" s="9" t="s">
        <v>2729</v>
      </c>
      <c r="ED8" s="9" t="s">
        <v>2730</v>
      </c>
      <c r="EE8" s="9" t="s">
        <v>2731</v>
      </c>
      <c r="EF8" s="9" t="s">
        <v>2728</v>
      </c>
      <c r="EG8" s="9" t="s">
        <v>2729</v>
      </c>
      <c r="EH8" s="9" t="s">
        <v>2730</v>
      </c>
      <c r="EI8" s="9" t="s">
        <v>2731</v>
      </c>
      <c r="EJ8" s="9" t="s">
        <v>2728</v>
      </c>
      <c r="EK8" s="9" t="s">
        <v>2729</v>
      </c>
      <c r="EL8" s="9" t="s">
        <v>2730</v>
      </c>
      <c r="EM8" s="9" t="s">
        <v>2731</v>
      </c>
      <c r="EN8" s="9" t="s">
        <v>2728</v>
      </c>
      <c r="EO8" s="9" t="s">
        <v>2729</v>
      </c>
      <c r="EP8" s="9" t="s">
        <v>2730</v>
      </c>
      <c r="EQ8" s="9" t="s">
        <v>2731</v>
      </c>
      <c r="ER8" s="9" t="s">
        <v>2728</v>
      </c>
      <c r="ES8" s="9" t="s">
        <v>2729</v>
      </c>
      <c r="ET8" s="9" t="s">
        <v>2730</v>
      </c>
      <c r="EU8" s="9" t="s">
        <v>2731</v>
      </c>
      <c r="EV8" s="9" t="s">
        <v>2728</v>
      </c>
      <c r="EW8" s="9" t="s">
        <v>2729</v>
      </c>
      <c r="EX8" s="9" t="s">
        <v>2730</v>
      </c>
      <c r="EY8" s="9" t="s">
        <v>2731</v>
      </c>
      <c r="EZ8" s="9" t="s">
        <v>2728</v>
      </c>
      <c r="FA8" s="9" t="s">
        <v>2729</v>
      </c>
      <c r="FB8" s="9" t="s">
        <v>2730</v>
      </c>
      <c r="FC8" s="9" t="s">
        <v>2731</v>
      </c>
      <c r="FD8" s="9" t="s">
        <v>2728</v>
      </c>
      <c r="FE8" s="9" t="s">
        <v>2729</v>
      </c>
      <c r="FF8" s="9" t="s">
        <v>2730</v>
      </c>
      <c r="FG8" s="9" t="s">
        <v>2731</v>
      </c>
      <c r="FH8" s="9" t="s">
        <v>2728</v>
      </c>
      <c r="FI8" s="9" t="s">
        <v>2729</v>
      </c>
      <c r="FJ8" s="9" t="s">
        <v>2730</v>
      </c>
      <c r="FK8" s="9" t="s">
        <v>2731</v>
      </c>
      <c r="FL8" s="9" t="s">
        <v>2728</v>
      </c>
      <c r="FM8" s="9" t="s">
        <v>2729</v>
      </c>
      <c r="FN8" s="9" t="s">
        <v>2730</v>
      </c>
      <c r="FO8" s="9" t="s">
        <v>2731</v>
      </c>
      <c r="FP8" s="9" t="s">
        <v>2728</v>
      </c>
      <c r="FQ8" s="9" t="s">
        <v>2729</v>
      </c>
      <c r="FR8" s="9" t="s">
        <v>2730</v>
      </c>
      <c r="FS8" s="9" t="s">
        <v>2731</v>
      </c>
      <c r="FT8" s="9" t="s">
        <v>2728</v>
      </c>
      <c r="FU8" s="9" t="s">
        <v>2729</v>
      </c>
      <c r="FV8" s="9" t="s">
        <v>2730</v>
      </c>
      <c r="FW8" s="9" t="s">
        <v>2731</v>
      </c>
      <c r="FX8" s="9" t="s">
        <v>2728</v>
      </c>
      <c r="FY8" s="9" t="s">
        <v>2729</v>
      </c>
      <c r="FZ8" s="9" t="s">
        <v>2730</v>
      </c>
      <c r="GA8" s="9" t="s">
        <v>2731</v>
      </c>
      <c r="GB8" s="9" t="s">
        <v>2728</v>
      </c>
      <c r="GC8" s="9" t="s">
        <v>2729</v>
      </c>
      <c r="GD8" s="9" t="s">
        <v>2730</v>
      </c>
      <c r="GE8" s="9" t="s">
        <v>2731</v>
      </c>
      <c r="GF8" s="9" t="s">
        <v>2728</v>
      </c>
      <c r="GG8" s="9" t="s">
        <v>2729</v>
      </c>
      <c r="GH8" s="9" t="s">
        <v>2730</v>
      </c>
      <c r="GI8" s="9" t="s">
        <v>2731</v>
      </c>
      <c r="GJ8" s="9" t="s">
        <v>2728</v>
      </c>
      <c r="GK8" s="9" t="s">
        <v>2729</v>
      </c>
      <c r="GL8" s="9" t="s">
        <v>2730</v>
      </c>
      <c r="GM8" s="9" t="s">
        <v>2731</v>
      </c>
      <c r="GN8" s="9" t="s">
        <v>2728</v>
      </c>
      <c r="GO8" s="9" t="s">
        <v>2729</v>
      </c>
      <c r="GP8" s="9" t="s">
        <v>2730</v>
      </c>
      <c r="GQ8" s="9" t="s">
        <v>2731</v>
      </c>
      <c r="GR8" s="9" t="s">
        <v>2728</v>
      </c>
      <c r="GS8" s="9" t="s">
        <v>2729</v>
      </c>
      <c r="GT8" s="9" t="s">
        <v>2730</v>
      </c>
      <c r="GU8" s="9" t="s">
        <v>2731</v>
      </c>
      <c r="GV8" s="9" t="s">
        <v>2728</v>
      </c>
      <c r="GW8" s="9" t="s">
        <v>2729</v>
      </c>
      <c r="GX8" s="9" t="s">
        <v>2730</v>
      </c>
      <c r="GY8" s="9" t="s">
        <v>2731</v>
      </c>
      <c r="GZ8" s="9" t="s">
        <v>2728</v>
      </c>
      <c r="HA8" s="9" t="s">
        <v>2729</v>
      </c>
      <c r="HB8" s="9" t="s">
        <v>2730</v>
      </c>
      <c r="HC8" s="9" t="s">
        <v>2731</v>
      </c>
      <c r="HD8" s="9" t="s">
        <v>2728</v>
      </c>
      <c r="HE8" s="9" t="s">
        <v>2729</v>
      </c>
      <c r="HF8" s="9" t="s">
        <v>2730</v>
      </c>
      <c r="HG8" s="9" t="s">
        <v>2731</v>
      </c>
      <c r="HH8" s="9" t="s">
        <v>2728</v>
      </c>
      <c r="HI8" s="9" t="s">
        <v>2729</v>
      </c>
      <c r="HJ8" s="9" t="s">
        <v>2730</v>
      </c>
      <c r="HK8" s="9" t="s">
        <v>2731</v>
      </c>
      <c r="HL8" s="9" t="s">
        <v>2728</v>
      </c>
      <c r="HM8" s="9" t="s">
        <v>2729</v>
      </c>
      <c r="HN8" s="9" t="s">
        <v>2730</v>
      </c>
      <c r="HO8" s="9" t="s">
        <v>2731</v>
      </c>
      <c r="HP8" s="9" t="s">
        <v>2728</v>
      </c>
      <c r="HQ8" s="9" t="s">
        <v>2729</v>
      </c>
      <c r="HR8" s="9" t="s">
        <v>2730</v>
      </c>
      <c r="HS8" s="9" t="s">
        <v>2731</v>
      </c>
      <c r="HT8" s="9" t="s">
        <v>2728</v>
      </c>
      <c r="HU8" s="9" t="s">
        <v>2729</v>
      </c>
      <c r="HV8" s="9" t="s">
        <v>2730</v>
      </c>
      <c r="HW8" s="9" t="s">
        <v>2731</v>
      </c>
      <c r="HX8" s="9" t="s">
        <v>2728</v>
      </c>
      <c r="HY8" s="9" t="s">
        <v>2729</v>
      </c>
      <c r="HZ8" s="9" t="s">
        <v>2730</v>
      </c>
      <c r="IA8" s="9" t="s">
        <v>2731</v>
      </c>
      <c r="IB8" s="9" t="s">
        <v>2728</v>
      </c>
      <c r="IC8" s="9" t="s">
        <v>2729</v>
      </c>
      <c r="ID8" s="9" t="s">
        <v>2730</v>
      </c>
      <c r="IE8" s="9" t="s">
        <v>2731</v>
      </c>
      <c r="IF8" s="9" t="s">
        <v>2728</v>
      </c>
      <c r="IG8" s="9" t="s">
        <v>2729</v>
      </c>
      <c r="IH8" s="9" t="s">
        <v>2730</v>
      </c>
      <c r="II8" s="9" t="s">
        <v>2731</v>
      </c>
      <c r="IJ8" s="9" t="s">
        <v>2728</v>
      </c>
      <c r="IK8" s="9" t="s">
        <v>2729</v>
      </c>
      <c r="IL8" s="9" t="s">
        <v>2730</v>
      </c>
      <c r="IM8" s="9" t="s">
        <v>2731</v>
      </c>
      <c r="IN8" s="9" t="s">
        <v>2728</v>
      </c>
      <c r="IO8" s="9" t="s">
        <v>2729</v>
      </c>
      <c r="IP8" s="9" t="s">
        <v>2730</v>
      </c>
      <c r="IQ8" s="9" t="s">
        <v>2731</v>
      </c>
      <c r="IR8" s="9" t="s">
        <v>2728</v>
      </c>
      <c r="IS8" s="9" t="s">
        <v>2729</v>
      </c>
      <c r="IT8" s="9" t="s">
        <v>2730</v>
      </c>
      <c r="IU8" s="9" t="s">
        <v>2731</v>
      </c>
      <c r="IV8" s="9" t="s">
        <v>2728</v>
      </c>
      <c r="IW8" s="9" t="s">
        <v>2729</v>
      </c>
      <c r="IX8" s="9" t="s">
        <v>2730</v>
      </c>
      <c r="IY8" s="9" t="s">
        <v>2731</v>
      </c>
      <c r="IZ8" s="9" t="s">
        <v>2728</v>
      </c>
      <c r="JA8" s="9" t="s">
        <v>2729</v>
      </c>
      <c r="JB8" s="9" t="s">
        <v>2730</v>
      </c>
      <c r="JC8" s="9" t="s">
        <v>2731</v>
      </c>
      <c r="JD8" s="9" t="s">
        <v>2728</v>
      </c>
      <c r="JE8" s="9" t="s">
        <v>2729</v>
      </c>
      <c r="JF8" s="9" t="s">
        <v>2730</v>
      </c>
      <c r="JG8" s="9" t="s">
        <v>2731</v>
      </c>
      <c r="JH8" s="9" t="s">
        <v>2728</v>
      </c>
      <c r="JI8" s="9" t="s">
        <v>2729</v>
      </c>
      <c r="JJ8" s="9" t="s">
        <v>2730</v>
      </c>
      <c r="JK8" s="9" t="s">
        <v>2731</v>
      </c>
      <c r="JL8" s="9" t="s">
        <v>2728</v>
      </c>
      <c r="JM8" s="9" t="s">
        <v>2729</v>
      </c>
      <c r="JN8" s="9" t="s">
        <v>2730</v>
      </c>
      <c r="JO8" s="9" t="s">
        <v>2731</v>
      </c>
      <c r="JP8" s="9" t="s">
        <v>2728</v>
      </c>
      <c r="JQ8" s="9" t="s">
        <v>2729</v>
      </c>
      <c r="JR8" s="9" t="s">
        <v>2730</v>
      </c>
      <c r="JS8" s="9" t="s">
        <v>2731</v>
      </c>
      <c r="JT8" s="9" t="s">
        <v>2728</v>
      </c>
      <c r="JU8" s="9" t="s">
        <v>2729</v>
      </c>
      <c r="JV8" s="9" t="s">
        <v>2730</v>
      </c>
      <c r="JW8" s="9" t="s">
        <v>2731</v>
      </c>
      <c r="JX8" s="9" t="s">
        <v>2728</v>
      </c>
      <c r="JY8" s="9" t="s">
        <v>2729</v>
      </c>
      <c r="JZ8" s="9" t="s">
        <v>2730</v>
      </c>
      <c r="KA8" s="9" t="s">
        <v>2731</v>
      </c>
      <c r="KB8" s="9" t="s">
        <v>2728</v>
      </c>
      <c r="KC8" s="9" t="s">
        <v>2729</v>
      </c>
      <c r="KD8" s="9" t="s">
        <v>2730</v>
      </c>
      <c r="KE8" s="9" t="s">
        <v>2731</v>
      </c>
      <c r="KF8" s="9" t="s">
        <v>2728</v>
      </c>
      <c r="KG8" s="9" t="s">
        <v>2729</v>
      </c>
      <c r="KH8" s="9" t="s">
        <v>2730</v>
      </c>
      <c r="KI8" s="9" t="s">
        <v>2731</v>
      </c>
      <c r="KJ8" s="9" t="s">
        <v>2728</v>
      </c>
      <c r="KK8" s="9" t="s">
        <v>2729</v>
      </c>
      <c r="KL8" s="9" t="s">
        <v>2730</v>
      </c>
      <c r="KM8" s="9" t="s">
        <v>2731</v>
      </c>
      <c r="KN8" s="9" t="s">
        <v>2728</v>
      </c>
      <c r="KO8" s="9" t="s">
        <v>2729</v>
      </c>
      <c r="KP8" s="9" t="s">
        <v>2730</v>
      </c>
      <c r="KQ8" s="9" t="s">
        <v>2731</v>
      </c>
      <c r="KR8" s="9" t="s">
        <v>2728</v>
      </c>
      <c r="KS8" s="9" t="s">
        <v>2729</v>
      </c>
      <c r="KT8" s="9" t="s">
        <v>2730</v>
      </c>
      <c r="KU8" s="9" t="s">
        <v>2731</v>
      </c>
      <c r="KV8" s="9" t="s">
        <v>2728</v>
      </c>
      <c r="KW8" s="9" t="s">
        <v>2729</v>
      </c>
      <c r="KX8" s="9" t="s">
        <v>2730</v>
      </c>
      <c r="KY8" s="9" t="s">
        <v>2731</v>
      </c>
      <c r="KZ8" s="9" t="s">
        <v>2728</v>
      </c>
      <c r="LA8" s="9" t="s">
        <v>2729</v>
      </c>
      <c r="LB8" s="9" t="s">
        <v>2730</v>
      </c>
      <c r="LC8" s="9" t="s">
        <v>2731</v>
      </c>
      <c r="LD8" s="9" t="s">
        <v>2728</v>
      </c>
      <c r="LE8" s="9" t="s">
        <v>2729</v>
      </c>
      <c r="LF8" s="9" t="s">
        <v>2730</v>
      </c>
      <c r="LG8" s="9" t="s">
        <v>2731</v>
      </c>
      <c r="LH8" s="9" t="s">
        <v>2728</v>
      </c>
      <c r="LI8" s="9" t="s">
        <v>2729</v>
      </c>
      <c r="LJ8" s="9" t="s">
        <v>2730</v>
      </c>
      <c r="LK8" s="9" t="s">
        <v>2731</v>
      </c>
      <c r="LL8" s="9" t="s">
        <v>2728</v>
      </c>
      <c r="LM8" s="9" t="s">
        <v>2729</v>
      </c>
      <c r="LN8" s="9" t="s">
        <v>2730</v>
      </c>
      <c r="LO8" s="9" t="s">
        <v>2731</v>
      </c>
      <c r="LP8" s="9" t="s">
        <v>2728</v>
      </c>
      <c r="LQ8" s="9" t="s">
        <v>2729</v>
      </c>
      <c r="LR8" s="9" t="s">
        <v>2730</v>
      </c>
      <c r="LS8" s="9" t="s">
        <v>2731</v>
      </c>
      <c r="LT8" s="9" t="s">
        <v>2728</v>
      </c>
      <c r="LU8" s="9" t="s">
        <v>2729</v>
      </c>
      <c r="LV8" s="9" t="s">
        <v>2730</v>
      </c>
      <c r="LW8" s="9" t="s">
        <v>2731</v>
      </c>
      <c r="LX8" s="9" t="s">
        <v>2728</v>
      </c>
      <c r="LY8" s="9" t="s">
        <v>2729</v>
      </c>
      <c r="LZ8" s="9" t="s">
        <v>2730</v>
      </c>
      <c r="MA8" s="9" t="s">
        <v>2731</v>
      </c>
      <c r="MB8" s="9" t="s">
        <v>2728</v>
      </c>
      <c r="MC8" s="9" t="s">
        <v>2729</v>
      </c>
      <c r="MD8" s="9" t="s">
        <v>2730</v>
      </c>
      <c r="ME8" s="9" t="s">
        <v>2731</v>
      </c>
      <c r="MF8" s="9" t="s">
        <v>2728</v>
      </c>
      <c r="MG8" s="9" t="s">
        <v>2729</v>
      </c>
      <c r="MH8" s="9" t="s">
        <v>2730</v>
      </c>
      <c r="MI8" s="9" t="s">
        <v>2731</v>
      </c>
      <c r="MJ8" s="9" t="s">
        <v>2728</v>
      </c>
      <c r="MK8" s="9" t="s">
        <v>2729</v>
      </c>
      <c r="ML8" s="9" t="s">
        <v>2730</v>
      </c>
      <c r="MM8" s="9" t="s">
        <v>2731</v>
      </c>
      <c r="MN8" s="9" t="s">
        <v>2728</v>
      </c>
      <c r="MO8" s="9" t="s">
        <v>2729</v>
      </c>
      <c r="MP8" s="9" t="s">
        <v>2730</v>
      </c>
      <c r="MQ8" s="9" t="s">
        <v>2731</v>
      </c>
      <c r="MR8" s="9" t="s">
        <v>2728</v>
      </c>
      <c r="MS8" s="9" t="s">
        <v>2729</v>
      </c>
      <c r="MT8" s="9" t="s">
        <v>2730</v>
      </c>
      <c r="MU8" s="9" t="s">
        <v>2731</v>
      </c>
      <c r="MV8" s="9" t="s">
        <v>2728</v>
      </c>
      <c r="MW8" s="9" t="s">
        <v>2729</v>
      </c>
      <c r="MX8" s="9" t="s">
        <v>2730</v>
      </c>
      <c r="MY8" s="9" t="s">
        <v>2731</v>
      </c>
      <c r="MZ8" s="9" t="s">
        <v>2728</v>
      </c>
      <c r="NA8" s="9" t="s">
        <v>2729</v>
      </c>
      <c r="NB8" s="9" t="s">
        <v>2730</v>
      </c>
      <c r="NC8" s="9" t="s">
        <v>2731</v>
      </c>
      <c r="ND8" s="9" t="s">
        <v>2728</v>
      </c>
      <c r="NE8" s="9" t="s">
        <v>2729</v>
      </c>
      <c r="NF8" s="9" t="s">
        <v>2730</v>
      </c>
      <c r="NG8" s="9" t="s">
        <v>2731</v>
      </c>
      <c r="NH8" s="9" t="s">
        <v>2728</v>
      </c>
      <c r="NI8" s="9" t="s">
        <v>2729</v>
      </c>
      <c r="NJ8" s="9" t="s">
        <v>2730</v>
      </c>
      <c r="NK8" s="9" t="s">
        <v>2731</v>
      </c>
      <c r="NL8" s="9" t="s">
        <v>2728</v>
      </c>
      <c r="NM8" s="9" t="s">
        <v>2729</v>
      </c>
      <c r="NN8" s="9" t="s">
        <v>2730</v>
      </c>
      <c r="NO8" s="9" t="s">
        <v>2731</v>
      </c>
      <c r="NP8" s="9" t="s">
        <v>2728</v>
      </c>
      <c r="NQ8" s="9" t="s">
        <v>2729</v>
      </c>
      <c r="NR8" s="9" t="s">
        <v>2730</v>
      </c>
      <c r="NS8" s="9" t="s">
        <v>2731</v>
      </c>
      <c r="NT8" s="9" t="s">
        <v>2728</v>
      </c>
      <c r="NU8" s="9" t="s">
        <v>2729</v>
      </c>
      <c r="NV8" s="9" t="s">
        <v>2730</v>
      </c>
      <c r="NW8" s="9" t="s">
        <v>2731</v>
      </c>
      <c r="NX8" s="9" t="s">
        <v>2728</v>
      </c>
      <c r="NY8" s="9" t="s">
        <v>2729</v>
      </c>
      <c r="NZ8" s="9" t="s">
        <v>2730</v>
      </c>
      <c r="OA8" s="9" t="s">
        <v>2731</v>
      </c>
      <c r="OB8" s="9" t="s">
        <v>2728</v>
      </c>
      <c r="OC8" s="9" t="s">
        <v>2729</v>
      </c>
      <c r="OD8" s="9" t="s">
        <v>2730</v>
      </c>
      <c r="OE8" s="9" t="s">
        <v>2731</v>
      </c>
      <c r="OF8" s="9" t="s">
        <v>2728</v>
      </c>
      <c r="OG8" s="9" t="s">
        <v>2729</v>
      </c>
      <c r="OH8" s="9" t="s">
        <v>2730</v>
      </c>
      <c r="OI8" s="9" t="s">
        <v>2731</v>
      </c>
      <c r="OJ8" s="9" t="s">
        <v>2728</v>
      </c>
      <c r="OK8" s="9" t="s">
        <v>2729</v>
      </c>
      <c r="OL8" s="9" t="s">
        <v>2730</v>
      </c>
      <c r="OM8" s="9" t="s">
        <v>2731</v>
      </c>
      <c r="ON8" s="9" t="s">
        <v>2728</v>
      </c>
      <c r="OO8" s="9" t="s">
        <v>2729</v>
      </c>
      <c r="OP8" s="9" t="s">
        <v>2730</v>
      </c>
      <c r="OQ8" s="9" t="s">
        <v>2731</v>
      </c>
      <c r="OR8" s="9" t="s">
        <v>2728</v>
      </c>
      <c r="OS8" s="9" t="s">
        <v>2729</v>
      </c>
      <c r="OT8" s="9" t="s">
        <v>2730</v>
      </c>
      <c r="OU8" s="9" t="s">
        <v>2731</v>
      </c>
      <c r="OV8" s="9" t="s">
        <v>2728</v>
      </c>
      <c r="OW8" s="9" t="s">
        <v>2729</v>
      </c>
      <c r="OX8" s="9" t="s">
        <v>2730</v>
      </c>
      <c r="OY8" s="9" t="s">
        <v>2731</v>
      </c>
      <c r="OZ8" s="9" t="s">
        <v>2728</v>
      </c>
      <c r="PA8" s="9" t="s">
        <v>2729</v>
      </c>
      <c r="PB8" s="9" t="s">
        <v>2730</v>
      </c>
      <c r="PC8" s="9" t="s">
        <v>2731</v>
      </c>
      <c r="PD8" s="9" t="s">
        <v>2728</v>
      </c>
      <c r="PE8" s="9" t="s">
        <v>2729</v>
      </c>
      <c r="PF8" s="9" t="s">
        <v>2730</v>
      </c>
      <c r="PG8" s="9" t="s">
        <v>2731</v>
      </c>
      <c r="PH8" s="9" t="s">
        <v>2728</v>
      </c>
      <c r="PI8" s="9" t="s">
        <v>2729</v>
      </c>
      <c r="PJ8" s="9" t="s">
        <v>2730</v>
      </c>
      <c r="PK8" s="9" t="s">
        <v>2731</v>
      </c>
      <c r="PL8" s="9" t="s">
        <v>2728</v>
      </c>
      <c r="PM8" s="9" t="s">
        <v>2729</v>
      </c>
      <c r="PN8" s="9" t="s">
        <v>2730</v>
      </c>
      <c r="PO8" s="9" t="s">
        <v>2731</v>
      </c>
      <c r="PP8" s="9" t="s">
        <v>2728</v>
      </c>
      <c r="PQ8" s="9" t="s">
        <v>2729</v>
      </c>
      <c r="PR8" s="9" t="s">
        <v>2730</v>
      </c>
      <c r="PS8" s="9" t="s">
        <v>2731</v>
      </c>
      <c r="PT8" s="9" t="s">
        <v>2728</v>
      </c>
      <c r="PU8" s="9" t="s">
        <v>2729</v>
      </c>
      <c r="PV8" s="9" t="s">
        <v>2730</v>
      </c>
      <c r="PW8" s="9" t="s">
        <v>2731</v>
      </c>
      <c r="PX8" s="9" t="s">
        <v>2728</v>
      </c>
      <c r="PY8" s="9" t="s">
        <v>2729</v>
      </c>
      <c r="PZ8" s="9" t="s">
        <v>2730</v>
      </c>
      <c r="QA8" s="9" t="s">
        <v>2731</v>
      </c>
      <c r="QB8" s="9" t="s">
        <v>2728</v>
      </c>
      <c r="QC8" s="9" t="s">
        <v>2729</v>
      </c>
      <c r="QD8" s="9" t="s">
        <v>2730</v>
      </c>
      <c r="QE8" s="9" t="s">
        <v>2731</v>
      </c>
      <c r="QF8" s="9" t="s">
        <v>2728</v>
      </c>
      <c r="QG8" s="9" t="s">
        <v>2729</v>
      </c>
      <c r="QH8" s="9" t="s">
        <v>2730</v>
      </c>
      <c r="QI8" s="9" t="s">
        <v>2731</v>
      </c>
      <c r="QJ8" s="9" t="s">
        <v>2728</v>
      </c>
      <c r="QK8" s="9" t="s">
        <v>2729</v>
      </c>
      <c r="QL8" s="9" t="s">
        <v>2730</v>
      </c>
      <c r="QM8" s="9" t="s">
        <v>2731</v>
      </c>
      <c r="QN8" s="9" t="s">
        <v>2728</v>
      </c>
      <c r="QO8" s="9" t="s">
        <v>2729</v>
      </c>
      <c r="QP8" s="9" t="s">
        <v>2730</v>
      </c>
      <c r="QQ8" s="9" t="s">
        <v>2731</v>
      </c>
      <c r="QR8" s="9" t="s">
        <v>2728</v>
      </c>
      <c r="QS8" s="9" t="s">
        <v>2729</v>
      </c>
      <c r="QT8" s="9" t="s">
        <v>2730</v>
      </c>
      <c r="QU8" s="9" t="s">
        <v>2731</v>
      </c>
      <c r="QV8" s="9" t="s">
        <v>2728</v>
      </c>
      <c r="QW8" s="9" t="s">
        <v>2729</v>
      </c>
      <c r="QX8" s="9" t="s">
        <v>2730</v>
      </c>
      <c r="QY8" s="9" t="s">
        <v>2731</v>
      </c>
      <c r="QZ8" s="9" t="s">
        <v>2728</v>
      </c>
      <c r="RA8" s="9" t="s">
        <v>2729</v>
      </c>
      <c r="RB8" s="9" t="s">
        <v>2730</v>
      </c>
      <c r="RC8" s="9" t="s">
        <v>2731</v>
      </c>
      <c r="RD8" s="9" t="s">
        <v>2728</v>
      </c>
      <c r="RE8" s="9" t="s">
        <v>2729</v>
      </c>
      <c r="RF8" s="9" t="s">
        <v>2730</v>
      </c>
      <c r="RG8" s="9" t="s">
        <v>2731</v>
      </c>
      <c r="RH8" s="9" t="s">
        <v>2728</v>
      </c>
      <c r="RI8" s="9" t="s">
        <v>2729</v>
      </c>
      <c r="RJ8" s="9" t="s">
        <v>2730</v>
      </c>
      <c r="RK8" s="9" t="s">
        <v>2731</v>
      </c>
      <c r="RL8" s="9" t="s">
        <v>2728</v>
      </c>
      <c r="RM8" s="9" t="s">
        <v>2729</v>
      </c>
      <c r="RN8" s="9" t="s">
        <v>2730</v>
      </c>
      <c r="RO8" s="9" t="s">
        <v>2731</v>
      </c>
      <c r="RP8" s="9" t="s">
        <v>2728</v>
      </c>
      <c r="RQ8" s="9" t="s">
        <v>2729</v>
      </c>
      <c r="RR8" s="9" t="s">
        <v>2730</v>
      </c>
      <c r="RS8" s="9" t="s">
        <v>2731</v>
      </c>
      <c r="RT8" s="9" t="s">
        <v>2728</v>
      </c>
      <c r="RU8" s="9" t="s">
        <v>2729</v>
      </c>
      <c r="RV8" s="9" t="s">
        <v>2730</v>
      </c>
      <c r="RW8" s="9" t="s">
        <v>2731</v>
      </c>
      <c r="RX8" s="9" t="s">
        <v>2728</v>
      </c>
      <c r="RY8" s="9" t="s">
        <v>2729</v>
      </c>
      <c r="RZ8" s="9" t="s">
        <v>2730</v>
      </c>
      <c r="SA8" s="9" t="s">
        <v>2731</v>
      </c>
      <c r="SB8" s="9" t="s">
        <v>2728</v>
      </c>
      <c r="SC8" s="9" t="s">
        <v>2729</v>
      </c>
      <c r="SD8" s="9" t="s">
        <v>2730</v>
      </c>
      <c r="SE8" s="9" t="s">
        <v>2731</v>
      </c>
      <c r="SF8" s="9" t="s">
        <v>2728</v>
      </c>
      <c r="SG8" s="9" t="s">
        <v>2729</v>
      </c>
      <c r="SH8" s="9" t="s">
        <v>2730</v>
      </c>
      <c r="SI8" s="9" t="s">
        <v>2731</v>
      </c>
      <c r="SJ8" s="9" t="s">
        <v>2728</v>
      </c>
      <c r="SK8" s="9" t="s">
        <v>2729</v>
      </c>
      <c r="SL8" s="9" t="s">
        <v>2730</v>
      </c>
      <c r="SM8" s="9" t="s">
        <v>2731</v>
      </c>
      <c r="SN8" s="9" t="s">
        <v>2728</v>
      </c>
      <c r="SO8" s="9" t="s">
        <v>2729</v>
      </c>
      <c r="SP8" s="9" t="s">
        <v>2730</v>
      </c>
      <c r="SQ8" s="9" t="s">
        <v>2731</v>
      </c>
      <c r="SR8" s="9" t="s">
        <v>2728</v>
      </c>
      <c r="SS8" s="9" t="s">
        <v>2729</v>
      </c>
      <c r="ST8" s="9" t="s">
        <v>2730</v>
      </c>
      <c r="SU8" s="9" t="s">
        <v>2731</v>
      </c>
      <c r="SV8" s="9" t="s">
        <v>2728</v>
      </c>
      <c r="SW8" s="9" t="s">
        <v>2729</v>
      </c>
      <c r="SX8" s="9" t="s">
        <v>2730</v>
      </c>
      <c r="SY8" s="9" t="s">
        <v>2731</v>
      </c>
      <c r="SZ8" s="9" t="s">
        <v>2728</v>
      </c>
      <c r="TA8" s="9" t="s">
        <v>2729</v>
      </c>
      <c r="TB8" s="9" t="s">
        <v>2730</v>
      </c>
      <c r="TC8" s="9" t="s">
        <v>2731</v>
      </c>
      <c r="TD8" s="9" t="s">
        <v>2728</v>
      </c>
      <c r="TE8" s="9" t="s">
        <v>2729</v>
      </c>
      <c r="TF8" s="9" t="s">
        <v>2730</v>
      </c>
      <c r="TG8" s="9" t="s">
        <v>2731</v>
      </c>
      <c r="TH8" s="9" t="s">
        <v>2728</v>
      </c>
      <c r="TI8" s="9" t="s">
        <v>2729</v>
      </c>
      <c r="TJ8" s="9" t="s">
        <v>2730</v>
      </c>
      <c r="TK8" s="9" t="s">
        <v>2731</v>
      </c>
      <c r="TL8" s="9" t="s">
        <v>2728</v>
      </c>
      <c r="TM8" s="9" t="s">
        <v>2729</v>
      </c>
      <c r="TN8" s="9" t="s">
        <v>2730</v>
      </c>
      <c r="TO8" s="9" t="s">
        <v>2731</v>
      </c>
      <c r="TP8" s="9" t="s">
        <v>2728</v>
      </c>
      <c r="TQ8" s="9" t="s">
        <v>2729</v>
      </c>
      <c r="TR8" s="9" t="s">
        <v>2730</v>
      </c>
      <c r="TS8" s="9" t="s">
        <v>2731</v>
      </c>
      <c r="TT8" s="9" t="s">
        <v>2728</v>
      </c>
      <c r="TU8" s="9" t="s">
        <v>2729</v>
      </c>
      <c r="TV8" s="9" t="s">
        <v>2730</v>
      </c>
      <c r="TW8" s="9" t="s">
        <v>2731</v>
      </c>
      <c r="TX8" s="9" t="s">
        <v>2728</v>
      </c>
      <c r="TY8" s="9" t="s">
        <v>2729</v>
      </c>
      <c r="TZ8" s="9" t="s">
        <v>2730</v>
      </c>
      <c r="UA8" s="9" t="s">
        <v>2731</v>
      </c>
      <c r="UB8" s="9" t="s">
        <v>2728</v>
      </c>
      <c r="UC8" s="9" t="s">
        <v>2729</v>
      </c>
      <c r="UD8" s="9" t="s">
        <v>2730</v>
      </c>
      <c r="UE8" s="9" t="s">
        <v>2731</v>
      </c>
      <c r="UF8" s="9" t="s">
        <v>2728</v>
      </c>
      <c r="UG8" s="9" t="s">
        <v>2729</v>
      </c>
      <c r="UH8" s="9" t="s">
        <v>2730</v>
      </c>
      <c r="UI8" s="9" t="s">
        <v>2731</v>
      </c>
      <c r="UJ8" s="9" t="s">
        <v>2728</v>
      </c>
      <c r="UK8" s="9" t="s">
        <v>2729</v>
      </c>
      <c r="UL8" s="9" t="s">
        <v>2730</v>
      </c>
      <c r="UM8" s="9" t="s">
        <v>2731</v>
      </c>
      <c r="UN8" s="9" t="s">
        <v>2728</v>
      </c>
      <c r="UO8" s="9" t="s">
        <v>2729</v>
      </c>
      <c r="UP8" s="9" t="s">
        <v>2730</v>
      </c>
      <c r="UQ8" s="9" t="s">
        <v>2731</v>
      </c>
      <c r="UR8" s="9" t="s">
        <v>2728</v>
      </c>
      <c r="US8" s="9" t="s">
        <v>2729</v>
      </c>
      <c r="UT8" s="9" t="s">
        <v>2730</v>
      </c>
      <c r="UU8" s="9" t="s">
        <v>2731</v>
      </c>
      <c r="UV8" s="9" t="s">
        <v>2728</v>
      </c>
      <c r="UW8" s="9" t="s">
        <v>2729</v>
      </c>
      <c r="UX8" s="9" t="s">
        <v>2730</v>
      </c>
      <c r="UY8" s="9" t="s">
        <v>2731</v>
      </c>
      <c r="UZ8" s="9" t="s">
        <v>2728</v>
      </c>
      <c r="VA8" s="9" t="s">
        <v>2729</v>
      </c>
      <c r="VB8" s="9" t="s">
        <v>2730</v>
      </c>
      <c r="VC8" s="9" t="s">
        <v>2731</v>
      </c>
      <c r="VD8" s="9" t="s">
        <v>2728</v>
      </c>
      <c r="VE8" s="9" t="s">
        <v>2729</v>
      </c>
      <c r="VF8" s="9" t="s">
        <v>2730</v>
      </c>
      <c r="VG8" s="9" t="s">
        <v>2731</v>
      </c>
      <c r="VH8" s="9" t="s">
        <v>2728</v>
      </c>
      <c r="VI8" s="9" t="s">
        <v>2729</v>
      </c>
      <c r="VJ8" s="9" t="s">
        <v>2730</v>
      </c>
      <c r="VK8" s="9" t="s">
        <v>2731</v>
      </c>
      <c r="VL8" s="9" t="s">
        <v>2728</v>
      </c>
      <c r="VM8" s="9" t="s">
        <v>2729</v>
      </c>
      <c r="VN8" s="9" t="s">
        <v>2730</v>
      </c>
      <c r="VO8" s="9" t="s">
        <v>2731</v>
      </c>
      <c r="VP8" s="9" t="s">
        <v>2728</v>
      </c>
      <c r="VQ8" s="9" t="s">
        <v>2729</v>
      </c>
      <c r="VR8" s="9" t="s">
        <v>2730</v>
      </c>
      <c r="VS8" s="9" t="s">
        <v>2731</v>
      </c>
      <c r="VT8" s="9" t="s">
        <v>2728</v>
      </c>
      <c r="VU8" s="9" t="s">
        <v>2729</v>
      </c>
      <c r="VV8" s="9" t="s">
        <v>2730</v>
      </c>
      <c r="VW8" s="9" t="s">
        <v>2731</v>
      </c>
      <c r="VX8" s="9" t="s">
        <v>2728</v>
      </c>
      <c r="VY8" s="9" t="s">
        <v>2729</v>
      </c>
      <c r="VZ8" s="9" t="s">
        <v>2730</v>
      </c>
      <c r="WA8" s="9" t="s">
        <v>2731</v>
      </c>
      <c r="WB8" s="9" t="s">
        <v>2728</v>
      </c>
      <c r="WC8" s="9" t="s">
        <v>2729</v>
      </c>
      <c r="WD8" s="9" t="s">
        <v>2730</v>
      </c>
      <c r="WE8" s="9" t="s">
        <v>2731</v>
      </c>
      <c r="WF8" s="9" t="s">
        <v>2728</v>
      </c>
      <c r="WG8" s="9" t="s">
        <v>2729</v>
      </c>
      <c r="WH8" s="9" t="s">
        <v>2730</v>
      </c>
      <c r="WI8" s="9" t="s">
        <v>2731</v>
      </c>
      <c r="WJ8" s="9" t="s">
        <v>2728</v>
      </c>
      <c r="WK8" s="9" t="s">
        <v>2729</v>
      </c>
      <c r="WL8" s="9" t="s">
        <v>2730</v>
      </c>
      <c r="WM8" s="9" t="s">
        <v>2731</v>
      </c>
      <c r="WN8" s="9" t="s">
        <v>2728</v>
      </c>
      <c r="WO8" s="9" t="s">
        <v>2729</v>
      </c>
      <c r="WP8" s="9" t="s">
        <v>2730</v>
      </c>
      <c r="WQ8" s="9" t="s">
        <v>2731</v>
      </c>
      <c r="WR8" s="9" t="s">
        <v>2728</v>
      </c>
      <c r="WS8" s="9" t="s">
        <v>2729</v>
      </c>
      <c r="WT8" s="9" t="s">
        <v>2730</v>
      </c>
      <c r="WU8" s="9" t="s">
        <v>2731</v>
      </c>
      <c r="WV8" s="9" t="s">
        <v>2728</v>
      </c>
      <c r="WW8" s="9" t="s">
        <v>2729</v>
      </c>
      <c r="WX8" s="9" t="s">
        <v>2730</v>
      </c>
      <c r="WY8" s="9" t="s">
        <v>2731</v>
      </c>
      <c r="WZ8" s="9" t="s">
        <v>2728</v>
      </c>
      <c r="XA8" s="9" t="s">
        <v>2729</v>
      </c>
      <c r="XB8" s="9" t="s">
        <v>2730</v>
      </c>
      <c r="XC8" s="9" t="s">
        <v>2731</v>
      </c>
      <c r="XD8" s="9" t="s">
        <v>2728</v>
      </c>
      <c r="XE8" s="9" t="s">
        <v>2729</v>
      </c>
      <c r="XF8" s="9" t="s">
        <v>2730</v>
      </c>
      <c r="XG8" s="9" t="s">
        <v>2731</v>
      </c>
      <c r="XH8" s="9" t="s">
        <v>2728</v>
      </c>
      <c r="XI8" s="9" t="s">
        <v>2729</v>
      </c>
      <c r="XJ8" s="9" t="s">
        <v>2730</v>
      </c>
      <c r="XK8" s="9" t="s">
        <v>2731</v>
      </c>
      <c r="XL8" s="9" t="s">
        <v>2728</v>
      </c>
      <c r="XM8" s="9" t="s">
        <v>2729</v>
      </c>
      <c r="XN8" s="9" t="s">
        <v>2730</v>
      </c>
      <c r="XO8" s="9" t="s">
        <v>2731</v>
      </c>
      <c r="XP8" s="9" t="s">
        <v>2728</v>
      </c>
      <c r="XQ8" s="9" t="s">
        <v>2729</v>
      </c>
      <c r="XR8" s="9" t="s">
        <v>2730</v>
      </c>
      <c r="XS8" s="9" t="s">
        <v>2731</v>
      </c>
    </row>
    <row r="9" spans="1:643" ht="24" customHeight="1" x14ac:dyDescent="0.25">
      <c r="A9" s="1"/>
      <c r="B9" s="13" t="s">
        <v>89</v>
      </c>
      <c r="C9" s="13" t="s">
        <v>690</v>
      </c>
      <c r="D9" s="14">
        <v>1.1000000000000001</v>
      </c>
      <c r="E9" s="14">
        <v>1.01</v>
      </c>
      <c r="F9" s="14">
        <v>1.01</v>
      </c>
      <c r="G9" s="14">
        <v>0.09</v>
      </c>
      <c r="H9" s="14">
        <v>1.6</v>
      </c>
      <c r="I9" s="14">
        <v>1.63</v>
      </c>
      <c r="J9" s="14">
        <v>1.63</v>
      </c>
      <c r="K9" s="14">
        <v>-0.03</v>
      </c>
      <c r="L9" s="14">
        <v>4.3</v>
      </c>
      <c r="M9" s="14">
        <v>3.8072599999999999</v>
      </c>
      <c r="N9" s="14">
        <v>3.8072699999999999</v>
      </c>
      <c r="O9" s="14">
        <v>0.49273</v>
      </c>
      <c r="P9" s="14">
        <v>650.1</v>
      </c>
      <c r="Q9" s="14">
        <v>646.79787999999996</v>
      </c>
      <c r="R9" s="14">
        <v>646.79789000000005</v>
      </c>
      <c r="S9" s="14">
        <v>3.3021099999999999</v>
      </c>
      <c r="T9" s="14">
        <v>148</v>
      </c>
      <c r="U9" s="14">
        <v>146.93061</v>
      </c>
      <c r="V9" s="14">
        <v>211.44126</v>
      </c>
      <c r="W9" s="14">
        <v>-63.44126</v>
      </c>
      <c r="X9" s="14"/>
      <c r="Y9" s="14"/>
      <c r="Z9" s="14"/>
      <c r="AA9" s="14">
        <v>0</v>
      </c>
      <c r="AB9" s="14"/>
      <c r="AC9" s="14"/>
      <c r="AD9" s="14"/>
      <c r="AE9" s="14">
        <v>0</v>
      </c>
      <c r="AF9" s="14">
        <v>91</v>
      </c>
      <c r="AG9" s="14">
        <v>61.4039</v>
      </c>
      <c r="AH9" s="14">
        <v>61.4039</v>
      </c>
      <c r="AI9" s="14">
        <v>29.5961</v>
      </c>
      <c r="AJ9" s="14">
        <v>168.4</v>
      </c>
      <c r="AK9" s="14">
        <v>159.36491000000001</v>
      </c>
      <c r="AL9" s="14">
        <v>159.36491000000001</v>
      </c>
      <c r="AM9" s="14">
        <v>9.0350900000000003</v>
      </c>
      <c r="AN9" s="14"/>
      <c r="AO9" s="14"/>
      <c r="AP9" s="14"/>
      <c r="AQ9" s="14">
        <v>0</v>
      </c>
      <c r="AR9" s="14"/>
      <c r="AS9" s="14"/>
      <c r="AT9" s="14"/>
      <c r="AU9" s="14">
        <v>0</v>
      </c>
      <c r="AV9" s="14">
        <v>0</v>
      </c>
      <c r="AW9" s="14"/>
      <c r="AX9" s="14">
        <v>0</v>
      </c>
      <c r="AY9" s="14">
        <v>0</v>
      </c>
      <c r="AZ9" s="14">
        <v>0</v>
      </c>
      <c r="BA9" s="14">
        <v>0</v>
      </c>
      <c r="BB9" s="14">
        <v>110</v>
      </c>
      <c r="BC9" s="14">
        <v>-110</v>
      </c>
      <c r="BD9" s="14">
        <v>148.9</v>
      </c>
      <c r="BE9" s="14">
        <v>146.66674</v>
      </c>
      <c r="BF9" s="14">
        <v>110</v>
      </c>
      <c r="BG9" s="14">
        <v>38.9</v>
      </c>
      <c r="BH9" s="14">
        <v>71.400000000000006</v>
      </c>
      <c r="BI9" s="14">
        <v>73.333370000000002</v>
      </c>
      <c r="BJ9" s="14">
        <v>110</v>
      </c>
      <c r="BK9" s="14">
        <v>-38.6</v>
      </c>
      <c r="BL9" s="14">
        <v>205.2</v>
      </c>
      <c r="BM9" s="14">
        <v>182.69361000000001</v>
      </c>
      <c r="BN9" s="14">
        <v>119.65812</v>
      </c>
      <c r="BO9" s="14">
        <v>85.541880000000006</v>
      </c>
      <c r="BP9" s="14">
        <v>107.8</v>
      </c>
      <c r="BQ9" s="14">
        <v>91.346810000000005</v>
      </c>
      <c r="BR9" s="14">
        <v>59.829059999999998</v>
      </c>
      <c r="BS9" s="14">
        <v>47.970939999999999</v>
      </c>
      <c r="BT9" s="14">
        <v>570.29999999999995</v>
      </c>
      <c r="BU9" s="14">
        <v>568.29853000000003</v>
      </c>
      <c r="BV9" s="14">
        <v>568.29854</v>
      </c>
      <c r="BW9" s="14">
        <v>2.0014599999999998</v>
      </c>
      <c r="BX9" s="14">
        <v>10.7</v>
      </c>
      <c r="BY9" s="14">
        <v>10.17268</v>
      </c>
      <c r="BZ9" s="14">
        <v>10.17268</v>
      </c>
      <c r="CA9" s="14">
        <v>0.52732000000000001</v>
      </c>
      <c r="CB9" s="14"/>
      <c r="CC9" s="14"/>
      <c r="CD9" s="14"/>
      <c r="CE9" s="14">
        <v>0</v>
      </c>
      <c r="CF9" s="14"/>
      <c r="CG9" s="14"/>
      <c r="CH9" s="14"/>
      <c r="CI9" s="14">
        <v>0</v>
      </c>
      <c r="CJ9" s="14"/>
      <c r="CK9" s="14"/>
      <c r="CL9" s="14"/>
      <c r="CM9" s="14">
        <v>0</v>
      </c>
      <c r="CN9" s="14"/>
      <c r="CO9" s="14"/>
      <c r="CP9" s="14"/>
      <c r="CQ9" s="14">
        <v>0</v>
      </c>
      <c r="CR9" s="14">
        <v>170.2</v>
      </c>
      <c r="CS9" s="14">
        <v>164.70731000000001</v>
      </c>
      <c r="CT9" s="14">
        <v>164.70732000000001</v>
      </c>
      <c r="CU9" s="14">
        <v>5.49268</v>
      </c>
      <c r="CV9" s="14">
        <v>8.4</v>
      </c>
      <c r="CW9" s="14">
        <v>3.8486199999999999</v>
      </c>
      <c r="CX9" s="14">
        <v>3.8486199999999999</v>
      </c>
      <c r="CY9" s="14">
        <v>4.55138</v>
      </c>
      <c r="CZ9" s="14">
        <v>2.5</v>
      </c>
      <c r="DA9" s="14">
        <v>2.1114099999999998</v>
      </c>
      <c r="DB9" s="14">
        <v>2.1114199999999999</v>
      </c>
      <c r="DC9" s="14">
        <v>0.38857999999999998</v>
      </c>
      <c r="DD9" s="14">
        <v>0</v>
      </c>
      <c r="DE9" s="14"/>
      <c r="DF9" s="14">
        <v>0</v>
      </c>
      <c r="DG9" s="14">
        <v>0</v>
      </c>
      <c r="DH9" s="14">
        <v>6.8</v>
      </c>
      <c r="DI9" s="14">
        <v>6.8787000000000003</v>
      </c>
      <c r="DJ9" s="14">
        <v>5.3752000000000004</v>
      </c>
      <c r="DK9" s="14">
        <v>1.4248000000000001</v>
      </c>
      <c r="DL9" s="14"/>
      <c r="DM9" s="14"/>
      <c r="DN9" s="14"/>
      <c r="DO9" s="14">
        <v>0</v>
      </c>
      <c r="DP9" s="14">
        <v>89.7</v>
      </c>
      <c r="DQ9" s="14">
        <v>142.99988999999999</v>
      </c>
      <c r="DR9" s="14">
        <v>44.764240000000001</v>
      </c>
      <c r="DS9" s="14">
        <v>44.935760000000002</v>
      </c>
      <c r="DT9" s="14">
        <v>8.6999999999999993</v>
      </c>
      <c r="DU9" s="14">
        <v>8.6005400000000005</v>
      </c>
      <c r="DV9" s="14">
        <v>4.7632000000000003</v>
      </c>
      <c r="DW9" s="14">
        <v>3.9367999999999999</v>
      </c>
      <c r="DX9" s="14"/>
      <c r="DY9" s="14"/>
      <c r="DZ9" s="14"/>
      <c r="EA9" s="14">
        <v>0</v>
      </c>
      <c r="EB9" s="14"/>
      <c r="EC9" s="14"/>
      <c r="ED9" s="14"/>
      <c r="EE9" s="14">
        <v>0</v>
      </c>
      <c r="EF9" s="14"/>
      <c r="EG9" s="14"/>
      <c r="EH9" s="14"/>
      <c r="EI9" s="14">
        <v>0</v>
      </c>
      <c r="EJ9" s="14">
        <v>110.5</v>
      </c>
      <c r="EK9" s="14">
        <v>112.90536</v>
      </c>
      <c r="EL9" s="14">
        <v>112.90537</v>
      </c>
      <c r="EM9" s="14">
        <v>-2.40537</v>
      </c>
      <c r="EN9" s="14">
        <v>164.6</v>
      </c>
      <c r="EO9" s="14">
        <v>221.30108000000001</v>
      </c>
      <c r="EP9" s="14">
        <v>221.30108000000001</v>
      </c>
      <c r="EQ9" s="14">
        <v>-56.701079999999997</v>
      </c>
      <c r="ER9" s="14"/>
      <c r="ES9" s="14"/>
      <c r="ET9" s="14"/>
      <c r="EU9" s="14">
        <v>0</v>
      </c>
      <c r="EV9" s="14"/>
      <c r="EW9" s="14"/>
      <c r="EX9" s="14"/>
      <c r="EY9" s="14">
        <v>0</v>
      </c>
      <c r="EZ9" s="14"/>
      <c r="FA9" s="14"/>
      <c r="FB9" s="14"/>
      <c r="FC9" s="14">
        <v>0</v>
      </c>
      <c r="FD9" s="14">
        <v>6.5</v>
      </c>
      <c r="FE9" s="14">
        <v>6.39</v>
      </c>
      <c r="FF9" s="14">
        <v>6.39</v>
      </c>
      <c r="FG9" s="14">
        <v>0.11</v>
      </c>
      <c r="FH9" s="14">
        <v>455.9</v>
      </c>
      <c r="FI9" s="14">
        <v>458.87804</v>
      </c>
      <c r="FJ9" s="14">
        <v>374.68518</v>
      </c>
      <c r="FK9" s="14">
        <v>81.214820000000003</v>
      </c>
      <c r="FL9" s="14">
        <v>55.4</v>
      </c>
      <c r="FM9" s="14">
        <v>62.381349999999998</v>
      </c>
      <c r="FN9" s="14">
        <v>62.381349999999998</v>
      </c>
      <c r="FO9" s="14">
        <v>-6.9813499999999999</v>
      </c>
      <c r="FP9" s="14">
        <v>138.19999999999999</v>
      </c>
      <c r="FQ9" s="14">
        <v>148.62634</v>
      </c>
      <c r="FR9" s="14">
        <v>148.62634</v>
      </c>
      <c r="FS9" s="14">
        <v>-10.42634</v>
      </c>
      <c r="FT9" s="14">
        <v>41.2</v>
      </c>
      <c r="FU9" s="14">
        <v>41.498950000000001</v>
      </c>
      <c r="FV9" s="14">
        <v>41.498959999999997</v>
      </c>
      <c r="FW9" s="14">
        <v>-0.29896</v>
      </c>
      <c r="FX9" s="14">
        <v>18.5</v>
      </c>
      <c r="FY9" s="14">
        <v>19.28585</v>
      </c>
      <c r="FZ9" s="14">
        <v>19.28585</v>
      </c>
      <c r="GA9" s="14">
        <v>-0.78585000000000005</v>
      </c>
      <c r="GB9" s="14">
        <v>19.7</v>
      </c>
      <c r="GC9" s="14">
        <v>18.536580000000001</v>
      </c>
      <c r="GD9" s="14">
        <v>18.53659</v>
      </c>
      <c r="GE9" s="14">
        <v>1.1634100000000001</v>
      </c>
      <c r="GF9" s="14">
        <v>90.9</v>
      </c>
      <c r="GG9" s="14">
        <v>87.657560000000004</v>
      </c>
      <c r="GH9" s="14">
        <v>87.657560000000004</v>
      </c>
      <c r="GI9" s="14">
        <v>3.2424400000000002</v>
      </c>
      <c r="GJ9" s="14">
        <v>124.8</v>
      </c>
      <c r="GK9" s="14">
        <v>133.33335</v>
      </c>
      <c r="GL9" s="14">
        <v>133.33332999999999</v>
      </c>
      <c r="GM9" s="14">
        <v>-8.5333299999999994</v>
      </c>
      <c r="GN9" s="14">
        <v>123.9</v>
      </c>
      <c r="GO9" s="14">
        <v>133.33335</v>
      </c>
      <c r="GP9" s="14">
        <v>133.33332999999999</v>
      </c>
      <c r="GQ9" s="14">
        <v>-9.4333299999999998</v>
      </c>
      <c r="GR9" s="14">
        <v>152.69999999999999</v>
      </c>
      <c r="GS9" s="14">
        <v>133.33335</v>
      </c>
      <c r="GT9" s="14">
        <v>133.33332999999999</v>
      </c>
      <c r="GU9" s="14">
        <v>19.366669999999999</v>
      </c>
      <c r="GV9" s="14">
        <v>108.9</v>
      </c>
      <c r="GW9" s="14">
        <v>109.07201000000001</v>
      </c>
      <c r="GX9" s="14">
        <v>109.07201000000001</v>
      </c>
      <c r="GY9" s="14">
        <v>-0.17201</v>
      </c>
      <c r="GZ9" s="14">
        <v>7.9</v>
      </c>
      <c r="HA9" s="14">
        <v>7.9643199999999998</v>
      </c>
      <c r="HB9" s="14">
        <v>7.9643199999999998</v>
      </c>
      <c r="HC9" s="14">
        <v>-6.4320000000000002E-2</v>
      </c>
      <c r="HD9" s="14"/>
      <c r="HE9" s="14"/>
      <c r="HF9" s="14">
        <v>7.9629899999999996</v>
      </c>
      <c r="HG9" s="14">
        <v>-7.9629899999999996</v>
      </c>
      <c r="HH9" s="14">
        <v>44.9</v>
      </c>
      <c r="HI9" s="14">
        <v>47.26634</v>
      </c>
      <c r="HJ9" s="14">
        <v>47.26634</v>
      </c>
      <c r="HK9" s="14">
        <v>-2.3663400000000001</v>
      </c>
      <c r="HL9" s="14">
        <v>0</v>
      </c>
      <c r="HM9" s="14"/>
      <c r="HN9" s="14">
        <v>44.275120000000001</v>
      </c>
      <c r="HO9" s="14">
        <v>-44.275120000000001</v>
      </c>
      <c r="HP9" s="14">
        <v>2</v>
      </c>
      <c r="HQ9" s="14">
        <v>1.8363400000000001</v>
      </c>
      <c r="HR9" s="14">
        <v>1.8363499999999999</v>
      </c>
      <c r="HS9" s="14">
        <v>0.16364999999999999</v>
      </c>
      <c r="HT9" s="14">
        <v>30.2</v>
      </c>
      <c r="HU9" s="14">
        <v>33.323279999999997</v>
      </c>
      <c r="HV9" s="14">
        <v>33.323279999999997</v>
      </c>
      <c r="HW9" s="14">
        <v>-3.1232799999999998</v>
      </c>
      <c r="HX9" s="14">
        <v>173.6</v>
      </c>
      <c r="HY9" s="14">
        <v>171.54185000000001</v>
      </c>
      <c r="HZ9" s="14">
        <v>171.54185000000001</v>
      </c>
      <c r="IA9" s="14">
        <v>2.0581499999999999</v>
      </c>
      <c r="IB9" s="14">
        <v>47.7</v>
      </c>
      <c r="IC9" s="14">
        <v>47.67127</v>
      </c>
      <c r="ID9" s="14">
        <v>47.67127</v>
      </c>
      <c r="IE9" s="14">
        <v>2.8729999999999999E-2</v>
      </c>
      <c r="IF9" s="14">
        <v>24.6</v>
      </c>
      <c r="IG9" s="14"/>
      <c r="IH9" s="14">
        <v>25.641030000000001</v>
      </c>
      <c r="II9" s="14">
        <v>-1.0410299999999999</v>
      </c>
      <c r="IJ9" s="14"/>
      <c r="IK9" s="14"/>
      <c r="IL9" s="14"/>
      <c r="IM9" s="14">
        <v>0</v>
      </c>
      <c r="IN9" s="14">
        <v>0</v>
      </c>
      <c r="IO9" s="14"/>
      <c r="IP9" s="14">
        <v>0</v>
      </c>
      <c r="IQ9" s="14">
        <v>0</v>
      </c>
      <c r="IR9" s="14"/>
      <c r="IS9" s="14"/>
      <c r="IT9" s="14"/>
      <c r="IU9" s="14">
        <v>0</v>
      </c>
      <c r="IV9" s="14"/>
      <c r="IW9" s="14"/>
      <c r="IX9" s="14"/>
      <c r="IY9" s="14">
        <v>0</v>
      </c>
      <c r="IZ9" s="14"/>
      <c r="JA9" s="14"/>
      <c r="JB9" s="14"/>
      <c r="JC9" s="14">
        <v>0</v>
      </c>
      <c r="JD9" s="14">
        <v>131.5</v>
      </c>
      <c r="JE9" s="14">
        <v>133.35676000000001</v>
      </c>
      <c r="JF9" s="14">
        <v>133.35676000000001</v>
      </c>
      <c r="JG9" s="14">
        <v>-1.85676</v>
      </c>
      <c r="JH9" s="14">
        <v>118</v>
      </c>
      <c r="JI9" s="14">
        <v>91.666740000000004</v>
      </c>
      <c r="JJ9" s="14">
        <v>91.666669999999996</v>
      </c>
      <c r="JK9" s="14">
        <v>26.33333</v>
      </c>
      <c r="JL9" s="14">
        <v>117.7</v>
      </c>
      <c r="JM9" s="14">
        <v>91.666740000000004</v>
      </c>
      <c r="JN9" s="14">
        <v>91.666669999999996</v>
      </c>
      <c r="JO9" s="14">
        <v>26.033329999999999</v>
      </c>
      <c r="JP9" s="14"/>
      <c r="JQ9" s="14"/>
      <c r="JR9" s="14"/>
      <c r="JS9" s="14">
        <v>0</v>
      </c>
      <c r="JT9" s="14">
        <v>133.9</v>
      </c>
      <c r="JU9" s="14">
        <v>91.666740000000004</v>
      </c>
      <c r="JV9" s="14">
        <v>91.666669999999996</v>
      </c>
      <c r="JW9" s="14">
        <v>42.233330000000002</v>
      </c>
      <c r="JX9" s="14">
        <v>0</v>
      </c>
      <c r="JY9" s="14"/>
      <c r="JZ9" s="14"/>
      <c r="KA9" s="14">
        <v>0</v>
      </c>
      <c r="KB9" s="14"/>
      <c r="KC9" s="14"/>
      <c r="KD9" s="14"/>
      <c r="KE9" s="14">
        <v>0</v>
      </c>
      <c r="KF9" s="14"/>
      <c r="KG9" s="14"/>
      <c r="KH9" s="14"/>
      <c r="KI9" s="14">
        <v>0</v>
      </c>
      <c r="KJ9" s="14"/>
      <c r="KK9" s="14"/>
      <c r="KL9" s="14"/>
      <c r="KM9" s="14">
        <v>0</v>
      </c>
      <c r="KN9" s="14"/>
      <c r="KO9" s="14"/>
      <c r="KP9" s="14"/>
      <c r="KQ9" s="14">
        <v>0</v>
      </c>
      <c r="KR9" s="14">
        <v>114.2</v>
      </c>
      <c r="KS9" s="14">
        <v>114.11063</v>
      </c>
      <c r="KT9" s="14">
        <v>114.11063</v>
      </c>
      <c r="KU9" s="14">
        <v>8.9370000000000005E-2</v>
      </c>
      <c r="KV9" s="14"/>
      <c r="KW9" s="14"/>
      <c r="KX9" s="14"/>
      <c r="KY9" s="14">
        <v>0</v>
      </c>
      <c r="KZ9" s="14"/>
      <c r="LA9" s="14"/>
      <c r="LB9" s="14"/>
      <c r="LC9" s="14">
        <v>0</v>
      </c>
      <c r="LD9" s="14">
        <v>149.1</v>
      </c>
      <c r="LE9" s="14">
        <v>135.08838</v>
      </c>
      <c r="LF9" s="14">
        <v>193.90170000000001</v>
      </c>
      <c r="LG9" s="14">
        <v>-44.801699999999997</v>
      </c>
      <c r="LH9" s="14">
        <v>130.9</v>
      </c>
      <c r="LI9" s="14">
        <v>133.67994999999999</v>
      </c>
      <c r="LJ9" s="14">
        <v>133.67995999999999</v>
      </c>
      <c r="LK9" s="14">
        <v>-2.77996</v>
      </c>
      <c r="LL9" s="14">
        <v>64.3</v>
      </c>
      <c r="LM9" s="14">
        <v>67.461460000000002</v>
      </c>
      <c r="LN9" s="14">
        <v>67.461460000000002</v>
      </c>
      <c r="LO9" s="14">
        <v>-3.1614599999999999</v>
      </c>
      <c r="LP9" s="14">
        <v>79.2</v>
      </c>
      <c r="LQ9" s="14">
        <v>78.567980000000006</v>
      </c>
      <c r="LR9" s="14">
        <v>78.567999999999998</v>
      </c>
      <c r="LS9" s="14">
        <v>0.63200000000000001</v>
      </c>
      <c r="LT9" s="14">
        <v>30.2</v>
      </c>
      <c r="LU9" s="14">
        <v>30.097560000000001</v>
      </c>
      <c r="LV9" s="14">
        <v>30.097560000000001</v>
      </c>
      <c r="LW9" s="14">
        <v>0.10244</v>
      </c>
      <c r="LX9" s="14"/>
      <c r="LY9" s="14"/>
      <c r="LZ9" s="14"/>
      <c r="MA9" s="14">
        <v>0</v>
      </c>
      <c r="MB9" s="14"/>
      <c r="MC9" s="14"/>
      <c r="MD9" s="14"/>
      <c r="ME9" s="14">
        <v>0</v>
      </c>
      <c r="MF9" s="14"/>
      <c r="MG9" s="14"/>
      <c r="MH9" s="14"/>
      <c r="MI9" s="14">
        <v>0</v>
      </c>
      <c r="MJ9" s="14">
        <v>0</v>
      </c>
      <c r="MK9" s="14">
        <v>0</v>
      </c>
      <c r="ML9" s="14">
        <v>0</v>
      </c>
      <c r="MM9" s="14">
        <v>0</v>
      </c>
      <c r="MN9" s="14">
        <v>119</v>
      </c>
      <c r="MO9" s="14">
        <v>121.33337</v>
      </c>
      <c r="MP9" s="14">
        <v>121.33333</v>
      </c>
      <c r="MQ9" s="14">
        <v>-2.3333300000000001</v>
      </c>
      <c r="MR9" s="14">
        <v>56.8</v>
      </c>
      <c r="MS9" s="14">
        <v>60.666679999999999</v>
      </c>
      <c r="MT9" s="14">
        <v>60.666670000000003</v>
      </c>
      <c r="MU9" s="14">
        <v>-3.8666700000000001</v>
      </c>
      <c r="MV9" s="14">
        <v>0</v>
      </c>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45.3</v>
      </c>
      <c r="OC9" s="14">
        <v>65.989999999999995</v>
      </c>
      <c r="OD9" s="14">
        <v>65.989999999999995</v>
      </c>
      <c r="OE9" s="14">
        <v>-20.69</v>
      </c>
      <c r="OF9" s="14">
        <v>0</v>
      </c>
      <c r="OG9" s="14"/>
      <c r="OH9" s="14">
        <v>0</v>
      </c>
      <c r="OI9" s="14">
        <v>0</v>
      </c>
      <c r="OJ9" s="14">
        <v>0</v>
      </c>
      <c r="OK9" s="14">
        <v>8</v>
      </c>
      <c r="OL9" s="14">
        <v>8</v>
      </c>
      <c r="OM9" s="14">
        <v>-8</v>
      </c>
      <c r="ON9" s="14">
        <v>0</v>
      </c>
      <c r="OO9" s="14"/>
      <c r="OP9" s="14">
        <v>0</v>
      </c>
      <c r="OQ9" s="14">
        <v>0</v>
      </c>
      <c r="OR9" s="14"/>
      <c r="OS9" s="14"/>
      <c r="OT9" s="14"/>
      <c r="OU9" s="14">
        <v>0</v>
      </c>
      <c r="OV9" s="14">
        <v>9.9</v>
      </c>
      <c r="OW9" s="14">
        <v>9.9830000000000005</v>
      </c>
      <c r="OX9" s="14">
        <v>9.9830000000000005</v>
      </c>
      <c r="OY9" s="14">
        <v>-8.3000000000000004E-2</v>
      </c>
      <c r="OZ9" s="14">
        <v>5.3</v>
      </c>
      <c r="PA9" s="14">
        <v>5.67</v>
      </c>
      <c r="PB9" s="14">
        <v>5.67</v>
      </c>
      <c r="PC9" s="14">
        <v>-0.37</v>
      </c>
      <c r="PD9" s="14">
        <v>3.6</v>
      </c>
      <c r="PE9" s="14">
        <v>3.6</v>
      </c>
      <c r="PF9" s="14">
        <v>3.6</v>
      </c>
      <c r="PG9" s="14">
        <v>0</v>
      </c>
      <c r="PH9" s="14">
        <v>5.0999999999999996</v>
      </c>
      <c r="PI9" s="14">
        <v>5</v>
      </c>
      <c r="PJ9" s="14">
        <v>5</v>
      </c>
      <c r="PK9" s="14">
        <v>0.1</v>
      </c>
      <c r="PL9" s="14">
        <v>20</v>
      </c>
      <c r="PM9" s="14">
        <v>19.51219</v>
      </c>
      <c r="PN9" s="14">
        <v>19.5122</v>
      </c>
      <c r="PO9" s="14">
        <v>0.48780000000000001</v>
      </c>
      <c r="PP9" s="14">
        <v>20</v>
      </c>
      <c r="PQ9" s="14">
        <v>19.51219</v>
      </c>
      <c r="PR9" s="14">
        <v>19.5122</v>
      </c>
      <c r="PS9" s="14">
        <v>0.48780000000000001</v>
      </c>
      <c r="PT9" s="14">
        <v>19</v>
      </c>
      <c r="PU9" s="14">
        <v>18.048780000000001</v>
      </c>
      <c r="PV9" s="14">
        <v>18.048780000000001</v>
      </c>
      <c r="PW9" s="14">
        <v>0.95121999999999995</v>
      </c>
      <c r="PX9" s="14">
        <v>3.5</v>
      </c>
      <c r="PY9" s="14">
        <v>3.5</v>
      </c>
      <c r="PZ9" s="14">
        <v>3.5</v>
      </c>
      <c r="QA9" s="14">
        <v>0</v>
      </c>
      <c r="QB9" s="14">
        <v>18.7</v>
      </c>
      <c r="QC9" s="14">
        <v>18.341460000000001</v>
      </c>
      <c r="QD9" s="14">
        <v>18.341460000000001</v>
      </c>
      <c r="QE9" s="14">
        <v>0.35854000000000003</v>
      </c>
      <c r="QF9" s="14">
        <v>0</v>
      </c>
      <c r="QG9" s="14"/>
      <c r="QH9" s="14">
        <v>0</v>
      </c>
      <c r="QI9" s="14">
        <v>0</v>
      </c>
      <c r="QJ9" s="14">
        <v>0</v>
      </c>
      <c r="QK9" s="14"/>
      <c r="QL9" s="14">
        <v>0</v>
      </c>
      <c r="QM9" s="14">
        <v>0</v>
      </c>
      <c r="QN9" s="14">
        <v>15.7</v>
      </c>
      <c r="QO9" s="14">
        <v>11.032</v>
      </c>
      <c r="QP9" s="14">
        <v>11.032</v>
      </c>
      <c r="QQ9" s="14">
        <v>4.6680000000000001</v>
      </c>
      <c r="QR9" s="14">
        <v>29.9</v>
      </c>
      <c r="QS9" s="14">
        <v>32.110999999999997</v>
      </c>
      <c r="QT9" s="14">
        <v>32.110999999999997</v>
      </c>
      <c r="QU9" s="14">
        <v>-2.2109999999999999</v>
      </c>
      <c r="QV9" s="14">
        <v>4.8</v>
      </c>
      <c r="QW9" s="14">
        <v>4.2</v>
      </c>
      <c r="QX9" s="14">
        <v>4.2</v>
      </c>
      <c r="QY9" s="14">
        <v>0.6</v>
      </c>
      <c r="QZ9" s="14">
        <v>2.2000000000000002</v>
      </c>
      <c r="RA9" s="14">
        <v>2.4</v>
      </c>
      <c r="RB9" s="14">
        <v>2.4</v>
      </c>
      <c r="RC9" s="14">
        <v>-0.2</v>
      </c>
      <c r="RD9" s="14">
        <v>2.4</v>
      </c>
      <c r="RE9" s="14">
        <v>2.4</v>
      </c>
      <c r="RF9" s="14">
        <v>2.4</v>
      </c>
      <c r="RG9" s="14">
        <v>0</v>
      </c>
      <c r="RH9" s="14">
        <v>2.8</v>
      </c>
      <c r="RI9" s="14">
        <v>2.8</v>
      </c>
      <c r="RJ9" s="14">
        <v>2.8</v>
      </c>
      <c r="RK9" s="14">
        <v>0</v>
      </c>
      <c r="RL9" s="14">
        <v>0</v>
      </c>
      <c r="RM9" s="14"/>
      <c r="RN9" s="14">
        <v>0</v>
      </c>
      <c r="RO9" s="14">
        <v>0</v>
      </c>
      <c r="RP9" s="14">
        <v>3.3</v>
      </c>
      <c r="RQ9" s="14">
        <v>3.3</v>
      </c>
      <c r="RR9" s="14">
        <v>3.3</v>
      </c>
      <c r="RS9" s="14">
        <v>0</v>
      </c>
      <c r="RT9" s="14">
        <v>20.3</v>
      </c>
      <c r="RU9" s="14">
        <v>11.08053</v>
      </c>
      <c r="RV9" s="14">
        <v>11.08052</v>
      </c>
      <c r="RW9" s="14">
        <v>9.2194800000000008</v>
      </c>
      <c r="RX9" s="14">
        <v>2</v>
      </c>
      <c r="RY9" s="14">
        <v>2</v>
      </c>
      <c r="RZ9" s="14">
        <v>2</v>
      </c>
      <c r="SA9" s="14">
        <v>0</v>
      </c>
      <c r="SB9" s="14"/>
      <c r="SC9" s="14"/>
      <c r="SD9" s="14"/>
      <c r="SE9" s="14">
        <v>0</v>
      </c>
      <c r="SF9" s="14">
        <v>16.3</v>
      </c>
      <c r="SG9" s="14">
        <v>18.536580000000001</v>
      </c>
      <c r="SH9" s="14">
        <v>18.53659</v>
      </c>
      <c r="SI9" s="14">
        <v>-2.2365900000000001</v>
      </c>
      <c r="SJ9" s="14">
        <v>12.9</v>
      </c>
      <c r="SK9" s="14">
        <v>12.39024</v>
      </c>
      <c r="SL9" s="14">
        <v>12.39024</v>
      </c>
      <c r="SM9" s="14">
        <v>0.50975999999999999</v>
      </c>
      <c r="SN9" s="14">
        <v>19.7</v>
      </c>
      <c r="SO9" s="14">
        <v>19.51219</v>
      </c>
      <c r="SP9" s="14">
        <v>19.5122</v>
      </c>
      <c r="SQ9" s="14">
        <v>0.18779999999999999</v>
      </c>
      <c r="SR9" s="14">
        <v>20.3</v>
      </c>
      <c r="SS9" s="14">
        <v>19.51219</v>
      </c>
      <c r="ST9" s="14">
        <v>19.5122</v>
      </c>
      <c r="SU9" s="14">
        <v>0.78779999999999994</v>
      </c>
      <c r="SV9" s="14">
        <v>20</v>
      </c>
      <c r="SW9" s="14">
        <v>19.317070000000001</v>
      </c>
      <c r="SX9" s="14">
        <v>19.317070000000001</v>
      </c>
      <c r="SY9" s="14">
        <v>0.68293000000000004</v>
      </c>
      <c r="SZ9" s="14">
        <v>0.2</v>
      </c>
      <c r="TA9" s="14">
        <v>8</v>
      </c>
      <c r="TB9" s="14">
        <v>8</v>
      </c>
      <c r="TC9" s="14">
        <v>-7.8</v>
      </c>
      <c r="TD9" s="14">
        <v>25.8</v>
      </c>
      <c r="TE9" s="14">
        <v>31</v>
      </c>
      <c r="TF9" s="14">
        <v>31</v>
      </c>
      <c r="TG9" s="14">
        <v>-5.2</v>
      </c>
      <c r="TH9" s="14">
        <v>0</v>
      </c>
      <c r="TI9" s="14"/>
      <c r="TJ9" s="14">
        <v>0</v>
      </c>
      <c r="TK9" s="14">
        <v>0</v>
      </c>
      <c r="TL9" s="14">
        <v>64.3</v>
      </c>
      <c r="TM9" s="14">
        <v>52.23</v>
      </c>
      <c r="TN9" s="14">
        <v>52.23</v>
      </c>
      <c r="TO9" s="14">
        <v>12.07</v>
      </c>
      <c r="TP9" s="14">
        <v>78.400000000000006</v>
      </c>
      <c r="TQ9" s="14">
        <v>48.89</v>
      </c>
      <c r="TR9" s="14">
        <v>48.89</v>
      </c>
      <c r="TS9" s="14">
        <v>29.51</v>
      </c>
      <c r="TT9" s="14">
        <v>4.7</v>
      </c>
      <c r="TU9" s="14">
        <v>3.56</v>
      </c>
      <c r="TV9" s="14">
        <v>3.56</v>
      </c>
      <c r="TW9" s="14">
        <v>1.1399999999999999</v>
      </c>
      <c r="TX9" s="14">
        <v>1.7</v>
      </c>
      <c r="TY9" s="14">
        <v>2.95</v>
      </c>
      <c r="TZ9" s="14">
        <v>2.95</v>
      </c>
      <c r="UA9" s="14">
        <v>-1.25</v>
      </c>
      <c r="UB9" s="14">
        <v>21</v>
      </c>
      <c r="UC9" s="14">
        <v>20.4878</v>
      </c>
      <c r="UD9" s="14">
        <v>20.4878</v>
      </c>
      <c r="UE9" s="14">
        <v>0.51219999999999999</v>
      </c>
      <c r="UF9" s="14">
        <v>8.1999999999999993</v>
      </c>
      <c r="UG9" s="14">
        <v>8</v>
      </c>
      <c r="UH9" s="14">
        <v>8</v>
      </c>
      <c r="UI9" s="14">
        <v>0.2</v>
      </c>
      <c r="UJ9" s="14">
        <v>7</v>
      </c>
      <c r="UK9" s="14">
        <v>6</v>
      </c>
      <c r="UL9" s="14">
        <v>6</v>
      </c>
      <c r="UM9" s="14">
        <v>1</v>
      </c>
      <c r="UN9" s="14">
        <v>20</v>
      </c>
      <c r="UO9" s="14">
        <v>10</v>
      </c>
      <c r="UP9" s="14">
        <v>10</v>
      </c>
      <c r="UQ9" s="14">
        <v>10</v>
      </c>
      <c r="UR9" s="14">
        <v>20</v>
      </c>
      <c r="US9" s="14">
        <v>10</v>
      </c>
      <c r="UT9" s="14">
        <v>10</v>
      </c>
      <c r="UU9" s="14">
        <v>10</v>
      </c>
      <c r="UV9" s="14">
        <v>20</v>
      </c>
      <c r="UW9" s="14">
        <v>10</v>
      </c>
      <c r="UX9" s="14">
        <v>10</v>
      </c>
      <c r="UY9" s="14">
        <v>10</v>
      </c>
      <c r="UZ9" s="14">
        <v>0</v>
      </c>
      <c r="VA9" s="14">
        <v>5.27</v>
      </c>
      <c r="VB9" s="14">
        <v>5.27</v>
      </c>
      <c r="VC9" s="14">
        <v>-5.27</v>
      </c>
      <c r="VD9" s="14">
        <v>0</v>
      </c>
      <c r="VE9" s="14"/>
      <c r="VF9" s="14">
        <v>0</v>
      </c>
      <c r="VG9" s="14">
        <v>0</v>
      </c>
      <c r="VH9" s="14">
        <v>0</v>
      </c>
      <c r="VI9" s="14"/>
      <c r="VJ9" s="14">
        <v>0</v>
      </c>
      <c r="VK9" s="14">
        <v>0</v>
      </c>
      <c r="VL9" s="14">
        <v>0.6</v>
      </c>
      <c r="VM9" s="14">
        <v>0.6</v>
      </c>
      <c r="VN9" s="14">
        <v>0.6</v>
      </c>
      <c r="VO9" s="14">
        <v>0</v>
      </c>
      <c r="VP9" s="14">
        <v>22.1</v>
      </c>
      <c r="VQ9" s="14">
        <v>38.262</v>
      </c>
      <c r="VR9" s="14">
        <v>38.262</v>
      </c>
      <c r="VS9" s="14">
        <v>-16.161999999999999</v>
      </c>
      <c r="VT9" s="14">
        <v>20.3</v>
      </c>
      <c r="VU9" s="14">
        <v>11.936999999999999</v>
      </c>
      <c r="VV9" s="14">
        <v>11.936999999999999</v>
      </c>
      <c r="VW9" s="14">
        <v>8.3629999999999995</v>
      </c>
      <c r="VX9" s="14">
        <v>0</v>
      </c>
      <c r="VY9" s="14"/>
      <c r="VZ9" s="14">
        <v>0</v>
      </c>
      <c r="WA9" s="14">
        <v>0</v>
      </c>
      <c r="WB9" s="14">
        <v>0</v>
      </c>
      <c r="WC9" s="14"/>
      <c r="WD9" s="14">
        <v>0</v>
      </c>
      <c r="WE9" s="14">
        <v>0</v>
      </c>
      <c r="WF9" s="14">
        <v>8.5</v>
      </c>
      <c r="WG9" s="14">
        <v>7.8</v>
      </c>
      <c r="WH9" s="14">
        <v>7.8</v>
      </c>
      <c r="WI9" s="14">
        <v>0.7</v>
      </c>
      <c r="WJ9" s="14">
        <v>20</v>
      </c>
      <c r="WK9" s="14">
        <v>19.317070000000001</v>
      </c>
      <c r="WL9" s="14">
        <v>19.317070000000001</v>
      </c>
      <c r="WM9" s="14">
        <v>0.68293000000000004</v>
      </c>
      <c r="WN9" s="14">
        <v>9.8000000000000007</v>
      </c>
      <c r="WO9" s="14">
        <v>10.6</v>
      </c>
      <c r="WP9" s="14">
        <v>10.6</v>
      </c>
      <c r="WQ9" s="14">
        <v>-0.8</v>
      </c>
      <c r="WR9" s="14"/>
      <c r="WS9" s="14"/>
      <c r="WT9" s="14"/>
      <c r="WU9" s="14">
        <v>0</v>
      </c>
      <c r="WV9" s="14">
        <v>37.4</v>
      </c>
      <c r="WW9" s="14">
        <v>36</v>
      </c>
      <c r="WX9" s="14">
        <v>36</v>
      </c>
      <c r="WY9" s="14">
        <v>1.4</v>
      </c>
      <c r="WZ9" s="14">
        <v>28.6</v>
      </c>
      <c r="XA9" s="14">
        <v>29.184000000000001</v>
      </c>
      <c r="XB9" s="14">
        <v>29.184000000000001</v>
      </c>
      <c r="XC9" s="14">
        <v>-0.58399999999999996</v>
      </c>
      <c r="XD9" s="14">
        <v>3.1</v>
      </c>
      <c r="XE9" s="14">
        <v>2.8159999999999998</v>
      </c>
      <c r="XF9" s="14">
        <v>2.8159999999999998</v>
      </c>
      <c r="XG9" s="14">
        <v>0.28399999999999997</v>
      </c>
      <c r="XH9" s="14">
        <v>0</v>
      </c>
      <c r="XI9" s="14">
        <v>0</v>
      </c>
      <c r="XJ9" s="14">
        <v>0</v>
      </c>
      <c r="XK9" s="14">
        <v>0</v>
      </c>
      <c r="XL9" s="14">
        <v>14.2</v>
      </c>
      <c r="XM9" s="14">
        <v>18.263000000000002</v>
      </c>
      <c r="XN9" s="14">
        <v>18.263000000000002</v>
      </c>
      <c r="XO9" s="14">
        <v>-4.0629999999999997</v>
      </c>
      <c r="XP9" s="14"/>
      <c r="XQ9" s="14">
        <v>0</v>
      </c>
      <c r="XR9" s="14">
        <v>0</v>
      </c>
      <c r="XS9" s="14">
        <v>0</v>
      </c>
    </row>
    <row r="10" spans="1:643" ht="24" customHeight="1" x14ac:dyDescent="0.25">
      <c r="A10" s="1"/>
      <c r="B10" s="16" t="s">
        <v>89</v>
      </c>
      <c r="C10" s="16" t="s">
        <v>691</v>
      </c>
      <c r="D10" s="17">
        <v>1.1000000000000001</v>
      </c>
      <c r="E10" s="17">
        <v>1.01</v>
      </c>
      <c r="F10" s="17">
        <v>1.01</v>
      </c>
      <c r="G10" s="17">
        <v>0.09</v>
      </c>
      <c r="H10" s="17">
        <v>1.6</v>
      </c>
      <c r="I10" s="17">
        <v>1.63</v>
      </c>
      <c r="J10" s="17">
        <v>1.63</v>
      </c>
      <c r="K10" s="17">
        <v>-0.03</v>
      </c>
      <c r="L10" s="17">
        <v>4.3</v>
      </c>
      <c r="M10" s="17">
        <v>3.8072599999999999</v>
      </c>
      <c r="N10" s="17">
        <v>3.8072699999999999</v>
      </c>
      <c r="O10" s="17">
        <v>0.49273</v>
      </c>
      <c r="P10" s="17">
        <v>649.6</v>
      </c>
      <c r="Q10" s="17">
        <v>646.79787999999996</v>
      </c>
      <c r="R10" s="17">
        <v>646.79789000000005</v>
      </c>
      <c r="S10" s="17">
        <v>2.8021099999999999</v>
      </c>
      <c r="T10" s="17">
        <v>148.5</v>
      </c>
      <c r="U10" s="17">
        <v>146.93061</v>
      </c>
      <c r="V10" s="17">
        <v>211.44126</v>
      </c>
      <c r="W10" s="17">
        <v>-62.94126</v>
      </c>
      <c r="X10" s="17"/>
      <c r="Y10" s="17"/>
      <c r="Z10" s="17"/>
      <c r="AA10" s="17">
        <v>0</v>
      </c>
      <c r="AB10" s="17"/>
      <c r="AC10" s="17"/>
      <c r="AD10" s="17"/>
      <c r="AE10" s="17">
        <v>0</v>
      </c>
      <c r="AF10" s="17">
        <v>89.7</v>
      </c>
      <c r="AG10" s="17">
        <v>61.4039</v>
      </c>
      <c r="AH10" s="17">
        <v>61.4039</v>
      </c>
      <c r="AI10" s="17">
        <v>28.296099999999999</v>
      </c>
      <c r="AJ10" s="17">
        <v>166.7</v>
      </c>
      <c r="AK10" s="17">
        <v>159.36491000000001</v>
      </c>
      <c r="AL10" s="17">
        <v>159.36491000000001</v>
      </c>
      <c r="AM10" s="17">
        <v>7.3350900000000001</v>
      </c>
      <c r="AN10" s="17"/>
      <c r="AO10" s="17"/>
      <c r="AP10" s="17"/>
      <c r="AQ10" s="17">
        <v>0</v>
      </c>
      <c r="AR10" s="17"/>
      <c r="AS10" s="17"/>
      <c r="AT10" s="17"/>
      <c r="AU10" s="17">
        <v>0</v>
      </c>
      <c r="AV10" s="17">
        <v>0</v>
      </c>
      <c r="AW10" s="17"/>
      <c r="AX10" s="17">
        <v>0</v>
      </c>
      <c r="AY10" s="17">
        <v>0</v>
      </c>
      <c r="AZ10" s="17">
        <v>0</v>
      </c>
      <c r="BA10" s="17">
        <v>0</v>
      </c>
      <c r="BB10" s="17">
        <v>110</v>
      </c>
      <c r="BC10" s="17">
        <v>-110</v>
      </c>
      <c r="BD10" s="17">
        <v>149.80000000000001</v>
      </c>
      <c r="BE10" s="17">
        <v>146.66674</v>
      </c>
      <c r="BF10" s="17">
        <v>110</v>
      </c>
      <c r="BG10" s="17">
        <v>39.799999999999997</v>
      </c>
      <c r="BH10" s="17">
        <v>72.400000000000006</v>
      </c>
      <c r="BI10" s="17">
        <v>73.333370000000002</v>
      </c>
      <c r="BJ10" s="17">
        <v>110</v>
      </c>
      <c r="BK10" s="17">
        <v>-37.6</v>
      </c>
      <c r="BL10" s="17">
        <v>203.2</v>
      </c>
      <c r="BM10" s="17">
        <v>203.22838999999999</v>
      </c>
      <c r="BN10" s="17">
        <v>119.65812</v>
      </c>
      <c r="BO10" s="17">
        <v>83.541880000000006</v>
      </c>
      <c r="BP10" s="17">
        <v>106.7</v>
      </c>
      <c r="BQ10" s="17">
        <v>101.61418999999999</v>
      </c>
      <c r="BR10" s="17">
        <v>59.829059999999998</v>
      </c>
      <c r="BS10" s="17">
        <v>46.870939999999997</v>
      </c>
      <c r="BT10" s="17">
        <v>567.29999999999995</v>
      </c>
      <c r="BU10" s="17">
        <v>568.29853000000003</v>
      </c>
      <c r="BV10" s="17">
        <v>568.29854</v>
      </c>
      <c r="BW10" s="17">
        <v>-0.99853999999999998</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168.2</v>
      </c>
      <c r="CS10" s="17">
        <v>164.70731000000001</v>
      </c>
      <c r="CT10" s="17">
        <v>164.70732000000001</v>
      </c>
      <c r="CU10" s="17">
        <v>3.49268</v>
      </c>
      <c r="CV10" s="17">
        <v>7.9</v>
      </c>
      <c r="CW10" s="17">
        <v>3.8486199999999999</v>
      </c>
      <c r="CX10" s="17">
        <v>3.8486199999999999</v>
      </c>
      <c r="CY10" s="17">
        <v>4.05138</v>
      </c>
      <c r="CZ10" s="17">
        <v>2.6</v>
      </c>
      <c r="DA10" s="17">
        <v>2.1114099999999998</v>
      </c>
      <c r="DB10" s="17">
        <v>2.1114199999999999</v>
      </c>
      <c r="DC10" s="17">
        <v>0.48858000000000001</v>
      </c>
      <c r="DD10" s="17">
        <v>0</v>
      </c>
      <c r="DE10" s="17"/>
      <c r="DF10" s="17">
        <v>0</v>
      </c>
      <c r="DG10" s="17">
        <v>0</v>
      </c>
      <c r="DH10" s="17">
        <v>6.8</v>
      </c>
      <c r="DI10" s="17">
        <v>6.8787000000000003</v>
      </c>
      <c r="DJ10" s="17">
        <v>5.3752000000000004</v>
      </c>
      <c r="DK10" s="17">
        <v>1.4248000000000001</v>
      </c>
      <c r="DL10" s="17"/>
      <c r="DM10" s="17"/>
      <c r="DN10" s="17"/>
      <c r="DO10" s="17">
        <v>0</v>
      </c>
      <c r="DP10" s="17">
        <v>84.6</v>
      </c>
      <c r="DQ10" s="17">
        <v>83.763819999999996</v>
      </c>
      <c r="DR10" s="17">
        <v>44.764240000000001</v>
      </c>
      <c r="DS10" s="17">
        <v>39.835760000000001</v>
      </c>
      <c r="DT10" s="17">
        <v>8.5</v>
      </c>
      <c r="DU10" s="17">
        <v>8.9129900000000006</v>
      </c>
      <c r="DV10" s="17">
        <v>4.7632000000000003</v>
      </c>
      <c r="DW10" s="17">
        <v>3.7368000000000001</v>
      </c>
      <c r="DX10" s="17"/>
      <c r="DY10" s="17"/>
      <c r="DZ10" s="17"/>
      <c r="EA10" s="17">
        <v>0</v>
      </c>
      <c r="EB10" s="17"/>
      <c r="EC10" s="17"/>
      <c r="ED10" s="17"/>
      <c r="EE10" s="17">
        <v>0</v>
      </c>
      <c r="EF10" s="17"/>
      <c r="EG10" s="17"/>
      <c r="EH10" s="17"/>
      <c r="EI10" s="17">
        <v>0</v>
      </c>
      <c r="EJ10" s="17">
        <v>110.2</v>
      </c>
      <c r="EK10" s="17">
        <v>112.90536</v>
      </c>
      <c r="EL10" s="17">
        <v>112.90537</v>
      </c>
      <c r="EM10" s="17">
        <v>-2.7053699999999998</v>
      </c>
      <c r="EN10" s="17">
        <v>215.6</v>
      </c>
      <c r="EO10" s="17">
        <v>221.30108000000001</v>
      </c>
      <c r="EP10" s="17">
        <v>221.30108000000001</v>
      </c>
      <c r="EQ10" s="17">
        <v>-5.7010800000000001</v>
      </c>
      <c r="ER10" s="17"/>
      <c r="ES10" s="17"/>
      <c r="ET10" s="17"/>
      <c r="EU10" s="17">
        <v>0</v>
      </c>
      <c r="EV10" s="17"/>
      <c r="EW10" s="17"/>
      <c r="EX10" s="17"/>
      <c r="EY10" s="17">
        <v>0</v>
      </c>
      <c r="EZ10" s="17"/>
      <c r="FA10" s="17"/>
      <c r="FB10" s="17"/>
      <c r="FC10" s="17">
        <v>0</v>
      </c>
      <c r="FD10" s="17">
        <v>6.5</v>
      </c>
      <c r="FE10" s="17">
        <v>6.39</v>
      </c>
      <c r="FF10" s="17">
        <v>6.39</v>
      </c>
      <c r="FG10" s="17">
        <v>0.11</v>
      </c>
      <c r="FH10" s="17">
        <v>461</v>
      </c>
      <c r="FI10" s="17">
        <v>458.87804</v>
      </c>
      <c r="FJ10" s="17">
        <v>367.66971999999998</v>
      </c>
      <c r="FK10" s="17">
        <v>93.330280000000002</v>
      </c>
      <c r="FL10" s="17">
        <v>56</v>
      </c>
      <c r="FM10" s="17">
        <v>62.381349999999998</v>
      </c>
      <c r="FN10" s="17">
        <v>62.381349999999998</v>
      </c>
      <c r="FO10" s="17">
        <v>-6.3813500000000003</v>
      </c>
      <c r="FP10" s="17">
        <v>148.80000000000001</v>
      </c>
      <c r="FQ10" s="17">
        <v>148.62634</v>
      </c>
      <c r="FR10" s="17">
        <v>148.62634</v>
      </c>
      <c r="FS10" s="17">
        <v>0.17366000000000001</v>
      </c>
      <c r="FT10" s="17">
        <v>41.2</v>
      </c>
      <c r="FU10" s="17">
        <v>41.498950000000001</v>
      </c>
      <c r="FV10" s="17">
        <v>41.498959999999997</v>
      </c>
      <c r="FW10" s="17">
        <v>-0.29896</v>
      </c>
      <c r="FX10" s="17">
        <v>18.5</v>
      </c>
      <c r="FY10" s="17">
        <v>19.28585</v>
      </c>
      <c r="FZ10" s="17">
        <v>19.28585</v>
      </c>
      <c r="GA10" s="17">
        <v>-0.78585000000000005</v>
      </c>
      <c r="GB10" s="17">
        <v>19.7</v>
      </c>
      <c r="GC10" s="17">
        <v>18.536580000000001</v>
      </c>
      <c r="GD10" s="17">
        <v>18.53659</v>
      </c>
      <c r="GE10" s="17">
        <v>1.1634100000000001</v>
      </c>
      <c r="GF10" s="17">
        <v>91.4</v>
      </c>
      <c r="GG10" s="17">
        <v>87.657560000000004</v>
      </c>
      <c r="GH10" s="17">
        <v>87.657560000000004</v>
      </c>
      <c r="GI10" s="17">
        <v>3.7424400000000002</v>
      </c>
      <c r="GJ10" s="17">
        <v>129.4</v>
      </c>
      <c r="GK10" s="17">
        <v>133.33335</v>
      </c>
      <c r="GL10" s="17">
        <v>133.33332999999999</v>
      </c>
      <c r="GM10" s="17">
        <v>-3.9333300000000002</v>
      </c>
      <c r="GN10" s="17">
        <v>129.6</v>
      </c>
      <c r="GO10" s="17">
        <v>133.33335</v>
      </c>
      <c r="GP10" s="17">
        <v>133.33332999999999</v>
      </c>
      <c r="GQ10" s="17">
        <v>-3.73333</v>
      </c>
      <c r="GR10" s="17">
        <v>154.5</v>
      </c>
      <c r="GS10" s="17">
        <v>133.33335</v>
      </c>
      <c r="GT10" s="17">
        <v>133.33332999999999</v>
      </c>
      <c r="GU10" s="17">
        <v>21.16667</v>
      </c>
      <c r="GV10" s="17">
        <v>108.8</v>
      </c>
      <c r="GW10" s="17">
        <v>109.07201000000001</v>
      </c>
      <c r="GX10" s="17">
        <v>109.07201000000001</v>
      </c>
      <c r="GY10" s="17">
        <v>-0.27200999999999997</v>
      </c>
      <c r="GZ10" s="17">
        <v>7.9</v>
      </c>
      <c r="HA10" s="17">
        <v>7.9643199999999998</v>
      </c>
      <c r="HB10" s="17">
        <v>7.9643199999999998</v>
      </c>
      <c r="HC10" s="17">
        <v>-6.4320000000000002E-2</v>
      </c>
      <c r="HD10" s="17"/>
      <c r="HE10" s="17"/>
      <c r="HF10" s="17">
        <v>7.9629899999999996</v>
      </c>
      <c r="HG10" s="17">
        <v>-7.9629899999999996</v>
      </c>
      <c r="HH10" s="17">
        <v>44.9</v>
      </c>
      <c r="HI10" s="17">
        <v>47.26634</v>
      </c>
      <c r="HJ10" s="17">
        <v>47.26634</v>
      </c>
      <c r="HK10" s="17">
        <v>-2.3663400000000001</v>
      </c>
      <c r="HL10" s="17">
        <v>0</v>
      </c>
      <c r="HM10" s="17"/>
      <c r="HN10" s="17">
        <v>44.275120000000001</v>
      </c>
      <c r="HO10" s="17">
        <v>-44.275120000000001</v>
      </c>
      <c r="HP10" s="17">
        <v>2</v>
      </c>
      <c r="HQ10" s="17">
        <v>1.8363400000000001</v>
      </c>
      <c r="HR10" s="17">
        <v>1.8363499999999999</v>
      </c>
      <c r="HS10" s="17">
        <v>0.16364999999999999</v>
      </c>
      <c r="HT10" s="17">
        <v>30.5</v>
      </c>
      <c r="HU10" s="17">
        <v>33.323279999999997</v>
      </c>
      <c r="HV10" s="17">
        <v>33.323279999999997</v>
      </c>
      <c r="HW10" s="17">
        <v>-2.82328</v>
      </c>
      <c r="HX10" s="17">
        <v>173.3</v>
      </c>
      <c r="HY10" s="17">
        <v>171.54185000000001</v>
      </c>
      <c r="HZ10" s="17">
        <v>171.54185000000001</v>
      </c>
      <c r="IA10" s="17">
        <v>1.7581500000000001</v>
      </c>
      <c r="IB10" s="17">
        <v>47.8</v>
      </c>
      <c r="IC10" s="17">
        <v>47.67127</v>
      </c>
      <c r="ID10" s="17">
        <v>47.67127</v>
      </c>
      <c r="IE10" s="17">
        <v>0.12873000000000001</v>
      </c>
      <c r="IF10" s="17">
        <v>25.1</v>
      </c>
      <c r="IG10" s="17"/>
      <c r="IH10" s="17">
        <v>25.641030000000001</v>
      </c>
      <c r="II10" s="17">
        <v>-0.54103000000000001</v>
      </c>
      <c r="IJ10" s="17"/>
      <c r="IK10" s="17"/>
      <c r="IL10" s="17"/>
      <c r="IM10" s="17">
        <v>0</v>
      </c>
      <c r="IN10" s="17">
        <v>0</v>
      </c>
      <c r="IO10" s="17"/>
      <c r="IP10" s="17">
        <v>0</v>
      </c>
      <c r="IQ10" s="17">
        <v>0</v>
      </c>
      <c r="IR10" s="17"/>
      <c r="IS10" s="17"/>
      <c r="IT10" s="17"/>
      <c r="IU10" s="17">
        <v>0</v>
      </c>
      <c r="IV10" s="17"/>
      <c r="IW10" s="17"/>
      <c r="IX10" s="17"/>
      <c r="IY10" s="17">
        <v>0</v>
      </c>
      <c r="IZ10" s="17"/>
      <c r="JA10" s="17"/>
      <c r="JB10" s="17"/>
      <c r="JC10" s="17">
        <v>0</v>
      </c>
      <c r="JD10" s="17">
        <v>130.69999999999999</v>
      </c>
      <c r="JE10" s="17">
        <v>133.35676000000001</v>
      </c>
      <c r="JF10" s="17">
        <v>133.35676000000001</v>
      </c>
      <c r="JG10" s="17">
        <v>-2.6567599999999998</v>
      </c>
      <c r="JH10" s="17">
        <v>84.4</v>
      </c>
      <c r="JI10" s="17">
        <v>91.666740000000004</v>
      </c>
      <c r="JJ10" s="17">
        <v>91.666669999999996</v>
      </c>
      <c r="JK10" s="17">
        <v>-7.2666700000000004</v>
      </c>
      <c r="JL10" s="17">
        <v>84.3</v>
      </c>
      <c r="JM10" s="17">
        <v>91.666740000000004</v>
      </c>
      <c r="JN10" s="17">
        <v>91.666669999999996</v>
      </c>
      <c r="JO10" s="17">
        <v>-7.3666700000000001</v>
      </c>
      <c r="JP10" s="17"/>
      <c r="JQ10" s="17"/>
      <c r="JR10" s="17"/>
      <c r="JS10" s="17">
        <v>0</v>
      </c>
      <c r="JT10" s="17">
        <v>106.7</v>
      </c>
      <c r="JU10" s="17">
        <v>91.666740000000004</v>
      </c>
      <c r="JV10" s="17">
        <v>91.666669999999996</v>
      </c>
      <c r="JW10" s="17">
        <v>15.033329999999999</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v>114.6</v>
      </c>
      <c r="KS10" s="17">
        <v>114.11063</v>
      </c>
      <c r="KT10" s="17">
        <v>114.11063</v>
      </c>
      <c r="KU10" s="17">
        <v>0.48937000000000003</v>
      </c>
      <c r="KV10" s="17"/>
      <c r="KW10" s="17"/>
      <c r="KX10" s="17"/>
      <c r="KY10" s="17">
        <v>0</v>
      </c>
      <c r="KZ10" s="17"/>
      <c r="LA10" s="17"/>
      <c r="LB10" s="17"/>
      <c r="LC10" s="17">
        <v>0</v>
      </c>
      <c r="LD10" s="17">
        <v>180.1</v>
      </c>
      <c r="LE10" s="17">
        <v>135.08833000000001</v>
      </c>
      <c r="LF10" s="17">
        <v>167.47027</v>
      </c>
      <c r="LG10" s="17">
        <v>12.62973</v>
      </c>
      <c r="LH10" s="17">
        <v>118.6</v>
      </c>
      <c r="LI10" s="17">
        <v>133.67994999999999</v>
      </c>
      <c r="LJ10" s="17">
        <v>133.67995999999999</v>
      </c>
      <c r="LK10" s="17">
        <v>-15.07996</v>
      </c>
      <c r="LL10" s="17">
        <v>64</v>
      </c>
      <c r="LM10" s="17">
        <v>67.461460000000002</v>
      </c>
      <c r="LN10" s="17">
        <v>67.461460000000002</v>
      </c>
      <c r="LO10" s="17">
        <v>-3.4614600000000002</v>
      </c>
      <c r="LP10" s="17">
        <v>79.099999999999994</v>
      </c>
      <c r="LQ10" s="17">
        <v>78.567980000000006</v>
      </c>
      <c r="LR10" s="17">
        <v>78.567999999999998</v>
      </c>
      <c r="LS10" s="17">
        <v>0.53200000000000003</v>
      </c>
      <c r="LT10" s="17">
        <v>30.2</v>
      </c>
      <c r="LU10" s="17">
        <v>30.097560000000001</v>
      </c>
      <c r="LV10" s="17">
        <v>30.097560000000001</v>
      </c>
      <c r="LW10" s="17">
        <v>0.10244</v>
      </c>
      <c r="LX10" s="17"/>
      <c r="LY10" s="17"/>
      <c r="LZ10" s="17"/>
      <c r="MA10" s="17">
        <v>0</v>
      </c>
      <c r="MB10" s="17"/>
      <c r="MC10" s="17"/>
      <c r="MD10" s="17"/>
      <c r="ME10" s="17">
        <v>0</v>
      </c>
      <c r="MF10" s="17"/>
      <c r="MG10" s="17"/>
      <c r="MH10" s="17"/>
      <c r="MI10" s="17">
        <v>0</v>
      </c>
      <c r="MJ10" s="17">
        <v>0</v>
      </c>
      <c r="MK10" s="17">
        <v>0</v>
      </c>
      <c r="ML10" s="17">
        <v>0</v>
      </c>
      <c r="MM10" s="17">
        <v>0</v>
      </c>
      <c r="MN10" s="17">
        <v>121.2</v>
      </c>
      <c r="MO10" s="17">
        <v>121.33337</v>
      </c>
      <c r="MP10" s="17">
        <v>121.33333</v>
      </c>
      <c r="MQ10" s="17">
        <v>-0.13333</v>
      </c>
      <c r="MR10" s="17">
        <v>58.6</v>
      </c>
      <c r="MS10" s="17">
        <v>60.666679999999999</v>
      </c>
      <c r="MT10" s="17">
        <v>60.666670000000003</v>
      </c>
      <c r="MU10" s="17">
        <v>-2.0666699999999998</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53.3</v>
      </c>
      <c r="OC10" s="17">
        <v>49.790999999999997</v>
      </c>
      <c r="OD10" s="17">
        <v>49.790999999999997</v>
      </c>
      <c r="OE10" s="17">
        <v>3.5089999999999999</v>
      </c>
      <c r="OF10" s="17">
        <v>0</v>
      </c>
      <c r="OG10" s="17"/>
      <c r="OH10" s="17">
        <v>0</v>
      </c>
      <c r="OI10" s="17">
        <v>0</v>
      </c>
      <c r="OJ10" s="17">
        <v>0</v>
      </c>
      <c r="OK10" s="17">
        <v>0.64500000000000002</v>
      </c>
      <c r="OL10" s="17">
        <v>0.64500000000000002</v>
      </c>
      <c r="OM10" s="17">
        <v>-0.64500000000000002</v>
      </c>
      <c r="ON10" s="17">
        <v>0</v>
      </c>
      <c r="OO10" s="17"/>
      <c r="OP10" s="17">
        <v>0</v>
      </c>
      <c r="OQ10" s="17">
        <v>0</v>
      </c>
      <c r="OR10" s="17"/>
      <c r="OS10" s="17"/>
      <c r="OT10" s="17"/>
      <c r="OU10" s="17">
        <v>0</v>
      </c>
      <c r="OV10" s="17">
        <v>9.9</v>
      </c>
      <c r="OW10" s="17">
        <v>9.9830000000000005</v>
      </c>
      <c r="OX10" s="17">
        <v>9.9830000000000005</v>
      </c>
      <c r="OY10" s="17">
        <v>-8.3000000000000004E-2</v>
      </c>
      <c r="OZ10" s="17">
        <v>5.3</v>
      </c>
      <c r="PA10" s="17">
        <v>5.67</v>
      </c>
      <c r="PB10" s="17">
        <v>5.67</v>
      </c>
      <c r="PC10" s="17">
        <v>-0.37</v>
      </c>
      <c r="PD10" s="17">
        <v>3.6</v>
      </c>
      <c r="PE10" s="17">
        <v>3.6</v>
      </c>
      <c r="PF10" s="17">
        <v>3.6</v>
      </c>
      <c r="PG10" s="17">
        <v>0</v>
      </c>
      <c r="PH10" s="17">
        <v>5.2</v>
      </c>
      <c r="PI10" s="17">
        <v>5</v>
      </c>
      <c r="PJ10" s="17">
        <v>5</v>
      </c>
      <c r="PK10" s="17">
        <v>0.2</v>
      </c>
      <c r="PL10" s="17">
        <v>20.2</v>
      </c>
      <c r="PM10" s="17">
        <v>19.51219</v>
      </c>
      <c r="PN10" s="17">
        <v>19.5122</v>
      </c>
      <c r="PO10" s="17">
        <v>0.68779999999999997</v>
      </c>
      <c r="PP10" s="17">
        <v>20</v>
      </c>
      <c r="PQ10" s="17">
        <v>19.51219</v>
      </c>
      <c r="PR10" s="17">
        <v>19.5122</v>
      </c>
      <c r="PS10" s="17">
        <v>0.48780000000000001</v>
      </c>
      <c r="PT10" s="17">
        <v>19</v>
      </c>
      <c r="PU10" s="17">
        <v>18.048780000000001</v>
      </c>
      <c r="PV10" s="17">
        <v>18.048780000000001</v>
      </c>
      <c r="PW10" s="17">
        <v>0.95121999999999995</v>
      </c>
      <c r="PX10" s="17">
        <v>3.5</v>
      </c>
      <c r="PY10" s="17">
        <v>3.5</v>
      </c>
      <c r="PZ10" s="17">
        <v>3.5</v>
      </c>
      <c r="QA10" s="17">
        <v>0</v>
      </c>
      <c r="QB10" s="17">
        <v>18.7</v>
      </c>
      <c r="QC10" s="17">
        <v>18.341460000000001</v>
      </c>
      <c r="QD10" s="17">
        <v>18.341460000000001</v>
      </c>
      <c r="QE10" s="17">
        <v>0.35854000000000003</v>
      </c>
      <c r="QF10" s="17">
        <v>0</v>
      </c>
      <c r="QG10" s="17"/>
      <c r="QH10" s="17">
        <v>0</v>
      </c>
      <c r="QI10" s="17">
        <v>0</v>
      </c>
      <c r="QJ10" s="17">
        <v>0</v>
      </c>
      <c r="QK10" s="17"/>
      <c r="QL10" s="17">
        <v>0</v>
      </c>
      <c r="QM10" s="17">
        <v>0</v>
      </c>
      <c r="QN10" s="17">
        <v>14.4</v>
      </c>
      <c r="QO10" s="17">
        <v>12.891999999999999</v>
      </c>
      <c r="QP10" s="17">
        <v>12.891999999999999</v>
      </c>
      <c r="QQ10" s="17">
        <v>1.508</v>
      </c>
      <c r="QR10" s="17">
        <v>19.600000000000001</v>
      </c>
      <c r="QS10" s="17">
        <v>35.091999999999999</v>
      </c>
      <c r="QT10" s="17">
        <v>35.091999999999999</v>
      </c>
      <c r="QU10" s="17">
        <v>-15.492000000000001</v>
      </c>
      <c r="QV10" s="17">
        <v>4.8</v>
      </c>
      <c r="QW10" s="17">
        <v>4.2</v>
      </c>
      <c r="QX10" s="17">
        <v>4.2</v>
      </c>
      <c r="QY10" s="17">
        <v>0.6</v>
      </c>
      <c r="QZ10" s="17">
        <v>2.2000000000000002</v>
      </c>
      <c r="RA10" s="17">
        <v>2.4</v>
      </c>
      <c r="RB10" s="17">
        <v>2.4</v>
      </c>
      <c r="RC10" s="17">
        <v>-0.2</v>
      </c>
      <c r="RD10" s="17">
        <v>2.4</v>
      </c>
      <c r="RE10" s="17">
        <v>2.4</v>
      </c>
      <c r="RF10" s="17">
        <v>2.4</v>
      </c>
      <c r="RG10" s="17">
        <v>0</v>
      </c>
      <c r="RH10" s="17">
        <v>2.8</v>
      </c>
      <c r="RI10" s="17">
        <v>2.8</v>
      </c>
      <c r="RJ10" s="17">
        <v>2.8</v>
      </c>
      <c r="RK10" s="17">
        <v>0</v>
      </c>
      <c r="RL10" s="17">
        <v>0</v>
      </c>
      <c r="RM10" s="17"/>
      <c r="RN10" s="17">
        <v>0</v>
      </c>
      <c r="RO10" s="17">
        <v>0</v>
      </c>
      <c r="RP10" s="17">
        <v>3.4</v>
      </c>
      <c r="RQ10" s="17">
        <v>3.3</v>
      </c>
      <c r="RR10" s="17">
        <v>3.3</v>
      </c>
      <c r="RS10" s="17">
        <v>0.1</v>
      </c>
      <c r="RT10" s="17">
        <v>20.3</v>
      </c>
      <c r="RU10" s="17">
        <v>11.08053</v>
      </c>
      <c r="RV10" s="17">
        <v>11.08052</v>
      </c>
      <c r="RW10" s="17">
        <v>9.2194800000000008</v>
      </c>
      <c r="RX10" s="17">
        <v>2</v>
      </c>
      <c r="RY10" s="17">
        <v>2</v>
      </c>
      <c r="RZ10" s="17">
        <v>2</v>
      </c>
      <c r="SA10" s="17">
        <v>0</v>
      </c>
      <c r="SB10" s="17"/>
      <c r="SC10" s="17"/>
      <c r="SD10" s="17"/>
      <c r="SE10" s="17">
        <v>0</v>
      </c>
      <c r="SF10" s="17">
        <v>15.4</v>
      </c>
      <c r="SG10" s="17">
        <v>18.536580000000001</v>
      </c>
      <c r="SH10" s="17">
        <v>18.53659</v>
      </c>
      <c r="SI10" s="17">
        <v>-3.13659</v>
      </c>
      <c r="SJ10" s="17">
        <v>12.9</v>
      </c>
      <c r="SK10" s="17">
        <v>12.39024</v>
      </c>
      <c r="SL10" s="17">
        <v>12.39024</v>
      </c>
      <c r="SM10" s="17">
        <v>0.50975999999999999</v>
      </c>
      <c r="SN10" s="17">
        <v>19.5</v>
      </c>
      <c r="SO10" s="17">
        <v>19.51219</v>
      </c>
      <c r="SP10" s="17">
        <v>19.5122</v>
      </c>
      <c r="SQ10" s="17">
        <v>-1.2200000000000001E-2</v>
      </c>
      <c r="SR10" s="17">
        <v>20.3</v>
      </c>
      <c r="SS10" s="17">
        <v>19.51219</v>
      </c>
      <c r="ST10" s="17">
        <v>19.5122</v>
      </c>
      <c r="SU10" s="17">
        <v>0.78779999999999994</v>
      </c>
      <c r="SV10" s="17">
        <v>20</v>
      </c>
      <c r="SW10" s="17">
        <v>19.317070000000001</v>
      </c>
      <c r="SX10" s="17">
        <v>19.317070000000001</v>
      </c>
      <c r="SY10" s="17">
        <v>0.68293000000000004</v>
      </c>
      <c r="SZ10" s="17">
        <v>0</v>
      </c>
      <c r="TA10" s="17">
        <v>5.0119999999999996</v>
      </c>
      <c r="TB10" s="17">
        <v>5.0119999999999996</v>
      </c>
      <c r="TC10" s="17">
        <v>-5.0119999999999996</v>
      </c>
      <c r="TD10" s="17">
        <v>29.5</v>
      </c>
      <c r="TE10" s="17">
        <v>15.920999999999999</v>
      </c>
      <c r="TF10" s="17">
        <v>15.920999999999999</v>
      </c>
      <c r="TG10" s="17">
        <v>13.579000000000001</v>
      </c>
      <c r="TH10" s="17">
        <v>0</v>
      </c>
      <c r="TI10" s="17"/>
      <c r="TJ10" s="17">
        <v>0</v>
      </c>
      <c r="TK10" s="17">
        <v>0</v>
      </c>
      <c r="TL10" s="17">
        <v>45.5</v>
      </c>
      <c r="TM10" s="17">
        <v>30.062000000000001</v>
      </c>
      <c r="TN10" s="17">
        <v>30.062000000000001</v>
      </c>
      <c r="TO10" s="17">
        <v>15.438000000000001</v>
      </c>
      <c r="TP10" s="17">
        <v>67.3</v>
      </c>
      <c r="TQ10" s="17">
        <v>46.851999999999997</v>
      </c>
      <c r="TR10" s="17">
        <v>46.851999999999997</v>
      </c>
      <c r="TS10" s="17">
        <v>20.448</v>
      </c>
      <c r="TT10" s="17">
        <v>1.9</v>
      </c>
      <c r="TU10" s="17">
        <v>2.577</v>
      </c>
      <c r="TV10" s="17">
        <v>2.577</v>
      </c>
      <c r="TW10" s="17">
        <v>-0.67700000000000005</v>
      </c>
      <c r="TX10" s="17">
        <v>0.9</v>
      </c>
      <c r="TY10" s="17">
        <v>1.2789999999999999</v>
      </c>
      <c r="TZ10" s="17">
        <v>1.2789999999999999</v>
      </c>
      <c r="UA10" s="17">
        <v>-0.379</v>
      </c>
      <c r="UB10" s="17">
        <v>21</v>
      </c>
      <c r="UC10" s="17">
        <v>20.4878</v>
      </c>
      <c r="UD10" s="17">
        <v>20.4878</v>
      </c>
      <c r="UE10" s="17">
        <v>0.51219999999999999</v>
      </c>
      <c r="UF10" s="17">
        <v>8.1999999999999993</v>
      </c>
      <c r="UG10" s="17">
        <v>8</v>
      </c>
      <c r="UH10" s="17">
        <v>8</v>
      </c>
      <c r="UI10" s="17">
        <v>0.2</v>
      </c>
      <c r="UJ10" s="17">
        <v>7</v>
      </c>
      <c r="UK10" s="17">
        <v>6</v>
      </c>
      <c r="UL10" s="17">
        <v>6</v>
      </c>
      <c r="UM10" s="17">
        <v>1</v>
      </c>
      <c r="UN10" s="17">
        <v>20</v>
      </c>
      <c r="UO10" s="17">
        <v>10</v>
      </c>
      <c r="UP10" s="17">
        <v>10</v>
      </c>
      <c r="UQ10" s="17">
        <v>10</v>
      </c>
      <c r="UR10" s="17">
        <v>20</v>
      </c>
      <c r="US10" s="17">
        <v>10</v>
      </c>
      <c r="UT10" s="17">
        <v>10</v>
      </c>
      <c r="UU10" s="17">
        <v>10</v>
      </c>
      <c r="UV10" s="17">
        <v>20</v>
      </c>
      <c r="UW10" s="17">
        <v>10</v>
      </c>
      <c r="UX10" s="17">
        <v>10</v>
      </c>
      <c r="UY10" s="17">
        <v>10</v>
      </c>
      <c r="UZ10" s="17">
        <v>0</v>
      </c>
      <c r="VA10" s="17">
        <v>0.60899999999999999</v>
      </c>
      <c r="VB10" s="17">
        <v>0.60899999999999999</v>
      </c>
      <c r="VC10" s="17">
        <v>-0.60899999999999999</v>
      </c>
      <c r="VD10" s="17">
        <v>0</v>
      </c>
      <c r="VE10" s="17"/>
      <c r="VF10" s="17">
        <v>0</v>
      </c>
      <c r="VG10" s="17">
        <v>0</v>
      </c>
      <c r="VH10" s="17">
        <v>0</v>
      </c>
      <c r="VI10" s="17"/>
      <c r="VJ10" s="17">
        <v>0</v>
      </c>
      <c r="VK10" s="17">
        <v>0</v>
      </c>
      <c r="VL10" s="17">
        <v>0.6</v>
      </c>
      <c r="VM10" s="17">
        <v>0.6</v>
      </c>
      <c r="VN10" s="17">
        <v>0.6</v>
      </c>
      <c r="VO10" s="17">
        <v>0</v>
      </c>
      <c r="VP10" s="17">
        <v>17.7</v>
      </c>
      <c r="VQ10" s="17">
        <v>20.529</v>
      </c>
      <c r="VR10" s="17">
        <v>20.529</v>
      </c>
      <c r="VS10" s="17">
        <v>-2.8290000000000002</v>
      </c>
      <c r="VT10" s="17">
        <v>10.199999999999999</v>
      </c>
      <c r="VU10" s="17">
        <v>14.002000000000001</v>
      </c>
      <c r="VV10" s="17">
        <v>14.002000000000001</v>
      </c>
      <c r="VW10" s="17">
        <v>-3.802</v>
      </c>
      <c r="VX10" s="17">
        <v>0</v>
      </c>
      <c r="VY10" s="17"/>
      <c r="VZ10" s="17">
        <v>0</v>
      </c>
      <c r="WA10" s="17">
        <v>0</v>
      </c>
      <c r="WB10" s="17">
        <v>0</v>
      </c>
      <c r="WC10" s="17"/>
      <c r="WD10" s="17">
        <v>0</v>
      </c>
      <c r="WE10" s="17">
        <v>0</v>
      </c>
      <c r="WF10" s="17">
        <v>8.5</v>
      </c>
      <c r="WG10" s="17">
        <v>7.8</v>
      </c>
      <c r="WH10" s="17">
        <v>7.8</v>
      </c>
      <c r="WI10" s="17">
        <v>0.7</v>
      </c>
      <c r="WJ10" s="17">
        <v>20</v>
      </c>
      <c r="WK10" s="17">
        <v>19.317070000000001</v>
      </c>
      <c r="WL10" s="17">
        <v>19.317070000000001</v>
      </c>
      <c r="WM10" s="17">
        <v>0.68293000000000004</v>
      </c>
      <c r="WN10" s="17">
        <v>10.199999999999999</v>
      </c>
      <c r="WO10" s="17">
        <v>10.6</v>
      </c>
      <c r="WP10" s="17">
        <v>10.6</v>
      </c>
      <c r="WQ10" s="17">
        <v>-0.4</v>
      </c>
      <c r="WR10" s="17"/>
      <c r="WS10" s="17"/>
      <c r="WT10" s="17"/>
      <c r="WU10" s="17">
        <v>0</v>
      </c>
      <c r="WV10" s="17">
        <v>37</v>
      </c>
      <c r="WW10" s="17">
        <v>36</v>
      </c>
      <c r="WX10" s="17">
        <v>36</v>
      </c>
      <c r="WY10" s="17">
        <v>1</v>
      </c>
      <c r="WZ10" s="17">
        <v>28.6</v>
      </c>
      <c r="XA10" s="17">
        <v>29.184000000000001</v>
      </c>
      <c r="XB10" s="17">
        <v>29.184000000000001</v>
      </c>
      <c r="XC10" s="17">
        <v>-0.58399999999999996</v>
      </c>
      <c r="XD10" s="17">
        <v>3.3</v>
      </c>
      <c r="XE10" s="17">
        <v>2.8159999999999998</v>
      </c>
      <c r="XF10" s="17">
        <v>2.8159999999999998</v>
      </c>
      <c r="XG10" s="17">
        <v>0.48399999999999999</v>
      </c>
      <c r="XH10" s="17">
        <v>0</v>
      </c>
      <c r="XI10" s="17">
        <v>0</v>
      </c>
      <c r="XJ10" s="17">
        <v>0</v>
      </c>
      <c r="XK10" s="17">
        <v>0</v>
      </c>
      <c r="XL10" s="17">
        <v>14.1</v>
      </c>
      <c r="XM10" s="17">
        <v>18.263000000000002</v>
      </c>
      <c r="XN10" s="17">
        <v>18.263000000000002</v>
      </c>
      <c r="XO10" s="17">
        <v>-4.1630000000000003</v>
      </c>
      <c r="XP10" s="17"/>
      <c r="XQ10" s="17">
        <v>0</v>
      </c>
      <c r="XR10" s="17">
        <v>0</v>
      </c>
      <c r="XS10" s="17">
        <v>0</v>
      </c>
    </row>
    <row r="11" spans="1:643" ht="24" customHeight="1" x14ac:dyDescent="0.25">
      <c r="A11" s="1"/>
      <c r="B11" s="16" t="s">
        <v>89</v>
      </c>
      <c r="C11" s="16" t="s">
        <v>692</v>
      </c>
      <c r="D11" s="17">
        <v>1</v>
      </c>
      <c r="E11" s="17">
        <v>1.01</v>
      </c>
      <c r="F11" s="17">
        <v>1.01</v>
      </c>
      <c r="G11" s="17">
        <v>-0.01</v>
      </c>
      <c r="H11" s="17">
        <v>1.6</v>
      </c>
      <c r="I11" s="17">
        <v>1.63</v>
      </c>
      <c r="J11" s="17">
        <v>1.63</v>
      </c>
      <c r="K11" s="17">
        <v>-0.03</v>
      </c>
      <c r="L11" s="17">
        <v>4.3</v>
      </c>
      <c r="M11" s="17">
        <v>3.8072599999999999</v>
      </c>
      <c r="N11" s="17">
        <v>3.8072699999999999</v>
      </c>
      <c r="O11" s="17">
        <v>0.49273</v>
      </c>
      <c r="P11" s="17">
        <v>649.5</v>
      </c>
      <c r="Q11" s="17">
        <v>646.79787999999996</v>
      </c>
      <c r="R11" s="17">
        <v>646.79789000000005</v>
      </c>
      <c r="S11" s="17">
        <v>2.7021099999999998</v>
      </c>
      <c r="T11" s="17">
        <v>148.30000000000001</v>
      </c>
      <c r="U11" s="17">
        <v>146.93061</v>
      </c>
      <c r="V11" s="17">
        <v>211.44126</v>
      </c>
      <c r="W11" s="17">
        <v>-63.141260000000003</v>
      </c>
      <c r="X11" s="17"/>
      <c r="Y11" s="17"/>
      <c r="Z11" s="17"/>
      <c r="AA11" s="17">
        <v>0</v>
      </c>
      <c r="AB11" s="17"/>
      <c r="AC11" s="17"/>
      <c r="AD11" s="17"/>
      <c r="AE11" s="17">
        <v>0</v>
      </c>
      <c r="AF11" s="17">
        <v>90.1</v>
      </c>
      <c r="AG11" s="17">
        <v>61.4039</v>
      </c>
      <c r="AH11" s="17">
        <v>61.4039</v>
      </c>
      <c r="AI11" s="17">
        <v>28.696100000000001</v>
      </c>
      <c r="AJ11" s="17">
        <v>167.2</v>
      </c>
      <c r="AK11" s="17">
        <v>159.36491000000001</v>
      </c>
      <c r="AL11" s="17">
        <v>159.36491000000001</v>
      </c>
      <c r="AM11" s="17">
        <v>7.8350900000000001</v>
      </c>
      <c r="AN11" s="17"/>
      <c r="AO11" s="17"/>
      <c r="AP11" s="17"/>
      <c r="AQ11" s="17">
        <v>0</v>
      </c>
      <c r="AR11" s="17"/>
      <c r="AS11" s="17"/>
      <c r="AT11" s="17"/>
      <c r="AU11" s="17">
        <v>0</v>
      </c>
      <c r="AV11" s="17">
        <v>0</v>
      </c>
      <c r="AW11" s="17"/>
      <c r="AX11" s="17">
        <v>0</v>
      </c>
      <c r="AY11" s="17">
        <v>0</v>
      </c>
      <c r="AZ11" s="17">
        <v>0</v>
      </c>
      <c r="BA11" s="17">
        <v>0</v>
      </c>
      <c r="BB11" s="17">
        <v>110</v>
      </c>
      <c r="BC11" s="17">
        <v>-110</v>
      </c>
      <c r="BD11" s="17">
        <v>149.19999999999999</v>
      </c>
      <c r="BE11" s="17">
        <v>146.66674</v>
      </c>
      <c r="BF11" s="17">
        <v>110</v>
      </c>
      <c r="BG11" s="17">
        <v>39.200000000000003</v>
      </c>
      <c r="BH11" s="17">
        <v>72.400000000000006</v>
      </c>
      <c r="BI11" s="17">
        <v>73.333370000000002</v>
      </c>
      <c r="BJ11" s="17">
        <v>110</v>
      </c>
      <c r="BK11" s="17">
        <v>-37.6</v>
      </c>
      <c r="BL11" s="17">
        <v>201</v>
      </c>
      <c r="BM11" s="17">
        <v>150.79961</v>
      </c>
      <c r="BN11" s="17">
        <v>119.65812</v>
      </c>
      <c r="BO11" s="17">
        <v>81.341880000000003</v>
      </c>
      <c r="BP11" s="17">
        <v>107</v>
      </c>
      <c r="BQ11" s="17">
        <v>75.399799999999999</v>
      </c>
      <c r="BR11" s="17">
        <v>59.829059999999998</v>
      </c>
      <c r="BS11" s="17">
        <v>47.170940000000002</v>
      </c>
      <c r="BT11" s="17">
        <v>557.6</v>
      </c>
      <c r="BU11" s="17">
        <v>568.29853000000003</v>
      </c>
      <c r="BV11" s="17">
        <v>568.29854</v>
      </c>
      <c r="BW11" s="17">
        <v>-10.698539999999999</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169.5</v>
      </c>
      <c r="CS11" s="17">
        <v>164.70731000000001</v>
      </c>
      <c r="CT11" s="17">
        <v>164.70732000000001</v>
      </c>
      <c r="CU11" s="17">
        <v>4.7926799999999998</v>
      </c>
      <c r="CV11" s="17">
        <v>7.9</v>
      </c>
      <c r="CW11" s="17">
        <v>3.8486199999999999</v>
      </c>
      <c r="CX11" s="17">
        <v>3.8486199999999999</v>
      </c>
      <c r="CY11" s="17">
        <v>4.05138</v>
      </c>
      <c r="CZ11" s="17">
        <v>2.7</v>
      </c>
      <c r="DA11" s="17">
        <v>2.1114099999999998</v>
      </c>
      <c r="DB11" s="17">
        <v>2.1114199999999999</v>
      </c>
      <c r="DC11" s="17">
        <v>0.58857999999999999</v>
      </c>
      <c r="DD11" s="17">
        <v>0</v>
      </c>
      <c r="DE11" s="17"/>
      <c r="DF11" s="17">
        <v>0</v>
      </c>
      <c r="DG11" s="17">
        <v>0</v>
      </c>
      <c r="DH11" s="17">
        <v>6.8</v>
      </c>
      <c r="DI11" s="17">
        <v>6.8787000000000003</v>
      </c>
      <c r="DJ11" s="17">
        <v>5.3752000000000004</v>
      </c>
      <c r="DK11" s="17">
        <v>1.4248000000000001</v>
      </c>
      <c r="DL11" s="17"/>
      <c r="DM11" s="17"/>
      <c r="DN11" s="17"/>
      <c r="DO11" s="17">
        <v>0</v>
      </c>
      <c r="DP11" s="17">
        <v>84.7</v>
      </c>
      <c r="DQ11" s="17">
        <v>83.763810000000007</v>
      </c>
      <c r="DR11" s="17">
        <v>44.764240000000001</v>
      </c>
      <c r="DS11" s="17">
        <v>39.935760000000002</v>
      </c>
      <c r="DT11" s="17">
        <v>8.6</v>
      </c>
      <c r="DU11" s="17">
        <v>8.9129900000000006</v>
      </c>
      <c r="DV11" s="17">
        <v>4.7632000000000003</v>
      </c>
      <c r="DW11" s="17">
        <v>3.8368000000000002</v>
      </c>
      <c r="DX11" s="17"/>
      <c r="DY11" s="17"/>
      <c r="DZ11" s="17"/>
      <c r="EA11" s="17">
        <v>0</v>
      </c>
      <c r="EB11" s="17"/>
      <c r="EC11" s="17"/>
      <c r="ED11" s="17"/>
      <c r="EE11" s="17">
        <v>0</v>
      </c>
      <c r="EF11" s="17"/>
      <c r="EG11" s="17"/>
      <c r="EH11" s="17"/>
      <c r="EI11" s="17">
        <v>0</v>
      </c>
      <c r="EJ11" s="17">
        <v>110.9</v>
      </c>
      <c r="EK11" s="17">
        <v>112.90536</v>
      </c>
      <c r="EL11" s="17">
        <v>112.90537</v>
      </c>
      <c r="EM11" s="17">
        <v>-2.0053700000000001</v>
      </c>
      <c r="EN11" s="17">
        <v>218.2</v>
      </c>
      <c r="EO11" s="17">
        <v>221.30108000000001</v>
      </c>
      <c r="EP11" s="17">
        <v>221.30108000000001</v>
      </c>
      <c r="EQ11" s="17">
        <v>-3.1010800000000001</v>
      </c>
      <c r="ER11" s="17"/>
      <c r="ES11" s="17"/>
      <c r="ET11" s="17"/>
      <c r="EU11" s="17">
        <v>0</v>
      </c>
      <c r="EV11" s="17"/>
      <c r="EW11" s="17"/>
      <c r="EX11" s="17"/>
      <c r="EY11" s="17">
        <v>0</v>
      </c>
      <c r="EZ11" s="17"/>
      <c r="FA11" s="17"/>
      <c r="FB11" s="17"/>
      <c r="FC11" s="17">
        <v>0</v>
      </c>
      <c r="FD11" s="17">
        <v>6.5</v>
      </c>
      <c r="FE11" s="17">
        <v>6.39</v>
      </c>
      <c r="FF11" s="17">
        <v>6.39</v>
      </c>
      <c r="FG11" s="17">
        <v>0.11</v>
      </c>
      <c r="FH11" s="17">
        <v>461</v>
      </c>
      <c r="FI11" s="17">
        <v>458.87804</v>
      </c>
      <c r="FJ11" s="17">
        <v>347.84474999999998</v>
      </c>
      <c r="FK11" s="17">
        <v>113.15525</v>
      </c>
      <c r="FL11" s="17">
        <v>56.5</v>
      </c>
      <c r="FM11" s="17">
        <v>62.381349999999998</v>
      </c>
      <c r="FN11" s="17">
        <v>62.381349999999998</v>
      </c>
      <c r="FO11" s="17">
        <v>-5.8813500000000003</v>
      </c>
      <c r="FP11" s="17">
        <v>150.5</v>
      </c>
      <c r="FQ11" s="17">
        <v>148.62634</v>
      </c>
      <c r="FR11" s="17">
        <v>148.62634</v>
      </c>
      <c r="FS11" s="17">
        <v>1.8736600000000001</v>
      </c>
      <c r="FT11" s="17">
        <v>40.200000000000003</v>
      </c>
      <c r="FU11" s="17">
        <v>41.498950000000001</v>
      </c>
      <c r="FV11" s="17">
        <v>41.498959999999997</v>
      </c>
      <c r="FW11" s="17">
        <v>-1.2989599999999999</v>
      </c>
      <c r="FX11" s="17">
        <v>18.5</v>
      </c>
      <c r="FY11" s="17">
        <v>19.28585</v>
      </c>
      <c r="FZ11" s="17">
        <v>19.28585</v>
      </c>
      <c r="GA11" s="17">
        <v>-0.78585000000000005</v>
      </c>
      <c r="GB11" s="17">
        <v>19.7</v>
      </c>
      <c r="GC11" s="17">
        <v>18.536580000000001</v>
      </c>
      <c r="GD11" s="17">
        <v>18.53659</v>
      </c>
      <c r="GE11" s="17">
        <v>1.1634100000000001</v>
      </c>
      <c r="GF11" s="17">
        <v>92.5</v>
      </c>
      <c r="GG11" s="17">
        <v>87.657560000000004</v>
      </c>
      <c r="GH11" s="17">
        <v>87.657560000000004</v>
      </c>
      <c r="GI11" s="17">
        <v>4.8424399999999999</v>
      </c>
      <c r="GJ11" s="17">
        <v>124.9</v>
      </c>
      <c r="GK11" s="17">
        <v>133.33335</v>
      </c>
      <c r="GL11" s="17">
        <v>133.33332999999999</v>
      </c>
      <c r="GM11" s="17">
        <v>-8.4333299999999998</v>
      </c>
      <c r="GN11" s="17">
        <v>125</v>
      </c>
      <c r="GO11" s="17">
        <v>133.33335</v>
      </c>
      <c r="GP11" s="17">
        <v>133.33332999999999</v>
      </c>
      <c r="GQ11" s="17">
        <v>-8.3333300000000001</v>
      </c>
      <c r="GR11" s="17">
        <v>154.80000000000001</v>
      </c>
      <c r="GS11" s="17">
        <v>133.33335</v>
      </c>
      <c r="GT11" s="17">
        <v>133.33332999999999</v>
      </c>
      <c r="GU11" s="17">
        <v>21.466670000000001</v>
      </c>
      <c r="GV11" s="17">
        <v>110</v>
      </c>
      <c r="GW11" s="17">
        <v>109.07201000000001</v>
      </c>
      <c r="GX11" s="17">
        <v>109.07201000000001</v>
      </c>
      <c r="GY11" s="17">
        <v>0.92798999999999998</v>
      </c>
      <c r="GZ11" s="17">
        <v>7.9</v>
      </c>
      <c r="HA11" s="17">
        <v>7.9643199999999998</v>
      </c>
      <c r="HB11" s="17">
        <v>7.9643199999999998</v>
      </c>
      <c r="HC11" s="17">
        <v>-6.4320000000000002E-2</v>
      </c>
      <c r="HD11" s="17"/>
      <c r="HE11" s="17"/>
      <c r="HF11" s="17">
        <v>7.9629899999999996</v>
      </c>
      <c r="HG11" s="17">
        <v>-7.9629899999999996</v>
      </c>
      <c r="HH11" s="17">
        <v>45.6</v>
      </c>
      <c r="HI11" s="17">
        <v>47.26634</v>
      </c>
      <c r="HJ11" s="17">
        <v>47.26634</v>
      </c>
      <c r="HK11" s="17">
        <v>-1.6663399999999999</v>
      </c>
      <c r="HL11" s="17">
        <v>0</v>
      </c>
      <c r="HM11" s="17"/>
      <c r="HN11" s="17">
        <v>44.275120000000001</v>
      </c>
      <c r="HO11" s="17">
        <v>-44.275120000000001</v>
      </c>
      <c r="HP11" s="17">
        <v>2</v>
      </c>
      <c r="HQ11" s="17">
        <v>1.8363400000000001</v>
      </c>
      <c r="HR11" s="17">
        <v>1.8363499999999999</v>
      </c>
      <c r="HS11" s="17">
        <v>0.16364999999999999</v>
      </c>
      <c r="HT11" s="17">
        <v>30.2</v>
      </c>
      <c r="HU11" s="17">
        <v>33.323279999999997</v>
      </c>
      <c r="HV11" s="17">
        <v>33.323279999999997</v>
      </c>
      <c r="HW11" s="17">
        <v>-3.1232799999999998</v>
      </c>
      <c r="HX11" s="17">
        <v>173.9</v>
      </c>
      <c r="HY11" s="17">
        <v>171.54185000000001</v>
      </c>
      <c r="HZ11" s="17">
        <v>171.54185000000001</v>
      </c>
      <c r="IA11" s="17">
        <v>2.3581500000000002</v>
      </c>
      <c r="IB11" s="17">
        <v>47.9</v>
      </c>
      <c r="IC11" s="17">
        <v>47.67127</v>
      </c>
      <c r="ID11" s="17">
        <v>39.17221</v>
      </c>
      <c r="IE11" s="17">
        <v>8.7277900000000006</v>
      </c>
      <c r="IF11" s="17">
        <v>25.1</v>
      </c>
      <c r="IG11" s="17"/>
      <c r="IH11" s="17">
        <v>25.641030000000001</v>
      </c>
      <c r="II11" s="17">
        <v>-0.54103000000000001</v>
      </c>
      <c r="IJ11" s="17"/>
      <c r="IK11" s="17"/>
      <c r="IL11" s="17"/>
      <c r="IM11" s="17">
        <v>0</v>
      </c>
      <c r="IN11" s="17">
        <v>0</v>
      </c>
      <c r="IO11" s="17"/>
      <c r="IP11" s="17">
        <v>0</v>
      </c>
      <c r="IQ11" s="17">
        <v>0</v>
      </c>
      <c r="IR11" s="17"/>
      <c r="IS11" s="17"/>
      <c r="IT11" s="17"/>
      <c r="IU11" s="17">
        <v>0</v>
      </c>
      <c r="IV11" s="17"/>
      <c r="IW11" s="17"/>
      <c r="IX11" s="17"/>
      <c r="IY11" s="17">
        <v>0</v>
      </c>
      <c r="IZ11" s="17"/>
      <c r="JA11" s="17"/>
      <c r="JB11" s="17"/>
      <c r="JC11" s="17">
        <v>0</v>
      </c>
      <c r="JD11" s="17">
        <v>131.1</v>
      </c>
      <c r="JE11" s="17">
        <v>133.35676000000001</v>
      </c>
      <c r="JF11" s="17">
        <v>133.35676000000001</v>
      </c>
      <c r="JG11" s="17">
        <v>-2.2567599999999999</v>
      </c>
      <c r="JH11" s="17">
        <v>83.4</v>
      </c>
      <c r="JI11" s="17">
        <v>91.666740000000004</v>
      </c>
      <c r="JJ11" s="17">
        <v>91.666669999999996</v>
      </c>
      <c r="JK11" s="17">
        <v>-8.2666699999999995</v>
      </c>
      <c r="JL11" s="17">
        <v>83.2</v>
      </c>
      <c r="JM11" s="17">
        <v>91.666740000000004</v>
      </c>
      <c r="JN11" s="17">
        <v>91.666669999999996</v>
      </c>
      <c r="JO11" s="17">
        <v>-8.4666700000000006</v>
      </c>
      <c r="JP11" s="17"/>
      <c r="JQ11" s="17"/>
      <c r="JR11" s="17"/>
      <c r="JS11" s="17">
        <v>0</v>
      </c>
      <c r="JT11" s="17">
        <v>108</v>
      </c>
      <c r="JU11" s="17">
        <v>91.666740000000004</v>
      </c>
      <c r="JV11" s="17">
        <v>91.666669999999996</v>
      </c>
      <c r="JW11" s="17">
        <v>16.33333</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v>115.3</v>
      </c>
      <c r="KS11" s="17">
        <v>114.11063</v>
      </c>
      <c r="KT11" s="17">
        <v>95.939790000000002</v>
      </c>
      <c r="KU11" s="17">
        <v>19.360209999999999</v>
      </c>
      <c r="KV11" s="17"/>
      <c r="KW11" s="17"/>
      <c r="KX11" s="17"/>
      <c r="KY11" s="17">
        <v>0</v>
      </c>
      <c r="KZ11" s="17"/>
      <c r="LA11" s="17"/>
      <c r="LB11" s="17"/>
      <c r="LC11" s="17">
        <v>0</v>
      </c>
      <c r="LD11" s="17">
        <v>175.4</v>
      </c>
      <c r="LE11" s="17">
        <v>135.08784</v>
      </c>
      <c r="LF11" s="17">
        <v>135.08447000000001</v>
      </c>
      <c r="LG11" s="17">
        <v>40.315530000000003</v>
      </c>
      <c r="LH11" s="17">
        <v>119.9</v>
      </c>
      <c r="LI11" s="17">
        <v>133.67994999999999</v>
      </c>
      <c r="LJ11" s="17">
        <v>133.67995999999999</v>
      </c>
      <c r="LK11" s="17">
        <v>-13.779960000000001</v>
      </c>
      <c r="LL11" s="17">
        <v>64.099999999999994</v>
      </c>
      <c r="LM11" s="17">
        <v>67.461460000000002</v>
      </c>
      <c r="LN11" s="17">
        <v>67.461460000000002</v>
      </c>
      <c r="LO11" s="17">
        <v>-3.3614600000000001</v>
      </c>
      <c r="LP11" s="17">
        <v>79.2</v>
      </c>
      <c r="LQ11" s="17">
        <v>78.567980000000006</v>
      </c>
      <c r="LR11" s="17">
        <v>78.567999999999998</v>
      </c>
      <c r="LS11" s="17">
        <v>0.63200000000000001</v>
      </c>
      <c r="LT11" s="17">
        <v>30.2</v>
      </c>
      <c r="LU11" s="17">
        <v>30.097560000000001</v>
      </c>
      <c r="LV11" s="17">
        <v>30.097560000000001</v>
      </c>
      <c r="LW11" s="17">
        <v>0.10244</v>
      </c>
      <c r="LX11" s="17"/>
      <c r="LY11" s="17"/>
      <c r="LZ11" s="17"/>
      <c r="MA11" s="17">
        <v>0</v>
      </c>
      <c r="MB11" s="17"/>
      <c r="MC11" s="17"/>
      <c r="MD11" s="17"/>
      <c r="ME11" s="17">
        <v>0</v>
      </c>
      <c r="MF11" s="17"/>
      <c r="MG11" s="17"/>
      <c r="MH11" s="17"/>
      <c r="MI11" s="17">
        <v>0</v>
      </c>
      <c r="MJ11" s="17">
        <v>0</v>
      </c>
      <c r="MK11" s="17">
        <v>0</v>
      </c>
      <c r="ML11" s="17">
        <v>0</v>
      </c>
      <c r="MM11" s="17">
        <v>0</v>
      </c>
      <c r="MN11" s="17">
        <v>122.5</v>
      </c>
      <c r="MO11" s="17">
        <v>121.33337</v>
      </c>
      <c r="MP11" s="17">
        <v>121.33333</v>
      </c>
      <c r="MQ11" s="17">
        <v>1.1666700000000001</v>
      </c>
      <c r="MR11" s="17">
        <v>57.2</v>
      </c>
      <c r="MS11" s="17">
        <v>60.666679999999999</v>
      </c>
      <c r="MT11" s="17">
        <v>60.666670000000003</v>
      </c>
      <c r="MU11" s="17">
        <v>-3.4666700000000001</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76.3</v>
      </c>
      <c r="OC11" s="17">
        <v>45.305999999999997</v>
      </c>
      <c r="OD11" s="17">
        <v>45.305999999999997</v>
      </c>
      <c r="OE11" s="17">
        <v>30.994</v>
      </c>
      <c r="OF11" s="17">
        <v>0</v>
      </c>
      <c r="OG11" s="17"/>
      <c r="OH11" s="17">
        <v>0</v>
      </c>
      <c r="OI11" s="17">
        <v>0</v>
      </c>
      <c r="OJ11" s="17">
        <v>0</v>
      </c>
      <c r="OK11" s="17">
        <v>0.622</v>
      </c>
      <c r="OL11" s="17">
        <v>0.622</v>
      </c>
      <c r="OM11" s="17">
        <v>-0.622</v>
      </c>
      <c r="ON11" s="17">
        <v>0</v>
      </c>
      <c r="OO11" s="17"/>
      <c r="OP11" s="17">
        <v>0</v>
      </c>
      <c r="OQ11" s="17">
        <v>0</v>
      </c>
      <c r="OR11" s="17"/>
      <c r="OS11" s="17"/>
      <c r="OT11" s="17"/>
      <c r="OU11" s="17">
        <v>0</v>
      </c>
      <c r="OV11" s="17">
        <v>9.9</v>
      </c>
      <c r="OW11" s="17">
        <v>9.9830000000000005</v>
      </c>
      <c r="OX11" s="17">
        <v>9.9830000000000005</v>
      </c>
      <c r="OY11" s="17">
        <v>-8.3000000000000004E-2</v>
      </c>
      <c r="OZ11" s="17">
        <v>5.3</v>
      </c>
      <c r="PA11" s="17">
        <v>5.67</v>
      </c>
      <c r="PB11" s="17">
        <v>5.67</v>
      </c>
      <c r="PC11" s="17">
        <v>-0.37</v>
      </c>
      <c r="PD11" s="17">
        <v>3.6</v>
      </c>
      <c r="PE11" s="17">
        <v>3.6</v>
      </c>
      <c r="PF11" s="17">
        <v>3.6</v>
      </c>
      <c r="PG11" s="17">
        <v>0</v>
      </c>
      <c r="PH11" s="17">
        <v>5.2</v>
      </c>
      <c r="PI11" s="17">
        <v>5</v>
      </c>
      <c r="PJ11" s="17">
        <v>5</v>
      </c>
      <c r="PK11" s="17">
        <v>0.2</v>
      </c>
      <c r="PL11" s="17">
        <v>20.399999999999999</v>
      </c>
      <c r="PM11" s="17">
        <v>19.51219</v>
      </c>
      <c r="PN11" s="17">
        <v>19.5122</v>
      </c>
      <c r="PO11" s="17">
        <v>0.88780000000000003</v>
      </c>
      <c r="PP11" s="17">
        <v>20</v>
      </c>
      <c r="PQ11" s="17">
        <v>19.51219</v>
      </c>
      <c r="PR11" s="17">
        <v>19.5122</v>
      </c>
      <c r="PS11" s="17">
        <v>0.48780000000000001</v>
      </c>
      <c r="PT11" s="17">
        <v>19</v>
      </c>
      <c r="PU11" s="17">
        <v>18.048780000000001</v>
      </c>
      <c r="PV11" s="17">
        <v>18.048780000000001</v>
      </c>
      <c r="PW11" s="17">
        <v>0.95121999999999995</v>
      </c>
      <c r="PX11" s="17">
        <v>3.5</v>
      </c>
      <c r="PY11" s="17">
        <v>3.5</v>
      </c>
      <c r="PZ11" s="17">
        <v>3.5</v>
      </c>
      <c r="QA11" s="17">
        <v>0</v>
      </c>
      <c r="QB11" s="17">
        <v>18.7</v>
      </c>
      <c r="QC11" s="17">
        <v>18.341460000000001</v>
      </c>
      <c r="QD11" s="17">
        <v>18.341460000000001</v>
      </c>
      <c r="QE11" s="17">
        <v>0.35854000000000003</v>
      </c>
      <c r="QF11" s="17">
        <v>0</v>
      </c>
      <c r="QG11" s="17"/>
      <c r="QH11" s="17">
        <v>0</v>
      </c>
      <c r="QI11" s="17">
        <v>0</v>
      </c>
      <c r="QJ11" s="17">
        <v>0</v>
      </c>
      <c r="QK11" s="17"/>
      <c r="QL11" s="17">
        <v>0</v>
      </c>
      <c r="QM11" s="17">
        <v>0</v>
      </c>
      <c r="QN11" s="17">
        <v>19.100000000000001</v>
      </c>
      <c r="QO11" s="17">
        <v>12.304</v>
      </c>
      <c r="QP11" s="17">
        <v>12.304</v>
      </c>
      <c r="QQ11" s="17">
        <v>6.7960000000000003</v>
      </c>
      <c r="QR11" s="17">
        <v>43.7</v>
      </c>
      <c r="QS11" s="17">
        <v>32.389000000000003</v>
      </c>
      <c r="QT11" s="17">
        <v>32.389000000000003</v>
      </c>
      <c r="QU11" s="17">
        <v>11.311</v>
      </c>
      <c r="QV11" s="17">
        <v>4.8</v>
      </c>
      <c r="QW11" s="17">
        <v>4.2</v>
      </c>
      <c r="QX11" s="17">
        <v>4.2</v>
      </c>
      <c r="QY11" s="17">
        <v>0.6</v>
      </c>
      <c r="QZ11" s="17">
        <v>2.2000000000000002</v>
      </c>
      <c r="RA11" s="17">
        <v>2.4</v>
      </c>
      <c r="RB11" s="17">
        <v>2.4</v>
      </c>
      <c r="RC11" s="17">
        <v>-0.2</v>
      </c>
      <c r="RD11" s="17">
        <v>2.4</v>
      </c>
      <c r="RE11" s="17">
        <v>2.4</v>
      </c>
      <c r="RF11" s="17">
        <v>2.4</v>
      </c>
      <c r="RG11" s="17">
        <v>0</v>
      </c>
      <c r="RH11" s="17">
        <v>2.8</v>
      </c>
      <c r="RI11" s="17">
        <v>2.8</v>
      </c>
      <c r="RJ11" s="17">
        <v>2.8</v>
      </c>
      <c r="RK11" s="17">
        <v>0</v>
      </c>
      <c r="RL11" s="17">
        <v>0</v>
      </c>
      <c r="RM11" s="17"/>
      <c r="RN11" s="17">
        <v>0</v>
      </c>
      <c r="RO11" s="17">
        <v>0</v>
      </c>
      <c r="RP11" s="17">
        <v>3.5</v>
      </c>
      <c r="RQ11" s="17">
        <v>3.3</v>
      </c>
      <c r="RR11" s="17">
        <v>3.3</v>
      </c>
      <c r="RS11" s="17">
        <v>0.2</v>
      </c>
      <c r="RT11" s="17">
        <v>20.3</v>
      </c>
      <c r="RU11" s="17">
        <v>11.08053</v>
      </c>
      <c r="RV11" s="17">
        <v>9.1050400000000007</v>
      </c>
      <c r="RW11" s="17">
        <v>11.19496</v>
      </c>
      <c r="RX11" s="17">
        <v>2</v>
      </c>
      <c r="RY11" s="17">
        <v>2</v>
      </c>
      <c r="RZ11" s="17">
        <v>2</v>
      </c>
      <c r="SA11" s="17">
        <v>0</v>
      </c>
      <c r="SB11" s="17"/>
      <c r="SC11" s="17"/>
      <c r="SD11" s="17"/>
      <c r="SE11" s="17">
        <v>0</v>
      </c>
      <c r="SF11" s="17">
        <v>15</v>
      </c>
      <c r="SG11" s="17">
        <v>18.536580000000001</v>
      </c>
      <c r="SH11" s="17">
        <v>18.53659</v>
      </c>
      <c r="SI11" s="17">
        <v>-3.5365899999999999</v>
      </c>
      <c r="SJ11" s="17">
        <v>12.9</v>
      </c>
      <c r="SK11" s="17">
        <v>12.39024</v>
      </c>
      <c r="SL11" s="17">
        <v>12.39024</v>
      </c>
      <c r="SM11" s="17">
        <v>0.50975999999999999</v>
      </c>
      <c r="SN11" s="17">
        <v>19.5</v>
      </c>
      <c r="SO11" s="17">
        <v>19.51219</v>
      </c>
      <c r="SP11" s="17">
        <v>19.5122</v>
      </c>
      <c r="SQ11" s="17">
        <v>-1.2200000000000001E-2</v>
      </c>
      <c r="SR11" s="17">
        <v>20.3</v>
      </c>
      <c r="SS11" s="17">
        <v>19.51219</v>
      </c>
      <c r="ST11" s="17">
        <v>19.5122</v>
      </c>
      <c r="SU11" s="17">
        <v>0.78779999999999994</v>
      </c>
      <c r="SV11" s="17">
        <v>20</v>
      </c>
      <c r="SW11" s="17">
        <v>19.317070000000001</v>
      </c>
      <c r="SX11" s="17">
        <v>19.317070000000001</v>
      </c>
      <c r="SY11" s="17">
        <v>0.68293000000000004</v>
      </c>
      <c r="SZ11" s="17">
        <v>0.1</v>
      </c>
      <c r="TA11" s="17">
        <v>5.6050000000000004</v>
      </c>
      <c r="TB11" s="17">
        <v>5.6050000000000004</v>
      </c>
      <c r="TC11" s="17">
        <v>-5.5049999999999999</v>
      </c>
      <c r="TD11" s="17">
        <v>19.600000000000001</v>
      </c>
      <c r="TE11" s="17">
        <v>15.6</v>
      </c>
      <c r="TF11" s="17">
        <v>15.6</v>
      </c>
      <c r="TG11" s="17">
        <v>4</v>
      </c>
      <c r="TH11" s="17">
        <v>0</v>
      </c>
      <c r="TI11" s="17"/>
      <c r="TJ11" s="17">
        <v>0</v>
      </c>
      <c r="TK11" s="17">
        <v>0</v>
      </c>
      <c r="TL11" s="17">
        <v>27.8</v>
      </c>
      <c r="TM11" s="17">
        <v>29.068000000000001</v>
      </c>
      <c r="TN11" s="17">
        <v>29.068000000000001</v>
      </c>
      <c r="TO11" s="17">
        <v>-1.268</v>
      </c>
      <c r="TP11" s="17">
        <v>58</v>
      </c>
      <c r="TQ11" s="17">
        <v>45.003999999999998</v>
      </c>
      <c r="TR11" s="17">
        <v>45.003999999999998</v>
      </c>
      <c r="TS11" s="17">
        <v>12.996</v>
      </c>
      <c r="TT11" s="17">
        <v>1.3</v>
      </c>
      <c r="TU11" s="17">
        <v>2.3519999999999999</v>
      </c>
      <c r="TV11" s="17">
        <v>2.3519999999999999</v>
      </c>
      <c r="TW11" s="17">
        <v>-1.052</v>
      </c>
      <c r="TX11" s="17">
        <v>0.4</v>
      </c>
      <c r="TY11" s="17">
        <v>1.194</v>
      </c>
      <c r="TZ11" s="17">
        <v>1.194</v>
      </c>
      <c r="UA11" s="17">
        <v>-0.79400000000000004</v>
      </c>
      <c r="UB11" s="17">
        <v>21</v>
      </c>
      <c r="UC11" s="17">
        <v>20.4878</v>
      </c>
      <c r="UD11" s="17">
        <v>20.4878</v>
      </c>
      <c r="UE11" s="17">
        <v>0.51219999999999999</v>
      </c>
      <c r="UF11" s="17">
        <v>8.1</v>
      </c>
      <c r="UG11" s="17">
        <v>8</v>
      </c>
      <c r="UH11" s="17">
        <v>8</v>
      </c>
      <c r="UI11" s="17">
        <v>0.1</v>
      </c>
      <c r="UJ11" s="17">
        <v>7</v>
      </c>
      <c r="UK11" s="17">
        <v>6</v>
      </c>
      <c r="UL11" s="17">
        <v>6</v>
      </c>
      <c r="UM11" s="17">
        <v>1</v>
      </c>
      <c r="UN11" s="17">
        <v>20</v>
      </c>
      <c r="UO11" s="17">
        <v>10</v>
      </c>
      <c r="UP11" s="17">
        <v>10</v>
      </c>
      <c r="UQ11" s="17">
        <v>10</v>
      </c>
      <c r="UR11" s="17">
        <v>20</v>
      </c>
      <c r="US11" s="17">
        <v>10</v>
      </c>
      <c r="UT11" s="17">
        <v>10</v>
      </c>
      <c r="UU11" s="17">
        <v>10</v>
      </c>
      <c r="UV11" s="17">
        <v>20</v>
      </c>
      <c r="UW11" s="17">
        <v>10</v>
      </c>
      <c r="UX11" s="17">
        <v>10</v>
      </c>
      <c r="UY11" s="17">
        <v>10</v>
      </c>
      <c r="UZ11" s="17">
        <v>0</v>
      </c>
      <c r="VA11" s="17">
        <v>0.65800000000000003</v>
      </c>
      <c r="VB11" s="17">
        <v>0.65800000000000003</v>
      </c>
      <c r="VC11" s="17">
        <v>-0.65800000000000003</v>
      </c>
      <c r="VD11" s="17">
        <v>0</v>
      </c>
      <c r="VE11" s="17"/>
      <c r="VF11" s="17">
        <v>0</v>
      </c>
      <c r="VG11" s="17">
        <v>0</v>
      </c>
      <c r="VH11" s="17">
        <v>0</v>
      </c>
      <c r="VI11" s="17"/>
      <c r="VJ11" s="17">
        <v>0</v>
      </c>
      <c r="VK11" s="17">
        <v>0</v>
      </c>
      <c r="VL11" s="17">
        <v>0.6</v>
      </c>
      <c r="VM11" s="17">
        <v>0.6</v>
      </c>
      <c r="VN11" s="17">
        <v>0.6</v>
      </c>
      <c r="VO11" s="17">
        <v>0</v>
      </c>
      <c r="VP11" s="17">
        <v>4.5999999999999996</v>
      </c>
      <c r="VQ11" s="17">
        <v>17.262</v>
      </c>
      <c r="VR11" s="17">
        <v>17.262</v>
      </c>
      <c r="VS11" s="17">
        <v>-12.662000000000001</v>
      </c>
      <c r="VT11" s="17">
        <v>1.7</v>
      </c>
      <c r="VU11" s="17">
        <v>12.795999999999999</v>
      </c>
      <c r="VV11" s="17">
        <v>12.795999999999999</v>
      </c>
      <c r="VW11" s="17">
        <v>-11.096</v>
      </c>
      <c r="VX11" s="17">
        <v>0</v>
      </c>
      <c r="VY11" s="17"/>
      <c r="VZ11" s="17">
        <v>0</v>
      </c>
      <c r="WA11" s="17">
        <v>0</v>
      </c>
      <c r="WB11" s="17">
        <v>0</v>
      </c>
      <c r="WC11" s="17"/>
      <c r="WD11" s="17">
        <v>0</v>
      </c>
      <c r="WE11" s="17">
        <v>0</v>
      </c>
      <c r="WF11" s="17">
        <v>8.5</v>
      </c>
      <c r="WG11" s="17">
        <v>7.8</v>
      </c>
      <c r="WH11" s="17">
        <v>7.8</v>
      </c>
      <c r="WI11" s="17">
        <v>0.7</v>
      </c>
      <c r="WJ11" s="17">
        <v>20</v>
      </c>
      <c r="WK11" s="17">
        <v>19.317070000000001</v>
      </c>
      <c r="WL11" s="17">
        <v>19.317070000000001</v>
      </c>
      <c r="WM11" s="17">
        <v>0.68293000000000004</v>
      </c>
      <c r="WN11" s="17">
        <v>9.8000000000000007</v>
      </c>
      <c r="WO11" s="17">
        <v>10.6</v>
      </c>
      <c r="WP11" s="17">
        <v>10.6</v>
      </c>
      <c r="WQ11" s="17">
        <v>-0.8</v>
      </c>
      <c r="WR11" s="17"/>
      <c r="WS11" s="17"/>
      <c r="WT11" s="17"/>
      <c r="WU11" s="17">
        <v>0</v>
      </c>
      <c r="WV11" s="17">
        <v>37.299999999999997</v>
      </c>
      <c r="WW11" s="17">
        <v>36</v>
      </c>
      <c r="WX11" s="17">
        <v>36</v>
      </c>
      <c r="WY11" s="17">
        <v>1.3</v>
      </c>
      <c r="WZ11" s="17">
        <v>28.7</v>
      </c>
      <c r="XA11" s="17">
        <v>29.184000000000001</v>
      </c>
      <c r="XB11" s="17">
        <v>29.184000000000001</v>
      </c>
      <c r="XC11" s="17">
        <v>-0.48399999999999999</v>
      </c>
      <c r="XD11" s="17">
        <v>3.3</v>
      </c>
      <c r="XE11" s="17">
        <v>2.8159999999999998</v>
      </c>
      <c r="XF11" s="17">
        <v>2.8159999999999998</v>
      </c>
      <c r="XG11" s="17">
        <v>0.48399999999999999</v>
      </c>
      <c r="XH11" s="17">
        <v>0</v>
      </c>
      <c r="XI11" s="17">
        <v>0</v>
      </c>
      <c r="XJ11" s="17">
        <v>0</v>
      </c>
      <c r="XK11" s="17">
        <v>0</v>
      </c>
      <c r="XL11" s="17">
        <v>12</v>
      </c>
      <c r="XM11" s="17">
        <v>18.263000000000002</v>
      </c>
      <c r="XN11" s="17">
        <v>18.263000000000002</v>
      </c>
      <c r="XO11" s="17">
        <v>-6.2629999999999999</v>
      </c>
      <c r="XP11" s="17"/>
      <c r="XQ11" s="17">
        <v>0</v>
      </c>
      <c r="XR11" s="17">
        <v>0</v>
      </c>
      <c r="XS11" s="17">
        <v>0</v>
      </c>
    </row>
    <row r="12" spans="1:643" ht="24" customHeight="1" x14ac:dyDescent="0.25">
      <c r="A12" s="1"/>
      <c r="B12" s="16" t="s">
        <v>89</v>
      </c>
      <c r="C12" s="16" t="s">
        <v>693</v>
      </c>
      <c r="D12" s="17">
        <v>1</v>
      </c>
      <c r="E12" s="17">
        <v>1.01</v>
      </c>
      <c r="F12" s="17">
        <v>1.01</v>
      </c>
      <c r="G12" s="17">
        <v>-0.01</v>
      </c>
      <c r="H12" s="17">
        <v>1.6</v>
      </c>
      <c r="I12" s="17">
        <v>1.63</v>
      </c>
      <c r="J12" s="17">
        <v>1.63</v>
      </c>
      <c r="K12" s="17">
        <v>-0.03</v>
      </c>
      <c r="L12" s="17">
        <v>4.3</v>
      </c>
      <c r="M12" s="17">
        <v>3.8072599999999999</v>
      </c>
      <c r="N12" s="17">
        <v>3.8072699999999999</v>
      </c>
      <c r="O12" s="17">
        <v>0.49273</v>
      </c>
      <c r="P12" s="17">
        <v>649.20000000000005</v>
      </c>
      <c r="Q12" s="17">
        <v>646.79787999999996</v>
      </c>
      <c r="R12" s="17">
        <v>646.79789000000005</v>
      </c>
      <c r="S12" s="17">
        <v>2.40211</v>
      </c>
      <c r="T12" s="17">
        <v>148.4</v>
      </c>
      <c r="U12" s="17">
        <v>146.93061</v>
      </c>
      <c r="V12" s="17">
        <v>211.44126</v>
      </c>
      <c r="W12" s="17">
        <v>-63.041260000000001</v>
      </c>
      <c r="X12" s="17"/>
      <c r="Y12" s="17"/>
      <c r="Z12" s="17"/>
      <c r="AA12" s="17">
        <v>0</v>
      </c>
      <c r="AB12" s="17"/>
      <c r="AC12" s="17"/>
      <c r="AD12" s="17"/>
      <c r="AE12" s="17">
        <v>0</v>
      </c>
      <c r="AF12" s="17">
        <v>91.2</v>
      </c>
      <c r="AG12" s="17">
        <v>61.4039</v>
      </c>
      <c r="AH12" s="17">
        <v>61.4039</v>
      </c>
      <c r="AI12" s="17">
        <v>29.796099999999999</v>
      </c>
      <c r="AJ12" s="17">
        <v>168.3</v>
      </c>
      <c r="AK12" s="17">
        <v>159.36491000000001</v>
      </c>
      <c r="AL12" s="17">
        <v>159.36491000000001</v>
      </c>
      <c r="AM12" s="17">
        <v>8.9350900000000006</v>
      </c>
      <c r="AN12" s="17"/>
      <c r="AO12" s="17"/>
      <c r="AP12" s="17"/>
      <c r="AQ12" s="17">
        <v>0</v>
      </c>
      <c r="AR12" s="17"/>
      <c r="AS12" s="17"/>
      <c r="AT12" s="17"/>
      <c r="AU12" s="17">
        <v>0</v>
      </c>
      <c r="AV12" s="17">
        <v>0</v>
      </c>
      <c r="AW12" s="17"/>
      <c r="AX12" s="17">
        <v>0</v>
      </c>
      <c r="AY12" s="17">
        <v>0</v>
      </c>
      <c r="AZ12" s="17">
        <v>0</v>
      </c>
      <c r="BA12" s="17">
        <v>0</v>
      </c>
      <c r="BB12" s="17">
        <v>110</v>
      </c>
      <c r="BC12" s="17">
        <v>-110</v>
      </c>
      <c r="BD12" s="17">
        <v>148.9</v>
      </c>
      <c r="BE12" s="17">
        <v>146.66674</v>
      </c>
      <c r="BF12" s="17">
        <v>110</v>
      </c>
      <c r="BG12" s="17">
        <v>38.9</v>
      </c>
      <c r="BH12" s="17">
        <v>71.599999999999994</v>
      </c>
      <c r="BI12" s="17">
        <v>73.333370000000002</v>
      </c>
      <c r="BJ12" s="17">
        <v>110</v>
      </c>
      <c r="BK12" s="17">
        <v>-38.4</v>
      </c>
      <c r="BL12" s="17">
        <v>203.4</v>
      </c>
      <c r="BM12" s="17">
        <v>121.98565000000001</v>
      </c>
      <c r="BN12" s="17">
        <v>119.65812</v>
      </c>
      <c r="BO12" s="17">
        <v>83.741879999999995</v>
      </c>
      <c r="BP12" s="17">
        <v>107.3</v>
      </c>
      <c r="BQ12" s="17">
        <v>60.992820000000002</v>
      </c>
      <c r="BR12" s="17">
        <v>59.829059999999998</v>
      </c>
      <c r="BS12" s="17">
        <v>47.470939999999999</v>
      </c>
      <c r="BT12" s="17">
        <v>558.29999999999995</v>
      </c>
      <c r="BU12" s="17">
        <v>568.29853000000003</v>
      </c>
      <c r="BV12" s="17">
        <v>568.29854</v>
      </c>
      <c r="BW12" s="17">
        <v>-9.9985400000000002</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167.5</v>
      </c>
      <c r="CS12" s="17">
        <v>164.70731000000001</v>
      </c>
      <c r="CT12" s="17">
        <v>164.70732000000001</v>
      </c>
      <c r="CU12" s="17">
        <v>2.7926799999999998</v>
      </c>
      <c r="CV12" s="17">
        <v>7.7</v>
      </c>
      <c r="CW12" s="17">
        <v>3.8486199999999999</v>
      </c>
      <c r="CX12" s="17">
        <v>3.8486199999999999</v>
      </c>
      <c r="CY12" s="17">
        <v>3.8513799999999998</v>
      </c>
      <c r="CZ12" s="17">
        <v>3.1</v>
      </c>
      <c r="DA12" s="17">
        <v>2.1114099999999998</v>
      </c>
      <c r="DB12" s="17">
        <v>2.1114199999999999</v>
      </c>
      <c r="DC12" s="17">
        <v>0.98858000000000001</v>
      </c>
      <c r="DD12" s="17">
        <v>0</v>
      </c>
      <c r="DE12" s="17"/>
      <c r="DF12" s="17">
        <v>0</v>
      </c>
      <c r="DG12" s="17">
        <v>0</v>
      </c>
      <c r="DH12" s="17">
        <v>6.8</v>
      </c>
      <c r="DI12" s="17">
        <v>6.8787000000000003</v>
      </c>
      <c r="DJ12" s="17">
        <v>5.3752000000000004</v>
      </c>
      <c r="DK12" s="17">
        <v>1.4248000000000001</v>
      </c>
      <c r="DL12" s="17"/>
      <c r="DM12" s="17"/>
      <c r="DN12" s="17"/>
      <c r="DO12" s="17">
        <v>0</v>
      </c>
      <c r="DP12" s="17">
        <v>85.5</v>
      </c>
      <c r="DQ12" s="17">
        <v>83.763810000000007</v>
      </c>
      <c r="DR12" s="17">
        <v>44.764240000000001</v>
      </c>
      <c r="DS12" s="17">
        <v>40.735759999999999</v>
      </c>
      <c r="DT12" s="17">
        <v>8.6</v>
      </c>
      <c r="DU12" s="17">
        <v>8.9129900000000006</v>
      </c>
      <c r="DV12" s="17">
        <v>4.7632000000000003</v>
      </c>
      <c r="DW12" s="17">
        <v>3.8368000000000002</v>
      </c>
      <c r="DX12" s="17"/>
      <c r="DY12" s="17"/>
      <c r="DZ12" s="17"/>
      <c r="EA12" s="17">
        <v>0</v>
      </c>
      <c r="EB12" s="17"/>
      <c r="EC12" s="17"/>
      <c r="ED12" s="17"/>
      <c r="EE12" s="17">
        <v>0</v>
      </c>
      <c r="EF12" s="17"/>
      <c r="EG12" s="17"/>
      <c r="EH12" s="17"/>
      <c r="EI12" s="17">
        <v>0</v>
      </c>
      <c r="EJ12" s="17">
        <v>110.8</v>
      </c>
      <c r="EK12" s="17">
        <v>112.90536</v>
      </c>
      <c r="EL12" s="17">
        <v>112.90537</v>
      </c>
      <c r="EM12" s="17">
        <v>-2.1053700000000002</v>
      </c>
      <c r="EN12" s="17">
        <v>171.3</v>
      </c>
      <c r="EO12" s="17">
        <v>221.30108000000001</v>
      </c>
      <c r="EP12" s="17">
        <v>221.30108000000001</v>
      </c>
      <c r="EQ12" s="17">
        <v>-50.001080000000002</v>
      </c>
      <c r="ER12" s="17"/>
      <c r="ES12" s="17"/>
      <c r="ET12" s="17"/>
      <c r="EU12" s="17">
        <v>0</v>
      </c>
      <c r="EV12" s="17"/>
      <c r="EW12" s="17"/>
      <c r="EX12" s="17"/>
      <c r="EY12" s="17">
        <v>0</v>
      </c>
      <c r="EZ12" s="17"/>
      <c r="FA12" s="17"/>
      <c r="FB12" s="17"/>
      <c r="FC12" s="17">
        <v>0</v>
      </c>
      <c r="FD12" s="17">
        <v>6.5</v>
      </c>
      <c r="FE12" s="17">
        <v>6.39</v>
      </c>
      <c r="FF12" s="17">
        <v>6.39</v>
      </c>
      <c r="FG12" s="17">
        <v>0.11</v>
      </c>
      <c r="FH12" s="17">
        <v>465.8</v>
      </c>
      <c r="FI12" s="17">
        <v>458.87804</v>
      </c>
      <c r="FJ12" s="17">
        <v>340.36304999999999</v>
      </c>
      <c r="FK12" s="17">
        <v>125.43695</v>
      </c>
      <c r="FL12" s="17">
        <v>54.6</v>
      </c>
      <c r="FM12" s="17">
        <v>62.381349999999998</v>
      </c>
      <c r="FN12" s="17">
        <v>62.381349999999998</v>
      </c>
      <c r="FO12" s="17">
        <v>-7.7813499999999998</v>
      </c>
      <c r="FP12" s="17">
        <v>136.5</v>
      </c>
      <c r="FQ12" s="17">
        <v>148.62634</v>
      </c>
      <c r="FR12" s="17">
        <v>148.62634</v>
      </c>
      <c r="FS12" s="17">
        <v>-12.126340000000001</v>
      </c>
      <c r="FT12" s="17">
        <v>40.4</v>
      </c>
      <c r="FU12" s="17">
        <v>41.498950000000001</v>
      </c>
      <c r="FV12" s="17">
        <v>41.498959999999997</v>
      </c>
      <c r="FW12" s="17">
        <v>-1.0989599999999999</v>
      </c>
      <c r="FX12" s="17">
        <v>18.5</v>
      </c>
      <c r="FY12" s="17">
        <v>19.28585</v>
      </c>
      <c r="FZ12" s="17">
        <v>19.28585</v>
      </c>
      <c r="GA12" s="17">
        <v>-0.78585000000000005</v>
      </c>
      <c r="GB12" s="17">
        <v>19.7</v>
      </c>
      <c r="GC12" s="17">
        <v>18.536580000000001</v>
      </c>
      <c r="GD12" s="17">
        <v>18.53659</v>
      </c>
      <c r="GE12" s="17">
        <v>1.1634100000000001</v>
      </c>
      <c r="GF12" s="17">
        <v>89.2</v>
      </c>
      <c r="GG12" s="17">
        <v>87.657560000000004</v>
      </c>
      <c r="GH12" s="17">
        <v>87.657560000000004</v>
      </c>
      <c r="GI12" s="17">
        <v>1.54244</v>
      </c>
      <c r="GJ12" s="17">
        <v>126.1</v>
      </c>
      <c r="GK12" s="17">
        <v>133.33335</v>
      </c>
      <c r="GL12" s="17">
        <v>133.33332999999999</v>
      </c>
      <c r="GM12" s="17">
        <v>-7.2333299999999996</v>
      </c>
      <c r="GN12" s="17">
        <v>125.7</v>
      </c>
      <c r="GO12" s="17">
        <v>133.33335</v>
      </c>
      <c r="GP12" s="17">
        <v>133.33332999999999</v>
      </c>
      <c r="GQ12" s="17">
        <v>-7.6333299999999999</v>
      </c>
      <c r="GR12" s="17">
        <v>152.80000000000001</v>
      </c>
      <c r="GS12" s="17">
        <v>133.33335</v>
      </c>
      <c r="GT12" s="17">
        <v>133.33332999999999</v>
      </c>
      <c r="GU12" s="17">
        <v>19.466670000000001</v>
      </c>
      <c r="GV12" s="17">
        <v>109.1</v>
      </c>
      <c r="GW12" s="17">
        <v>109.07201000000001</v>
      </c>
      <c r="GX12" s="17">
        <v>109.07201000000001</v>
      </c>
      <c r="GY12" s="17">
        <v>2.7990000000000001E-2</v>
      </c>
      <c r="GZ12" s="17">
        <v>7.9</v>
      </c>
      <c r="HA12" s="17">
        <v>7.9643199999999998</v>
      </c>
      <c r="HB12" s="17">
        <v>7.9643199999999998</v>
      </c>
      <c r="HC12" s="17">
        <v>-6.4320000000000002E-2</v>
      </c>
      <c r="HD12" s="17"/>
      <c r="HE12" s="17"/>
      <c r="HF12" s="17">
        <v>7.9629899999999996</v>
      </c>
      <c r="HG12" s="17">
        <v>-7.9629899999999996</v>
      </c>
      <c r="HH12" s="17">
        <v>44.8</v>
      </c>
      <c r="HI12" s="17">
        <v>47.26634</v>
      </c>
      <c r="HJ12" s="17">
        <v>47.26634</v>
      </c>
      <c r="HK12" s="17">
        <v>-2.4663400000000002</v>
      </c>
      <c r="HL12" s="17">
        <v>0</v>
      </c>
      <c r="HM12" s="17"/>
      <c r="HN12" s="17">
        <v>44.275120000000001</v>
      </c>
      <c r="HO12" s="17">
        <v>-44.275120000000001</v>
      </c>
      <c r="HP12" s="17">
        <v>2</v>
      </c>
      <c r="HQ12" s="17">
        <v>1.8363400000000001</v>
      </c>
      <c r="HR12" s="17">
        <v>1.8363499999999999</v>
      </c>
      <c r="HS12" s="17">
        <v>0.16364999999999999</v>
      </c>
      <c r="HT12" s="17">
        <v>30.1</v>
      </c>
      <c r="HU12" s="17">
        <v>33.323279999999997</v>
      </c>
      <c r="HV12" s="17">
        <v>33.323279999999997</v>
      </c>
      <c r="HW12" s="17">
        <v>-3.2232799999999999</v>
      </c>
      <c r="HX12" s="17">
        <v>174.1</v>
      </c>
      <c r="HY12" s="17">
        <v>171.54185000000001</v>
      </c>
      <c r="HZ12" s="17">
        <v>171.54185000000001</v>
      </c>
      <c r="IA12" s="17">
        <v>2.5581499999999999</v>
      </c>
      <c r="IB12" s="17">
        <v>47.8</v>
      </c>
      <c r="IC12" s="17">
        <v>47.67127</v>
      </c>
      <c r="ID12" s="17">
        <v>21.684180000000001</v>
      </c>
      <c r="IE12" s="17">
        <v>26.115819999999999</v>
      </c>
      <c r="IF12" s="17">
        <v>25.1</v>
      </c>
      <c r="IG12" s="17"/>
      <c r="IH12" s="17">
        <v>25.641030000000001</v>
      </c>
      <c r="II12" s="17">
        <v>-0.54103000000000001</v>
      </c>
      <c r="IJ12" s="17"/>
      <c r="IK12" s="17"/>
      <c r="IL12" s="17"/>
      <c r="IM12" s="17">
        <v>0</v>
      </c>
      <c r="IN12" s="17">
        <v>0</v>
      </c>
      <c r="IO12" s="17"/>
      <c r="IP12" s="17">
        <v>0</v>
      </c>
      <c r="IQ12" s="17">
        <v>0</v>
      </c>
      <c r="IR12" s="17"/>
      <c r="IS12" s="17"/>
      <c r="IT12" s="17"/>
      <c r="IU12" s="17">
        <v>0</v>
      </c>
      <c r="IV12" s="17"/>
      <c r="IW12" s="17"/>
      <c r="IX12" s="17"/>
      <c r="IY12" s="17">
        <v>0</v>
      </c>
      <c r="IZ12" s="17"/>
      <c r="JA12" s="17"/>
      <c r="JB12" s="17"/>
      <c r="JC12" s="17">
        <v>0</v>
      </c>
      <c r="JD12" s="17">
        <v>131.30000000000001</v>
      </c>
      <c r="JE12" s="17">
        <v>133.35676000000001</v>
      </c>
      <c r="JF12" s="17">
        <v>133.35676000000001</v>
      </c>
      <c r="JG12" s="17">
        <v>-2.0567600000000001</v>
      </c>
      <c r="JH12" s="17">
        <v>83.3</v>
      </c>
      <c r="JI12" s="17">
        <v>91.666740000000004</v>
      </c>
      <c r="JJ12" s="17">
        <v>91.666669999999996</v>
      </c>
      <c r="JK12" s="17">
        <v>-8.3666699999999992</v>
      </c>
      <c r="JL12" s="17">
        <v>83.3</v>
      </c>
      <c r="JM12" s="17">
        <v>91.666740000000004</v>
      </c>
      <c r="JN12" s="17">
        <v>91.666669999999996</v>
      </c>
      <c r="JO12" s="17">
        <v>-8.3666699999999992</v>
      </c>
      <c r="JP12" s="17"/>
      <c r="JQ12" s="17"/>
      <c r="JR12" s="17"/>
      <c r="JS12" s="17">
        <v>0</v>
      </c>
      <c r="JT12" s="17">
        <v>106.8</v>
      </c>
      <c r="JU12" s="17">
        <v>91.666740000000004</v>
      </c>
      <c r="JV12" s="17">
        <v>91.666669999999996</v>
      </c>
      <c r="JW12" s="17">
        <v>15.133330000000001</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v>114.8</v>
      </c>
      <c r="KS12" s="17">
        <v>114.11063</v>
      </c>
      <c r="KT12" s="17">
        <v>80.807429999999997</v>
      </c>
      <c r="KU12" s="17">
        <v>33.992570000000001</v>
      </c>
      <c r="KV12" s="17"/>
      <c r="KW12" s="17"/>
      <c r="KX12" s="17"/>
      <c r="KY12" s="17">
        <v>0</v>
      </c>
      <c r="KZ12" s="17"/>
      <c r="LA12" s="17"/>
      <c r="LB12" s="17"/>
      <c r="LC12" s="17">
        <v>0</v>
      </c>
      <c r="LD12" s="17">
        <v>140.19999999999999</v>
      </c>
      <c r="LE12" s="17">
        <v>135.08760000000001</v>
      </c>
      <c r="LF12" s="17">
        <v>135.08447000000001</v>
      </c>
      <c r="LG12" s="17">
        <v>5.1155299999999997</v>
      </c>
      <c r="LH12" s="17">
        <v>119.8</v>
      </c>
      <c r="LI12" s="17">
        <v>133.67994999999999</v>
      </c>
      <c r="LJ12" s="17">
        <v>133.67995999999999</v>
      </c>
      <c r="LK12" s="17">
        <v>-13.879960000000001</v>
      </c>
      <c r="LL12" s="17">
        <v>64.3</v>
      </c>
      <c r="LM12" s="17">
        <v>67.461460000000002</v>
      </c>
      <c r="LN12" s="17">
        <v>67.461460000000002</v>
      </c>
      <c r="LO12" s="17">
        <v>-3.1614599999999999</v>
      </c>
      <c r="LP12" s="17">
        <v>78.2</v>
      </c>
      <c r="LQ12" s="17">
        <v>78.567980000000006</v>
      </c>
      <c r="LR12" s="17">
        <v>78.567999999999998</v>
      </c>
      <c r="LS12" s="17">
        <v>-0.36799999999999999</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v>0</v>
      </c>
      <c r="MK12" s="17">
        <v>0</v>
      </c>
      <c r="ML12" s="17">
        <v>0</v>
      </c>
      <c r="MM12" s="17">
        <v>0</v>
      </c>
      <c r="MN12" s="17">
        <v>120.9</v>
      </c>
      <c r="MO12" s="17">
        <v>121.33337</v>
      </c>
      <c r="MP12" s="17">
        <v>121.33333</v>
      </c>
      <c r="MQ12" s="17">
        <v>-0.43332999999999999</v>
      </c>
      <c r="MR12" s="17">
        <v>56.1</v>
      </c>
      <c r="MS12" s="17">
        <v>60.666679999999999</v>
      </c>
      <c r="MT12" s="17">
        <v>60.666670000000003</v>
      </c>
      <c r="MU12" s="17">
        <v>-4.5666700000000002</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65.7</v>
      </c>
      <c r="OC12" s="17">
        <v>40.808</v>
      </c>
      <c r="OD12" s="17">
        <v>40.808</v>
      </c>
      <c r="OE12" s="17">
        <v>24.891999999999999</v>
      </c>
      <c r="OF12" s="17">
        <v>0</v>
      </c>
      <c r="OG12" s="17"/>
      <c r="OH12" s="17">
        <v>0</v>
      </c>
      <c r="OI12" s="17">
        <v>0</v>
      </c>
      <c r="OJ12" s="17">
        <v>0</v>
      </c>
      <c r="OK12" s="17">
        <v>0.57399999999999995</v>
      </c>
      <c r="OL12" s="17">
        <v>0.57399999999999995</v>
      </c>
      <c r="OM12" s="17">
        <v>-0.57399999999999995</v>
      </c>
      <c r="ON12" s="17">
        <v>0</v>
      </c>
      <c r="OO12" s="17"/>
      <c r="OP12" s="17">
        <v>0</v>
      </c>
      <c r="OQ12" s="17">
        <v>0</v>
      </c>
      <c r="OR12" s="17"/>
      <c r="OS12" s="17"/>
      <c r="OT12" s="17"/>
      <c r="OU12" s="17">
        <v>0</v>
      </c>
      <c r="OV12" s="17">
        <v>10</v>
      </c>
      <c r="OW12" s="17">
        <v>9.9830000000000005</v>
      </c>
      <c r="OX12" s="17">
        <v>9.9830000000000005</v>
      </c>
      <c r="OY12" s="17">
        <v>1.7000000000000001E-2</v>
      </c>
      <c r="OZ12" s="17">
        <v>5.3</v>
      </c>
      <c r="PA12" s="17">
        <v>5.67</v>
      </c>
      <c r="PB12" s="17">
        <v>5.67</v>
      </c>
      <c r="PC12" s="17">
        <v>-0.37</v>
      </c>
      <c r="PD12" s="17">
        <v>3.6</v>
      </c>
      <c r="PE12" s="17">
        <v>3.6</v>
      </c>
      <c r="PF12" s="17">
        <v>3.6</v>
      </c>
      <c r="PG12" s="17">
        <v>0</v>
      </c>
      <c r="PH12" s="17">
        <v>5.2</v>
      </c>
      <c r="PI12" s="17">
        <v>5</v>
      </c>
      <c r="PJ12" s="17">
        <v>5</v>
      </c>
      <c r="PK12" s="17">
        <v>0.2</v>
      </c>
      <c r="PL12" s="17">
        <v>20.399999999999999</v>
      </c>
      <c r="PM12" s="17">
        <v>19.51219</v>
      </c>
      <c r="PN12" s="17">
        <v>19.5122</v>
      </c>
      <c r="PO12" s="17">
        <v>0.88780000000000003</v>
      </c>
      <c r="PP12" s="17">
        <v>20</v>
      </c>
      <c r="PQ12" s="17">
        <v>19.51219</v>
      </c>
      <c r="PR12" s="17">
        <v>19.5122</v>
      </c>
      <c r="PS12" s="17">
        <v>0.48780000000000001</v>
      </c>
      <c r="PT12" s="17">
        <v>19</v>
      </c>
      <c r="PU12" s="17">
        <v>18.048780000000001</v>
      </c>
      <c r="PV12" s="17">
        <v>18.048780000000001</v>
      </c>
      <c r="PW12" s="17">
        <v>0.95121999999999995</v>
      </c>
      <c r="PX12" s="17">
        <v>3.5</v>
      </c>
      <c r="PY12" s="17">
        <v>3.5</v>
      </c>
      <c r="PZ12" s="17">
        <v>3.5</v>
      </c>
      <c r="QA12" s="17">
        <v>0</v>
      </c>
      <c r="QB12" s="17">
        <v>18.7</v>
      </c>
      <c r="QC12" s="17">
        <v>18.341460000000001</v>
      </c>
      <c r="QD12" s="17">
        <v>18.341460000000001</v>
      </c>
      <c r="QE12" s="17">
        <v>0.35854000000000003</v>
      </c>
      <c r="QF12" s="17">
        <v>0</v>
      </c>
      <c r="QG12" s="17"/>
      <c r="QH12" s="17">
        <v>0</v>
      </c>
      <c r="QI12" s="17">
        <v>0</v>
      </c>
      <c r="QJ12" s="17">
        <v>0</v>
      </c>
      <c r="QK12" s="17"/>
      <c r="QL12" s="17">
        <v>0</v>
      </c>
      <c r="QM12" s="17">
        <v>0</v>
      </c>
      <c r="QN12" s="17">
        <v>18.399999999999999</v>
      </c>
      <c r="QO12" s="17">
        <v>11.766999999999999</v>
      </c>
      <c r="QP12" s="17">
        <v>11.766999999999999</v>
      </c>
      <c r="QQ12" s="17">
        <v>6.633</v>
      </c>
      <c r="QR12" s="17">
        <v>46.2</v>
      </c>
      <c r="QS12" s="17">
        <v>29.126999999999999</v>
      </c>
      <c r="QT12" s="17">
        <v>29.126999999999999</v>
      </c>
      <c r="QU12" s="17">
        <v>17.073</v>
      </c>
      <c r="QV12" s="17">
        <v>4.8</v>
      </c>
      <c r="QW12" s="17">
        <v>4.2</v>
      </c>
      <c r="QX12" s="17">
        <v>4.2</v>
      </c>
      <c r="QY12" s="17">
        <v>0.6</v>
      </c>
      <c r="QZ12" s="17">
        <v>2.2000000000000002</v>
      </c>
      <c r="RA12" s="17">
        <v>2.4</v>
      </c>
      <c r="RB12" s="17">
        <v>2.4</v>
      </c>
      <c r="RC12" s="17">
        <v>-0.2</v>
      </c>
      <c r="RD12" s="17">
        <v>2.4</v>
      </c>
      <c r="RE12" s="17">
        <v>2.4</v>
      </c>
      <c r="RF12" s="17">
        <v>2.4</v>
      </c>
      <c r="RG12" s="17">
        <v>0</v>
      </c>
      <c r="RH12" s="17">
        <v>2.8</v>
      </c>
      <c r="RI12" s="17">
        <v>2.8</v>
      </c>
      <c r="RJ12" s="17">
        <v>2.8</v>
      </c>
      <c r="RK12" s="17">
        <v>0</v>
      </c>
      <c r="RL12" s="17">
        <v>0</v>
      </c>
      <c r="RM12" s="17"/>
      <c r="RN12" s="17">
        <v>0</v>
      </c>
      <c r="RO12" s="17">
        <v>0</v>
      </c>
      <c r="RP12" s="17">
        <v>3.5</v>
      </c>
      <c r="RQ12" s="17">
        <v>3.3</v>
      </c>
      <c r="RR12" s="17">
        <v>3.3</v>
      </c>
      <c r="RS12" s="17">
        <v>0.2</v>
      </c>
      <c r="RT12" s="17">
        <v>20.3</v>
      </c>
      <c r="RU12" s="17">
        <v>11.08053</v>
      </c>
      <c r="RV12" s="17">
        <v>5.0401899999999999</v>
      </c>
      <c r="RW12" s="17">
        <v>15.25981</v>
      </c>
      <c r="RX12" s="17">
        <v>2</v>
      </c>
      <c r="RY12" s="17">
        <v>2</v>
      </c>
      <c r="RZ12" s="17">
        <v>2</v>
      </c>
      <c r="SA12" s="17">
        <v>0</v>
      </c>
      <c r="SB12" s="17"/>
      <c r="SC12" s="17"/>
      <c r="SD12" s="17"/>
      <c r="SE12" s="17">
        <v>0</v>
      </c>
      <c r="SF12" s="17">
        <v>15</v>
      </c>
      <c r="SG12" s="17">
        <v>18.536580000000001</v>
      </c>
      <c r="SH12" s="17">
        <v>18.53659</v>
      </c>
      <c r="SI12" s="17">
        <v>-3.5365899999999999</v>
      </c>
      <c r="SJ12" s="17">
        <v>12.8</v>
      </c>
      <c r="SK12" s="17">
        <v>12.39024</v>
      </c>
      <c r="SL12" s="17">
        <v>12.39024</v>
      </c>
      <c r="SM12" s="17">
        <v>0.40976000000000001</v>
      </c>
      <c r="SN12" s="17">
        <v>19.100000000000001</v>
      </c>
      <c r="SO12" s="17">
        <v>19.51219</v>
      </c>
      <c r="SP12" s="17">
        <v>19.5122</v>
      </c>
      <c r="SQ12" s="17">
        <v>-0.41220000000000001</v>
      </c>
      <c r="SR12" s="17">
        <v>20.3</v>
      </c>
      <c r="SS12" s="17">
        <v>19.51219</v>
      </c>
      <c r="ST12" s="17">
        <v>19.5122</v>
      </c>
      <c r="SU12" s="17">
        <v>0.78779999999999994</v>
      </c>
      <c r="SV12" s="17">
        <v>19.899999999999999</v>
      </c>
      <c r="SW12" s="17">
        <v>19.317070000000001</v>
      </c>
      <c r="SX12" s="17">
        <v>19.317070000000001</v>
      </c>
      <c r="SY12" s="17">
        <v>0.58292999999999995</v>
      </c>
      <c r="SZ12" s="17">
        <v>0.4</v>
      </c>
      <c r="TA12" s="17">
        <v>6.2839999999999998</v>
      </c>
      <c r="TB12" s="17">
        <v>6.2839999999999998</v>
      </c>
      <c r="TC12" s="17">
        <v>-5.8840000000000003</v>
      </c>
      <c r="TD12" s="17">
        <v>12.1</v>
      </c>
      <c r="TE12" s="17">
        <v>15.43</v>
      </c>
      <c r="TF12" s="17">
        <v>15.43</v>
      </c>
      <c r="TG12" s="17">
        <v>-3.33</v>
      </c>
      <c r="TH12" s="17">
        <v>0</v>
      </c>
      <c r="TI12" s="17"/>
      <c r="TJ12" s="17">
        <v>0</v>
      </c>
      <c r="TK12" s="17">
        <v>0</v>
      </c>
      <c r="TL12" s="17">
        <v>23.6</v>
      </c>
      <c r="TM12" s="17">
        <v>28.44</v>
      </c>
      <c r="TN12" s="17">
        <v>28.44</v>
      </c>
      <c r="TO12" s="17">
        <v>-4.84</v>
      </c>
      <c r="TP12" s="17">
        <v>47.3</v>
      </c>
      <c r="TQ12" s="17">
        <v>43.210999999999999</v>
      </c>
      <c r="TR12" s="17">
        <v>43.210999999999999</v>
      </c>
      <c r="TS12" s="17">
        <v>4.0890000000000004</v>
      </c>
      <c r="TT12" s="17">
        <v>0.9</v>
      </c>
      <c r="TU12" s="17">
        <v>2.1549999999999998</v>
      </c>
      <c r="TV12" s="17">
        <v>2.1549999999999998</v>
      </c>
      <c r="TW12" s="17">
        <v>-1.2549999999999999</v>
      </c>
      <c r="TX12" s="17">
        <v>0.1</v>
      </c>
      <c r="TY12" s="17">
        <v>1.0960000000000001</v>
      </c>
      <c r="TZ12" s="17">
        <v>1.0960000000000001</v>
      </c>
      <c r="UA12" s="17">
        <v>-0.996</v>
      </c>
      <c r="UB12" s="17">
        <v>21</v>
      </c>
      <c r="UC12" s="17">
        <v>20.4878</v>
      </c>
      <c r="UD12" s="17">
        <v>20.4878</v>
      </c>
      <c r="UE12" s="17">
        <v>0.51219999999999999</v>
      </c>
      <c r="UF12" s="17">
        <v>8.1</v>
      </c>
      <c r="UG12" s="17">
        <v>8</v>
      </c>
      <c r="UH12" s="17">
        <v>8</v>
      </c>
      <c r="UI12" s="17">
        <v>0.1</v>
      </c>
      <c r="UJ12" s="17">
        <v>7</v>
      </c>
      <c r="UK12" s="17">
        <v>6</v>
      </c>
      <c r="UL12" s="17">
        <v>6</v>
      </c>
      <c r="UM12" s="17">
        <v>1</v>
      </c>
      <c r="UN12" s="17">
        <v>20</v>
      </c>
      <c r="UO12" s="17">
        <v>10</v>
      </c>
      <c r="UP12" s="17">
        <v>10</v>
      </c>
      <c r="UQ12" s="17">
        <v>10</v>
      </c>
      <c r="UR12" s="17">
        <v>20</v>
      </c>
      <c r="US12" s="17">
        <v>10</v>
      </c>
      <c r="UT12" s="17">
        <v>10</v>
      </c>
      <c r="UU12" s="17">
        <v>10</v>
      </c>
      <c r="UV12" s="17">
        <v>20</v>
      </c>
      <c r="UW12" s="17">
        <v>10</v>
      </c>
      <c r="UX12" s="17">
        <v>10</v>
      </c>
      <c r="UY12" s="17">
        <v>10</v>
      </c>
      <c r="UZ12" s="17">
        <v>0</v>
      </c>
      <c r="VA12" s="17">
        <v>0.76900000000000002</v>
      </c>
      <c r="VB12" s="17">
        <v>0.76900000000000002</v>
      </c>
      <c r="VC12" s="17">
        <v>-0.76900000000000002</v>
      </c>
      <c r="VD12" s="17">
        <v>0</v>
      </c>
      <c r="VE12" s="17"/>
      <c r="VF12" s="17">
        <v>0</v>
      </c>
      <c r="VG12" s="17">
        <v>0</v>
      </c>
      <c r="VH12" s="17">
        <v>0</v>
      </c>
      <c r="VI12" s="17"/>
      <c r="VJ12" s="17">
        <v>0</v>
      </c>
      <c r="VK12" s="17">
        <v>0</v>
      </c>
      <c r="VL12" s="17">
        <v>0.6</v>
      </c>
      <c r="VM12" s="17">
        <v>0.6</v>
      </c>
      <c r="VN12" s="17">
        <v>0.6</v>
      </c>
      <c r="VO12" s="17">
        <v>0</v>
      </c>
      <c r="VP12" s="17">
        <v>1.5</v>
      </c>
      <c r="VQ12" s="17">
        <v>14.62</v>
      </c>
      <c r="VR12" s="17">
        <v>14.62</v>
      </c>
      <c r="VS12" s="17">
        <v>-13.12</v>
      </c>
      <c r="VT12" s="17">
        <v>0.1</v>
      </c>
      <c r="VU12" s="17">
        <v>12.9</v>
      </c>
      <c r="VV12" s="17">
        <v>12.9</v>
      </c>
      <c r="VW12" s="17">
        <v>-12.8</v>
      </c>
      <c r="VX12" s="17">
        <v>0</v>
      </c>
      <c r="VY12" s="17"/>
      <c r="VZ12" s="17">
        <v>0</v>
      </c>
      <c r="WA12" s="17">
        <v>0</v>
      </c>
      <c r="WB12" s="17">
        <v>0</v>
      </c>
      <c r="WC12" s="17"/>
      <c r="WD12" s="17">
        <v>0</v>
      </c>
      <c r="WE12" s="17">
        <v>0</v>
      </c>
      <c r="WF12" s="17">
        <v>8.4</v>
      </c>
      <c r="WG12" s="17">
        <v>7.8</v>
      </c>
      <c r="WH12" s="17">
        <v>7.8</v>
      </c>
      <c r="WI12" s="17">
        <v>0.6</v>
      </c>
      <c r="WJ12" s="17">
        <v>20</v>
      </c>
      <c r="WK12" s="17">
        <v>19.317070000000001</v>
      </c>
      <c r="WL12" s="17">
        <v>19.317070000000001</v>
      </c>
      <c r="WM12" s="17">
        <v>0.68293000000000004</v>
      </c>
      <c r="WN12" s="17">
        <v>9.6</v>
      </c>
      <c r="WO12" s="17">
        <v>10.6</v>
      </c>
      <c r="WP12" s="17">
        <v>10.6</v>
      </c>
      <c r="WQ12" s="17">
        <v>-1</v>
      </c>
      <c r="WR12" s="17"/>
      <c r="WS12" s="17"/>
      <c r="WT12" s="17"/>
      <c r="WU12" s="17">
        <v>0</v>
      </c>
      <c r="WV12" s="17">
        <v>37.200000000000003</v>
      </c>
      <c r="WW12" s="17">
        <v>36</v>
      </c>
      <c r="WX12" s="17">
        <v>36</v>
      </c>
      <c r="WY12" s="17">
        <v>1.2</v>
      </c>
      <c r="WZ12" s="17">
        <v>28.7</v>
      </c>
      <c r="XA12" s="17">
        <v>29.184000000000001</v>
      </c>
      <c r="XB12" s="17">
        <v>29.184000000000001</v>
      </c>
      <c r="XC12" s="17">
        <v>-0.48399999999999999</v>
      </c>
      <c r="XD12" s="17">
        <v>3.4</v>
      </c>
      <c r="XE12" s="17">
        <v>2.8159999999999998</v>
      </c>
      <c r="XF12" s="17">
        <v>2.8159999999999998</v>
      </c>
      <c r="XG12" s="17">
        <v>0.58399999999999996</v>
      </c>
      <c r="XH12" s="17">
        <v>0</v>
      </c>
      <c r="XI12" s="17">
        <v>0</v>
      </c>
      <c r="XJ12" s="17">
        <v>0</v>
      </c>
      <c r="XK12" s="17">
        <v>0</v>
      </c>
      <c r="XL12" s="17">
        <v>11.2</v>
      </c>
      <c r="XM12" s="17">
        <v>18.263000000000002</v>
      </c>
      <c r="XN12" s="17">
        <v>18.263000000000002</v>
      </c>
      <c r="XO12" s="17">
        <v>-7.0629999999999997</v>
      </c>
      <c r="XP12" s="17"/>
      <c r="XQ12" s="17">
        <v>0</v>
      </c>
      <c r="XR12" s="17">
        <v>0</v>
      </c>
      <c r="XS12" s="17">
        <v>0</v>
      </c>
    </row>
    <row r="13" spans="1:643" ht="24" customHeight="1" x14ac:dyDescent="0.25">
      <c r="A13" s="1"/>
      <c r="B13" s="16" t="s">
        <v>89</v>
      </c>
      <c r="C13" s="16" t="s">
        <v>694</v>
      </c>
      <c r="D13" s="17">
        <v>1</v>
      </c>
      <c r="E13" s="17">
        <v>1.01</v>
      </c>
      <c r="F13" s="17">
        <v>1.01</v>
      </c>
      <c r="G13" s="17">
        <v>-0.01</v>
      </c>
      <c r="H13" s="17">
        <v>1.6</v>
      </c>
      <c r="I13" s="17">
        <v>1.63</v>
      </c>
      <c r="J13" s="17">
        <v>1.63</v>
      </c>
      <c r="K13" s="17">
        <v>-0.03</v>
      </c>
      <c r="L13" s="17">
        <v>4.3</v>
      </c>
      <c r="M13" s="17">
        <v>3.8072599999999999</v>
      </c>
      <c r="N13" s="17">
        <v>3.8072699999999999</v>
      </c>
      <c r="O13" s="17">
        <v>0.49273</v>
      </c>
      <c r="P13" s="17">
        <v>643.70000000000005</v>
      </c>
      <c r="Q13" s="17">
        <v>646.79787999999996</v>
      </c>
      <c r="R13" s="17">
        <v>646.79789000000005</v>
      </c>
      <c r="S13" s="17">
        <v>-3.09789</v>
      </c>
      <c r="T13" s="17">
        <v>147.69999999999999</v>
      </c>
      <c r="U13" s="17">
        <v>146.93061</v>
      </c>
      <c r="V13" s="17">
        <v>211.44126</v>
      </c>
      <c r="W13" s="17">
        <v>-63.741259999999997</v>
      </c>
      <c r="X13" s="17"/>
      <c r="Y13" s="17"/>
      <c r="Z13" s="17"/>
      <c r="AA13" s="17">
        <v>0</v>
      </c>
      <c r="AB13" s="17"/>
      <c r="AC13" s="17"/>
      <c r="AD13" s="17"/>
      <c r="AE13" s="17">
        <v>0</v>
      </c>
      <c r="AF13" s="17">
        <v>89.6</v>
      </c>
      <c r="AG13" s="17">
        <v>61.4039</v>
      </c>
      <c r="AH13" s="17">
        <v>61.4039</v>
      </c>
      <c r="AI13" s="17">
        <v>28.196100000000001</v>
      </c>
      <c r="AJ13" s="17">
        <v>166.6</v>
      </c>
      <c r="AK13" s="17">
        <v>159.36491000000001</v>
      </c>
      <c r="AL13" s="17">
        <v>159.36491000000001</v>
      </c>
      <c r="AM13" s="17">
        <v>7.2350899999999996</v>
      </c>
      <c r="AN13" s="17"/>
      <c r="AO13" s="17"/>
      <c r="AP13" s="17"/>
      <c r="AQ13" s="17">
        <v>0</v>
      </c>
      <c r="AR13" s="17"/>
      <c r="AS13" s="17"/>
      <c r="AT13" s="17"/>
      <c r="AU13" s="17">
        <v>0</v>
      </c>
      <c r="AV13" s="17">
        <v>0</v>
      </c>
      <c r="AW13" s="17"/>
      <c r="AX13" s="17">
        <v>0</v>
      </c>
      <c r="AY13" s="17">
        <v>0</v>
      </c>
      <c r="AZ13" s="17">
        <v>0</v>
      </c>
      <c r="BA13" s="17">
        <v>0</v>
      </c>
      <c r="BB13" s="17">
        <v>110</v>
      </c>
      <c r="BC13" s="17">
        <v>-110</v>
      </c>
      <c r="BD13" s="17">
        <v>149.5</v>
      </c>
      <c r="BE13" s="17">
        <v>146.66674</v>
      </c>
      <c r="BF13" s="17">
        <v>110</v>
      </c>
      <c r="BG13" s="17">
        <v>39.5</v>
      </c>
      <c r="BH13" s="17">
        <v>71.8</v>
      </c>
      <c r="BI13" s="17">
        <v>73.333370000000002</v>
      </c>
      <c r="BJ13" s="17">
        <v>110</v>
      </c>
      <c r="BK13" s="17">
        <v>-38.200000000000003</v>
      </c>
      <c r="BL13" s="17">
        <v>203.3</v>
      </c>
      <c r="BM13" s="17">
        <v>202.48232999999999</v>
      </c>
      <c r="BN13" s="17">
        <v>119.65812</v>
      </c>
      <c r="BO13" s="17">
        <v>83.64188</v>
      </c>
      <c r="BP13" s="17">
        <v>107.8</v>
      </c>
      <c r="BQ13" s="17">
        <v>101.24117</v>
      </c>
      <c r="BR13" s="17">
        <v>59.829059999999998</v>
      </c>
      <c r="BS13" s="17">
        <v>47.970939999999999</v>
      </c>
      <c r="BT13" s="17">
        <v>555.4</v>
      </c>
      <c r="BU13" s="17">
        <v>568.29853000000003</v>
      </c>
      <c r="BV13" s="17">
        <v>568.29854</v>
      </c>
      <c r="BW13" s="17">
        <v>-12.898540000000001</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166.4</v>
      </c>
      <c r="CS13" s="17">
        <v>164.70731000000001</v>
      </c>
      <c r="CT13" s="17">
        <v>164.70732000000001</v>
      </c>
      <c r="CU13" s="17">
        <v>1.69268</v>
      </c>
      <c r="CV13" s="17">
        <v>7.1</v>
      </c>
      <c r="CW13" s="17">
        <v>3.8486199999999999</v>
      </c>
      <c r="CX13" s="17">
        <v>3.8486199999999999</v>
      </c>
      <c r="CY13" s="17">
        <v>3.2513800000000002</v>
      </c>
      <c r="CZ13" s="17">
        <v>3</v>
      </c>
      <c r="DA13" s="17">
        <v>2.1114099999999998</v>
      </c>
      <c r="DB13" s="17">
        <v>2.1114199999999999</v>
      </c>
      <c r="DC13" s="17">
        <v>0.88858000000000004</v>
      </c>
      <c r="DD13" s="17">
        <v>0</v>
      </c>
      <c r="DE13" s="17"/>
      <c r="DF13" s="17">
        <v>0</v>
      </c>
      <c r="DG13" s="17">
        <v>0</v>
      </c>
      <c r="DH13" s="17">
        <v>6.8</v>
      </c>
      <c r="DI13" s="17">
        <v>6.8787000000000003</v>
      </c>
      <c r="DJ13" s="17">
        <v>5.3752000000000004</v>
      </c>
      <c r="DK13" s="17">
        <v>1.4248000000000001</v>
      </c>
      <c r="DL13" s="17"/>
      <c r="DM13" s="17"/>
      <c r="DN13" s="17"/>
      <c r="DO13" s="17">
        <v>0</v>
      </c>
      <c r="DP13" s="17">
        <v>83.8</v>
      </c>
      <c r="DQ13" s="17">
        <v>83.763819999999996</v>
      </c>
      <c r="DR13" s="17">
        <v>44.764240000000001</v>
      </c>
      <c r="DS13" s="17">
        <v>39.035760000000003</v>
      </c>
      <c r="DT13" s="17">
        <v>8.6</v>
      </c>
      <c r="DU13" s="17">
        <v>8.9129900000000006</v>
      </c>
      <c r="DV13" s="17">
        <v>4.7632000000000003</v>
      </c>
      <c r="DW13" s="17">
        <v>3.8368000000000002</v>
      </c>
      <c r="DX13" s="17"/>
      <c r="DY13" s="17"/>
      <c r="DZ13" s="17"/>
      <c r="EA13" s="17">
        <v>0</v>
      </c>
      <c r="EB13" s="17"/>
      <c r="EC13" s="17"/>
      <c r="ED13" s="17"/>
      <c r="EE13" s="17">
        <v>0</v>
      </c>
      <c r="EF13" s="17"/>
      <c r="EG13" s="17"/>
      <c r="EH13" s="17"/>
      <c r="EI13" s="17">
        <v>0</v>
      </c>
      <c r="EJ13" s="17">
        <v>109.3</v>
      </c>
      <c r="EK13" s="17">
        <v>112.90536</v>
      </c>
      <c r="EL13" s="17">
        <v>112.90537</v>
      </c>
      <c r="EM13" s="17">
        <v>-3.6053700000000002</v>
      </c>
      <c r="EN13" s="17">
        <v>188</v>
      </c>
      <c r="EO13" s="17">
        <v>221.30108000000001</v>
      </c>
      <c r="EP13" s="17">
        <v>221.30108000000001</v>
      </c>
      <c r="EQ13" s="17">
        <v>-33.301079999999999</v>
      </c>
      <c r="ER13" s="17"/>
      <c r="ES13" s="17"/>
      <c r="ET13" s="17"/>
      <c r="EU13" s="17">
        <v>0</v>
      </c>
      <c r="EV13" s="17"/>
      <c r="EW13" s="17"/>
      <c r="EX13" s="17"/>
      <c r="EY13" s="17">
        <v>0</v>
      </c>
      <c r="EZ13" s="17"/>
      <c r="FA13" s="17"/>
      <c r="FB13" s="17"/>
      <c r="FC13" s="17">
        <v>0</v>
      </c>
      <c r="FD13" s="17">
        <v>6.5</v>
      </c>
      <c r="FE13" s="17">
        <v>6.39</v>
      </c>
      <c r="FF13" s="17">
        <v>6.39</v>
      </c>
      <c r="FG13" s="17">
        <v>0.11</v>
      </c>
      <c r="FH13" s="17">
        <v>382.3</v>
      </c>
      <c r="FI13" s="17">
        <v>458.87804</v>
      </c>
      <c r="FJ13" s="17">
        <v>353.46271000000002</v>
      </c>
      <c r="FK13" s="17">
        <v>28.837289999999999</v>
      </c>
      <c r="FL13" s="17">
        <v>53</v>
      </c>
      <c r="FM13" s="17">
        <v>62.381349999999998</v>
      </c>
      <c r="FN13" s="17">
        <v>62.381349999999998</v>
      </c>
      <c r="FO13" s="17">
        <v>-9.3813499999999994</v>
      </c>
      <c r="FP13" s="17">
        <v>133.6</v>
      </c>
      <c r="FQ13" s="17">
        <v>148.62634</v>
      </c>
      <c r="FR13" s="17">
        <v>148.62634</v>
      </c>
      <c r="FS13" s="17">
        <v>-15.026339999999999</v>
      </c>
      <c r="FT13" s="17">
        <v>39.6</v>
      </c>
      <c r="FU13" s="17">
        <v>41.498950000000001</v>
      </c>
      <c r="FV13" s="17">
        <v>41.498959999999997</v>
      </c>
      <c r="FW13" s="17">
        <v>-1.89896</v>
      </c>
      <c r="FX13" s="17">
        <v>18.5</v>
      </c>
      <c r="FY13" s="17">
        <v>19.28585</v>
      </c>
      <c r="FZ13" s="17">
        <v>19.28585</v>
      </c>
      <c r="GA13" s="17">
        <v>-0.78585000000000005</v>
      </c>
      <c r="GB13" s="17">
        <v>19.7</v>
      </c>
      <c r="GC13" s="17">
        <v>18.536580000000001</v>
      </c>
      <c r="GD13" s="17">
        <v>18.53659</v>
      </c>
      <c r="GE13" s="17">
        <v>1.1634100000000001</v>
      </c>
      <c r="GF13" s="17">
        <v>89.7</v>
      </c>
      <c r="GG13" s="17">
        <v>87.657560000000004</v>
      </c>
      <c r="GH13" s="17">
        <v>87.657560000000004</v>
      </c>
      <c r="GI13" s="17">
        <v>2.04244</v>
      </c>
      <c r="GJ13" s="17">
        <v>121.6</v>
      </c>
      <c r="GK13" s="17">
        <v>133.33333999999999</v>
      </c>
      <c r="GL13" s="17">
        <v>133.33332999999999</v>
      </c>
      <c r="GM13" s="17">
        <v>-11.73333</v>
      </c>
      <c r="GN13" s="17">
        <v>122.3</v>
      </c>
      <c r="GO13" s="17">
        <v>133.33333999999999</v>
      </c>
      <c r="GP13" s="17">
        <v>133.33332999999999</v>
      </c>
      <c r="GQ13" s="17">
        <v>-11.033329999999999</v>
      </c>
      <c r="GR13" s="17">
        <v>152.80000000000001</v>
      </c>
      <c r="GS13" s="17">
        <v>133.33333999999999</v>
      </c>
      <c r="GT13" s="17">
        <v>133.33332999999999</v>
      </c>
      <c r="GU13" s="17">
        <v>19.466670000000001</v>
      </c>
      <c r="GV13" s="17">
        <v>108.7</v>
      </c>
      <c r="GW13" s="17">
        <v>109.07201000000001</v>
      </c>
      <c r="GX13" s="17">
        <v>109.07201000000001</v>
      </c>
      <c r="GY13" s="17">
        <v>-0.37201000000000001</v>
      </c>
      <c r="GZ13" s="17">
        <v>7.9</v>
      </c>
      <c r="HA13" s="17">
        <v>7.9643199999999998</v>
      </c>
      <c r="HB13" s="17">
        <v>7.9643199999999998</v>
      </c>
      <c r="HC13" s="17">
        <v>-6.4320000000000002E-2</v>
      </c>
      <c r="HD13" s="17"/>
      <c r="HE13" s="17"/>
      <c r="HF13" s="17">
        <v>7.9629899999999996</v>
      </c>
      <c r="HG13" s="17">
        <v>-7.9629899999999996</v>
      </c>
      <c r="HH13" s="17">
        <v>44</v>
      </c>
      <c r="HI13" s="17">
        <v>47.26634</v>
      </c>
      <c r="HJ13" s="17">
        <v>47.26634</v>
      </c>
      <c r="HK13" s="17">
        <v>-3.26634</v>
      </c>
      <c r="HL13" s="17">
        <v>0</v>
      </c>
      <c r="HM13" s="17"/>
      <c r="HN13" s="17">
        <v>44.275120000000001</v>
      </c>
      <c r="HO13" s="17">
        <v>-44.275120000000001</v>
      </c>
      <c r="HP13" s="17">
        <v>2</v>
      </c>
      <c r="HQ13" s="17">
        <v>1.8363400000000001</v>
      </c>
      <c r="HR13" s="17">
        <v>1.8363499999999999</v>
      </c>
      <c r="HS13" s="17">
        <v>0.16364999999999999</v>
      </c>
      <c r="HT13" s="17">
        <v>30.2</v>
      </c>
      <c r="HU13" s="17">
        <v>33.323279999999997</v>
      </c>
      <c r="HV13" s="17">
        <v>33.323279999999997</v>
      </c>
      <c r="HW13" s="17">
        <v>-3.1232799999999998</v>
      </c>
      <c r="HX13" s="17">
        <v>172</v>
      </c>
      <c r="HY13" s="17">
        <v>171.54185000000001</v>
      </c>
      <c r="HZ13" s="17">
        <v>171.54185000000001</v>
      </c>
      <c r="IA13" s="17">
        <v>0.45815</v>
      </c>
      <c r="IB13" s="17">
        <v>47.3</v>
      </c>
      <c r="IC13" s="17">
        <v>47.67127</v>
      </c>
      <c r="ID13" s="17">
        <v>47.67127</v>
      </c>
      <c r="IE13" s="17">
        <v>-0.37126999999999999</v>
      </c>
      <c r="IF13" s="17">
        <v>25.1</v>
      </c>
      <c r="IG13" s="17"/>
      <c r="IH13" s="17">
        <v>0</v>
      </c>
      <c r="II13" s="17">
        <v>25.1</v>
      </c>
      <c r="IJ13" s="17"/>
      <c r="IK13" s="17"/>
      <c r="IL13" s="17"/>
      <c r="IM13" s="17">
        <v>0</v>
      </c>
      <c r="IN13" s="17">
        <v>0</v>
      </c>
      <c r="IO13" s="17"/>
      <c r="IP13" s="17">
        <v>0</v>
      </c>
      <c r="IQ13" s="17">
        <v>0</v>
      </c>
      <c r="IR13" s="17"/>
      <c r="IS13" s="17"/>
      <c r="IT13" s="17"/>
      <c r="IU13" s="17">
        <v>0</v>
      </c>
      <c r="IV13" s="17"/>
      <c r="IW13" s="17"/>
      <c r="IX13" s="17"/>
      <c r="IY13" s="17">
        <v>0</v>
      </c>
      <c r="IZ13" s="17"/>
      <c r="JA13" s="17"/>
      <c r="JB13" s="17"/>
      <c r="JC13" s="17">
        <v>0</v>
      </c>
      <c r="JD13" s="17">
        <v>130.19999999999999</v>
      </c>
      <c r="JE13" s="17">
        <v>133.35676000000001</v>
      </c>
      <c r="JF13" s="17">
        <v>133.35676000000001</v>
      </c>
      <c r="JG13" s="17">
        <v>-3.1567599999999998</v>
      </c>
      <c r="JH13" s="17">
        <v>83.1</v>
      </c>
      <c r="JI13" s="17">
        <v>91.666740000000004</v>
      </c>
      <c r="JJ13" s="17">
        <v>91.666669999999996</v>
      </c>
      <c r="JK13" s="17">
        <v>-8.5666700000000002</v>
      </c>
      <c r="JL13" s="17">
        <v>83</v>
      </c>
      <c r="JM13" s="17">
        <v>91.666740000000004</v>
      </c>
      <c r="JN13" s="17">
        <v>91.666669999999996</v>
      </c>
      <c r="JO13" s="17">
        <v>-8.6666699999999999</v>
      </c>
      <c r="JP13" s="17"/>
      <c r="JQ13" s="17"/>
      <c r="JR13" s="17"/>
      <c r="JS13" s="17">
        <v>0</v>
      </c>
      <c r="JT13" s="17">
        <v>109</v>
      </c>
      <c r="JU13" s="17">
        <v>91.666740000000004</v>
      </c>
      <c r="JV13" s="17">
        <v>91.666669999999996</v>
      </c>
      <c r="JW13" s="17">
        <v>17.33333</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v>113.3</v>
      </c>
      <c r="KS13" s="17">
        <v>114.11063</v>
      </c>
      <c r="KT13" s="17">
        <v>112.73168</v>
      </c>
      <c r="KU13" s="17">
        <v>0.56832000000000005</v>
      </c>
      <c r="KV13" s="17"/>
      <c r="KW13" s="17"/>
      <c r="KX13" s="17"/>
      <c r="KY13" s="17">
        <v>0</v>
      </c>
      <c r="KZ13" s="17"/>
      <c r="LA13" s="17"/>
      <c r="LB13" s="17"/>
      <c r="LC13" s="17">
        <v>0</v>
      </c>
      <c r="LD13" s="17">
        <v>112.5</v>
      </c>
      <c r="LE13" s="17">
        <v>61.990310000000001</v>
      </c>
      <c r="LF13" s="17">
        <v>107.39400000000001</v>
      </c>
      <c r="LG13" s="17">
        <v>5.1059999999999999</v>
      </c>
      <c r="LH13" s="17">
        <v>117</v>
      </c>
      <c r="LI13" s="17">
        <v>133.67994999999999</v>
      </c>
      <c r="LJ13" s="17">
        <v>133.67995999999999</v>
      </c>
      <c r="LK13" s="17">
        <v>-16.679960000000001</v>
      </c>
      <c r="LL13" s="17">
        <v>63.4</v>
      </c>
      <c r="LM13" s="17">
        <v>67.461460000000002</v>
      </c>
      <c r="LN13" s="17">
        <v>67.461460000000002</v>
      </c>
      <c r="LO13" s="17">
        <v>-4.0614600000000003</v>
      </c>
      <c r="LP13" s="17">
        <v>78</v>
      </c>
      <c r="LQ13" s="17">
        <v>78.567980000000006</v>
      </c>
      <c r="LR13" s="17">
        <v>78.567999999999998</v>
      </c>
      <c r="LS13" s="17">
        <v>-0.56799999999999995</v>
      </c>
      <c r="LT13" s="17">
        <v>29.7</v>
      </c>
      <c r="LU13" s="17">
        <v>30.097560000000001</v>
      </c>
      <c r="LV13" s="17">
        <v>30.097560000000001</v>
      </c>
      <c r="LW13" s="17">
        <v>-0.39756000000000002</v>
      </c>
      <c r="LX13" s="17"/>
      <c r="LY13" s="17"/>
      <c r="LZ13" s="17"/>
      <c r="MA13" s="17">
        <v>0</v>
      </c>
      <c r="MB13" s="17"/>
      <c r="MC13" s="17"/>
      <c r="MD13" s="17"/>
      <c r="ME13" s="17">
        <v>0</v>
      </c>
      <c r="MF13" s="17"/>
      <c r="MG13" s="17"/>
      <c r="MH13" s="17"/>
      <c r="MI13" s="17">
        <v>0</v>
      </c>
      <c r="MJ13" s="17">
        <v>0</v>
      </c>
      <c r="MK13" s="17">
        <v>0</v>
      </c>
      <c r="ML13" s="17">
        <v>0</v>
      </c>
      <c r="MM13" s="17">
        <v>0</v>
      </c>
      <c r="MN13" s="17">
        <v>120.7</v>
      </c>
      <c r="MO13" s="17">
        <v>121.33337</v>
      </c>
      <c r="MP13" s="17">
        <v>121.33333</v>
      </c>
      <c r="MQ13" s="17">
        <v>-0.63332999999999995</v>
      </c>
      <c r="MR13" s="17">
        <v>57.2</v>
      </c>
      <c r="MS13" s="17">
        <v>60.666679999999999</v>
      </c>
      <c r="MT13" s="17">
        <v>60.666670000000003</v>
      </c>
      <c r="MU13" s="17">
        <v>-3.4666700000000001</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59.6</v>
      </c>
      <c r="OC13" s="17">
        <v>39.784999999999997</v>
      </c>
      <c r="OD13" s="17">
        <v>39.784999999999997</v>
      </c>
      <c r="OE13" s="17">
        <v>19.815000000000001</v>
      </c>
      <c r="OF13" s="17">
        <v>0</v>
      </c>
      <c r="OG13" s="17"/>
      <c r="OH13" s="17">
        <v>0</v>
      </c>
      <c r="OI13" s="17">
        <v>0</v>
      </c>
      <c r="OJ13" s="17">
        <v>0</v>
      </c>
      <c r="OK13" s="17">
        <v>0.53300000000000003</v>
      </c>
      <c r="OL13" s="17">
        <v>0.53300000000000003</v>
      </c>
      <c r="OM13" s="17">
        <v>-0.53300000000000003</v>
      </c>
      <c r="ON13" s="17">
        <v>0</v>
      </c>
      <c r="OO13" s="17"/>
      <c r="OP13" s="17">
        <v>0</v>
      </c>
      <c r="OQ13" s="17">
        <v>0</v>
      </c>
      <c r="OR13" s="17"/>
      <c r="OS13" s="17"/>
      <c r="OT13" s="17"/>
      <c r="OU13" s="17">
        <v>0</v>
      </c>
      <c r="OV13" s="17">
        <v>9.9</v>
      </c>
      <c r="OW13" s="17">
        <v>9.9830000000000005</v>
      </c>
      <c r="OX13" s="17">
        <v>9.9830000000000005</v>
      </c>
      <c r="OY13" s="17">
        <v>-8.3000000000000004E-2</v>
      </c>
      <c r="OZ13" s="17">
        <v>5.2</v>
      </c>
      <c r="PA13" s="17">
        <v>5.67</v>
      </c>
      <c r="PB13" s="17">
        <v>5.67</v>
      </c>
      <c r="PC13" s="17">
        <v>-0.47</v>
      </c>
      <c r="PD13" s="17">
        <v>3.6</v>
      </c>
      <c r="PE13" s="17">
        <v>3.6</v>
      </c>
      <c r="PF13" s="17">
        <v>3.6</v>
      </c>
      <c r="PG13" s="17">
        <v>0</v>
      </c>
      <c r="PH13" s="17">
        <v>5.2</v>
      </c>
      <c r="PI13" s="17">
        <v>5</v>
      </c>
      <c r="PJ13" s="17">
        <v>5</v>
      </c>
      <c r="PK13" s="17">
        <v>0.2</v>
      </c>
      <c r="PL13" s="17">
        <v>19.899999999999999</v>
      </c>
      <c r="PM13" s="17">
        <v>19.51219</v>
      </c>
      <c r="PN13" s="17">
        <v>19.5122</v>
      </c>
      <c r="PO13" s="17">
        <v>0.38779999999999998</v>
      </c>
      <c r="PP13" s="17">
        <v>20</v>
      </c>
      <c r="PQ13" s="17">
        <v>19.51219</v>
      </c>
      <c r="PR13" s="17">
        <v>19.5122</v>
      </c>
      <c r="PS13" s="17">
        <v>0.48780000000000001</v>
      </c>
      <c r="PT13" s="17">
        <v>19</v>
      </c>
      <c r="PU13" s="17">
        <v>18.048780000000001</v>
      </c>
      <c r="PV13" s="17">
        <v>18.048780000000001</v>
      </c>
      <c r="PW13" s="17">
        <v>0.95121999999999995</v>
      </c>
      <c r="PX13" s="17">
        <v>3.5</v>
      </c>
      <c r="PY13" s="17">
        <v>3.5</v>
      </c>
      <c r="PZ13" s="17">
        <v>3.5</v>
      </c>
      <c r="QA13" s="17">
        <v>0</v>
      </c>
      <c r="QB13" s="17">
        <v>18.7</v>
      </c>
      <c r="QC13" s="17">
        <v>18.341460000000001</v>
      </c>
      <c r="QD13" s="17">
        <v>18.341460000000001</v>
      </c>
      <c r="QE13" s="17">
        <v>0.35854000000000003</v>
      </c>
      <c r="QF13" s="17">
        <v>0</v>
      </c>
      <c r="QG13" s="17"/>
      <c r="QH13" s="17">
        <v>0</v>
      </c>
      <c r="QI13" s="17">
        <v>0</v>
      </c>
      <c r="QJ13" s="17">
        <v>0</v>
      </c>
      <c r="QK13" s="17"/>
      <c r="QL13" s="17">
        <v>0</v>
      </c>
      <c r="QM13" s="17">
        <v>0</v>
      </c>
      <c r="QN13" s="17">
        <v>16.600000000000001</v>
      </c>
      <c r="QO13" s="17">
        <v>11.808</v>
      </c>
      <c r="QP13" s="17">
        <v>11.808</v>
      </c>
      <c r="QQ13" s="17">
        <v>4.7919999999999998</v>
      </c>
      <c r="QR13" s="17">
        <v>32.4</v>
      </c>
      <c r="QS13" s="17">
        <v>28.212</v>
      </c>
      <c r="QT13" s="17">
        <v>28.212</v>
      </c>
      <c r="QU13" s="17">
        <v>4.1879999999999997</v>
      </c>
      <c r="QV13" s="17">
        <v>4.8</v>
      </c>
      <c r="QW13" s="17">
        <v>4.2</v>
      </c>
      <c r="QX13" s="17">
        <v>4.2</v>
      </c>
      <c r="QY13" s="17">
        <v>0.6</v>
      </c>
      <c r="QZ13" s="17">
        <v>2.2000000000000002</v>
      </c>
      <c r="RA13" s="17">
        <v>2.4</v>
      </c>
      <c r="RB13" s="17">
        <v>2.4</v>
      </c>
      <c r="RC13" s="17">
        <v>-0.2</v>
      </c>
      <c r="RD13" s="17">
        <v>2.4</v>
      </c>
      <c r="RE13" s="17">
        <v>2.4</v>
      </c>
      <c r="RF13" s="17">
        <v>2.4</v>
      </c>
      <c r="RG13" s="17">
        <v>0</v>
      </c>
      <c r="RH13" s="17">
        <v>2.9</v>
      </c>
      <c r="RI13" s="17">
        <v>2.8</v>
      </c>
      <c r="RJ13" s="17">
        <v>2.8</v>
      </c>
      <c r="RK13" s="17">
        <v>0.1</v>
      </c>
      <c r="RL13" s="17">
        <v>0</v>
      </c>
      <c r="RM13" s="17"/>
      <c r="RN13" s="17">
        <v>0</v>
      </c>
      <c r="RO13" s="17">
        <v>0</v>
      </c>
      <c r="RP13" s="17">
        <v>3.6</v>
      </c>
      <c r="RQ13" s="17">
        <v>3.3</v>
      </c>
      <c r="RR13" s="17">
        <v>3.3</v>
      </c>
      <c r="RS13" s="17">
        <v>0.3</v>
      </c>
      <c r="RT13" s="17">
        <v>20.3</v>
      </c>
      <c r="RU13" s="17">
        <v>11.08053</v>
      </c>
      <c r="RV13" s="17">
        <v>11.08052</v>
      </c>
      <c r="RW13" s="17">
        <v>9.2194800000000008</v>
      </c>
      <c r="RX13" s="17">
        <v>2</v>
      </c>
      <c r="RY13" s="17">
        <v>2</v>
      </c>
      <c r="RZ13" s="17">
        <v>2</v>
      </c>
      <c r="SA13" s="17">
        <v>0</v>
      </c>
      <c r="SB13" s="17"/>
      <c r="SC13" s="17"/>
      <c r="SD13" s="17"/>
      <c r="SE13" s="17">
        <v>0</v>
      </c>
      <c r="SF13" s="17">
        <v>15</v>
      </c>
      <c r="SG13" s="17">
        <v>18.536580000000001</v>
      </c>
      <c r="SH13" s="17">
        <v>18.53659</v>
      </c>
      <c r="SI13" s="17">
        <v>-3.5365899999999999</v>
      </c>
      <c r="SJ13" s="17">
        <v>12.8</v>
      </c>
      <c r="SK13" s="17">
        <v>12.39024</v>
      </c>
      <c r="SL13" s="17">
        <v>12.39024</v>
      </c>
      <c r="SM13" s="17">
        <v>0.40976000000000001</v>
      </c>
      <c r="SN13" s="17">
        <v>18.899999999999999</v>
      </c>
      <c r="SO13" s="17">
        <v>19.51219</v>
      </c>
      <c r="SP13" s="17">
        <v>19.5122</v>
      </c>
      <c r="SQ13" s="17">
        <v>-0.61219999999999997</v>
      </c>
      <c r="SR13" s="17">
        <v>20.2</v>
      </c>
      <c r="SS13" s="17">
        <v>19.51219</v>
      </c>
      <c r="ST13" s="17">
        <v>19.5122</v>
      </c>
      <c r="SU13" s="17">
        <v>0.68779999999999997</v>
      </c>
      <c r="SV13" s="17">
        <v>20</v>
      </c>
      <c r="SW13" s="17">
        <v>19.317070000000001</v>
      </c>
      <c r="SX13" s="17">
        <v>19.317070000000001</v>
      </c>
      <c r="SY13" s="17">
        <v>0.68293000000000004</v>
      </c>
      <c r="SZ13" s="17">
        <v>0.9</v>
      </c>
      <c r="TA13" s="17">
        <v>6.7</v>
      </c>
      <c r="TB13" s="17">
        <v>6.7</v>
      </c>
      <c r="TC13" s="17">
        <v>-5.8</v>
      </c>
      <c r="TD13" s="17">
        <v>9.1999999999999993</v>
      </c>
      <c r="TE13" s="17">
        <v>14.826000000000001</v>
      </c>
      <c r="TF13" s="17">
        <v>14.826000000000001</v>
      </c>
      <c r="TG13" s="17">
        <v>-5.6260000000000003</v>
      </c>
      <c r="TH13" s="17">
        <v>0</v>
      </c>
      <c r="TI13" s="17"/>
      <c r="TJ13" s="17">
        <v>0</v>
      </c>
      <c r="TK13" s="17">
        <v>0</v>
      </c>
      <c r="TL13" s="17">
        <v>22.6</v>
      </c>
      <c r="TM13" s="17">
        <v>27.533999999999999</v>
      </c>
      <c r="TN13" s="17">
        <v>27.533999999999999</v>
      </c>
      <c r="TO13" s="17">
        <v>-4.9340000000000002</v>
      </c>
      <c r="TP13" s="17">
        <v>39.5</v>
      </c>
      <c r="TQ13" s="17">
        <v>41.095999999999997</v>
      </c>
      <c r="TR13" s="17">
        <v>41.095999999999997</v>
      </c>
      <c r="TS13" s="17">
        <v>-1.5960000000000001</v>
      </c>
      <c r="TT13" s="17">
        <v>1</v>
      </c>
      <c r="TU13" s="17">
        <v>1.9570000000000001</v>
      </c>
      <c r="TV13" s="17">
        <v>1.9570000000000001</v>
      </c>
      <c r="TW13" s="17">
        <v>-0.95699999999999996</v>
      </c>
      <c r="TX13" s="17">
        <v>0.4</v>
      </c>
      <c r="TY13" s="17">
        <v>0.97</v>
      </c>
      <c r="TZ13" s="17">
        <v>0.97</v>
      </c>
      <c r="UA13" s="17">
        <v>-0.56999999999999995</v>
      </c>
      <c r="UB13" s="17">
        <v>21</v>
      </c>
      <c r="UC13" s="17">
        <v>20.4878</v>
      </c>
      <c r="UD13" s="17">
        <v>20.4878</v>
      </c>
      <c r="UE13" s="17">
        <v>0.51219999999999999</v>
      </c>
      <c r="UF13" s="17">
        <v>8</v>
      </c>
      <c r="UG13" s="17">
        <v>8</v>
      </c>
      <c r="UH13" s="17">
        <v>8</v>
      </c>
      <c r="UI13" s="17">
        <v>0</v>
      </c>
      <c r="UJ13" s="17">
        <v>7.3</v>
      </c>
      <c r="UK13" s="17">
        <v>6</v>
      </c>
      <c r="UL13" s="17">
        <v>6</v>
      </c>
      <c r="UM13" s="17">
        <v>1.3</v>
      </c>
      <c r="UN13" s="17">
        <v>20</v>
      </c>
      <c r="UO13" s="17">
        <v>10</v>
      </c>
      <c r="UP13" s="17">
        <v>10</v>
      </c>
      <c r="UQ13" s="17">
        <v>10</v>
      </c>
      <c r="UR13" s="17">
        <v>20</v>
      </c>
      <c r="US13" s="17">
        <v>10</v>
      </c>
      <c r="UT13" s="17">
        <v>10</v>
      </c>
      <c r="UU13" s="17">
        <v>10</v>
      </c>
      <c r="UV13" s="17">
        <v>20</v>
      </c>
      <c r="UW13" s="17">
        <v>10</v>
      </c>
      <c r="UX13" s="17">
        <v>10</v>
      </c>
      <c r="UY13" s="17">
        <v>10</v>
      </c>
      <c r="UZ13" s="17">
        <v>0</v>
      </c>
      <c r="VA13" s="17">
        <v>0.74399999999999999</v>
      </c>
      <c r="VB13" s="17">
        <v>0.74399999999999999</v>
      </c>
      <c r="VC13" s="17">
        <v>-0.74399999999999999</v>
      </c>
      <c r="VD13" s="17">
        <v>0</v>
      </c>
      <c r="VE13" s="17"/>
      <c r="VF13" s="17">
        <v>0</v>
      </c>
      <c r="VG13" s="17">
        <v>0</v>
      </c>
      <c r="VH13" s="17">
        <v>0</v>
      </c>
      <c r="VI13" s="17"/>
      <c r="VJ13" s="17">
        <v>0</v>
      </c>
      <c r="VK13" s="17">
        <v>0</v>
      </c>
      <c r="VL13" s="17">
        <v>0.6</v>
      </c>
      <c r="VM13" s="17">
        <v>0.6</v>
      </c>
      <c r="VN13" s="17">
        <v>0.6</v>
      </c>
      <c r="VO13" s="17">
        <v>0</v>
      </c>
      <c r="VP13" s="17">
        <v>3</v>
      </c>
      <c r="VQ13" s="17">
        <v>12.324</v>
      </c>
      <c r="VR13" s="17">
        <v>12.324</v>
      </c>
      <c r="VS13" s="17">
        <v>-9.3239999999999998</v>
      </c>
      <c r="VT13" s="17">
        <v>0.5</v>
      </c>
      <c r="VU13" s="17">
        <v>13.372999999999999</v>
      </c>
      <c r="VV13" s="17">
        <v>13.372999999999999</v>
      </c>
      <c r="VW13" s="17">
        <v>-12.872999999999999</v>
      </c>
      <c r="VX13" s="17">
        <v>0</v>
      </c>
      <c r="VY13" s="17"/>
      <c r="VZ13" s="17">
        <v>0</v>
      </c>
      <c r="WA13" s="17">
        <v>0</v>
      </c>
      <c r="WB13" s="17">
        <v>0</v>
      </c>
      <c r="WC13" s="17"/>
      <c r="WD13" s="17">
        <v>0</v>
      </c>
      <c r="WE13" s="17">
        <v>0</v>
      </c>
      <c r="WF13" s="17">
        <v>8.4</v>
      </c>
      <c r="WG13" s="17">
        <v>7.8</v>
      </c>
      <c r="WH13" s="17">
        <v>7.8</v>
      </c>
      <c r="WI13" s="17">
        <v>0.6</v>
      </c>
      <c r="WJ13" s="17">
        <v>20</v>
      </c>
      <c r="WK13" s="17">
        <v>19.317070000000001</v>
      </c>
      <c r="WL13" s="17">
        <v>19.317070000000001</v>
      </c>
      <c r="WM13" s="17">
        <v>0.68293000000000004</v>
      </c>
      <c r="WN13" s="17">
        <v>9.8000000000000007</v>
      </c>
      <c r="WO13" s="17">
        <v>10.6</v>
      </c>
      <c r="WP13" s="17">
        <v>10.6</v>
      </c>
      <c r="WQ13" s="17">
        <v>-0.8</v>
      </c>
      <c r="WR13" s="17"/>
      <c r="WS13" s="17"/>
      <c r="WT13" s="17"/>
      <c r="WU13" s="17">
        <v>0</v>
      </c>
      <c r="WV13" s="17">
        <v>37.4</v>
      </c>
      <c r="WW13" s="17">
        <v>36</v>
      </c>
      <c r="WX13" s="17">
        <v>36</v>
      </c>
      <c r="WY13" s="17">
        <v>1.4</v>
      </c>
      <c r="WZ13" s="17">
        <v>28.8</v>
      </c>
      <c r="XA13" s="17">
        <v>29.184000000000001</v>
      </c>
      <c r="XB13" s="17">
        <v>29.184000000000001</v>
      </c>
      <c r="XC13" s="17">
        <v>-0.38400000000000001</v>
      </c>
      <c r="XD13" s="17">
        <v>3.4</v>
      </c>
      <c r="XE13" s="17">
        <v>2.8159999999999998</v>
      </c>
      <c r="XF13" s="17">
        <v>2.8159999999999998</v>
      </c>
      <c r="XG13" s="17">
        <v>0.58399999999999996</v>
      </c>
      <c r="XH13" s="17">
        <v>0</v>
      </c>
      <c r="XI13" s="17">
        <v>0</v>
      </c>
      <c r="XJ13" s="17">
        <v>0</v>
      </c>
      <c r="XK13" s="17">
        <v>0</v>
      </c>
      <c r="XL13" s="17">
        <v>11.2</v>
      </c>
      <c r="XM13" s="17">
        <v>18.263000000000002</v>
      </c>
      <c r="XN13" s="17">
        <v>18.263000000000002</v>
      </c>
      <c r="XO13" s="17">
        <v>-7.0629999999999997</v>
      </c>
      <c r="XP13" s="17"/>
      <c r="XQ13" s="17">
        <v>0</v>
      </c>
      <c r="XR13" s="17">
        <v>0</v>
      </c>
      <c r="XS13" s="17">
        <v>0</v>
      </c>
    </row>
    <row r="14" spans="1:643" ht="24" customHeight="1" x14ac:dyDescent="0.25">
      <c r="A14" s="1"/>
      <c r="B14" s="16" t="s">
        <v>89</v>
      </c>
      <c r="C14" s="16" t="s">
        <v>695</v>
      </c>
      <c r="D14" s="17">
        <v>1</v>
      </c>
      <c r="E14" s="17">
        <v>1.01</v>
      </c>
      <c r="F14" s="17">
        <v>1.01</v>
      </c>
      <c r="G14" s="17">
        <v>-0.01</v>
      </c>
      <c r="H14" s="17">
        <v>1.6</v>
      </c>
      <c r="I14" s="17">
        <v>1.63</v>
      </c>
      <c r="J14" s="17">
        <v>1.63</v>
      </c>
      <c r="K14" s="17">
        <v>-0.03</v>
      </c>
      <c r="L14" s="17">
        <v>4.3</v>
      </c>
      <c r="M14" s="17">
        <v>3.8072599999999999</v>
      </c>
      <c r="N14" s="17">
        <v>3.8072699999999999</v>
      </c>
      <c r="O14" s="17">
        <v>0.49273</v>
      </c>
      <c r="P14" s="17">
        <v>645.9</v>
      </c>
      <c r="Q14" s="17">
        <v>646.79787999999996</v>
      </c>
      <c r="R14" s="17">
        <v>646.79789000000005</v>
      </c>
      <c r="S14" s="17">
        <v>-0.89788999999999997</v>
      </c>
      <c r="T14" s="17">
        <v>148.1</v>
      </c>
      <c r="U14" s="17">
        <v>146.93061</v>
      </c>
      <c r="V14" s="17">
        <v>211.44126</v>
      </c>
      <c r="W14" s="17">
        <v>-63.341259999999998</v>
      </c>
      <c r="X14" s="17"/>
      <c r="Y14" s="17"/>
      <c r="Z14" s="17"/>
      <c r="AA14" s="17">
        <v>0</v>
      </c>
      <c r="AB14" s="17"/>
      <c r="AC14" s="17"/>
      <c r="AD14" s="17"/>
      <c r="AE14" s="17">
        <v>0</v>
      </c>
      <c r="AF14" s="17">
        <v>88.3</v>
      </c>
      <c r="AG14" s="17">
        <v>61.4039</v>
      </c>
      <c r="AH14" s="17">
        <v>61.4039</v>
      </c>
      <c r="AI14" s="17">
        <v>26.896100000000001</v>
      </c>
      <c r="AJ14" s="17">
        <v>166.5</v>
      </c>
      <c r="AK14" s="17">
        <v>159.36491000000001</v>
      </c>
      <c r="AL14" s="17">
        <v>159.36491000000001</v>
      </c>
      <c r="AM14" s="17">
        <v>7.1350899999999999</v>
      </c>
      <c r="AN14" s="17"/>
      <c r="AO14" s="17"/>
      <c r="AP14" s="17"/>
      <c r="AQ14" s="17">
        <v>0</v>
      </c>
      <c r="AR14" s="17"/>
      <c r="AS14" s="17"/>
      <c r="AT14" s="17"/>
      <c r="AU14" s="17">
        <v>0</v>
      </c>
      <c r="AV14" s="17">
        <v>0</v>
      </c>
      <c r="AW14" s="17"/>
      <c r="AX14" s="17">
        <v>0</v>
      </c>
      <c r="AY14" s="17">
        <v>0</v>
      </c>
      <c r="AZ14" s="17">
        <v>0</v>
      </c>
      <c r="BA14" s="17">
        <v>0</v>
      </c>
      <c r="BB14" s="17">
        <v>110</v>
      </c>
      <c r="BC14" s="17">
        <v>-110</v>
      </c>
      <c r="BD14" s="17">
        <v>150.6</v>
      </c>
      <c r="BE14" s="17">
        <v>146.66674</v>
      </c>
      <c r="BF14" s="17">
        <v>110</v>
      </c>
      <c r="BG14" s="17">
        <v>40.6</v>
      </c>
      <c r="BH14" s="17">
        <v>71.900000000000006</v>
      </c>
      <c r="BI14" s="17">
        <v>73.333370000000002</v>
      </c>
      <c r="BJ14" s="17">
        <v>110</v>
      </c>
      <c r="BK14" s="17">
        <v>-38.1</v>
      </c>
      <c r="BL14" s="17">
        <v>205.5</v>
      </c>
      <c r="BM14" s="17">
        <v>178.13591</v>
      </c>
      <c r="BN14" s="17">
        <v>119.65812</v>
      </c>
      <c r="BO14" s="17">
        <v>85.841880000000003</v>
      </c>
      <c r="BP14" s="17">
        <v>107.5</v>
      </c>
      <c r="BQ14" s="17">
        <v>89.067959999999999</v>
      </c>
      <c r="BR14" s="17">
        <v>59.829059999999998</v>
      </c>
      <c r="BS14" s="17">
        <v>47.670940000000002</v>
      </c>
      <c r="BT14" s="17">
        <v>559.79999999999995</v>
      </c>
      <c r="BU14" s="17">
        <v>568.29853000000003</v>
      </c>
      <c r="BV14" s="17">
        <v>568.29854</v>
      </c>
      <c r="BW14" s="17">
        <v>-8.4985400000000002</v>
      </c>
      <c r="BX14" s="17">
        <v>10.3</v>
      </c>
      <c r="BY14" s="17">
        <v>10.17268</v>
      </c>
      <c r="BZ14" s="17">
        <v>10.17268</v>
      </c>
      <c r="CA14" s="17">
        <v>0.12731999999999999</v>
      </c>
      <c r="CB14" s="17"/>
      <c r="CC14" s="17"/>
      <c r="CD14" s="17"/>
      <c r="CE14" s="17">
        <v>0</v>
      </c>
      <c r="CF14" s="17"/>
      <c r="CG14" s="17"/>
      <c r="CH14" s="17"/>
      <c r="CI14" s="17">
        <v>0</v>
      </c>
      <c r="CJ14" s="17"/>
      <c r="CK14" s="17"/>
      <c r="CL14" s="17"/>
      <c r="CM14" s="17">
        <v>0</v>
      </c>
      <c r="CN14" s="17"/>
      <c r="CO14" s="17"/>
      <c r="CP14" s="17"/>
      <c r="CQ14" s="17">
        <v>0</v>
      </c>
      <c r="CR14" s="17">
        <v>157.9</v>
      </c>
      <c r="CS14" s="17">
        <v>164.70731000000001</v>
      </c>
      <c r="CT14" s="17">
        <v>164.70732000000001</v>
      </c>
      <c r="CU14" s="17">
        <v>-6.8073199999999998</v>
      </c>
      <c r="CV14" s="17">
        <v>7.2</v>
      </c>
      <c r="CW14" s="17">
        <v>3.8486199999999999</v>
      </c>
      <c r="CX14" s="17">
        <v>3.8486199999999999</v>
      </c>
      <c r="CY14" s="17">
        <v>3.3513799999999998</v>
      </c>
      <c r="CZ14" s="17">
        <v>2.9</v>
      </c>
      <c r="DA14" s="17">
        <v>2.1114099999999998</v>
      </c>
      <c r="DB14" s="17">
        <v>2.1114199999999999</v>
      </c>
      <c r="DC14" s="17">
        <v>0.78857999999999995</v>
      </c>
      <c r="DD14" s="17">
        <v>0</v>
      </c>
      <c r="DE14" s="17"/>
      <c r="DF14" s="17">
        <v>0</v>
      </c>
      <c r="DG14" s="17">
        <v>0</v>
      </c>
      <c r="DH14" s="17">
        <v>6.8</v>
      </c>
      <c r="DI14" s="17">
        <v>6.8787000000000003</v>
      </c>
      <c r="DJ14" s="17">
        <v>5.3752000000000004</v>
      </c>
      <c r="DK14" s="17">
        <v>1.4248000000000001</v>
      </c>
      <c r="DL14" s="17"/>
      <c r="DM14" s="17"/>
      <c r="DN14" s="17"/>
      <c r="DO14" s="17">
        <v>0</v>
      </c>
      <c r="DP14" s="17">
        <v>84.3</v>
      </c>
      <c r="DQ14" s="17">
        <v>83.763819999999996</v>
      </c>
      <c r="DR14" s="17">
        <v>44.764240000000001</v>
      </c>
      <c r="DS14" s="17">
        <v>39.535760000000003</v>
      </c>
      <c r="DT14" s="17">
        <v>8.6999999999999993</v>
      </c>
      <c r="DU14" s="17">
        <v>8.9129900000000006</v>
      </c>
      <c r="DV14" s="17">
        <v>4.7632000000000003</v>
      </c>
      <c r="DW14" s="17">
        <v>3.9367999999999999</v>
      </c>
      <c r="DX14" s="17"/>
      <c r="DY14" s="17"/>
      <c r="DZ14" s="17"/>
      <c r="EA14" s="17">
        <v>0</v>
      </c>
      <c r="EB14" s="17"/>
      <c r="EC14" s="17"/>
      <c r="ED14" s="17"/>
      <c r="EE14" s="17">
        <v>0</v>
      </c>
      <c r="EF14" s="17"/>
      <c r="EG14" s="17"/>
      <c r="EH14" s="17"/>
      <c r="EI14" s="17">
        <v>0</v>
      </c>
      <c r="EJ14" s="17">
        <v>109.6</v>
      </c>
      <c r="EK14" s="17">
        <v>112.90536</v>
      </c>
      <c r="EL14" s="17">
        <v>112.90537</v>
      </c>
      <c r="EM14" s="17">
        <v>-3.3053699999999999</v>
      </c>
      <c r="EN14" s="17">
        <v>201.4</v>
      </c>
      <c r="EO14" s="17">
        <v>221.30108000000001</v>
      </c>
      <c r="EP14" s="17">
        <v>221.30108000000001</v>
      </c>
      <c r="EQ14" s="17">
        <v>-19.90108</v>
      </c>
      <c r="ER14" s="17"/>
      <c r="ES14" s="17"/>
      <c r="ET14" s="17"/>
      <c r="EU14" s="17">
        <v>0</v>
      </c>
      <c r="EV14" s="17"/>
      <c r="EW14" s="17"/>
      <c r="EX14" s="17"/>
      <c r="EY14" s="17">
        <v>0</v>
      </c>
      <c r="EZ14" s="17"/>
      <c r="FA14" s="17"/>
      <c r="FB14" s="17"/>
      <c r="FC14" s="17">
        <v>0</v>
      </c>
      <c r="FD14" s="17">
        <v>6.5</v>
      </c>
      <c r="FE14" s="17">
        <v>6.39</v>
      </c>
      <c r="FF14" s="17">
        <v>6.39</v>
      </c>
      <c r="FG14" s="17">
        <v>0.11</v>
      </c>
      <c r="FH14" s="17">
        <v>450.5</v>
      </c>
      <c r="FI14" s="17">
        <v>458.87804</v>
      </c>
      <c r="FJ14" s="17">
        <v>407.96154000000001</v>
      </c>
      <c r="FK14" s="17">
        <v>42.538460000000001</v>
      </c>
      <c r="FL14" s="17">
        <v>53</v>
      </c>
      <c r="FM14" s="17">
        <v>62.381349999999998</v>
      </c>
      <c r="FN14" s="17">
        <v>62.381349999999998</v>
      </c>
      <c r="FO14" s="17">
        <v>-9.3813499999999994</v>
      </c>
      <c r="FP14" s="17">
        <v>145.80000000000001</v>
      </c>
      <c r="FQ14" s="17">
        <v>148.62634</v>
      </c>
      <c r="FR14" s="17">
        <v>148.62634</v>
      </c>
      <c r="FS14" s="17">
        <v>-2.8263400000000001</v>
      </c>
      <c r="FT14" s="17">
        <v>39.9</v>
      </c>
      <c r="FU14" s="17">
        <v>41.498950000000001</v>
      </c>
      <c r="FV14" s="17">
        <v>41.498959999999997</v>
      </c>
      <c r="FW14" s="17">
        <v>-1.5989599999999999</v>
      </c>
      <c r="FX14" s="17">
        <v>18.5</v>
      </c>
      <c r="FY14" s="17">
        <v>19.28585</v>
      </c>
      <c r="FZ14" s="17">
        <v>19.28585</v>
      </c>
      <c r="GA14" s="17">
        <v>-0.78585000000000005</v>
      </c>
      <c r="GB14" s="17">
        <v>19.7</v>
      </c>
      <c r="GC14" s="17">
        <v>18.536580000000001</v>
      </c>
      <c r="GD14" s="17">
        <v>18.53659</v>
      </c>
      <c r="GE14" s="17">
        <v>1.1634100000000001</v>
      </c>
      <c r="GF14" s="17">
        <v>91.8</v>
      </c>
      <c r="GG14" s="17">
        <v>87.657560000000004</v>
      </c>
      <c r="GH14" s="17">
        <v>87.657560000000004</v>
      </c>
      <c r="GI14" s="17">
        <v>4.1424399999999997</v>
      </c>
      <c r="GJ14" s="17">
        <v>120.3</v>
      </c>
      <c r="GK14" s="17">
        <v>133.33333999999999</v>
      </c>
      <c r="GL14" s="17">
        <v>133.33332999999999</v>
      </c>
      <c r="GM14" s="17">
        <v>-13.033329999999999</v>
      </c>
      <c r="GN14" s="17">
        <v>120.7</v>
      </c>
      <c r="GO14" s="17">
        <v>133.33333999999999</v>
      </c>
      <c r="GP14" s="17">
        <v>133.33332999999999</v>
      </c>
      <c r="GQ14" s="17">
        <v>-12.633330000000001</v>
      </c>
      <c r="GR14" s="17">
        <v>153.4</v>
      </c>
      <c r="GS14" s="17">
        <v>133.33333999999999</v>
      </c>
      <c r="GT14" s="17">
        <v>133.33332999999999</v>
      </c>
      <c r="GU14" s="17">
        <v>20.066669999999998</v>
      </c>
      <c r="GV14" s="17">
        <v>106.9</v>
      </c>
      <c r="GW14" s="17">
        <v>109.07201000000001</v>
      </c>
      <c r="GX14" s="17">
        <v>109.07201000000001</v>
      </c>
      <c r="GY14" s="17">
        <v>-2.1720100000000002</v>
      </c>
      <c r="GZ14" s="17">
        <v>7.9</v>
      </c>
      <c r="HA14" s="17">
        <v>7.9643199999999998</v>
      </c>
      <c r="HB14" s="17">
        <v>7.9643199999999998</v>
      </c>
      <c r="HC14" s="17">
        <v>-6.4320000000000002E-2</v>
      </c>
      <c r="HD14" s="17"/>
      <c r="HE14" s="17"/>
      <c r="HF14" s="17">
        <v>7.9629899999999996</v>
      </c>
      <c r="HG14" s="17">
        <v>-7.9629899999999996</v>
      </c>
      <c r="HH14" s="17">
        <v>43.1</v>
      </c>
      <c r="HI14" s="17">
        <v>47.26634</v>
      </c>
      <c r="HJ14" s="17">
        <v>47.26634</v>
      </c>
      <c r="HK14" s="17">
        <v>-4.1663399999999999</v>
      </c>
      <c r="HL14" s="17">
        <v>0</v>
      </c>
      <c r="HM14" s="17"/>
      <c r="HN14" s="17">
        <v>44.275120000000001</v>
      </c>
      <c r="HO14" s="17">
        <v>-44.275120000000001</v>
      </c>
      <c r="HP14" s="17">
        <v>2</v>
      </c>
      <c r="HQ14" s="17">
        <v>1.8363400000000001</v>
      </c>
      <c r="HR14" s="17">
        <v>1.8363499999999999</v>
      </c>
      <c r="HS14" s="17">
        <v>0.16364999999999999</v>
      </c>
      <c r="HT14" s="17">
        <v>30</v>
      </c>
      <c r="HU14" s="17">
        <v>33.323279999999997</v>
      </c>
      <c r="HV14" s="17">
        <v>33.323279999999997</v>
      </c>
      <c r="HW14" s="17">
        <v>-3.32328</v>
      </c>
      <c r="HX14" s="17">
        <v>172.2</v>
      </c>
      <c r="HY14" s="17">
        <v>171.54185000000001</v>
      </c>
      <c r="HZ14" s="17">
        <v>171.54185000000001</v>
      </c>
      <c r="IA14" s="17">
        <v>0.65815000000000001</v>
      </c>
      <c r="IB14" s="17">
        <v>47.3</v>
      </c>
      <c r="IC14" s="17">
        <v>47.67127</v>
      </c>
      <c r="ID14" s="17">
        <v>20.514669999999999</v>
      </c>
      <c r="IE14" s="17">
        <v>26.785329999999998</v>
      </c>
      <c r="IF14" s="17">
        <v>0</v>
      </c>
      <c r="IG14" s="17"/>
      <c r="IH14" s="17">
        <v>0</v>
      </c>
      <c r="II14" s="17">
        <v>0</v>
      </c>
      <c r="IJ14" s="17"/>
      <c r="IK14" s="17"/>
      <c r="IL14" s="17"/>
      <c r="IM14" s="17">
        <v>0</v>
      </c>
      <c r="IN14" s="17">
        <v>0</v>
      </c>
      <c r="IO14" s="17"/>
      <c r="IP14" s="17">
        <v>0</v>
      </c>
      <c r="IQ14" s="17">
        <v>0</v>
      </c>
      <c r="IR14" s="17"/>
      <c r="IS14" s="17"/>
      <c r="IT14" s="17"/>
      <c r="IU14" s="17">
        <v>0</v>
      </c>
      <c r="IV14" s="17"/>
      <c r="IW14" s="17"/>
      <c r="IX14" s="17"/>
      <c r="IY14" s="17">
        <v>0</v>
      </c>
      <c r="IZ14" s="17"/>
      <c r="JA14" s="17"/>
      <c r="JB14" s="17"/>
      <c r="JC14" s="17">
        <v>0</v>
      </c>
      <c r="JD14" s="17">
        <v>129.69999999999999</v>
      </c>
      <c r="JE14" s="17">
        <v>133.35676000000001</v>
      </c>
      <c r="JF14" s="17">
        <v>133.35676000000001</v>
      </c>
      <c r="JG14" s="17">
        <v>-3.6567599999999998</v>
      </c>
      <c r="JH14" s="17">
        <v>84.5</v>
      </c>
      <c r="JI14" s="17">
        <v>91.666740000000004</v>
      </c>
      <c r="JJ14" s="17">
        <v>91.666669999999996</v>
      </c>
      <c r="JK14" s="17">
        <v>-7.1666699999999999</v>
      </c>
      <c r="JL14" s="17">
        <v>84.4</v>
      </c>
      <c r="JM14" s="17">
        <v>91.666740000000004</v>
      </c>
      <c r="JN14" s="17">
        <v>91.666669999999996</v>
      </c>
      <c r="JO14" s="17">
        <v>-7.2666700000000004</v>
      </c>
      <c r="JP14" s="17"/>
      <c r="JQ14" s="17"/>
      <c r="JR14" s="17"/>
      <c r="JS14" s="17">
        <v>0</v>
      </c>
      <c r="JT14" s="17">
        <v>106.5</v>
      </c>
      <c r="JU14" s="17">
        <v>91.666740000000004</v>
      </c>
      <c r="JV14" s="17">
        <v>91.666669999999996</v>
      </c>
      <c r="JW14" s="17">
        <v>14.83333</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v>113.8</v>
      </c>
      <c r="KS14" s="17">
        <v>114.11063</v>
      </c>
      <c r="KT14" s="17">
        <v>66.683970000000002</v>
      </c>
      <c r="KU14" s="17">
        <v>47.116030000000002</v>
      </c>
      <c r="KV14" s="17"/>
      <c r="KW14" s="17"/>
      <c r="KX14" s="17"/>
      <c r="KY14" s="17">
        <v>0</v>
      </c>
      <c r="KZ14" s="17"/>
      <c r="LA14" s="17"/>
      <c r="LB14" s="17"/>
      <c r="LC14" s="17">
        <v>0</v>
      </c>
      <c r="LD14" s="17">
        <v>105.2</v>
      </c>
      <c r="LE14" s="17">
        <v>24.389009999999999</v>
      </c>
      <c r="LF14" s="17">
        <v>62.784280000000003</v>
      </c>
      <c r="LG14" s="17">
        <v>42.41572</v>
      </c>
      <c r="LH14" s="17">
        <v>124.3</v>
      </c>
      <c r="LI14" s="17">
        <v>133.67994999999999</v>
      </c>
      <c r="LJ14" s="17">
        <v>133.67995999999999</v>
      </c>
      <c r="LK14" s="17">
        <v>-9.3799600000000005</v>
      </c>
      <c r="LL14" s="17">
        <v>63.3</v>
      </c>
      <c r="LM14" s="17">
        <v>67.461460000000002</v>
      </c>
      <c r="LN14" s="17">
        <v>67.461460000000002</v>
      </c>
      <c r="LO14" s="17">
        <v>-4.1614599999999999</v>
      </c>
      <c r="LP14" s="17">
        <v>77.599999999999994</v>
      </c>
      <c r="LQ14" s="17">
        <v>78.567980000000006</v>
      </c>
      <c r="LR14" s="17">
        <v>78.567999999999998</v>
      </c>
      <c r="LS14" s="17">
        <v>-0.96799999999999997</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0</v>
      </c>
      <c r="MK14" s="17">
        <v>0</v>
      </c>
      <c r="ML14" s="17">
        <v>0</v>
      </c>
      <c r="MM14" s="17">
        <v>0</v>
      </c>
      <c r="MN14" s="17">
        <v>121.9</v>
      </c>
      <c r="MO14" s="17">
        <v>121.33337</v>
      </c>
      <c r="MP14" s="17">
        <v>121.33333</v>
      </c>
      <c r="MQ14" s="17">
        <v>0.56667000000000001</v>
      </c>
      <c r="MR14" s="17">
        <v>58.5</v>
      </c>
      <c r="MS14" s="17">
        <v>60.666679999999999</v>
      </c>
      <c r="MT14" s="17">
        <v>60.666670000000003</v>
      </c>
      <c r="MU14" s="17">
        <v>-2.1666699999999999</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45.8</v>
      </c>
      <c r="OC14" s="17">
        <v>39.920999999999999</v>
      </c>
      <c r="OD14" s="17">
        <v>39.920999999999999</v>
      </c>
      <c r="OE14" s="17">
        <v>5.8789999999999996</v>
      </c>
      <c r="OF14" s="17">
        <v>0</v>
      </c>
      <c r="OG14" s="17"/>
      <c r="OH14" s="17">
        <v>0</v>
      </c>
      <c r="OI14" s="17">
        <v>0</v>
      </c>
      <c r="OJ14" s="17">
        <v>0</v>
      </c>
      <c r="OK14" s="17">
        <v>0.49399999999999999</v>
      </c>
      <c r="OL14" s="17">
        <v>0.49399999999999999</v>
      </c>
      <c r="OM14" s="17">
        <v>-0.49399999999999999</v>
      </c>
      <c r="ON14" s="17">
        <v>0</v>
      </c>
      <c r="OO14" s="17"/>
      <c r="OP14" s="17">
        <v>0</v>
      </c>
      <c r="OQ14" s="17">
        <v>0</v>
      </c>
      <c r="OR14" s="17"/>
      <c r="OS14" s="17"/>
      <c r="OT14" s="17"/>
      <c r="OU14" s="17">
        <v>0</v>
      </c>
      <c r="OV14" s="17">
        <v>9.9</v>
      </c>
      <c r="OW14" s="17">
        <v>9.9830000000000005</v>
      </c>
      <c r="OX14" s="17">
        <v>9.9830000000000005</v>
      </c>
      <c r="OY14" s="17">
        <v>-8.3000000000000004E-2</v>
      </c>
      <c r="OZ14" s="17">
        <v>5.4</v>
      </c>
      <c r="PA14" s="17">
        <v>5.67</v>
      </c>
      <c r="PB14" s="17">
        <v>5.67</v>
      </c>
      <c r="PC14" s="17">
        <v>-0.27</v>
      </c>
      <c r="PD14" s="17">
        <v>3.6</v>
      </c>
      <c r="PE14" s="17">
        <v>3.6</v>
      </c>
      <c r="PF14" s="17">
        <v>3.6</v>
      </c>
      <c r="PG14" s="17">
        <v>0</v>
      </c>
      <c r="PH14" s="17">
        <v>5.2</v>
      </c>
      <c r="PI14" s="17">
        <v>5</v>
      </c>
      <c r="PJ14" s="17">
        <v>5</v>
      </c>
      <c r="PK14" s="17">
        <v>0.2</v>
      </c>
      <c r="PL14" s="17">
        <v>20</v>
      </c>
      <c r="PM14" s="17">
        <v>19.51219</v>
      </c>
      <c r="PN14" s="17">
        <v>19.5122</v>
      </c>
      <c r="PO14" s="17">
        <v>0.48780000000000001</v>
      </c>
      <c r="PP14" s="17">
        <v>20</v>
      </c>
      <c r="PQ14" s="17">
        <v>19.51219</v>
      </c>
      <c r="PR14" s="17">
        <v>19.5122</v>
      </c>
      <c r="PS14" s="17">
        <v>0.48780000000000001</v>
      </c>
      <c r="PT14" s="17">
        <v>19</v>
      </c>
      <c r="PU14" s="17">
        <v>18.048780000000001</v>
      </c>
      <c r="PV14" s="17">
        <v>18.048780000000001</v>
      </c>
      <c r="PW14" s="17">
        <v>0.95121999999999995</v>
      </c>
      <c r="PX14" s="17">
        <v>3.5</v>
      </c>
      <c r="PY14" s="17">
        <v>3.5</v>
      </c>
      <c r="PZ14" s="17">
        <v>3.5</v>
      </c>
      <c r="QA14" s="17">
        <v>0</v>
      </c>
      <c r="QB14" s="17">
        <v>18.7</v>
      </c>
      <c r="QC14" s="17">
        <v>18.341460000000001</v>
      </c>
      <c r="QD14" s="17">
        <v>18.341460000000001</v>
      </c>
      <c r="QE14" s="17">
        <v>0.35854000000000003</v>
      </c>
      <c r="QF14" s="17">
        <v>0</v>
      </c>
      <c r="QG14" s="17"/>
      <c r="QH14" s="17">
        <v>0</v>
      </c>
      <c r="QI14" s="17">
        <v>0</v>
      </c>
      <c r="QJ14" s="17">
        <v>0</v>
      </c>
      <c r="QK14" s="17"/>
      <c r="QL14" s="17">
        <v>0</v>
      </c>
      <c r="QM14" s="17">
        <v>0</v>
      </c>
      <c r="QN14" s="17">
        <v>12.3</v>
      </c>
      <c r="QO14" s="17">
        <v>12.041</v>
      </c>
      <c r="QP14" s="17">
        <v>12.041</v>
      </c>
      <c r="QQ14" s="17">
        <v>0.25900000000000001</v>
      </c>
      <c r="QR14" s="17">
        <v>25.1</v>
      </c>
      <c r="QS14" s="17">
        <v>28.081</v>
      </c>
      <c r="QT14" s="17">
        <v>28.081</v>
      </c>
      <c r="QU14" s="17">
        <v>-2.9809999999999999</v>
      </c>
      <c r="QV14" s="17">
        <v>4.8</v>
      </c>
      <c r="QW14" s="17">
        <v>4.2</v>
      </c>
      <c r="QX14" s="17">
        <v>4.2</v>
      </c>
      <c r="QY14" s="17">
        <v>0.6</v>
      </c>
      <c r="QZ14" s="17">
        <v>2.2000000000000002</v>
      </c>
      <c r="RA14" s="17">
        <v>2.4</v>
      </c>
      <c r="RB14" s="17">
        <v>2.4</v>
      </c>
      <c r="RC14" s="17">
        <v>-0.2</v>
      </c>
      <c r="RD14" s="17">
        <v>2.4</v>
      </c>
      <c r="RE14" s="17">
        <v>2.4</v>
      </c>
      <c r="RF14" s="17">
        <v>2.4</v>
      </c>
      <c r="RG14" s="17">
        <v>0</v>
      </c>
      <c r="RH14" s="17">
        <v>2.9</v>
      </c>
      <c r="RI14" s="17">
        <v>2.8</v>
      </c>
      <c r="RJ14" s="17">
        <v>2.8</v>
      </c>
      <c r="RK14" s="17">
        <v>0.1</v>
      </c>
      <c r="RL14" s="17">
        <v>0</v>
      </c>
      <c r="RM14" s="17"/>
      <c r="RN14" s="17">
        <v>0</v>
      </c>
      <c r="RO14" s="17">
        <v>0</v>
      </c>
      <c r="RP14" s="17">
        <v>3.6</v>
      </c>
      <c r="RQ14" s="17">
        <v>3.3</v>
      </c>
      <c r="RR14" s="17">
        <v>3.3</v>
      </c>
      <c r="RS14" s="17">
        <v>0.3</v>
      </c>
      <c r="RT14" s="17">
        <v>20.3</v>
      </c>
      <c r="RU14" s="17">
        <v>11.08053</v>
      </c>
      <c r="RV14" s="17">
        <v>4.7683499999999999</v>
      </c>
      <c r="RW14" s="17">
        <v>15.531650000000001</v>
      </c>
      <c r="RX14" s="17">
        <v>2</v>
      </c>
      <c r="RY14" s="17">
        <v>2</v>
      </c>
      <c r="RZ14" s="17">
        <v>2</v>
      </c>
      <c r="SA14" s="17">
        <v>0</v>
      </c>
      <c r="SB14" s="17"/>
      <c r="SC14" s="17"/>
      <c r="SD14" s="17"/>
      <c r="SE14" s="17">
        <v>0</v>
      </c>
      <c r="SF14" s="17">
        <v>15.1</v>
      </c>
      <c r="SG14" s="17">
        <v>18.536580000000001</v>
      </c>
      <c r="SH14" s="17">
        <v>18.53659</v>
      </c>
      <c r="SI14" s="17">
        <v>-3.4365899999999998</v>
      </c>
      <c r="SJ14" s="17">
        <v>12.9</v>
      </c>
      <c r="SK14" s="17">
        <v>12.39024</v>
      </c>
      <c r="SL14" s="17">
        <v>12.39024</v>
      </c>
      <c r="SM14" s="17">
        <v>0.50975999999999999</v>
      </c>
      <c r="SN14" s="17">
        <v>18.8</v>
      </c>
      <c r="SO14" s="17">
        <v>19.51219</v>
      </c>
      <c r="SP14" s="17">
        <v>19.5122</v>
      </c>
      <c r="SQ14" s="17">
        <v>-0.71220000000000006</v>
      </c>
      <c r="SR14" s="17">
        <v>20.399999999999999</v>
      </c>
      <c r="SS14" s="17">
        <v>19.51219</v>
      </c>
      <c r="ST14" s="17">
        <v>19.5122</v>
      </c>
      <c r="SU14" s="17">
        <v>0.88780000000000003</v>
      </c>
      <c r="SV14" s="17">
        <v>20</v>
      </c>
      <c r="SW14" s="17">
        <v>19.317070000000001</v>
      </c>
      <c r="SX14" s="17">
        <v>19.317070000000001</v>
      </c>
      <c r="SY14" s="17">
        <v>0.68293000000000004</v>
      </c>
      <c r="SZ14" s="17">
        <v>2.1</v>
      </c>
      <c r="TA14" s="17">
        <v>7.0270000000000001</v>
      </c>
      <c r="TB14" s="17">
        <v>7.0270000000000001</v>
      </c>
      <c r="TC14" s="17">
        <v>-4.9269999999999996</v>
      </c>
      <c r="TD14" s="17">
        <v>6</v>
      </c>
      <c r="TE14" s="17">
        <v>14.077999999999999</v>
      </c>
      <c r="TF14" s="17">
        <v>14.077999999999999</v>
      </c>
      <c r="TG14" s="17">
        <v>-8.0779999999999994</v>
      </c>
      <c r="TH14" s="17">
        <v>0</v>
      </c>
      <c r="TI14" s="17"/>
      <c r="TJ14" s="17">
        <v>0</v>
      </c>
      <c r="TK14" s="17">
        <v>0</v>
      </c>
      <c r="TL14" s="17">
        <v>24.1</v>
      </c>
      <c r="TM14" s="17">
        <v>26.535</v>
      </c>
      <c r="TN14" s="17">
        <v>26.535</v>
      </c>
      <c r="TO14" s="17">
        <v>-2.4350000000000001</v>
      </c>
      <c r="TP14" s="17">
        <v>43.1</v>
      </c>
      <c r="TQ14" s="17">
        <v>38.872999999999998</v>
      </c>
      <c r="TR14" s="17">
        <v>38.872999999999998</v>
      </c>
      <c r="TS14" s="17">
        <v>4.2270000000000003</v>
      </c>
      <c r="TT14" s="17">
        <v>0.7</v>
      </c>
      <c r="TU14" s="17">
        <v>1.76</v>
      </c>
      <c r="TV14" s="17">
        <v>1.76</v>
      </c>
      <c r="TW14" s="17">
        <v>-1.06</v>
      </c>
      <c r="TX14" s="17">
        <v>0.5</v>
      </c>
      <c r="TY14" s="17">
        <v>0.83299999999999996</v>
      </c>
      <c r="TZ14" s="17">
        <v>0.83299999999999996</v>
      </c>
      <c r="UA14" s="17">
        <v>-0.33300000000000002</v>
      </c>
      <c r="UB14" s="17">
        <v>21</v>
      </c>
      <c r="UC14" s="17">
        <v>20.4878</v>
      </c>
      <c r="UD14" s="17">
        <v>20.4878</v>
      </c>
      <c r="UE14" s="17">
        <v>0.51219999999999999</v>
      </c>
      <c r="UF14" s="17">
        <v>8</v>
      </c>
      <c r="UG14" s="17">
        <v>8</v>
      </c>
      <c r="UH14" s="17">
        <v>8</v>
      </c>
      <c r="UI14" s="17">
        <v>0</v>
      </c>
      <c r="UJ14" s="17">
        <v>7.3</v>
      </c>
      <c r="UK14" s="17">
        <v>6</v>
      </c>
      <c r="UL14" s="17">
        <v>6</v>
      </c>
      <c r="UM14" s="17">
        <v>1.3</v>
      </c>
      <c r="UN14" s="17">
        <v>20</v>
      </c>
      <c r="UO14" s="17">
        <v>10</v>
      </c>
      <c r="UP14" s="17">
        <v>10</v>
      </c>
      <c r="UQ14" s="17">
        <v>10</v>
      </c>
      <c r="UR14" s="17">
        <v>20</v>
      </c>
      <c r="US14" s="17">
        <v>10</v>
      </c>
      <c r="UT14" s="17">
        <v>10</v>
      </c>
      <c r="UU14" s="17">
        <v>10</v>
      </c>
      <c r="UV14" s="17">
        <v>20</v>
      </c>
      <c r="UW14" s="17">
        <v>10</v>
      </c>
      <c r="UX14" s="17">
        <v>10</v>
      </c>
      <c r="UY14" s="17">
        <v>10</v>
      </c>
      <c r="UZ14" s="17">
        <v>0</v>
      </c>
      <c r="VA14" s="17">
        <v>0.67400000000000004</v>
      </c>
      <c r="VB14" s="17">
        <v>0.67400000000000004</v>
      </c>
      <c r="VC14" s="17">
        <v>-0.67400000000000004</v>
      </c>
      <c r="VD14" s="17">
        <v>0</v>
      </c>
      <c r="VE14" s="17"/>
      <c r="VF14" s="17">
        <v>0</v>
      </c>
      <c r="VG14" s="17">
        <v>0</v>
      </c>
      <c r="VH14" s="17">
        <v>0</v>
      </c>
      <c r="VI14" s="17"/>
      <c r="VJ14" s="17">
        <v>0</v>
      </c>
      <c r="VK14" s="17">
        <v>0</v>
      </c>
      <c r="VL14" s="17">
        <v>0.6</v>
      </c>
      <c r="VM14" s="17">
        <v>0.6</v>
      </c>
      <c r="VN14" s="17">
        <v>0.6</v>
      </c>
      <c r="VO14" s="17">
        <v>0</v>
      </c>
      <c r="VP14" s="17">
        <v>6.6</v>
      </c>
      <c r="VQ14" s="17">
        <v>10.143000000000001</v>
      </c>
      <c r="VR14" s="17">
        <v>10.143000000000001</v>
      </c>
      <c r="VS14" s="17">
        <v>-3.5430000000000001</v>
      </c>
      <c r="VT14" s="17">
        <v>1.6</v>
      </c>
      <c r="VU14" s="17">
        <v>13.968999999999999</v>
      </c>
      <c r="VV14" s="17">
        <v>13.968999999999999</v>
      </c>
      <c r="VW14" s="17">
        <v>-12.369</v>
      </c>
      <c r="VX14" s="17">
        <v>0</v>
      </c>
      <c r="VY14" s="17"/>
      <c r="VZ14" s="17">
        <v>0</v>
      </c>
      <c r="WA14" s="17">
        <v>0</v>
      </c>
      <c r="WB14" s="17">
        <v>0</v>
      </c>
      <c r="WC14" s="17"/>
      <c r="WD14" s="17">
        <v>0</v>
      </c>
      <c r="WE14" s="17">
        <v>0</v>
      </c>
      <c r="WF14" s="17">
        <v>8.6</v>
      </c>
      <c r="WG14" s="17">
        <v>7.8</v>
      </c>
      <c r="WH14" s="17">
        <v>7.8</v>
      </c>
      <c r="WI14" s="17">
        <v>0.8</v>
      </c>
      <c r="WJ14" s="17">
        <v>20</v>
      </c>
      <c r="WK14" s="17">
        <v>19.317070000000001</v>
      </c>
      <c r="WL14" s="17">
        <v>19.317070000000001</v>
      </c>
      <c r="WM14" s="17">
        <v>0.68293000000000004</v>
      </c>
      <c r="WN14" s="17">
        <v>10.4</v>
      </c>
      <c r="WO14" s="17">
        <v>10.6</v>
      </c>
      <c r="WP14" s="17">
        <v>10.6</v>
      </c>
      <c r="WQ14" s="17">
        <v>-0.2</v>
      </c>
      <c r="WR14" s="17"/>
      <c r="WS14" s="17"/>
      <c r="WT14" s="17"/>
      <c r="WU14" s="17">
        <v>0</v>
      </c>
      <c r="WV14" s="17">
        <v>37.1</v>
      </c>
      <c r="WW14" s="17">
        <v>36</v>
      </c>
      <c r="WX14" s="17">
        <v>36</v>
      </c>
      <c r="WY14" s="17">
        <v>1.1000000000000001</v>
      </c>
      <c r="WZ14" s="17">
        <v>28.7</v>
      </c>
      <c r="XA14" s="17">
        <v>29.184000000000001</v>
      </c>
      <c r="XB14" s="17">
        <v>29.184000000000001</v>
      </c>
      <c r="XC14" s="17">
        <v>-0.48399999999999999</v>
      </c>
      <c r="XD14" s="17">
        <v>3.3</v>
      </c>
      <c r="XE14" s="17">
        <v>2.8159999999999998</v>
      </c>
      <c r="XF14" s="17">
        <v>2.8159999999999998</v>
      </c>
      <c r="XG14" s="17">
        <v>0.48399999999999999</v>
      </c>
      <c r="XH14" s="17">
        <v>0</v>
      </c>
      <c r="XI14" s="17">
        <v>0</v>
      </c>
      <c r="XJ14" s="17">
        <v>0</v>
      </c>
      <c r="XK14" s="17">
        <v>0</v>
      </c>
      <c r="XL14" s="17">
        <v>11.2</v>
      </c>
      <c r="XM14" s="17">
        <v>18.263000000000002</v>
      </c>
      <c r="XN14" s="17">
        <v>18.263000000000002</v>
      </c>
      <c r="XO14" s="17">
        <v>-7.0629999999999997</v>
      </c>
      <c r="XP14" s="17"/>
      <c r="XQ14" s="17">
        <v>0</v>
      </c>
      <c r="XR14" s="17">
        <v>0</v>
      </c>
      <c r="XS14" s="17">
        <v>0</v>
      </c>
    </row>
    <row r="15" spans="1:643" ht="24" customHeight="1" x14ac:dyDescent="0.25">
      <c r="A15" s="1"/>
      <c r="B15" s="16" t="s">
        <v>89</v>
      </c>
      <c r="C15" s="16" t="s">
        <v>696</v>
      </c>
      <c r="D15" s="17">
        <v>1</v>
      </c>
      <c r="E15" s="17">
        <v>1.01</v>
      </c>
      <c r="F15" s="17">
        <v>1.01</v>
      </c>
      <c r="G15" s="17">
        <v>-0.01</v>
      </c>
      <c r="H15" s="17">
        <v>1.6</v>
      </c>
      <c r="I15" s="17">
        <v>1.63</v>
      </c>
      <c r="J15" s="17">
        <v>1.63</v>
      </c>
      <c r="K15" s="17">
        <v>-0.03</v>
      </c>
      <c r="L15" s="17">
        <v>4.3</v>
      </c>
      <c r="M15" s="17">
        <v>3.8072599999999999</v>
      </c>
      <c r="N15" s="17">
        <v>3.8072699999999999</v>
      </c>
      <c r="O15" s="17">
        <v>0.49273</v>
      </c>
      <c r="P15" s="17">
        <v>645.79999999999995</v>
      </c>
      <c r="Q15" s="17">
        <v>646.79787999999996</v>
      </c>
      <c r="R15" s="17">
        <v>646.79789000000005</v>
      </c>
      <c r="S15" s="17">
        <v>-0.99789000000000005</v>
      </c>
      <c r="T15" s="17">
        <v>147.80000000000001</v>
      </c>
      <c r="U15" s="17">
        <v>146.93061</v>
      </c>
      <c r="V15" s="17">
        <v>211.44126</v>
      </c>
      <c r="W15" s="17">
        <v>-63.641260000000003</v>
      </c>
      <c r="X15" s="17"/>
      <c r="Y15" s="17"/>
      <c r="Z15" s="17"/>
      <c r="AA15" s="17">
        <v>0</v>
      </c>
      <c r="AB15" s="17"/>
      <c r="AC15" s="17"/>
      <c r="AD15" s="17"/>
      <c r="AE15" s="17">
        <v>0</v>
      </c>
      <c r="AF15" s="17">
        <v>90.4</v>
      </c>
      <c r="AG15" s="17">
        <v>61.4039</v>
      </c>
      <c r="AH15" s="17">
        <v>61.4039</v>
      </c>
      <c r="AI15" s="17">
        <v>28.996099999999998</v>
      </c>
      <c r="AJ15" s="17">
        <v>166.8</v>
      </c>
      <c r="AK15" s="17">
        <v>159.36491000000001</v>
      </c>
      <c r="AL15" s="17">
        <v>159.36491000000001</v>
      </c>
      <c r="AM15" s="17">
        <v>7.4350899999999998</v>
      </c>
      <c r="AN15" s="17"/>
      <c r="AO15" s="17"/>
      <c r="AP15" s="17"/>
      <c r="AQ15" s="17">
        <v>0</v>
      </c>
      <c r="AR15" s="17"/>
      <c r="AS15" s="17"/>
      <c r="AT15" s="17"/>
      <c r="AU15" s="17">
        <v>0</v>
      </c>
      <c r="AV15" s="17">
        <v>0</v>
      </c>
      <c r="AW15" s="17"/>
      <c r="AX15" s="17">
        <v>0</v>
      </c>
      <c r="AY15" s="17">
        <v>0</v>
      </c>
      <c r="AZ15" s="17">
        <v>32.5</v>
      </c>
      <c r="BA15" s="17">
        <v>30</v>
      </c>
      <c r="BB15" s="17">
        <v>110</v>
      </c>
      <c r="BC15" s="17">
        <v>-77.5</v>
      </c>
      <c r="BD15" s="17">
        <v>151.30000000000001</v>
      </c>
      <c r="BE15" s="17">
        <v>146.66675000000001</v>
      </c>
      <c r="BF15" s="17">
        <v>110</v>
      </c>
      <c r="BG15" s="17">
        <v>41.3</v>
      </c>
      <c r="BH15" s="17">
        <v>71.599999999999994</v>
      </c>
      <c r="BI15" s="17">
        <v>73.333370000000002</v>
      </c>
      <c r="BJ15" s="17">
        <v>110</v>
      </c>
      <c r="BK15" s="17">
        <v>-38.4</v>
      </c>
      <c r="BL15" s="17">
        <v>202.5</v>
      </c>
      <c r="BM15" s="17">
        <v>204.87781000000001</v>
      </c>
      <c r="BN15" s="17">
        <v>119.65812</v>
      </c>
      <c r="BO15" s="17">
        <v>82.841880000000003</v>
      </c>
      <c r="BP15" s="17">
        <v>106.9</v>
      </c>
      <c r="BQ15" s="17">
        <v>102.43891000000001</v>
      </c>
      <c r="BR15" s="17">
        <v>59.829059999999998</v>
      </c>
      <c r="BS15" s="17">
        <v>47.07094</v>
      </c>
      <c r="BT15" s="17">
        <v>559.6</v>
      </c>
      <c r="BU15" s="17">
        <v>568.29853000000003</v>
      </c>
      <c r="BV15" s="17">
        <v>568.29854</v>
      </c>
      <c r="BW15" s="17">
        <v>-8.6985399999999995</v>
      </c>
      <c r="BX15" s="17">
        <v>10.3</v>
      </c>
      <c r="BY15" s="17">
        <v>10.17268</v>
      </c>
      <c r="BZ15" s="17">
        <v>10.17268</v>
      </c>
      <c r="CA15" s="17">
        <v>0.12731999999999999</v>
      </c>
      <c r="CB15" s="17"/>
      <c r="CC15" s="17"/>
      <c r="CD15" s="17"/>
      <c r="CE15" s="17">
        <v>0</v>
      </c>
      <c r="CF15" s="17"/>
      <c r="CG15" s="17"/>
      <c r="CH15" s="17"/>
      <c r="CI15" s="17">
        <v>0</v>
      </c>
      <c r="CJ15" s="17"/>
      <c r="CK15" s="17"/>
      <c r="CL15" s="17"/>
      <c r="CM15" s="17">
        <v>0</v>
      </c>
      <c r="CN15" s="17"/>
      <c r="CO15" s="17"/>
      <c r="CP15" s="17"/>
      <c r="CQ15" s="17">
        <v>0</v>
      </c>
      <c r="CR15" s="17">
        <v>165.7</v>
      </c>
      <c r="CS15" s="17">
        <v>164.70731000000001</v>
      </c>
      <c r="CT15" s="17">
        <v>164.70732000000001</v>
      </c>
      <c r="CU15" s="17">
        <v>0.99268000000000001</v>
      </c>
      <c r="CV15" s="17">
        <v>7.7</v>
      </c>
      <c r="CW15" s="17">
        <v>3.8486199999999999</v>
      </c>
      <c r="CX15" s="17">
        <v>3.8486199999999999</v>
      </c>
      <c r="CY15" s="17">
        <v>3.8513799999999998</v>
      </c>
      <c r="CZ15" s="17">
        <v>3</v>
      </c>
      <c r="DA15" s="17">
        <v>2.1114099999999998</v>
      </c>
      <c r="DB15" s="17">
        <v>2.1114199999999999</v>
      </c>
      <c r="DC15" s="17">
        <v>0.88858000000000004</v>
      </c>
      <c r="DD15" s="17">
        <v>0</v>
      </c>
      <c r="DE15" s="17"/>
      <c r="DF15" s="17">
        <v>0</v>
      </c>
      <c r="DG15" s="17">
        <v>0</v>
      </c>
      <c r="DH15" s="17">
        <v>6.8</v>
      </c>
      <c r="DI15" s="17">
        <v>6.8787000000000003</v>
      </c>
      <c r="DJ15" s="17">
        <v>5.3752000000000004</v>
      </c>
      <c r="DK15" s="17">
        <v>1.4248000000000001</v>
      </c>
      <c r="DL15" s="17"/>
      <c r="DM15" s="17"/>
      <c r="DN15" s="17"/>
      <c r="DO15" s="17">
        <v>0</v>
      </c>
      <c r="DP15" s="17">
        <v>82.3</v>
      </c>
      <c r="DQ15" s="17">
        <v>83.763850000000005</v>
      </c>
      <c r="DR15" s="17">
        <v>44.764240000000001</v>
      </c>
      <c r="DS15" s="17">
        <v>37.535760000000003</v>
      </c>
      <c r="DT15" s="17">
        <v>8.6</v>
      </c>
      <c r="DU15" s="17">
        <v>8.9129900000000006</v>
      </c>
      <c r="DV15" s="17">
        <v>4.7632000000000003</v>
      </c>
      <c r="DW15" s="17">
        <v>3.8368000000000002</v>
      </c>
      <c r="DX15" s="17"/>
      <c r="DY15" s="17"/>
      <c r="DZ15" s="17"/>
      <c r="EA15" s="17">
        <v>0</v>
      </c>
      <c r="EB15" s="17"/>
      <c r="EC15" s="17"/>
      <c r="ED15" s="17"/>
      <c r="EE15" s="17">
        <v>0</v>
      </c>
      <c r="EF15" s="17"/>
      <c r="EG15" s="17"/>
      <c r="EH15" s="17"/>
      <c r="EI15" s="17">
        <v>0</v>
      </c>
      <c r="EJ15" s="17">
        <v>110.2</v>
      </c>
      <c r="EK15" s="17">
        <v>112.90536</v>
      </c>
      <c r="EL15" s="17">
        <v>112.90537</v>
      </c>
      <c r="EM15" s="17">
        <v>-2.7053699999999998</v>
      </c>
      <c r="EN15" s="17">
        <v>222.3</v>
      </c>
      <c r="EO15" s="17">
        <v>221.30108000000001</v>
      </c>
      <c r="EP15" s="17">
        <v>221.30108000000001</v>
      </c>
      <c r="EQ15" s="17">
        <v>0.99892000000000003</v>
      </c>
      <c r="ER15" s="17"/>
      <c r="ES15" s="17"/>
      <c r="ET15" s="17"/>
      <c r="EU15" s="17">
        <v>0</v>
      </c>
      <c r="EV15" s="17"/>
      <c r="EW15" s="17"/>
      <c r="EX15" s="17"/>
      <c r="EY15" s="17">
        <v>0</v>
      </c>
      <c r="EZ15" s="17"/>
      <c r="FA15" s="17"/>
      <c r="FB15" s="17"/>
      <c r="FC15" s="17">
        <v>0</v>
      </c>
      <c r="FD15" s="17">
        <v>6.5</v>
      </c>
      <c r="FE15" s="17">
        <v>6.39</v>
      </c>
      <c r="FF15" s="17">
        <v>6.39</v>
      </c>
      <c r="FG15" s="17">
        <v>0.11</v>
      </c>
      <c r="FH15" s="17">
        <v>183.5</v>
      </c>
      <c r="FI15" s="17">
        <v>180.00640999999999</v>
      </c>
      <c r="FJ15" s="17">
        <v>360.72550000000001</v>
      </c>
      <c r="FK15" s="17">
        <v>-177.22550000000001</v>
      </c>
      <c r="FL15" s="17">
        <v>53</v>
      </c>
      <c r="FM15" s="17">
        <v>62.381349999999998</v>
      </c>
      <c r="FN15" s="17">
        <v>62.381349999999998</v>
      </c>
      <c r="FO15" s="17">
        <v>-9.3813499999999994</v>
      </c>
      <c r="FP15" s="17">
        <v>149.6</v>
      </c>
      <c r="FQ15" s="17">
        <v>148.62634</v>
      </c>
      <c r="FR15" s="17">
        <v>148.62634</v>
      </c>
      <c r="FS15" s="17">
        <v>0.97365999999999997</v>
      </c>
      <c r="FT15" s="17">
        <v>40.1</v>
      </c>
      <c r="FU15" s="17">
        <v>41.498959999999997</v>
      </c>
      <c r="FV15" s="17">
        <v>41.498959999999997</v>
      </c>
      <c r="FW15" s="17">
        <v>-1.39896</v>
      </c>
      <c r="FX15" s="17">
        <v>18.5</v>
      </c>
      <c r="FY15" s="17">
        <v>19.28585</v>
      </c>
      <c r="FZ15" s="17">
        <v>19.28585</v>
      </c>
      <c r="GA15" s="17">
        <v>-0.78585000000000005</v>
      </c>
      <c r="GB15" s="17">
        <v>19.7</v>
      </c>
      <c r="GC15" s="17">
        <v>18.536580000000001</v>
      </c>
      <c r="GD15" s="17">
        <v>18.53659</v>
      </c>
      <c r="GE15" s="17">
        <v>1.1634100000000001</v>
      </c>
      <c r="GF15" s="17">
        <v>88.3</v>
      </c>
      <c r="GG15" s="17">
        <v>87.657560000000004</v>
      </c>
      <c r="GH15" s="17">
        <v>87.657560000000004</v>
      </c>
      <c r="GI15" s="17">
        <v>0.64244000000000001</v>
      </c>
      <c r="GJ15" s="17">
        <v>142.80000000000001</v>
      </c>
      <c r="GK15" s="17">
        <v>133.33335</v>
      </c>
      <c r="GL15" s="17">
        <v>133.33332999999999</v>
      </c>
      <c r="GM15" s="17">
        <v>9.4666700000000006</v>
      </c>
      <c r="GN15" s="17">
        <v>142.80000000000001</v>
      </c>
      <c r="GO15" s="17">
        <v>133.33335</v>
      </c>
      <c r="GP15" s="17">
        <v>133.33332999999999</v>
      </c>
      <c r="GQ15" s="17">
        <v>9.4666700000000006</v>
      </c>
      <c r="GR15" s="17">
        <v>166.7</v>
      </c>
      <c r="GS15" s="17">
        <v>133.33335</v>
      </c>
      <c r="GT15" s="17">
        <v>133.33332999999999</v>
      </c>
      <c r="GU15" s="17">
        <v>33.366669999999999</v>
      </c>
      <c r="GV15" s="17">
        <v>108.7</v>
      </c>
      <c r="GW15" s="17">
        <v>109.07201000000001</v>
      </c>
      <c r="GX15" s="17">
        <v>109.07201000000001</v>
      </c>
      <c r="GY15" s="17">
        <v>-0.37201000000000001</v>
      </c>
      <c r="GZ15" s="17">
        <v>8</v>
      </c>
      <c r="HA15" s="17">
        <v>7.9643199999999998</v>
      </c>
      <c r="HB15" s="17">
        <v>7.9643199999999998</v>
      </c>
      <c r="HC15" s="17">
        <v>3.5680000000000003E-2</v>
      </c>
      <c r="HD15" s="17"/>
      <c r="HE15" s="17"/>
      <c r="HF15" s="17">
        <v>7.9629899999999996</v>
      </c>
      <c r="HG15" s="17">
        <v>-7.9629899999999996</v>
      </c>
      <c r="HH15" s="17">
        <v>45.1</v>
      </c>
      <c r="HI15" s="17">
        <v>47.26634</v>
      </c>
      <c r="HJ15" s="17">
        <v>47.26634</v>
      </c>
      <c r="HK15" s="17">
        <v>-2.1663399999999999</v>
      </c>
      <c r="HL15" s="17">
        <v>0</v>
      </c>
      <c r="HM15" s="17"/>
      <c r="HN15" s="17">
        <v>44.275120000000001</v>
      </c>
      <c r="HO15" s="17">
        <v>-44.275120000000001</v>
      </c>
      <c r="HP15" s="17">
        <v>2</v>
      </c>
      <c r="HQ15" s="17">
        <v>1.8363400000000001</v>
      </c>
      <c r="HR15" s="17">
        <v>1.8363499999999999</v>
      </c>
      <c r="HS15" s="17">
        <v>0.16364999999999999</v>
      </c>
      <c r="HT15" s="17">
        <v>30.2</v>
      </c>
      <c r="HU15" s="17">
        <v>33.323279999999997</v>
      </c>
      <c r="HV15" s="17">
        <v>33.323279999999997</v>
      </c>
      <c r="HW15" s="17">
        <v>-3.1232799999999998</v>
      </c>
      <c r="HX15" s="17">
        <v>172.1</v>
      </c>
      <c r="HY15" s="17">
        <v>171.54185000000001</v>
      </c>
      <c r="HZ15" s="17">
        <v>171.54185000000001</v>
      </c>
      <c r="IA15" s="17">
        <v>0.55815000000000003</v>
      </c>
      <c r="IB15" s="17">
        <v>47.5</v>
      </c>
      <c r="IC15" s="17">
        <v>47.67127</v>
      </c>
      <c r="ID15" s="17">
        <v>41.94115</v>
      </c>
      <c r="IE15" s="17">
        <v>5.5588499999999996</v>
      </c>
      <c r="IF15" s="17">
        <v>0</v>
      </c>
      <c r="IG15" s="17"/>
      <c r="IH15" s="17">
        <v>0</v>
      </c>
      <c r="II15" s="17">
        <v>0</v>
      </c>
      <c r="IJ15" s="17"/>
      <c r="IK15" s="17"/>
      <c r="IL15" s="17"/>
      <c r="IM15" s="17">
        <v>0</v>
      </c>
      <c r="IN15" s="17">
        <v>0</v>
      </c>
      <c r="IO15" s="17"/>
      <c r="IP15" s="17">
        <v>0</v>
      </c>
      <c r="IQ15" s="17">
        <v>0</v>
      </c>
      <c r="IR15" s="17"/>
      <c r="IS15" s="17"/>
      <c r="IT15" s="17"/>
      <c r="IU15" s="17">
        <v>0</v>
      </c>
      <c r="IV15" s="17"/>
      <c r="IW15" s="17"/>
      <c r="IX15" s="17"/>
      <c r="IY15" s="17">
        <v>0</v>
      </c>
      <c r="IZ15" s="17"/>
      <c r="JA15" s="17"/>
      <c r="JB15" s="17"/>
      <c r="JC15" s="17">
        <v>0</v>
      </c>
      <c r="JD15" s="17">
        <v>130.1</v>
      </c>
      <c r="JE15" s="17">
        <v>133.35676000000001</v>
      </c>
      <c r="JF15" s="17">
        <v>133.35676000000001</v>
      </c>
      <c r="JG15" s="17">
        <v>-3.2567599999999999</v>
      </c>
      <c r="JH15" s="17">
        <v>83.9</v>
      </c>
      <c r="JI15" s="17">
        <v>91.666780000000003</v>
      </c>
      <c r="JJ15" s="17">
        <v>91.666669999999996</v>
      </c>
      <c r="JK15" s="17">
        <v>-7.7666700000000004</v>
      </c>
      <c r="JL15" s="17">
        <v>83.6</v>
      </c>
      <c r="JM15" s="17">
        <v>91.666780000000003</v>
      </c>
      <c r="JN15" s="17">
        <v>91.666669999999996</v>
      </c>
      <c r="JO15" s="17">
        <v>-8.0666700000000002</v>
      </c>
      <c r="JP15" s="17"/>
      <c r="JQ15" s="17"/>
      <c r="JR15" s="17"/>
      <c r="JS15" s="17">
        <v>0</v>
      </c>
      <c r="JT15" s="17">
        <v>108.8</v>
      </c>
      <c r="JU15" s="17">
        <v>91.666780000000003</v>
      </c>
      <c r="JV15" s="17">
        <v>91.666669999999996</v>
      </c>
      <c r="JW15" s="17">
        <v>17.133330000000001</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v>114.7</v>
      </c>
      <c r="KS15" s="17">
        <v>114.11063</v>
      </c>
      <c r="KT15" s="17">
        <v>90.309089999999998</v>
      </c>
      <c r="KU15" s="17">
        <v>24.390910000000002</v>
      </c>
      <c r="KV15" s="17"/>
      <c r="KW15" s="17"/>
      <c r="KX15" s="17"/>
      <c r="KY15" s="17">
        <v>0</v>
      </c>
      <c r="KZ15" s="17"/>
      <c r="LA15" s="17"/>
      <c r="LB15" s="17"/>
      <c r="LC15" s="17">
        <v>0</v>
      </c>
      <c r="LD15" s="17">
        <v>196.4</v>
      </c>
      <c r="LE15" s="17">
        <v>180.20617999999999</v>
      </c>
      <c r="LF15" s="17">
        <v>24.390239999999999</v>
      </c>
      <c r="LG15" s="17">
        <v>172.00976</v>
      </c>
      <c r="LH15" s="17">
        <v>126.5</v>
      </c>
      <c r="LI15" s="17">
        <v>133.67994999999999</v>
      </c>
      <c r="LJ15" s="17">
        <v>133.67995999999999</v>
      </c>
      <c r="LK15" s="17">
        <v>-7.1799600000000003</v>
      </c>
      <c r="LL15" s="17">
        <v>63.3</v>
      </c>
      <c r="LM15" s="17">
        <v>67.461460000000002</v>
      </c>
      <c r="LN15" s="17">
        <v>67.461460000000002</v>
      </c>
      <c r="LO15" s="17">
        <v>-4.1614599999999999</v>
      </c>
      <c r="LP15" s="17">
        <v>79.3</v>
      </c>
      <c r="LQ15" s="17">
        <v>78.567980000000006</v>
      </c>
      <c r="LR15" s="17">
        <v>78.567999999999998</v>
      </c>
      <c r="LS15" s="17">
        <v>0.73199999999999998</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0</v>
      </c>
      <c r="MK15" s="17">
        <v>0</v>
      </c>
      <c r="ML15" s="17">
        <v>0</v>
      </c>
      <c r="MM15" s="17">
        <v>0</v>
      </c>
      <c r="MN15" s="17">
        <v>121.4</v>
      </c>
      <c r="MO15" s="17">
        <v>121.33337</v>
      </c>
      <c r="MP15" s="17">
        <v>121.33333</v>
      </c>
      <c r="MQ15" s="17">
        <v>6.6669999999999993E-2</v>
      </c>
      <c r="MR15" s="17">
        <v>58.8</v>
      </c>
      <c r="MS15" s="17">
        <v>60.666690000000003</v>
      </c>
      <c r="MT15" s="17">
        <v>60.666670000000003</v>
      </c>
      <c r="MU15" s="17">
        <v>-1.8666700000000001</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28.5</v>
      </c>
      <c r="OC15" s="17">
        <v>39.555</v>
      </c>
      <c r="OD15" s="17">
        <v>39.555</v>
      </c>
      <c r="OE15" s="17">
        <v>-11.055</v>
      </c>
      <c r="OF15" s="17">
        <v>0</v>
      </c>
      <c r="OG15" s="17"/>
      <c r="OH15" s="17">
        <v>0</v>
      </c>
      <c r="OI15" s="17">
        <v>0</v>
      </c>
      <c r="OJ15" s="17">
        <v>0</v>
      </c>
      <c r="OK15" s="17">
        <v>0.39600000000000002</v>
      </c>
      <c r="OL15" s="17">
        <v>0.39600000000000002</v>
      </c>
      <c r="OM15" s="17">
        <v>-0.39600000000000002</v>
      </c>
      <c r="ON15" s="17">
        <v>0</v>
      </c>
      <c r="OO15" s="17"/>
      <c r="OP15" s="17">
        <v>0</v>
      </c>
      <c r="OQ15" s="17">
        <v>0</v>
      </c>
      <c r="OR15" s="17"/>
      <c r="OS15" s="17"/>
      <c r="OT15" s="17"/>
      <c r="OU15" s="17">
        <v>0</v>
      </c>
      <c r="OV15" s="17">
        <v>10</v>
      </c>
      <c r="OW15" s="17">
        <v>9.9830000000000005</v>
      </c>
      <c r="OX15" s="17">
        <v>9.9830000000000005</v>
      </c>
      <c r="OY15" s="17">
        <v>1.7000000000000001E-2</v>
      </c>
      <c r="OZ15" s="17">
        <v>5.4</v>
      </c>
      <c r="PA15" s="17">
        <v>5.67</v>
      </c>
      <c r="PB15" s="17">
        <v>5.67</v>
      </c>
      <c r="PC15" s="17">
        <v>-0.27</v>
      </c>
      <c r="PD15" s="17">
        <v>3.6</v>
      </c>
      <c r="PE15" s="17">
        <v>3.6</v>
      </c>
      <c r="PF15" s="17">
        <v>3.6</v>
      </c>
      <c r="PG15" s="17">
        <v>0</v>
      </c>
      <c r="PH15" s="17">
        <v>5.2</v>
      </c>
      <c r="PI15" s="17">
        <v>5</v>
      </c>
      <c r="PJ15" s="17">
        <v>5</v>
      </c>
      <c r="PK15" s="17">
        <v>0.2</v>
      </c>
      <c r="PL15" s="17">
        <v>20.399999999999999</v>
      </c>
      <c r="PM15" s="17">
        <v>19.51219</v>
      </c>
      <c r="PN15" s="17">
        <v>19.5122</v>
      </c>
      <c r="PO15" s="17">
        <v>0.88780000000000003</v>
      </c>
      <c r="PP15" s="17">
        <v>20</v>
      </c>
      <c r="PQ15" s="17">
        <v>19.51219</v>
      </c>
      <c r="PR15" s="17">
        <v>19.5122</v>
      </c>
      <c r="PS15" s="17">
        <v>0.48780000000000001</v>
      </c>
      <c r="PT15" s="17">
        <v>19</v>
      </c>
      <c r="PU15" s="17">
        <v>18.048780000000001</v>
      </c>
      <c r="PV15" s="17">
        <v>18.048780000000001</v>
      </c>
      <c r="PW15" s="17">
        <v>0.95121999999999995</v>
      </c>
      <c r="PX15" s="17">
        <v>3.4</v>
      </c>
      <c r="PY15" s="17">
        <v>3.5</v>
      </c>
      <c r="PZ15" s="17">
        <v>3.5</v>
      </c>
      <c r="QA15" s="17">
        <v>-0.1</v>
      </c>
      <c r="QB15" s="17">
        <v>18.7</v>
      </c>
      <c r="QC15" s="17">
        <v>18.341460000000001</v>
      </c>
      <c r="QD15" s="17">
        <v>18.341460000000001</v>
      </c>
      <c r="QE15" s="17">
        <v>0.35854000000000003</v>
      </c>
      <c r="QF15" s="17">
        <v>0</v>
      </c>
      <c r="QG15" s="17"/>
      <c r="QH15" s="17">
        <v>0</v>
      </c>
      <c r="QI15" s="17">
        <v>0</v>
      </c>
      <c r="QJ15" s="17">
        <v>0</v>
      </c>
      <c r="QK15" s="17"/>
      <c r="QL15" s="17">
        <v>0</v>
      </c>
      <c r="QM15" s="17">
        <v>0</v>
      </c>
      <c r="QN15" s="17">
        <v>7.3</v>
      </c>
      <c r="QO15" s="17">
        <v>12.058</v>
      </c>
      <c r="QP15" s="17">
        <v>12.058</v>
      </c>
      <c r="QQ15" s="17">
        <v>-4.758</v>
      </c>
      <c r="QR15" s="17">
        <v>13.9</v>
      </c>
      <c r="QS15" s="17">
        <v>27.826000000000001</v>
      </c>
      <c r="QT15" s="17">
        <v>27.826000000000001</v>
      </c>
      <c r="QU15" s="17">
        <v>-13.926</v>
      </c>
      <c r="QV15" s="17">
        <v>4.8</v>
      </c>
      <c r="QW15" s="17">
        <v>4.2</v>
      </c>
      <c r="QX15" s="17">
        <v>4.2</v>
      </c>
      <c r="QY15" s="17">
        <v>0.6</v>
      </c>
      <c r="QZ15" s="17">
        <v>2.2000000000000002</v>
      </c>
      <c r="RA15" s="17">
        <v>2.4</v>
      </c>
      <c r="RB15" s="17">
        <v>2.4</v>
      </c>
      <c r="RC15" s="17">
        <v>-0.2</v>
      </c>
      <c r="RD15" s="17">
        <v>2.4</v>
      </c>
      <c r="RE15" s="17">
        <v>2.4</v>
      </c>
      <c r="RF15" s="17">
        <v>2.4</v>
      </c>
      <c r="RG15" s="17">
        <v>0</v>
      </c>
      <c r="RH15" s="17">
        <v>2.9</v>
      </c>
      <c r="RI15" s="17">
        <v>2.8</v>
      </c>
      <c r="RJ15" s="17">
        <v>2.8</v>
      </c>
      <c r="RK15" s="17">
        <v>0.1</v>
      </c>
      <c r="RL15" s="17">
        <v>0</v>
      </c>
      <c r="RM15" s="17"/>
      <c r="RN15" s="17">
        <v>0</v>
      </c>
      <c r="RO15" s="17">
        <v>0</v>
      </c>
      <c r="RP15" s="17">
        <v>3.6</v>
      </c>
      <c r="RQ15" s="17">
        <v>3.3</v>
      </c>
      <c r="RR15" s="17">
        <v>3.3</v>
      </c>
      <c r="RS15" s="17">
        <v>0.3</v>
      </c>
      <c r="RT15" s="17">
        <v>20.2</v>
      </c>
      <c r="RU15" s="17">
        <v>11.08053</v>
      </c>
      <c r="RV15" s="17">
        <v>9.74864</v>
      </c>
      <c r="RW15" s="17">
        <v>10.451359999999999</v>
      </c>
      <c r="RX15" s="17">
        <v>2</v>
      </c>
      <c r="RY15" s="17">
        <v>2</v>
      </c>
      <c r="RZ15" s="17">
        <v>2</v>
      </c>
      <c r="SA15" s="17">
        <v>0</v>
      </c>
      <c r="SB15" s="17"/>
      <c r="SC15" s="17"/>
      <c r="SD15" s="17"/>
      <c r="SE15" s="17">
        <v>0</v>
      </c>
      <c r="SF15" s="17">
        <v>15.9</v>
      </c>
      <c r="SG15" s="17">
        <v>18.536580000000001</v>
      </c>
      <c r="SH15" s="17">
        <v>18.53659</v>
      </c>
      <c r="SI15" s="17">
        <v>-2.63659</v>
      </c>
      <c r="SJ15" s="17">
        <v>12.8</v>
      </c>
      <c r="SK15" s="17">
        <v>12.39024</v>
      </c>
      <c r="SL15" s="17">
        <v>12.39024</v>
      </c>
      <c r="SM15" s="17">
        <v>0.40976000000000001</v>
      </c>
      <c r="SN15" s="17">
        <v>19</v>
      </c>
      <c r="SO15" s="17">
        <v>19.51219</v>
      </c>
      <c r="SP15" s="17">
        <v>19.5122</v>
      </c>
      <c r="SQ15" s="17">
        <v>-0.51219999999999999</v>
      </c>
      <c r="SR15" s="17">
        <v>20.3</v>
      </c>
      <c r="SS15" s="17">
        <v>19.51219</v>
      </c>
      <c r="ST15" s="17">
        <v>19.5122</v>
      </c>
      <c r="SU15" s="17">
        <v>0.78779999999999994</v>
      </c>
      <c r="SV15" s="17">
        <v>20</v>
      </c>
      <c r="SW15" s="17">
        <v>19.317070000000001</v>
      </c>
      <c r="SX15" s="17">
        <v>19.317070000000001</v>
      </c>
      <c r="SY15" s="17">
        <v>0.68293000000000004</v>
      </c>
      <c r="SZ15" s="17">
        <v>1.2</v>
      </c>
      <c r="TA15" s="17">
        <v>7.51</v>
      </c>
      <c r="TB15" s="17">
        <v>7.51</v>
      </c>
      <c r="TC15" s="17">
        <v>-6.31</v>
      </c>
      <c r="TD15" s="17">
        <v>2.2999999999999998</v>
      </c>
      <c r="TE15" s="17">
        <v>13.528</v>
      </c>
      <c r="TF15" s="17">
        <v>13.528</v>
      </c>
      <c r="TG15" s="17">
        <v>-11.228</v>
      </c>
      <c r="TH15" s="17">
        <v>0</v>
      </c>
      <c r="TI15" s="17"/>
      <c r="TJ15" s="17">
        <v>0</v>
      </c>
      <c r="TK15" s="17">
        <v>0</v>
      </c>
      <c r="TL15" s="17">
        <v>33.799999999999997</v>
      </c>
      <c r="TM15" s="17">
        <v>25.361999999999998</v>
      </c>
      <c r="TN15" s="17">
        <v>25.361999999999998</v>
      </c>
      <c r="TO15" s="17">
        <v>8.4380000000000006</v>
      </c>
      <c r="TP15" s="17">
        <v>62.9</v>
      </c>
      <c r="TQ15" s="17">
        <v>37.171999999999997</v>
      </c>
      <c r="TR15" s="17">
        <v>37.171999999999997</v>
      </c>
      <c r="TS15" s="17">
        <v>25.728000000000002</v>
      </c>
      <c r="TT15" s="17">
        <v>2.1</v>
      </c>
      <c r="TU15" s="17">
        <v>1.5629999999999999</v>
      </c>
      <c r="TV15" s="17">
        <v>1.5629999999999999</v>
      </c>
      <c r="TW15" s="17">
        <v>0.53700000000000003</v>
      </c>
      <c r="TX15" s="17">
        <v>1.5</v>
      </c>
      <c r="TY15" s="17">
        <v>0.68300000000000005</v>
      </c>
      <c r="TZ15" s="17">
        <v>0.68300000000000005</v>
      </c>
      <c r="UA15" s="17">
        <v>0.81699999999999995</v>
      </c>
      <c r="UB15" s="17">
        <v>21</v>
      </c>
      <c r="UC15" s="17">
        <v>20.4878</v>
      </c>
      <c r="UD15" s="17">
        <v>20.4878</v>
      </c>
      <c r="UE15" s="17">
        <v>0.51219999999999999</v>
      </c>
      <c r="UF15" s="17">
        <v>7.9</v>
      </c>
      <c r="UG15" s="17">
        <v>8</v>
      </c>
      <c r="UH15" s="17">
        <v>8</v>
      </c>
      <c r="UI15" s="17">
        <v>-0.1</v>
      </c>
      <c r="UJ15" s="17">
        <v>7.3</v>
      </c>
      <c r="UK15" s="17">
        <v>6</v>
      </c>
      <c r="UL15" s="17">
        <v>6</v>
      </c>
      <c r="UM15" s="17">
        <v>1.3</v>
      </c>
      <c r="UN15" s="17">
        <v>20</v>
      </c>
      <c r="UO15" s="17">
        <v>10</v>
      </c>
      <c r="UP15" s="17">
        <v>10</v>
      </c>
      <c r="UQ15" s="17">
        <v>10</v>
      </c>
      <c r="UR15" s="17">
        <v>20</v>
      </c>
      <c r="US15" s="17">
        <v>10</v>
      </c>
      <c r="UT15" s="17">
        <v>10</v>
      </c>
      <c r="UU15" s="17">
        <v>10</v>
      </c>
      <c r="UV15" s="17">
        <v>20</v>
      </c>
      <c r="UW15" s="17">
        <v>10</v>
      </c>
      <c r="UX15" s="17">
        <v>10</v>
      </c>
      <c r="UY15" s="17">
        <v>10</v>
      </c>
      <c r="UZ15" s="17">
        <v>0</v>
      </c>
      <c r="VA15" s="17">
        <v>0.58199999999999996</v>
      </c>
      <c r="VB15" s="17">
        <v>0.58199999999999996</v>
      </c>
      <c r="VC15" s="17">
        <v>-0.58199999999999996</v>
      </c>
      <c r="VD15" s="17">
        <v>0</v>
      </c>
      <c r="VE15" s="17"/>
      <c r="VF15" s="17">
        <v>0</v>
      </c>
      <c r="VG15" s="17">
        <v>0</v>
      </c>
      <c r="VH15" s="17">
        <v>0</v>
      </c>
      <c r="VI15" s="17"/>
      <c r="VJ15" s="17">
        <v>0</v>
      </c>
      <c r="VK15" s="17">
        <v>0</v>
      </c>
      <c r="VL15" s="17">
        <v>0.6</v>
      </c>
      <c r="VM15" s="17">
        <v>0.6</v>
      </c>
      <c r="VN15" s="17">
        <v>0.6</v>
      </c>
      <c r="VO15" s="17">
        <v>0</v>
      </c>
      <c r="VP15" s="17">
        <v>0</v>
      </c>
      <c r="VQ15" s="17">
        <v>8.9109999999999996</v>
      </c>
      <c r="VR15" s="17">
        <v>8.9109999999999996</v>
      </c>
      <c r="VS15" s="17">
        <v>-8.9109999999999996</v>
      </c>
      <c r="VT15" s="17">
        <v>0</v>
      </c>
      <c r="VU15" s="17">
        <v>13.611000000000001</v>
      </c>
      <c r="VV15" s="17">
        <v>13.611000000000001</v>
      </c>
      <c r="VW15" s="17">
        <v>-13.611000000000001</v>
      </c>
      <c r="VX15" s="17">
        <v>0</v>
      </c>
      <c r="VY15" s="17"/>
      <c r="VZ15" s="17">
        <v>0</v>
      </c>
      <c r="WA15" s="17">
        <v>0</v>
      </c>
      <c r="WB15" s="17">
        <v>0</v>
      </c>
      <c r="WC15" s="17"/>
      <c r="WD15" s="17">
        <v>0</v>
      </c>
      <c r="WE15" s="17">
        <v>0</v>
      </c>
      <c r="WF15" s="17">
        <v>8.5</v>
      </c>
      <c r="WG15" s="17">
        <v>7.8</v>
      </c>
      <c r="WH15" s="17">
        <v>7.8</v>
      </c>
      <c r="WI15" s="17">
        <v>0.7</v>
      </c>
      <c r="WJ15" s="17">
        <v>20</v>
      </c>
      <c r="WK15" s="17">
        <v>19.317070000000001</v>
      </c>
      <c r="WL15" s="17">
        <v>19.317070000000001</v>
      </c>
      <c r="WM15" s="17">
        <v>0.68293000000000004</v>
      </c>
      <c r="WN15" s="17">
        <v>10</v>
      </c>
      <c r="WO15" s="17">
        <v>10.6</v>
      </c>
      <c r="WP15" s="17">
        <v>10.6</v>
      </c>
      <c r="WQ15" s="17">
        <v>-0.6</v>
      </c>
      <c r="WR15" s="17"/>
      <c r="WS15" s="17"/>
      <c r="WT15" s="17"/>
      <c r="WU15" s="17">
        <v>0</v>
      </c>
      <c r="WV15" s="17">
        <v>37</v>
      </c>
      <c r="WW15" s="17">
        <v>36</v>
      </c>
      <c r="WX15" s="17">
        <v>36</v>
      </c>
      <c r="WY15" s="17">
        <v>1</v>
      </c>
      <c r="WZ15" s="17">
        <v>28.8</v>
      </c>
      <c r="XA15" s="17">
        <v>29.184000000000001</v>
      </c>
      <c r="XB15" s="17">
        <v>29.184000000000001</v>
      </c>
      <c r="XC15" s="17">
        <v>-0.38400000000000001</v>
      </c>
      <c r="XD15" s="17">
        <v>3.3</v>
      </c>
      <c r="XE15" s="17">
        <v>2.8159999999999998</v>
      </c>
      <c r="XF15" s="17">
        <v>2.8159999999999998</v>
      </c>
      <c r="XG15" s="17">
        <v>0.48399999999999999</v>
      </c>
      <c r="XH15" s="17">
        <v>0</v>
      </c>
      <c r="XI15" s="17">
        <v>0</v>
      </c>
      <c r="XJ15" s="17">
        <v>0</v>
      </c>
      <c r="XK15" s="17">
        <v>0</v>
      </c>
      <c r="XL15" s="17">
        <v>11.3</v>
      </c>
      <c r="XM15" s="17">
        <v>18.263000000000002</v>
      </c>
      <c r="XN15" s="17">
        <v>18.263000000000002</v>
      </c>
      <c r="XO15" s="17">
        <v>-6.9630000000000001</v>
      </c>
      <c r="XP15" s="17"/>
      <c r="XQ15" s="17">
        <v>0</v>
      </c>
      <c r="XR15" s="17">
        <v>0</v>
      </c>
      <c r="XS15" s="17">
        <v>0</v>
      </c>
    </row>
    <row r="16" spans="1:643" ht="24" customHeight="1" x14ac:dyDescent="0.25">
      <c r="A16" s="1"/>
      <c r="B16" s="18" t="s">
        <v>89</v>
      </c>
      <c r="C16" s="18" t="s">
        <v>697</v>
      </c>
      <c r="D16" s="19">
        <v>1</v>
      </c>
      <c r="E16" s="19">
        <v>1.01</v>
      </c>
      <c r="F16" s="19">
        <v>1.01</v>
      </c>
      <c r="G16" s="19">
        <v>-0.01</v>
      </c>
      <c r="H16" s="19">
        <v>1.6</v>
      </c>
      <c r="I16" s="19">
        <v>1.63</v>
      </c>
      <c r="J16" s="19">
        <v>1.63</v>
      </c>
      <c r="K16" s="19">
        <v>-0.03</v>
      </c>
      <c r="L16" s="19">
        <v>4.3</v>
      </c>
      <c r="M16" s="19">
        <v>3.8072599999999999</v>
      </c>
      <c r="N16" s="19">
        <v>3.8072699999999999</v>
      </c>
      <c r="O16" s="19">
        <v>0.49273</v>
      </c>
      <c r="P16" s="19">
        <v>647.6</v>
      </c>
      <c r="Q16" s="19">
        <v>646.79789000000005</v>
      </c>
      <c r="R16" s="19">
        <v>646.79789000000005</v>
      </c>
      <c r="S16" s="19">
        <v>0.80210999999999999</v>
      </c>
      <c r="T16" s="19">
        <v>147.80000000000001</v>
      </c>
      <c r="U16" s="19">
        <v>146.93061</v>
      </c>
      <c r="V16" s="19">
        <v>211.44126</v>
      </c>
      <c r="W16" s="19">
        <v>-63.641260000000003</v>
      </c>
      <c r="X16" s="19"/>
      <c r="Y16" s="19"/>
      <c r="Z16" s="19"/>
      <c r="AA16" s="19">
        <v>0</v>
      </c>
      <c r="AB16" s="19"/>
      <c r="AC16" s="19"/>
      <c r="AD16" s="19"/>
      <c r="AE16" s="19">
        <v>0</v>
      </c>
      <c r="AF16" s="19">
        <v>89.2</v>
      </c>
      <c r="AG16" s="19">
        <v>61.4039</v>
      </c>
      <c r="AH16" s="19">
        <v>61.4039</v>
      </c>
      <c r="AI16" s="19">
        <v>27.796099999999999</v>
      </c>
      <c r="AJ16" s="19">
        <v>166.8</v>
      </c>
      <c r="AK16" s="19">
        <v>159.36491000000001</v>
      </c>
      <c r="AL16" s="19">
        <v>159.36491000000001</v>
      </c>
      <c r="AM16" s="19">
        <v>7.4350899999999998</v>
      </c>
      <c r="AN16" s="19"/>
      <c r="AO16" s="19"/>
      <c r="AP16" s="19"/>
      <c r="AQ16" s="19">
        <v>0</v>
      </c>
      <c r="AR16" s="19"/>
      <c r="AS16" s="19"/>
      <c r="AT16" s="19"/>
      <c r="AU16" s="19">
        <v>0</v>
      </c>
      <c r="AV16" s="19">
        <v>0</v>
      </c>
      <c r="AW16" s="19"/>
      <c r="AX16" s="19">
        <v>0</v>
      </c>
      <c r="AY16" s="19">
        <v>0</v>
      </c>
      <c r="AZ16" s="19">
        <v>61.7</v>
      </c>
      <c r="BA16" s="19">
        <v>30</v>
      </c>
      <c r="BB16" s="19">
        <v>110</v>
      </c>
      <c r="BC16" s="19">
        <v>-48.3</v>
      </c>
      <c r="BD16" s="19">
        <v>149.30000000000001</v>
      </c>
      <c r="BE16" s="19">
        <v>146.66678999999999</v>
      </c>
      <c r="BF16" s="19">
        <v>110</v>
      </c>
      <c r="BG16" s="19">
        <v>39.299999999999997</v>
      </c>
      <c r="BH16" s="19">
        <v>71</v>
      </c>
      <c r="BI16" s="19">
        <v>73.333399999999997</v>
      </c>
      <c r="BJ16" s="19">
        <v>110</v>
      </c>
      <c r="BK16" s="19">
        <v>-39</v>
      </c>
      <c r="BL16" s="19">
        <v>202.6</v>
      </c>
      <c r="BM16" s="19">
        <v>204.87797</v>
      </c>
      <c r="BN16" s="19">
        <v>119.65812</v>
      </c>
      <c r="BO16" s="19">
        <v>82.941879999999998</v>
      </c>
      <c r="BP16" s="19">
        <v>107.9</v>
      </c>
      <c r="BQ16" s="19">
        <v>102.43899</v>
      </c>
      <c r="BR16" s="19">
        <v>59.829059999999998</v>
      </c>
      <c r="BS16" s="19">
        <v>48.07094</v>
      </c>
      <c r="BT16" s="19">
        <v>562.9</v>
      </c>
      <c r="BU16" s="19">
        <v>568.29853000000003</v>
      </c>
      <c r="BV16" s="19">
        <v>568.29854</v>
      </c>
      <c r="BW16" s="19">
        <v>-5.3985399999999997</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164.9</v>
      </c>
      <c r="CS16" s="19">
        <v>164.70731000000001</v>
      </c>
      <c r="CT16" s="19">
        <v>164.70732000000001</v>
      </c>
      <c r="CU16" s="19">
        <v>0.19267999999999999</v>
      </c>
      <c r="CV16" s="19">
        <v>7.4</v>
      </c>
      <c r="CW16" s="19">
        <v>3.8486199999999999</v>
      </c>
      <c r="CX16" s="19">
        <v>3.8486199999999999</v>
      </c>
      <c r="CY16" s="19">
        <v>3.55138</v>
      </c>
      <c r="CZ16" s="19">
        <v>3</v>
      </c>
      <c r="DA16" s="19">
        <v>2.1114099999999998</v>
      </c>
      <c r="DB16" s="19">
        <v>2.1114199999999999</v>
      </c>
      <c r="DC16" s="19">
        <v>0.88858000000000004</v>
      </c>
      <c r="DD16" s="19">
        <v>0</v>
      </c>
      <c r="DE16" s="19"/>
      <c r="DF16" s="19">
        <v>0</v>
      </c>
      <c r="DG16" s="19">
        <v>0</v>
      </c>
      <c r="DH16" s="19">
        <v>6.8</v>
      </c>
      <c r="DI16" s="19">
        <v>6.8787000000000003</v>
      </c>
      <c r="DJ16" s="19">
        <v>5.3752000000000004</v>
      </c>
      <c r="DK16" s="19">
        <v>1.4248000000000001</v>
      </c>
      <c r="DL16" s="19"/>
      <c r="DM16" s="19"/>
      <c r="DN16" s="19"/>
      <c r="DO16" s="19">
        <v>0</v>
      </c>
      <c r="DP16" s="19">
        <v>83.9</v>
      </c>
      <c r="DQ16" s="19">
        <v>83.763930000000002</v>
      </c>
      <c r="DR16" s="19">
        <v>44.764240000000001</v>
      </c>
      <c r="DS16" s="19">
        <v>39.135759999999998</v>
      </c>
      <c r="DT16" s="19">
        <v>8.6</v>
      </c>
      <c r="DU16" s="19">
        <v>8.9130000000000003</v>
      </c>
      <c r="DV16" s="19">
        <v>4.7632000000000003</v>
      </c>
      <c r="DW16" s="19">
        <v>3.8368000000000002</v>
      </c>
      <c r="DX16" s="19"/>
      <c r="DY16" s="19"/>
      <c r="DZ16" s="19"/>
      <c r="EA16" s="19">
        <v>0</v>
      </c>
      <c r="EB16" s="19"/>
      <c r="EC16" s="19"/>
      <c r="ED16" s="19"/>
      <c r="EE16" s="19">
        <v>0</v>
      </c>
      <c r="EF16" s="19"/>
      <c r="EG16" s="19"/>
      <c r="EH16" s="19"/>
      <c r="EI16" s="19">
        <v>0</v>
      </c>
      <c r="EJ16" s="19">
        <v>109.8</v>
      </c>
      <c r="EK16" s="19">
        <v>112.90536</v>
      </c>
      <c r="EL16" s="19">
        <v>112.90537</v>
      </c>
      <c r="EM16" s="19">
        <v>-3.1053700000000002</v>
      </c>
      <c r="EN16" s="19">
        <v>216.2</v>
      </c>
      <c r="EO16" s="19">
        <v>221.30108000000001</v>
      </c>
      <c r="EP16" s="19">
        <v>221.55625000000001</v>
      </c>
      <c r="EQ16" s="19">
        <v>-5.3562500000000002</v>
      </c>
      <c r="ER16" s="19"/>
      <c r="ES16" s="19"/>
      <c r="ET16" s="19"/>
      <c r="EU16" s="19">
        <v>0</v>
      </c>
      <c r="EV16" s="19"/>
      <c r="EW16" s="19"/>
      <c r="EX16" s="19"/>
      <c r="EY16" s="19">
        <v>0</v>
      </c>
      <c r="EZ16" s="19"/>
      <c r="FA16" s="19"/>
      <c r="FB16" s="19"/>
      <c r="FC16" s="19">
        <v>0</v>
      </c>
      <c r="FD16" s="19">
        <v>6.5</v>
      </c>
      <c r="FE16" s="19">
        <v>6.39</v>
      </c>
      <c r="FF16" s="19">
        <v>6.39</v>
      </c>
      <c r="FG16" s="19">
        <v>0.11</v>
      </c>
      <c r="FH16" s="19">
        <v>181.6</v>
      </c>
      <c r="FI16" s="19">
        <v>180.00640999999999</v>
      </c>
      <c r="FJ16" s="19">
        <v>403.28827999999999</v>
      </c>
      <c r="FK16" s="19">
        <v>-221.68827999999999</v>
      </c>
      <c r="FL16" s="19">
        <v>53</v>
      </c>
      <c r="FM16" s="19">
        <v>62.381349999999998</v>
      </c>
      <c r="FN16" s="19">
        <v>62.381349999999998</v>
      </c>
      <c r="FO16" s="19">
        <v>-9.3813499999999994</v>
      </c>
      <c r="FP16" s="19">
        <v>148.30000000000001</v>
      </c>
      <c r="FQ16" s="19">
        <v>148.62634</v>
      </c>
      <c r="FR16" s="19">
        <v>148.62634</v>
      </c>
      <c r="FS16" s="19">
        <v>-0.32634000000000002</v>
      </c>
      <c r="FT16" s="19">
        <v>39.9</v>
      </c>
      <c r="FU16" s="19">
        <v>41.498959999999997</v>
      </c>
      <c r="FV16" s="19">
        <v>41.498959999999997</v>
      </c>
      <c r="FW16" s="19">
        <v>-1.5989599999999999</v>
      </c>
      <c r="FX16" s="19">
        <v>18.5</v>
      </c>
      <c r="FY16" s="19">
        <v>19.28585</v>
      </c>
      <c r="FZ16" s="19">
        <v>19.28585</v>
      </c>
      <c r="GA16" s="19">
        <v>-0.78585000000000005</v>
      </c>
      <c r="GB16" s="19">
        <v>19.7</v>
      </c>
      <c r="GC16" s="19">
        <v>18.536580000000001</v>
      </c>
      <c r="GD16" s="19">
        <v>18.53659</v>
      </c>
      <c r="GE16" s="19">
        <v>1.1634100000000001</v>
      </c>
      <c r="GF16" s="19">
        <v>91.3</v>
      </c>
      <c r="GG16" s="19">
        <v>87.657560000000004</v>
      </c>
      <c r="GH16" s="19">
        <v>87.657560000000004</v>
      </c>
      <c r="GI16" s="19">
        <v>3.6424400000000001</v>
      </c>
      <c r="GJ16" s="19">
        <v>131.6</v>
      </c>
      <c r="GK16" s="19">
        <v>133.33337</v>
      </c>
      <c r="GL16" s="19">
        <v>133.33332999999999</v>
      </c>
      <c r="GM16" s="19">
        <v>-1.73333</v>
      </c>
      <c r="GN16" s="19">
        <v>131.80000000000001</v>
      </c>
      <c r="GO16" s="19">
        <v>133.33337</v>
      </c>
      <c r="GP16" s="19">
        <v>133.33332999999999</v>
      </c>
      <c r="GQ16" s="19">
        <v>-1.5333300000000001</v>
      </c>
      <c r="GR16" s="19">
        <v>154.4</v>
      </c>
      <c r="GS16" s="19">
        <v>133.33337</v>
      </c>
      <c r="GT16" s="19">
        <v>133.33332999999999</v>
      </c>
      <c r="GU16" s="19">
        <v>21.066669999999998</v>
      </c>
      <c r="GV16" s="19">
        <v>108.8</v>
      </c>
      <c r="GW16" s="19">
        <v>109.07201000000001</v>
      </c>
      <c r="GX16" s="19">
        <v>109.07201000000001</v>
      </c>
      <c r="GY16" s="19">
        <v>-0.27200999999999997</v>
      </c>
      <c r="GZ16" s="19">
        <v>8.1</v>
      </c>
      <c r="HA16" s="19">
        <v>7.9643199999999998</v>
      </c>
      <c r="HB16" s="19">
        <v>7.9643199999999998</v>
      </c>
      <c r="HC16" s="19">
        <v>0.13568</v>
      </c>
      <c r="HD16" s="19"/>
      <c r="HE16" s="19"/>
      <c r="HF16" s="19">
        <v>7.9629899999999996</v>
      </c>
      <c r="HG16" s="19">
        <v>-7.9629899999999996</v>
      </c>
      <c r="HH16" s="19">
        <v>44.3</v>
      </c>
      <c r="HI16" s="19">
        <v>47.26634</v>
      </c>
      <c r="HJ16" s="19">
        <v>47.26634</v>
      </c>
      <c r="HK16" s="19">
        <v>-2.9663400000000002</v>
      </c>
      <c r="HL16" s="19">
        <v>0</v>
      </c>
      <c r="HM16" s="19"/>
      <c r="HN16" s="19">
        <v>44.275120000000001</v>
      </c>
      <c r="HO16" s="19">
        <v>-44.275120000000001</v>
      </c>
      <c r="HP16" s="19">
        <v>2</v>
      </c>
      <c r="HQ16" s="19">
        <v>1.8363400000000001</v>
      </c>
      <c r="HR16" s="19">
        <v>1.8363499999999999</v>
      </c>
      <c r="HS16" s="19">
        <v>0.16364999999999999</v>
      </c>
      <c r="HT16" s="19">
        <v>30.1</v>
      </c>
      <c r="HU16" s="19">
        <v>33.323279999999997</v>
      </c>
      <c r="HV16" s="19">
        <v>33.323279999999997</v>
      </c>
      <c r="HW16" s="19">
        <v>-3.2232799999999999</v>
      </c>
      <c r="HX16" s="19">
        <v>172.5</v>
      </c>
      <c r="HY16" s="19">
        <v>171.54185000000001</v>
      </c>
      <c r="HZ16" s="19">
        <v>171.54185000000001</v>
      </c>
      <c r="IA16" s="19">
        <v>0.95814999999999995</v>
      </c>
      <c r="IB16" s="19">
        <v>47.5</v>
      </c>
      <c r="IC16" s="19">
        <v>47.67127</v>
      </c>
      <c r="ID16" s="19">
        <v>25.433299999999999</v>
      </c>
      <c r="IE16" s="19">
        <v>22.066700000000001</v>
      </c>
      <c r="IF16" s="19">
        <v>0</v>
      </c>
      <c r="IG16" s="19"/>
      <c r="IH16" s="19">
        <v>0</v>
      </c>
      <c r="II16" s="19">
        <v>0</v>
      </c>
      <c r="IJ16" s="19"/>
      <c r="IK16" s="19"/>
      <c r="IL16" s="19"/>
      <c r="IM16" s="19">
        <v>0</v>
      </c>
      <c r="IN16" s="19">
        <v>0</v>
      </c>
      <c r="IO16" s="19"/>
      <c r="IP16" s="19">
        <v>0</v>
      </c>
      <c r="IQ16" s="19">
        <v>0</v>
      </c>
      <c r="IR16" s="19"/>
      <c r="IS16" s="19"/>
      <c r="IT16" s="19"/>
      <c r="IU16" s="19">
        <v>0</v>
      </c>
      <c r="IV16" s="19"/>
      <c r="IW16" s="19"/>
      <c r="IX16" s="19"/>
      <c r="IY16" s="19">
        <v>0</v>
      </c>
      <c r="IZ16" s="19"/>
      <c r="JA16" s="19"/>
      <c r="JB16" s="19"/>
      <c r="JC16" s="19">
        <v>0</v>
      </c>
      <c r="JD16" s="19">
        <v>130.4</v>
      </c>
      <c r="JE16" s="19">
        <v>133.35676000000001</v>
      </c>
      <c r="JF16" s="19">
        <v>133.35676000000001</v>
      </c>
      <c r="JG16" s="19">
        <v>-2.9567600000000001</v>
      </c>
      <c r="JH16" s="19">
        <v>131.80000000000001</v>
      </c>
      <c r="JI16" s="19">
        <v>110.25588</v>
      </c>
      <c r="JJ16" s="19">
        <v>91.666669999999996</v>
      </c>
      <c r="JK16" s="19">
        <v>40.133330000000001</v>
      </c>
      <c r="JL16" s="19">
        <v>131.6</v>
      </c>
      <c r="JM16" s="19">
        <v>110.25588</v>
      </c>
      <c r="JN16" s="19">
        <v>91.666669999999996</v>
      </c>
      <c r="JO16" s="19">
        <v>39.933329999999998</v>
      </c>
      <c r="JP16" s="19"/>
      <c r="JQ16" s="19"/>
      <c r="JR16" s="19"/>
      <c r="JS16" s="19">
        <v>0</v>
      </c>
      <c r="JT16" s="19">
        <v>136.19999999999999</v>
      </c>
      <c r="JU16" s="19">
        <v>110.25588</v>
      </c>
      <c r="JV16" s="19">
        <v>91.666669999999996</v>
      </c>
      <c r="JW16" s="19">
        <v>44.533329999999999</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v>114.1</v>
      </c>
      <c r="KS16" s="19">
        <v>114.11063</v>
      </c>
      <c r="KT16" s="19">
        <v>78.320369999999997</v>
      </c>
      <c r="KU16" s="19">
        <v>35.779629999999997</v>
      </c>
      <c r="KV16" s="19"/>
      <c r="KW16" s="19"/>
      <c r="KX16" s="19"/>
      <c r="KY16" s="19">
        <v>0</v>
      </c>
      <c r="KZ16" s="19"/>
      <c r="LA16" s="19"/>
      <c r="LB16" s="19"/>
      <c r="LC16" s="19">
        <v>0</v>
      </c>
      <c r="LD16" s="19">
        <v>199.1</v>
      </c>
      <c r="LE16" s="19">
        <v>195.11841999999999</v>
      </c>
      <c r="LF16" s="19">
        <v>87.937209999999993</v>
      </c>
      <c r="LG16" s="19">
        <v>111.16279</v>
      </c>
      <c r="LH16" s="19">
        <v>125.5</v>
      </c>
      <c r="LI16" s="19">
        <v>133.67994999999999</v>
      </c>
      <c r="LJ16" s="19">
        <v>133.67995999999999</v>
      </c>
      <c r="LK16" s="19">
        <v>-8.1799599999999995</v>
      </c>
      <c r="LL16" s="19">
        <v>63.6</v>
      </c>
      <c r="LM16" s="19">
        <v>67.461460000000002</v>
      </c>
      <c r="LN16" s="19">
        <v>67.461460000000002</v>
      </c>
      <c r="LO16" s="19">
        <v>-3.8614600000000001</v>
      </c>
      <c r="LP16" s="19">
        <v>79.3</v>
      </c>
      <c r="LQ16" s="19">
        <v>78.567980000000006</v>
      </c>
      <c r="LR16" s="19">
        <v>78.567999999999998</v>
      </c>
      <c r="LS16" s="19">
        <v>0.73199999999999998</v>
      </c>
      <c r="LT16" s="19">
        <v>30</v>
      </c>
      <c r="LU16" s="19">
        <v>30.097560000000001</v>
      </c>
      <c r="LV16" s="19">
        <v>30.097560000000001</v>
      </c>
      <c r="LW16" s="19">
        <v>-9.7559999999999994E-2</v>
      </c>
      <c r="LX16" s="19"/>
      <c r="LY16" s="19"/>
      <c r="LZ16" s="19"/>
      <c r="MA16" s="19">
        <v>0</v>
      </c>
      <c r="MB16" s="19"/>
      <c r="MC16" s="19"/>
      <c r="MD16" s="19"/>
      <c r="ME16" s="19">
        <v>0</v>
      </c>
      <c r="MF16" s="19"/>
      <c r="MG16" s="19"/>
      <c r="MH16" s="19"/>
      <c r="MI16" s="19">
        <v>0</v>
      </c>
      <c r="MJ16" s="19">
        <v>0</v>
      </c>
      <c r="MK16" s="19">
        <v>0</v>
      </c>
      <c r="ML16" s="19">
        <v>0</v>
      </c>
      <c r="MM16" s="19">
        <v>0</v>
      </c>
      <c r="MN16" s="19">
        <v>120.6</v>
      </c>
      <c r="MO16" s="19">
        <v>121.3334</v>
      </c>
      <c r="MP16" s="19">
        <v>121.33333</v>
      </c>
      <c r="MQ16" s="19">
        <v>-0.73333000000000004</v>
      </c>
      <c r="MR16" s="19">
        <v>58.4</v>
      </c>
      <c r="MS16" s="19">
        <v>60.666699999999999</v>
      </c>
      <c r="MT16" s="19">
        <v>60.666670000000003</v>
      </c>
      <c r="MU16" s="19">
        <v>-2.26667</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23.6</v>
      </c>
      <c r="OC16" s="19">
        <v>39.021000000000001</v>
      </c>
      <c r="OD16" s="19">
        <v>39.021000000000001</v>
      </c>
      <c r="OE16" s="19">
        <v>-15.420999999999999</v>
      </c>
      <c r="OF16" s="19">
        <v>0</v>
      </c>
      <c r="OG16" s="19"/>
      <c r="OH16" s="19">
        <v>0</v>
      </c>
      <c r="OI16" s="19">
        <v>0</v>
      </c>
      <c r="OJ16" s="19">
        <v>0</v>
      </c>
      <c r="OK16" s="19">
        <v>0.27800000000000002</v>
      </c>
      <c r="OL16" s="19">
        <v>0.27800000000000002</v>
      </c>
      <c r="OM16" s="19">
        <v>-0.27800000000000002</v>
      </c>
      <c r="ON16" s="19">
        <v>0</v>
      </c>
      <c r="OO16" s="19"/>
      <c r="OP16" s="19">
        <v>0</v>
      </c>
      <c r="OQ16" s="19">
        <v>0</v>
      </c>
      <c r="OR16" s="19"/>
      <c r="OS16" s="19"/>
      <c r="OT16" s="19"/>
      <c r="OU16" s="19">
        <v>0</v>
      </c>
      <c r="OV16" s="19">
        <v>9.9</v>
      </c>
      <c r="OW16" s="19">
        <v>9.9830000000000005</v>
      </c>
      <c r="OX16" s="19">
        <v>9.9830000000000005</v>
      </c>
      <c r="OY16" s="19">
        <v>-8.3000000000000004E-2</v>
      </c>
      <c r="OZ16" s="19">
        <v>5.3</v>
      </c>
      <c r="PA16" s="19">
        <v>5.67</v>
      </c>
      <c r="PB16" s="19">
        <v>5.67</v>
      </c>
      <c r="PC16" s="19">
        <v>-0.37</v>
      </c>
      <c r="PD16" s="19">
        <v>3.6</v>
      </c>
      <c r="PE16" s="19">
        <v>3.6</v>
      </c>
      <c r="PF16" s="19">
        <v>3.6</v>
      </c>
      <c r="PG16" s="19">
        <v>0</v>
      </c>
      <c r="PH16" s="19">
        <v>5.2</v>
      </c>
      <c r="PI16" s="19">
        <v>5</v>
      </c>
      <c r="PJ16" s="19">
        <v>5</v>
      </c>
      <c r="PK16" s="19">
        <v>0.2</v>
      </c>
      <c r="PL16" s="19">
        <v>20</v>
      </c>
      <c r="PM16" s="19">
        <v>19.51219</v>
      </c>
      <c r="PN16" s="19">
        <v>19.5122</v>
      </c>
      <c r="PO16" s="19">
        <v>0.48780000000000001</v>
      </c>
      <c r="PP16" s="19">
        <v>20</v>
      </c>
      <c r="PQ16" s="19">
        <v>19.51219</v>
      </c>
      <c r="PR16" s="19">
        <v>19.5122</v>
      </c>
      <c r="PS16" s="19">
        <v>0.48780000000000001</v>
      </c>
      <c r="PT16" s="19">
        <v>19</v>
      </c>
      <c r="PU16" s="19">
        <v>18.048780000000001</v>
      </c>
      <c r="PV16" s="19">
        <v>18.048780000000001</v>
      </c>
      <c r="PW16" s="19">
        <v>0.95121999999999995</v>
      </c>
      <c r="PX16" s="19">
        <v>3.5</v>
      </c>
      <c r="PY16" s="19">
        <v>3.5</v>
      </c>
      <c r="PZ16" s="19">
        <v>3.5</v>
      </c>
      <c r="QA16" s="19">
        <v>0</v>
      </c>
      <c r="QB16" s="19">
        <v>18.7</v>
      </c>
      <c r="QC16" s="19">
        <v>18.341460000000001</v>
      </c>
      <c r="QD16" s="19">
        <v>18.341460000000001</v>
      </c>
      <c r="QE16" s="19">
        <v>0.35854000000000003</v>
      </c>
      <c r="QF16" s="19">
        <v>0</v>
      </c>
      <c r="QG16" s="19"/>
      <c r="QH16" s="19">
        <v>0</v>
      </c>
      <c r="QI16" s="19">
        <v>0</v>
      </c>
      <c r="QJ16" s="19">
        <v>0</v>
      </c>
      <c r="QK16" s="19"/>
      <c r="QL16" s="19">
        <v>0</v>
      </c>
      <c r="QM16" s="19">
        <v>0</v>
      </c>
      <c r="QN16" s="19">
        <v>4.3</v>
      </c>
      <c r="QO16" s="19">
        <v>12.003</v>
      </c>
      <c r="QP16" s="19">
        <v>12.003</v>
      </c>
      <c r="QQ16" s="19">
        <v>-7.7030000000000003</v>
      </c>
      <c r="QR16" s="19">
        <v>4.7</v>
      </c>
      <c r="QS16" s="19">
        <v>27.53</v>
      </c>
      <c r="QT16" s="19">
        <v>27.53</v>
      </c>
      <c r="QU16" s="19">
        <v>-22.83</v>
      </c>
      <c r="QV16" s="19">
        <v>4.8</v>
      </c>
      <c r="QW16" s="19">
        <v>4.2</v>
      </c>
      <c r="QX16" s="19">
        <v>4.2</v>
      </c>
      <c r="QY16" s="19">
        <v>0.6</v>
      </c>
      <c r="QZ16" s="19">
        <v>2.2000000000000002</v>
      </c>
      <c r="RA16" s="19">
        <v>2.4</v>
      </c>
      <c r="RB16" s="19">
        <v>2.4</v>
      </c>
      <c r="RC16" s="19">
        <v>-0.2</v>
      </c>
      <c r="RD16" s="19">
        <v>2.4</v>
      </c>
      <c r="RE16" s="19">
        <v>2.4</v>
      </c>
      <c r="RF16" s="19">
        <v>2.4</v>
      </c>
      <c r="RG16" s="19">
        <v>0</v>
      </c>
      <c r="RH16" s="19">
        <v>2.9</v>
      </c>
      <c r="RI16" s="19">
        <v>2.8</v>
      </c>
      <c r="RJ16" s="19">
        <v>2.8</v>
      </c>
      <c r="RK16" s="19">
        <v>0.1</v>
      </c>
      <c r="RL16" s="19">
        <v>0</v>
      </c>
      <c r="RM16" s="19"/>
      <c r="RN16" s="19">
        <v>0</v>
      </c>
      <c r="RO16" s="19">
        <v>0</v>
      </c>
      <c r="RP16" s="19">
        <v>3.6</v>
      </c>
      <c r="RQ16" s="19">
        <v>3.3</v>
      </c>
      <c r="RR16" s="19">
        <v>3.3</v>
      </c>
      <c r="RS16" s="19">
        <v>0.3</v>
      </c>
      <c r="RT16" s="19">
        <v>20.3</v>
      </c>
      <c r="RU16" s="19">
        <v>11.080539999999999</v>
      </c>
      <c r="RV16" s="19">
        <v>5.9116200000000001</v>
      </c>
      <c r="RW16" s="19">
        <v>14.38838</v>
      </c>
      <c r="RX16" s="19">
        <v>2</v>
      </c>
      <c r="RY16" s="19">
        <v>2</v>
      </c>
      <c r="RZ16" s="19">
        <v>2</v>
      </c>
      <c r="SA16" s="19">
        <v>0</v>
      </c>
      <c r="SB16" s="19"/>
      <c r="SC16" s="19"/>
      <c r="SD16" s="19"/>
      <c r="SE16" s="19">
        <v>0</v>
      </c>
      <c r="SF16" s="19">
        <v>15.9</v>
      </c>
      <c r="SG16" s="19">
        <v>18.536580000000001</v>
      </c>
      <c r="SH16" s="19">
        <v>18.53659</v>
      </c>
      <c r="SI16" s="19">
        <v>-2.63659</v>
      </c>
      <c r="SJ16" s="19">
        <v>12.8</v>
      </c>
      <c r="SK16" s="19">
        <v>12.39024</v>
      </c>
      <c r="SL16" s="19">
        <v>12.39024</v>
      </c>
      <c r="SM16" s="19">
        <v>0.40976000000000001</v>
      </c>
      <c r="SN16" s="19">
        <v>19</v>
      </c>
      <c r="SO16" s="19">
        <v>19.51219</v>
      </c>
      <c r="SP16" s="19">
        <v>19.5122</v>
      </c>
      <c r="SQ16" s="19">
        <v>-0.51219999999999999</v>
      </c>
      <c r="SR16" s="19">
        <v>20.3</v>
      </c>
      <c r="SS16" s="19">
        <v>19.51219</v>
      </c>
      <c r="ST16" s="19">
        <v>19.5122</v>
      </c>
      <c r="SU16" s="19">
        <v>0.78779999999999994</v>
      </c>
      <c r="SV16" s="19">
        <v>20</v>
      </c>
      <c r="SW16" s="19">
        <v>19.317070000000001</v>
      </c>
      <c r="SX16" s="19">
        <v>19.317070000000001</v>
      </c>
      <c r="SY16" s="19">
        <v>0.68293000000000004</v>
      </c>
      <c r="SZ16" s="19">
        <v>2.2000000000000002</v>
      </c>
      <c r="TA16" s="19">
        <v>8.0449999999999999</v>
      </c>
      <c r="TB16" s="19">
        <v>8.0449999999999999</v>
      </c>
      <c r="TC16" s="19">
        <v>-5.8449999999999998</v>
      </c>
      <c r="TD16" s="19">
        <v>3.4</v>
      </c>
      <c r="TE16" s="19">
        <v>13.042999999999999</v>
      </c>
      <c r="TF16" s="19">
        <v>13.042999999999999</v>
      </c>
      <c r="TG16" s="19">
        <v>-9.6430000000000007</v>
      </c>
      <c r="TH16" s="19">
        <v>0</v>
      </c>
      <c r="TI16" s="19"/>
      <c r="TJ16" s="19">
        <v>0</v>
      </c>
      <c r="TK16" s="19">
        <v>0</v>
      </c>
      <c r="TL16" s="19">
        <v>25.5</v>
      </c>
      <c r="TM16" s="19">
        <v>24.131</v>
      </c>
      <c r="TN16" s="19">
        <v>24.131</v>
      </c>
      <c r="TO16" s="19">
        <v>1.369</v>
      </c>
      <c r="TP16" s="19">
        <v>43.9</v>
      </c>
      <c r="TQ16" s="19">
        <v>35.643000000000001</v>
      </c>
      <c r="TR16" s="19">
        <v>35.643000000000001</v>
      </c>
      <c r="TS16" s="19">
        <v>8.2569999999999997</v>
      </c>
      <c r="TT16" s="19">
        <v>1.5</v>
      </c>
      <c r="TU16" s="19">
        <v>1.3660000000000001</v>
      </c>
      <c r="TV16" s="19">
        <v>1.3660000000000001</v>
      </c>
      <c r="TW16" s="19">
        <v>0.13400000000000001</v>
      </c>
      <c r="TX16" s="19">
        <v>0.5</v>
      </c>
      <c r="TY16" s="19">
        <v>0.52900000000000003</v>
      </c>
      <c r="TZ16" s="19">
        <v>0.52900000000000003</v>
      </c>
      <c r="UA16" s="19">
        <v>-2.9000000000000001E-2</v>
      </c>
      <c r="UB16" s="19">
        <v>21</v>
      </c>
      <c r="UC16" s="19">
        <v>20.4878</v>
      </c>
      <c r="UD16" s="19">
        <v>20.4878</v>
      </c>
      <c r="UE16" s="19">
        <v>0.51219999999999999</v>
      </c>
      <c r="UF16" s="19">
        <v>7.9</v>
      </c>
      <c r="UG16" s="19">
        <v>8</v>
      </c>
      <c r="UH16" s="19">
        <v>8</v>
      </c>
      <c r="UI16" s="19">
        <v>-0.1</v>
      </c>
      <c r="UJ16" s="19">
        <v>7.3</v>
      </c>
      <c r="UK16" s="19">
        <v>6</v>
      </c>
      <c r="UL16" s="19">
        <v>6</v>
      </c>
      <c r="UM16" s="19">
        <v>1.3</v>
      </c>
      <c r="UN16" s="19">
        <v>20</v>
      </c>
      <c r="UO16" s="19">
        <v>10</v>
      </c>
      <c r="UP16" s="19">
        <v>10</v>
      </c>
      <c r="UQ16" s="19">
        <v>10</v>
      </c>
      <c r="UR16" s="19">
        <v>20</v>
      </c>
      <c r="US16" s="19">
        <v>10</v>
      </c>
      <c r="UT16" s="19">
        <v>10</v>
      </c>
      <c r="UU16" s="19">
        <v>10</v>
      </c>
      <c r="UV16" s="19">
        <v>20</v>
      </c>
      <c r="UW16" s="19">
        <v>10</v>
      </c>
      <c r="UX16" s="19">
        <v>10</v>
      </c>
      <c r="UY16" s="19">
        <v>10</v>
      </c>
      <c r="UZ16" s="19">
        <v>0</v>
      </c>
      <c r="VA16" s="19">
        <v>0.48299999999999998</v>
      </c>
      <c r="VB16" s="19">
        <v>0.48299999999999998</v>
      </c>
      <c r="VC16" s="19">
        <v>-0.48299999999999998</v>
      </c>
      <c r="VD16" s="19">
        <v>0</v>
      </c>
      <c r="VE16" s="19"/>
      <c r="VF16" s="19">
        <v>0</v>
      </c>
      <c r="VG16" s="19">
        <v>0</v>
      </c>
      <c r="VH16" s="19">
        <v>0</v>
      </c>
      <c r="VI16" s="19"/>
      <c r="VJ16" s="19">
        <v>0</v>
      </c>
      <c r="VK16" s="19">
        <v>0</v>
      </c>
      <c r="VL16" s="19">
        <v>0.6</v>
      </c>
      <c r="VM16" s="19">
        <v>0.6</v>
      </c>
      <c r="VN16" s="19">
        <v>0.6</v>
      </c>
      <c r="VO16" s="19">
        <v>0</v>
      </c>
      <c r="VP16" s="19">
        <v>0</v>
      </c>
      <c r="VQ16" s="19">
        <v>7.9950000000000001</v>
      </c>
      <c r="VR16" s="19">
        <v>7.9950000000000001</v>
      </c>
      <c r="VS16" s="19">
        <v>-7.9950000000000001</v>
      </c>
      <c r="VT16" s="19">
        <v>0</v>
      </c>
      <c r="VU16" s="19">
        <v>12.936</v>
      </c>
      <c r="VV16" s="19">
        <v>12.936</v>
      </c>
      <c r="VW16" s="19">
        <v>-12.936</v>
      </c>
      <c r="VX16" s="19">
        <v>0</v>
      </c>
      <c r="VY16" s="19"/>
      <c r="VZ16" s="19">
        <v>0</v>
      </c>
      <c r="WA16" s="19">
        <v>0</v>
      </c>
      <c r="WB16" s="19">
        <v>0</v>
      </c>
      <c r="WC16" s="19"/>
      <c r="WD16" s="19">
        <v>0</v>
      </c>
      <c r="WE16" s="19">
        <v>0</v>
      </c>
      <c r="WF16" s="19">
        <v>8.5</v>
      </c>
      <c r="WG16" s="19">
        <v>7.8</v>
      </c>
      <c r="WH16" s="19">
        <v>7.8</v>
      </c>
      <c r="WI16" s="19">
        <v>0.7</v>
      </c>
      <c r="WJ16" s="19">
        <v>20</v>
      </c>
      <c r="WK16" s="19">
        <v>19.317070000000001</v>
      </c>
      <c r="WL16" s="19">
        <v>19.317070000000001</v>
      </c>
      <c r="WM16" s="19">
        <v>0.68293000000000004</v>
      </c>
      <c r="WN16" s="19">
        <v>10.199999999999999</v>
      </c>
      <c r="WO16" s="19">
        <v>10.6</v>
      </c>
      <c r="WP16" s="19">
        <v>10.6</v>
      </c>
      <c r="WQ16" s="19">
        <v>-0.4</v>
      </c>
      <c r="WR16" s="19"/>
      <c r="WS16" s="19"/>
      <c r="WT16" s="19"/>
      <c r="WU16" s="19">
        <v>0</v>
      </c>
      <c r="WV16" s="19">
        <v>37.1</v>
      </c>
      <c r="WW16" s="19">
        <v>36</v>
      </c>
      <c r="WX16" s="19">
        <v>36</v>
      </c>
      <c r="WY16" s="19">
        <v>1.1000000000000001</v>
      </c>
      <c r="WZ16" s="19">
        <v>28.7</v>
      </c>
      <c r="XA16" s="19">
        <v>29.184000000000001</v>
      </c>
      <c r="XB16" s="19">
        <v>29.184000000000001</v>
      </c>
      <c r="XC16" s="19">
        <v>-0.48399999999999999</v>
      </c>
      <c r="XD16" s="19">
        <v>3.4</v>
      </c>
      <c r="XE16" s="19">
        <v>2.8159999999999998</v>
      </c>
      <c r="XF16" s="19">
        <v>2.8159999999999998</v>
      </c>
      <c r="XG16" s="19">
        <v>0.58399999999999996</v>
      </c>
      <c r="XH16" s="19">
        <v>0</v>
      </c>
      <c r="XI16" s="19">
        <v>0</v>
      </c>
      <c r="XJ16" s="19">
        <v>0</v>
      </c>
      <c r="XK16" s="19">
        <v>0</v>
      </c>
      <c r="XL16" s="19">
        <v>11.5</v>
      </c>
      <c r="XM16" s="19">
        <v>18.263000000000002</v>
      </c>
      <c r="XN16" s="19">
        <v>18.263000000000002</v>
      </c>
      <c r="XO16" s="19">
        <v>-6.7629999999999999</v>
      </c>
      <c r="XP16" s="19"/>
      <c r="XQ16" s="19">
        <v>0</v>
      </c>
      <c r="XR16" s="19">
        <v>0</v>
      </c>
      <c r="XS16" s="19">
        <v>0</v>
      </c>
    </row>
    <row r="17" spans="1:643" ht="24" customHeight="1" x14ac:dyDescent="0.25">
      <c r="A17" s="1"/>
      <c r="B17" s="13" t="s">
        <v>89</v>
      </c>
      <c r="C17" s="13" t="s">
        <v>698</v>
      </c>
      <c r="D17" s="14">
        <v>1</v>
      </c>
      <c r="E17" s="14">
        <v>1.01</v>
      </c>
      <c r="F17" s="14">
        <v>1.01</v>
      </c>
      <c r="G17" s="14">
        <v>-0.01</v>
      </c>
      <c r="H17" s="14">
        <v>1.6</v>
      </c>
      <c r="I17" s="14">
        <v>1.63</v>
      </c>
      <c r="J17" s="14">
        <v>1.63</v>
      </c>
      <c r="K17" s="14">
        <v>-0.03</v>
      </c>
      <c r="L17" s="14">
        <v>4.3</v>
      </c>
      <c r="M17" s="14">
        <v>3.8072699999999999</v>
      </c>
      <c r="N17" s="14">
        <v>3.8072699999999999</v>
      </c>
      <c r="O17" s="14">
        <v>0.49273</v>
      </c>
      <c r="P17" s="14">
        <v>651.29999999999995</v>
      </c>
      <c r="Q17" s="14">
        <v>646.79789000000005</v>
      </c>
      <c r="R17" s="14">
        <v>646.79789000000005</v>
      </c>
      <c r="S17" s="14">
        <v>4.5021100000000001</v>
      </c>
      <c r="T17" s="14">
        <v>147.4</v>
      </c>
      <c r="U17" s="14">
        <v>146.93061</v>
      </c>
      <c r="V17" s="14">
        <v>211.44126</v>
      </c>
      <c r="W17" s="14">
        <v>-64.041259999999994</v>
      </c>
      <c r="X17" s="14"/>
      <c r="Y17" s="14"/>
      <c r="Z17" s="14"/>
      <c r="AA17" s="14">
        <v>0</v>
      </c>
      <c r="AB17" s="14"/>
      <c r="AC17" s="14"/>
      <c r="AD17" s="14"/>
      <c r="AE17" s="14">
        <v>0</v>
      </c>
      <c r="AF17" s="14">
        <v>91.2</v>
      </c>
      <c r="AG17" s="14">
        <v>92.226339999999993</v>
      </c>
      <c r="AH17" s="14">
        <v>61.4039</v>
      </c>
      <c r="AI17" s="14">
        <v>29.796099999999999</v>
      </c>
      <c r="AJ17" s="14">
        <v>169</v>
      </c>
      <c r="AK17" s="14">
        <v>165.81620000000001</v>
      </c>
      <c r="AL17" s="14">
        <v>159.36491000000001</v>
      </c>
      <c r="AM17" s="14">
        <v>9.6350899999999999</v>
      </c>
      <c r="AN17" s="14"/>
      <c r="AO17" s="14"/>
      <c r="AP17" s="14"/>
      <c r="AQ17" s="14">
        <v>0</v>
      </c>
      <c r="AR17" s="14"/>
      <c r="AS17" s="14"/>
      <c r="AT17" s="14"/>
      <c r="AU17" s="14">
        <v>0</v>
      </c>
      <c r="AV17" s="14">
        <v>0</v>
      </c>
      <c r="AW17" s="14"/>
      <c r="AX17" s="14">
        <v>0</v>
      </c>
      <c r="AY17" s="14">
        <v>0</v>
      </c>
      <c r="AZ17" s="14">
        <v>73.3</v>
      </c>
      <c r="BA17" s="14">
        <v>50</v>
      </c>
      <c r="BB17" s="14">
        <v>110</v>
      </c>
      <c r="BC17" s="14">
        <v>-36.700000000000003</v>
      </c>
      <c r="BD17" s="14">
        <v>149.30000000000001</v>
      </c>
      <c r="BE17" s="14">
        <v>146.66667000000001</v>
      </c>
      <c r="BF17" s="14">
        <v>110</v>
      </c>
      <c r="BG17" s="14">
        <v>39.299999999999997</v>
      </c>
      <c r="BH17" s="14">
        <v>72.400000000000006</v>
      </c>
      <c r="BI17" s="14">
        <v>73.333330000000004</v>
      </c>
      <c r="BJ17" s="14">
        <v>110</v>
      </c>
      <c r="BK17" s="14">
        <v>-37.6</v>
      </c>
      <c r="BL17" s="14">
        <v>200.4</v>
      </c>
      <c r="BM17" s="14">
        <v>203.19710000000001</v>
      </c>
      <c r="BN17" s="14">
        <v>119.65812</v>
      </c>
      <c r="BO17" s="14">
        <v>80.741879999999995</v>
      </c>
      <c r="BP17" s="14">
        <v>106.8</v>
      </c>
      <c r="BQ17" s="14">
        <v>101.59855</v>
      </c>
      <c r="BR17" s="14">
        <v>59.829059999999998</v>
      </c>
      <c r="BS17" s="14">
        <v>46.970939999999999</v>
      </c>
      <c r="BT17" s="14">
        <v>564.70000000000005</v>
      </c>
      <c r="BU17" s="14">
        <v>568.29854</v>
      </c>
      <c r="BV17" s="14">
        <v>568.29854</v>
      </c>
      <c r="BW17" s="14">
        <v>-3.5985399999999998</v>
      </c>
      <c r="BX17" s="14">
        <v>10.9</v>
      </c>
      <c r="BY17" s="14">
        <v>10.17268</v>
      </c>
      <c r="BZ17" s="14">
        <v>10.17268</v>
      </c>
      <c r="CA17" s="14">
        <v>0.72731999999999997</v>
      </c>
      <c r="CB17" s="14"/>
      <c r="CC17" s="14"/>
      <c r="CD17" s="14"/>
      <c r="CE17" s="14">
        <v>0</v>
      </c>
      <c r="CF17" s="14"/>
      <c r="CG17" s="14"/>
      <c r="CH17" s="14"/>
      <c r="CI17" s="14">
        <v>0</v>
      </c>
      <c r="CJ17" s="14"/>
      <c r="CK17" s="14"/>
      <c r="CL17" s="14"/>
      <c r="CM17" s="14">
        <v>0</v>
      </c>
      <c r="CN17" s="14"/>
      <c r="CO17" s="14"/>
      <c r="CP17" s="14"/>
      <c r="CQ17" s="14">
        <v>0</v>
      </c>
      <c r="CR17" s="14">
        <v>167.6</v>
      </c>
      <c r="CS17" s="14">
        <v>164.70732000000001</v>
      </c>
      <c r="CT17" s="14">
        <v>164.70732000000001</v>
      </c>
      <c r="CU17" s="14">
        <v>2.8926799999999999</v>
      </c>
      <c r="CV17" s="14">
        <v>8.9</v>
      </c>
      <c r="CW17" s="14">
        <v>6.6437299999999997</v>
      </c>
      <c r="CX17" s="14">
        <v>3.8486199999999999</v>
      </c>
      <c r="CY17" s="14">
        <v>5.05138</v>
      </c>
      <c r="CZ17" s="14">
        <v>2</v>
      </c>
      <c r="DA17" s="14">
        <v>3.64486</v>
      </c>
      <c r="DB17" s="14">
        <v>2.1114199999999999</v>
      </c>
      <c r="DC17" s="14">
        <v>-0.11142000000000001</v>
      </c>
      <c r="DD17" s="14">
        <v>0</v>
      </c>
      <c r="DE17" s="14"/>
      <c r="DF17" s="14">
        <v>0</v>
      </c>
      <c r="DG17" s="14">
        <v>0</v>
      </c>
      <c r="DH17" s="14">
        <v>6.8</v>
      </c>
      <c r="DI17" s="14">
        <v>6.8787000000000003</v>
      </c>
      <c r="DJ17" s="14">
        <v>5.3752000000000004</v>
      </c>
      <c r="DK17" s="14">
        <v>1.4248000000000001</v>
      </c>
      <c r="DL17" s="14"/>
      <c r="DM17" s="14"/>
      <c r="DN17" s="14"/>
      <c r="DO17" s="14">
        <v>0</v>
      </c>
      <c r="DP17" s="14">
        <v>86.3</v>
      </c>
      <c r="DQ17" s="14">
        <v>143</v>
      </c>
      <c r="DR17" s="14">
        <v>44.764240000000001</v>
      </c>
      <c r="DS17" s="14">
        <v>41.535760000000003</v>
      </c>
      <c r="DT17" s="14">
        <v>8.6</v>
      </c>
      <c r="DU17" s="14">
        <v>8.6005500000000001</v>
      </c>
      <c r="DV17" s="14">
        <v>4.7632000000000003</v>
      </c>
      <c r="DW17" s="14">
        <v>3.8368000000000002</v>
      </c>
      <c r="DX17" s="14"/>
      <c r="DY17" s="14"/>
      <c r="DZ17" s="14"/>
      <c r="EA17" s="14">
        <v>0</v>
      </c>
      <c r="EB17" s="14"/>
      <c r="EC17" s="14"/>
      <c r="ED17" s="14"/>
      <c r="EE17" s="14">
        <v>0</v>
      </c>
      <c r="EF17" s="14"/>
      <c r="EG17" s="14"/>
      <c r="EH17" s="14"/>
      <c r="EI17" s="14">
        <v>0</v>
      </c>
      <c r="EJ17" s="14">
        <v>110.8</v>
      </c>
      <c r="EK17" s="14">
        <v>112.90537</v>
      </c>
      <c r="EL17" s="14">
        <v>112.90537</v>
      </c>
      <c r="EM17" s="14">
        <v>-2.1053700000000002</v>
      </c>
      <c r="EN17" s="14">
        <v>202.7</v>
      </c>
      <c r="EO17" s="14">
        <v>221.30108000000001</v>
      </c>
      <c r="EP17" s="14">
        <v>221.30108000000001</v>
      </c>
      <c r="EQ17" s="14">
        <v>-18.60108</v>
      </c>
      <c r="ER17" s="14"/>
      <c r="ES17" s="14"/>
      <c r="ET17" s="14"/>
      <c r="EU17" s="14">
        <v>0</v>
      </c>
      <c r="EV17" s="14"/>
      <c r="EW17" s="14"/>
      <c r="EX17" s="14"/>
      <c r="EY17" s="14">
        <v>0</v>
      </c>
      <c r="EZ17" s="14"/>
      <c r="FA17" s="14"/>
      <c r="FB17" s="14"/>
      <c r="FC17" s="14">
        <v>0</v>
      </c>
      <c r="FD17" s="14">
        <v>6.5</v>
      </c>
      <c r="FE17" s="14">
        <v>6.39</v>
      </c>
      <c r="FF17" s="14">
        <v>6.39</v>
      </c>
      <c r="FG17" s="14">
        <v>0.11</v>
      </c>
      <c r="FH17" s="14">
        <v>174.2</v>
      </c>
      <c r="FI17" s="14">
        <v>180.00640999999999</v>
      </c>
      <c r="FJ17" s="14">
        <v>348.66001999999997</v>
      </c>
      <c r="FK17" s="14">
        <v>-174.46001999999999</v>
      </c>
      <c r="FL17" s="14">
        <v>53</v>
      </c>
      <c r="FM17" s="14">
        <v>53.045369999999998</v>
      </c>
      <c r="FN17" s="14">
        <v>62.381349999999998</v>
      </c>
      <c r="FO17" s="14">
        <v>-9.3813499999999994</v>
      </c>
      <c r="FP17" s="14">
        <v>150.80000000000001</v>
      </c>
      <c r="FQ17" s="14">
        <v>148.62634</v>
      </c>
      <c r="FR17" s="14">
        <v>148.62634</v>
      </c>
      <c r="FS17" s="14">
        <v>2.1736599999999999</v>
      </c>
      <c r="FT17" s="14">
        <v>40.700000000000003</v>
      </c>
      <c r="FU17" s="14">
        <v>38.840980000000002</v>
      </c>
      <c r="FV17" s="14">
        <v>41.498959999999997</v>
      </c>
      <c r="FW17" s="14">
        <v>-0.79896</v>
      </c>
      <c r="FX17" s="14">
        <v>18.5</v>
      </c>
      <c r="FY17" s="14">
        <v>19.28585</v>
      </c>
      <c r="FZ17" s="14">
        <v>19.28585</v>
      </c>
      <c r="GA17" s="14">
        <v>-0.78585000000000005</v>
      </c>
      <c r="GB17" s="14">
        <v>19.7</v>
      </c>
      <c r="GC17" s="14">
        <v>18.53659</v>
      </c>
      <c r="GD17" s="14">
        <v>18.53659</v>
      </c>
      <c r="GE17" s="14">
        <v>1.1634100000000001</v>
      </c>
      <c r="GF17" s="14">
        <v>89.4</v>
      </c>
      <c r="GG17" s="14">
        <v>87.657560000000004</v>
      </c>
      <c r="GH17" s="14">
        <v>87.657560000000004</v>
      </c>
      <c r="GI17" s="14">
        <v>1.74244</v>
      </c>
      <c r="GJ17" s="14">
        <v>129.1</v>
      </c>
      <c r="GK17" s="14">
        <v>133.33332999999999</v>
      </c>
      <c r="GL17" s="14">
        <v>133.33332999999999</v>
      </c>
      <c r="GM17" s="14">
        <v>-4.2333299999999996</v>
      </c>
      <c r="GN17" s="14">
        <v>128.5</v>
      </c>
      <c r="GO17" s="14">
        <v>133.33332999999999</v>
      </c>
      <c r="GP17" s="14">
        <v>133.33332999999999</v>
      </c>
      <c r="GQ17" s="14">
        <v>-4.8333300000000001</v>
      </c>
      <c r="GR17" s="14">
        <v>151.5</v>
      </c>
      <c r="GS17" s="14">
        <v>133.33332999999999</v>
      </c>
      <c r="GT17" s="14">
        <v>133.33332999999999</v>
      </c>
      <c r="GU17" s="14">
        <v>18.16667</v>
      </c>
      <c r="GV17" s="14">
        <v>107.5</v>
      </c>
      <c r="GW17" s="14">
        <v>109.07201000000001</v>
      </c>
      <c r="GX17" s="14">
        <v>109.07201000000001</v>
      </c>
      <c r="GY17" s="14">
        <v>-1.5720099999999999</v>
      </c>
      <c r="GZ17" s="14">
        <v>8</v>
      </c>
      <c r="HA17" s="14">
        <v>7.9643300000000004</v>
      </c>
      <c r="HB17" s="14">
        <v>7.9643199999999998</v>
      </c>
      <c r="HC17" s="14">
        <v>3.5680000000000003E-2</v>
      </c>
      <c r="HD17" s="14"/>
      <c r="HE17" s="14"/>
      <c r="HF17" s="14">
        <v>7.9629899999999996</v>
      </c>
      <c r="HG17" s="14">
        <v>-7.9629899999999996</v>
      </c>
      <c r="HH17" s="14">
        <v>43.9</v>
      </c>
      <c r="HI17" s="14">
        <v>47.26634</v>
      </c>
      <c r="HJ17" s="14">
        <v>47.26634</v>
      </c>
      <c r="HK17" s="14">
        <v>-3.3663400000000001</v>
      </c>
      <c r="HL17" s="14">
        <v>0</v>
      </c>
      <c r="HM17" s="14"/>
      <c r="HN17" s="14">
        <v>44.275120000000001</v>
      </c>
      <c r="HO17" s="14">
        <v>-44.275120000000001</v>
      </c>
      <c r="HP17" s="14">
        <v>2</v>
      </c>
      <c r="HQ17" s="14">
        <v>1.8363499999999999</v>
      </c>
      <c r="HR17" s="14">
        <v>1.8363499999999999</v>
      </c>
      <c r="HS17" s="14">
        <v>0.16364999999999999</v>
      </c>
      <c r="HT17" s="14">
        <v>30</v>
      </c>
      <c r="HU17" s="14">
        <v>33.323279999999997</v>
      </c>
      <c r="HV17" s="14">
        <v>33.323279999999997</v>
      </c>
      <c r="HW17" s="14">
        <v>-3.32328</v>
      </c>
      <c r="HX17" s="14">
        <v>166.6</v>
      </c>
      <c r="HY17" s="14">
        <v>171.54185000000001</v>
      </c>
      <c r="HZ17" s="14">
        <v>171.54185000000001</v>
      </c>
      <c r="IA17" s="14">
        <v>-4.9418499999999996</v>
      </c>
      <c r="IB17" s="14">
        <v>47.8</v>
      </c>
      <c r="IC17" s="14">
        <v>37.845860000000002</v>
      </c>
      <c r="ID17" s="14">
        <v>45.604019999999998</v>
      </c>
      <c r="IE17" s="14">
        <v>2.19598</v>
      </c>
      <c r="IF17" s="14">
        <v>0</v>
      </c>
      <c r="IG17" s="14"/>
      <c r="IH17" s="14">
        <v>0</v>
      </c>
      <c r="II17" s="14">
        <v>0</v>
      </c>
      <c r="IJ17" s="14"/>
      <c r="IK17" s="14"/>
      <c r="IL17" s="14"/>
      <c r="IM17" s="14">
        <v>0</v>
      </c>
      <c r="IN17" s="14">
        <v>0</v>
      </c>
      <c r="IO17" s="14"/>
      <c r="IP17" s="14">
        <v>0</v>
      </c>
      <c r="IQ17" s="14">
        <v>0</v>
      </c>
      <c r="IR17" s="14"/>
      <c r="IS17" s="14"/>
      <c r="IT17" s="14"/>
      <c r="IU17" s="14">
        <v>0</v>
      </c>
      <c r="IV17" s="14"/>
      <c r="IW17" s="14"/>
      <c r="IX17" s="14"/>
      <c r="IY17" s="14">
        <v>0</v>
      </c>
      <c r="IZ17" s="14"/>
      <c r="JA17" s="14"/>
      <c r="JB17" s="14"/>
      <c r="JC17" s="14">
        <v>0</v>
      </c>
      <c r="JD17" s="14">
        <v>132.9</v>
      </c>
      <c r="JE17" s="14">
        <v>133.35676000000001</v>
      </c>
      <c r="JF17" s="14">
        <v>133.35676000000001</v>
      </c>
      <c r="JG17" s="14">
        <v>-0.45676</v>
      </c>
      <c r="JH17" s="14">
        <v>129</v>
      </c>
      <c r="JI17" s="14">
        <v>91.666669999999996</v>
      </c>
      <c r="JJ17" s="14">
        <v>91.666669999999996</v>
      </c>
      <c r="JK17" s="14">
        <v>37.333329999999997</v>
      </c>
      <c r="JL17" s="14">
        <v>128.80000000000001</v>
      </c>
      <c r="JM17" s="14">
        <v>91.666669999999996</v>
      </c>
      <c r="JN17" s="14">
        <v>91.666669999999996</v>
      </c>
      <c r="JO17" s="14">
        <v>37.133330000000001</v>
      </c>
      <c r="JP17" s="14"/>
      <c r="JQ17" s="14"/>
      <c r="JR17" s="14"/>
      <c r="JS17" s="14">
        <v>0</v>
      </c>
      <c r="JT17" s="14">
        <v>136.30000000000001</v>
      </c>
      <c r="JU17" s="14">
        <v>91.666669999999996</v>
      </c>
      <c r="JV17" s="14">
        <v>91.666669999999996</v>
      </c>
      <c r="JW17" s="14">
        <v>44.633330000000001</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v>113.8</v>
      </c>
      <c r="KS17" s="14">
        <v>114.11063</v>
      </c>
      <c r="KT17" s="14">
        <v>107.10747000000001</v>
      </c>
      <c r="KU17" s="14">
        <v>6.6925299999999996</v>
      </c>
      <c r="KV17" s="14"/>
      <c r="KW17" s="14"/>
      <c r="KX17" s="14"/>
      <c r="KY17" s="14">
        <v>0</v>
      </c>
      <c r="KZ17" s="14"/>
      <c r="LA17" s="14"/>
      <c r="LB17" s="14"/>
      <c r="LC17" s="14">
        <v>0</v>
      </c>
      <c r="LD17" s="14">
        <v>214.3</v>
      </c>
      <c r="LE17" s="14">
        <v>227.85756000000001</v>
      </c>
      <c r="LF17" s="14">
        <v>104.18695</v>
      </c>
      <c r="LG17" s="14">
        <v>110.11305</v>
      </c>
      <c r="LH17" s="14">
        <v>129.4</v>
      </c>
      <c r="LI17" s="14">
        <v>133.67995999999999</v>
      </c>
      <c r="LJ17" s="14">
        <v>133.67995999999999</v>
      </c>
      <c r="LK17" s="14">
        <v>-4.27996</v>
      </c>
      <c r="LL17" s="14">
        <v>65.099999999999994</v>
      </c>
      <c r="LM17" s="14">
        <v>67.461460000000002</v>
      </c>
      <c r="LN17" s="14">
        <v>67.461460000000002</v>
      </c>
      <c r="LO17" s="14">
        <v>-2.3614600000000001</v>
      </c>
      <c r="LP17" s="14">
        <v>79.7</v>
      </c>
      <c r="LQ17" s="14">
        <v>78.567999999999998</v>
      </c>
      <c r="LR17" s="14">
        <v>78.567999999999998</v>
      </c>
      <c r="LS17" s="14">
        <v>1.1319999999999999</v>
      </c>
      <c r="LT17" s="14">
        <v>30.4</v>
      </c>
      <c r="LU17" s="14">
        <v>30.097560000000001</v>
      </c>
      <c r="LV17" s="14">
        <v>30.097560000000001</v>
      </c>
      <c r="LW17" s="14">
        <v>0.30243999999999999</v>
      </c>
      <c r="LX17" s="14"/>
      <c r="LY17" s="14"/>
      <c r="LZ17" s="14"/>
      <c r="MA17" s="14">
        <v>0</v>
      </c>
      <c r="MB17" s="14"/>
      <c r="MC17" s="14"/>
      <c r="MD17" s="14"/>
      <c r="ME17" s="14">
        <v>0</v>
      </c>
      <c r="MF17" s="14"/>
      <c r="MG17" s="14"/>
      <c r="MH17" s="14"/>
      <c r="MI17" s="14">
        <v>0</v>
      </c>
      <c r="MJ17" s="14">
        <v>0</v>
      </c>
      <c r="MK17" s="14">
        <v>0</v>
      </c>
      <c r="ML17" s="14">
        <v>0</v>
      </c>
      <c r="MM17" s="14">
        <v>0</v>
      </c>
      <c r="MN17" s="14">
        <v>118.6</v>
      </c>
      <c r="MO17" s="14">
        <v>121.33333</v>
      </c>
      <c r="MP17" s="14">
        <v>121.33333</v>
      </c>
      <c r="MQ17" s="14">
        <v>-2.73333</v>
      </c>
      <c r="MR17" s="14">
        <v>55.4</v>
      </c>
      <c r="MS17" s="14">
        <v>60.666670000000003</v>
      </c>
      <c r="MT17" s="14">
        <v>60.666670000000003</v>
      </c>
      <c r="MU17" s="14">
        <v>-5.2666700000000004</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50.9</v>
      </c>
      <c r="OC17" s="14">
        <v>40.423000000000002</v>
      </c>
      <c r="OD17" s="14">
        <v>40.423000000000002</v>
      </c>
      <c r="OE17" s="14">
        <v>10.477</v>
      </c>
      <c r="OF17" s="14">
        <v>0</v>
      </c>
      <c r="OG17" s="14"/>
      <c r="OH17" s="14">
        <v>0</v>
      </c>
      <c r="OI17" s="14">
        <v>0</v>
      </c>
      <c r="OJ17" s="14">
        <v>0</v>
      </c>
      <c r="OK17" s="14">
        <v>0.27900000000000003</v>
      </c>
      <c r="OL17" s="14">
        <v>0.27900000000000003</v>
      </c>
      <c r="OM17" s="14">
        <v>-0.27900000000000003</v>
      </c>
      <c r="ON17" s="14">
        <v>0</v>
      </c>
      <c r="OO17" s="14"/>
      <c r="OP17" s="14">
        <v>0</v>
      </c>
      <c r="OQ17" s="14">
        <v>0</v>
      </c>
      <c r="OR17" s="14"/>
      <c r="OS17" s="14"/>
      <c r="OT17" s="14"/>
      <c r="OU17" s="14">
        <v>0</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5.2</v>
      </c>
      <c r="PI17" s="14">
        <v>5</v>
      </c>
      <c r="PJ17" s="14">
        <v>5</v>
      </c>
      <c r="PK17" s="14">
        <v>0.2</v>
      </c>
      <c r="PL17" s="14">
        <v>20.100000000000001</v>
      </c>
      <c r="PM17" s="14">
        <v>19.5122</v>
      </c>
      <c r="PN17" s="14">
        <v>19.5122</v>
      </c>
      <c r="PO17" s="14">
        <v>0.58779999999999999</v>
      </c>
      <c r="PP17" s="14">
        <v>20</v>
      </c>
      <c r="PQ17" s="14">
        <v>19.5122</v>
      </c>
      <c r="PR17" s="14">
        <v>19.5122</v>
      </c>
      <c r="PS17" s="14">
        <v>0.48780000000000001</v>
      </c>
      <c r="PT17" s="14">
        <v>19</v>
      </c>
      <c r="PU17" s="14">
        <v>18.048780000000001</v>
      </c>
      <c r="PV17" s="14">
        <v>18.048780000000001</v>
      </c>
      <c r="PW17" s="14">
        <v>0.95121999999999995</v>
      </c>
      <c r="PX17" s="14">
        <v>3.5</v>
      </c>
      <c r="PY17" s="14">
        <v>3.5</v>
      </c>
      <c r="PZ17" s="14">
        <v>3.5</v>
      </c>
      <c r="QA17" s="14">
        <v>0</v>
      </c>
      <c r="QB17" s="14">
        <v>18.7</v>
      </c>
      <c r="QC17" s="14">
        <v>18.341460000000001</v>
      </c>
      <c r="QD17" s="14">
        <v>18.341460000000001</v>
      </c>
      <c r="QE17" s="14">
        <v>0.35854000000000003</v>
      </c>
      <c r="QF17" s="14">
        <v>0</v>
      </c>
      <c r="QG17" s="14"/>
      <c r="QH17" s="14">
        <v>0</v>
      </c>
      <c r="QI17" s="14">
        <v>0</v>
      </c>
      <c r="QJ17" s="14">
        <v>0</v>
      </c>
      <c r="QK17" s="14"/>
      <c r="QL17" s="14">
        <v>0</v>
      </c>
      <c r="QM17" s="14">
        <v>0</v>
      </c>
      <c r="QN17" s="14">
        <v>11</v>
      </c>
      <c r="QO17" s="14">
        <v>11.617000000000001</v>
      </c>
      <c r="QP17" s="14">
        <v>11.617000000000001</v>
      </c>
      <c r="QQ17" s="14">
        <v>-0.61699999999999999</v>
      </c>
      <c r="QR17" s="14">
        <v>13.9</v>
      </c>
      <c r="QS17" s="14">
        <v>26.847999999999999</v>
      </c>
      <c r="QT17" s="14">
        <v>26.847999999999999</v>
      </c>
      <c r="QU17" s="14">
        <v>-12.948</v>
      </c>
      <c r="QV17" s="14">
        <v>4.8</v>
      </c>
      <c r="QW17" s="14">
        <v>4.2</v>
      </c>
      <c r="QX17" s="14">
        <v>4.2</v>
      </c>
      <c r="QY17" s="14">
        <v>0.6</v>
      </c>
      <c r="QZ17" s="14">
        <v>2.2000000000000002</v>
      </c>
      <c r="RA17" s="14">
        <v>2.4</v>
      </c>
      <c r="RB17" s="14">
        <v>2.4</v>
      </c>
      <c r="RC17" s="14">
        <v>-0.2</v>
      </c>
      <c r="RD17" s="14">
        <v>2.4</v>
      </c>
      <c r="RE17" s="14">
        <v>2.4</v>
      </c>
      <c r="RF17" s="14">
        <v>2.4</v>
      </c>
      <c r="RG17" s="14">
        <v>0</v>
      </c>
      <c r="RH17" s="14">
        <v>2.9</v>
      </c>
      <c r="RI17" s="14">
        <v>2.8</v>
      </c>
      <c r="RJ17" s="14">
        <v>2.8</v>
      </c>
      <c r="RK17" s="14">
        <v>0.1</v>
      </c>
      <c r="RL17" s="14">
        <v>0</v>
      </c>
      <c r="RM17" s="14"/>
      <c r="RN17" s="14">
        <v>0</v>
      </c>
      <c r="RO17" s="14">
        <v>0</v>
      </c>
      <c r="RP17" s="14">
        <v>3.6</v>
      </c>
      <c r="RQ17" s="14">
        <v>3.3</v>
      </c>
      <c r="RR17" s="14">
        <v>3.3</v>
      </c>
      <c r="RS17" s="14">
        <v>0.3</v>
      </c>
      <c r="RT17" s="14">
        <v>20.2</v>
      </c>
      <c r="RU17" s="14">
        <v>16.497820000000001</v>
      </c>
      <c r="RV17" s="14">
        <v>10.600020000000001</v>
      </c>
      <c r="RW17" s="14">
        <v>9.5999800000000004</v>
      </c>
      <c r="RX17" s="14">
        <v>2</v>
      </c>
      <c r="RY17" s="14">
        <v>2</v>
      </c>
      <c r="RZ17" s="14">
        <v>2</v>
      </c>
      <c r="SA17" s="14">
        <v>0</v>
      </c>
      <c r="SB17" s="14"/>
      <c r="SC17" s="14"/>
      <c r="SD17" s="14"/>
      <c r="SE17" s="14">
        <v>0</v>
      </c>
      <c r="SF17" s="14">
        <v>15.9</v>
      </c>
      <c r="SG17" s="14">
        <v>18.53659</v>
      </c>
      <c r="SH17" s="14">
        <v>18.53659</v>
      </c>
      <c r="SI17" s="14">
        <v>-2.63659</v>
      </c>
      <c r="SJ17" s="14">
        <v>12.8</v>
      </c>
      <c r="SK17" s="14">
        <v>12.39024</v>
      </c>
      <c r="SL17" s="14">
        <v>12.39024</v>
      </c>
      <c r="SM17" s="14">
        <v>0.40976000000000001</v>
      </c>
      <c r="SN17" s="14">
        <v>19.3</v>
      </c>
      <c r="SO17" s="14">
        <v>19.5122</v>
      </c>
      <c r="SP17" s="14">
        <v>19.5122</v>
      </c>
      <c r="SQ17" s="14">
        <v>-0.2122</v>
      </c>
      <c r="SR17" s="14">
        <v>20.3</v>
      </c>
      <c r="SS17" s="14">
        <v>19.5122</v>
      </c>
      <c r="ST17" s="14">
        <v>19.5122</v>
      </c>
      <c r="SU17" s="14">
        <v>0.78779999999999994</v>
      </c>
      <c r="SV17" s="14">
        <v>20</v>
      </c>
      <c r="SW17" s="14">
        <v>19.317070000000001</v>
      </c>
      <c r="SX17" s="14">
        <v>19.317070000000001</v>
      </c>
      <c r="SY17" s="14">
        <v>0.68293000000000004</v>
      </c>
      <c r="SZ17" s="14">
        <v>4</v>
      </c>
      <c r="TA17" s="14">
        <v>8.3659999999999997</v>
      </c>
      <c r="TB17" s="14">
        <v>8.3659999999999997</v>
      </c>
      <c r="TC17" s="14">
        <v>-4.3659999999999997</v>
      </c>
      <c r="TD17" s="14">
        <v>1.2</v>
      </c>
      <c r="TE17" s="14">
        <v>11.672000000000001</v>
      </c>
      <c r="TF17" s="14">
        <v>11.672000000000001</v>
      </c>
      <c r="TG17" s="14">
        <v>-10.472</v>
      </c>
      <c r="TH17" s="14">
        <v>0</v>
      </c>
      <c r="TI17" s="14"/>
      <c r="TJ17" s="14">
        <v>0</v>
      </c>
      <c r="TK17" s="14">
        <v>0</v>
      </c>
      <c r="TL17" s="14">
        <v>10.8</v>
      </c>
      <c r="TM17" s="14">
        <v>21.885000000000002</v>
      </c>
      <c r="TN17" s="14">
        <v>21.885000000000002</v>
      </c>
      <c r="TO17" s="14">
        <v>-11.085000000000001</v>
      </c>
      <c r="TP17" s="14">
        <v>26.8</v>
      </c>
      <c r="TQ17" s="14">
        <v>32.633000000000003</v>
      </c>
      <c r="TR17" s="14">
        <v>32.633000000000003</v>
      </c>
      <c r="TS17" s="14">
        <v>-5.8330000000000002</v>
      </c>
      <c r="TT17" s="14">
        <v>0.1</v>
      </c>
      <c r="TU17" s="14">
        <v>1.17</v>
      </c>
      <c r="TV17" s="14">
        <v>1.17</v>
      </c>
      <c r="TW17" s="14">
        <v>-1.07</v>
      </c>
      <c r="TX17" s="14">
        <v>0</v>
      </c>
      <c r="TY17" s="14">
        <v>0.42899999999999999</v>
      </c>
      <c r="TZ17" s="14">
        <v>0.42899999999999999</v>
      </c>
      <c r="UA17" s="14">
        <v>-0.42899999999999999</v>
      </c>
      <c r="UB17" s="14">
        <v>21</v>
      </c>
      <c r="UC17" s="14">
        <v>20.4878</v>
      </c>
      <c r="UD17" s="14">
        <v>20.4878</v>
      </c>
      <c r="UE17" s="14">
        <v>0.51219999999999999</v>
      </c>
      <c r="UF17" s="14">
        <v>7.8</v>
      </c>
      <c r="UG17" s="14">
        <v>8</v>
      </c>
      <c r="UH17" s="14">
        <v>8</v>
      </c>
      <c r="UI17" s="14">
        <v>-0.2</v>
      </c>
      <c r="UJ17" s="14">
        <v>7.3</v>
      </c>
      <c r="UK17" s="14">
        <v>6</v>
      </c>
      <c r="UL17" s="14">
        <v>6</v>
      </c>
      <c r="UM17" s="14">
        <v>1.3</v>
      </c>
      <c r="UN17" s="14">
        <v>20</v>
      </c>
      <c r="UO17" s="14">
        <v>19.510000000000002</v>
      </c>
      <c r="UP17" s="14">
        <v>10</v>
      </c>
      <c r="UQ17" s="14">
        <v>10</v>
      </c>
      <c r="UR17" s="14">
        <v>20</v>
      </c>
      <c r="US17" s="14">
        <v>19.510000000000002</v>
      </c>
      <c r="UT17" s="14">
        <v>10</v>
      </c>
      <c r="UU17" s="14">
        <v>10</v>
      </c>
      <c r="UV17" s="14">
        <v>20</v>
      </c>
      <c r="UW17" s="14">
        <v>19.510000000000002</v>
      </c>
      <c r="UX17" s="14">
        <v>10</v>
      </c>
      <c r="UY17" s="14">
        <v>10</v>
      </c>
      <c r="UZ17" s="14">
        <v>0</v>
      </c>
      <c r="VA17" s="14">
        <v>0.442</v>
      </c>
      <c r="VB17" s="14">
        <v>0.442</v>
      </c>
      <c r="VC17" s="14">
        <v>-0.442</v>
      </c>
      <c r="VD17" s="14">
        <v>0</v>
      </c>
      <c r="VE17" s="14"/>
      <c r="VF17" s="14">
        <v>0</v>
      </c>
      <c r="VG17" s="14">
        <v>0</v>
      </c>
      <c r="VH17" s="14">
        <v>0</v>
      </c>
      <c r="VI17" s="14"/>
      <c r="VJ17" s="14">
        <v>0</v>
      </c>
      <c r="VK17" s="14">
        <v>0</v>
      </c>
      <c r="VL17" s="14">
        <v>0.6</v>
      </c>
      <c r="VM17" s="14">
        <v>0.6</v>
      </c>
      <c r="VN17" s="14">
        <v>0.6</v>
      </c>
      <c r="VO17" s="14">
        <v>0</v>
      </c>
      <c r="VP17" s="14">
        <v>0</v>
      </c>
      <c r="VQ17" s="14">
        <v>7.5679999999999996</v>
      </c>
      <c r="VR17" s="14">
        <v>7.5679999999999996</v>
      </c>
      <c r="VS17" s="14">
        <v>-7.5679999999999996</v>
      </c>
      <c r="VT17" s="14">
        <v>0</v>
      </c>
      <c r="VU17" s="14">
        <v>11.098000000000001</v>
      </c>
      <c r="VV17" s="14">
        <v>11.098000000000001</v>
      </c>
      <c r="VW17" s="14">
        <v>-11.098000000000001</v>
      </c>
      <c r="VX17" s="14">
        <v>0</v>
      </c>
      <c r="VY17" s="14"/>
      <c r="VZ17" s="14">
        <v>0</v>
      </c>
      <c r="WA17" s="14">
        <v>0</v>
      </c>
      <c r="WB17" s="14">
        <v>0</v>
      </c>
      <c r="WC17" s="14"/>
      <c r="WD17" s="14">
        <v>0</v>
      </c>
      <c r="WE17" s="14">
        <v>0</v>
      </c>
      <c r="WF17" s="14">
        <v>8.5</v>
      </c>
      <c r="WG17" s="14">
        <v>7.8</v>
      </c>
      <c r="WH17" s="14">
        <v>7.8</v>
      </c>
      <c r="WI17" s="14">
        <v>0.7</v>
      </c>
      <c r="WJ17" s="14">
        <v>20</v>
      </c>
      <c r="WK17" s="14">
        <v>19.317070000000001</v>
      </c>
      <c r="WL17" s="14">
        <v>19.317070000000001</v>
      </c>
      <c r="WM17" s="14">
        <v>0.68293000000000004</v>
      </c>
      <c r="WN17" s="14">
        <v>9.8000000000000007</v>
      </c>
      <c r="WO17" s="14">
        <v>10.6</v>
      </c>
      <c r="WP17" s="14">
        <v>10.6</v>
      </c>
      <c r="WQ17" s="14">
        <v>-0.8</v>
      </c>
      <c r="WR17" s="14"/>
      <c r="WS17" s="14"/>
      <c r="WT17" s="14"/>
      <c r="WU17" s="14">
        <v>0</v>
      </c>
      <c r="WV17" s="14">
        <v>37.1</v>
      </c>
      <c r="WW17" s="14">
        <v>36</v>
      </c>
      <c r="WX17" s="14">
        <v>36</v>
      </c>
      <c r="WY17" s="14">
        <v>1.1000000000000001</v>
      </c>
      <c r="WZ17" s="14">
        <v>28.6</v>
      </c>
      <c r="XA17" s="14">
        <v>29.184000000000001</v>
      </c>
      <c r="XB17" s="14">
        <v>29.184000000000001</v>
      </c>
      <c r="XC17" s="14">
        <v>-0.58399999999999996</v>
      </c>
      <c r="XD17" s="14">
        <v>3.3</v>
      </c>
      <c r="XE17" s="14">
        <v>2.8159999999999998</v>
      </c>
      <c r="XF17" s="14">
        <v>2.8159999999999998</v>
      </c>
      <c r="XG17" s="14">
        <v>0.48399999999999999</v>
      </c>
      <c r="XH17" s="14">
        <v>0</v>
      </c>
      <c r="XI17" s="14">
        <v>0</v>
      </c>
      <c r="XJ17" s="14">
        <v>0</v>
      </c>
      <c r="XK17" s="14">
        <v>0</v>
      </c>
      <c r="XL17" s="14">
        <v>11.5</v>
      </c>
      <c r="XM17" s="14">
        <v>18.263000000000002</v>
      </c>
      <c r="XN17" s="14">
        <v>18.263000000000002</v>
      </c>
      <c r="XO17" s="14">
        <v>-6.7629999999999999</v>
      </c>
      <c r="XP17" s="14"/>
      <c r="XQ17" s="14">
        <v>0</v>
      </c>
      <c r="XR17" s="14">
        <v>0</v>
      </c>
      <c r="XS17" s="14">
        <v>0</v>
      </c>
    </row>
    <row r="18" spans="1:643" ht="24" customHeight="1" x14ac:dyDescent="0.25">
      <c r="A18" s="1"/>
      <c r="B18" s="16" t="s">
        <v>89</v>
      </c>
      <c r="C18" s="16" t="s">
        <v>699</v>
      </c>
      <c r="D18" s="17">
        <v>1</v>
      </c>
      <c r="E18" s="17">
        <v>1.01</v>
      </c>
      <c r="F18" s="17">
        <v>1.01</v>
      </c>
      <c r="G18" s="17">
        <v>-0.01</v>
      </c>
      <c r="H18" s="17">
        <v>1.6</v>
      </c>
      <c r="I18" s="17">
        <v>1.63</v>
      </c>
      <c r="J18" s="17">
        <v>1.63</v>
      </c>
      <c r="K18" s="17">
        <v>-0.03</v>
      </c>
      <c r="L18" s="17">
        <v>4.3</v>
      </c>
      <c r="M18" s="17">
        <v>3.8072699999999999</v>
      </c>
      <c r="N18" s="17">
        <v>3.8072699999999999</v>
      </c>
      <c r="O18" s="17">
        <v>0.49273</v>
      </c>
      <c r="P18" s="17">
        <v>640.5</v>
      </c>
      <c r="Q18" s="17">
        <v>646.79789000000005</v>
      </c>
      <c r="R18" s="17">
        <v>646.79789000000005</v>
      </c>
      <c r="S18" s="17">
        <v>-6.2978899999999998</v>
      </c>
      <c r="T18" s="17">
        <v>146.69999999999999</v>
      </c>
      <c r="U18" s="17">
        <v>146.93061</v>
      </c>
      <c r="V18" s="17">
        <v>211.44126</v>
      </c>
      <c r="W18" s="17">
        <v>-64.741259999999997</v>
      </c>
      <c r="X18" s="17"/>
      <c r="Y18" s="17"/>
      <c r="Z18" s="17"/>
      <c r="AA18" s="17">
        <v>0</v>
      </c>
      <c r="AB18" s="17"/>
      <c r="AC18" s="17"/>
      <c r="AD18" s="17"/>
      <c r="AE18" s="17">
        <v>0</v>
      </c>
      <c r="AF18" s="17">
        <v>90.9</v>
      </c>
      <c r="AG18" s="17">
        <v>92.226339999999993</v>
      </c>
      <c r="AH18" s="17">
        <v>61.4039</v>
      </c>
      <c r="AI18" s="17">
        <v>29.496099999999998</v>
      </c>
      <c r="AJ18" s="17">
        <v>167.2</v>
      </c>
      <c r="AK18" s="17">
        <v>165.81620000000001</v>
      </c>
      <c r="AL18" s="17">
        <v>159.36491000000001</v>
      </c>
      <c r="AM18" s="17">
        <v>7.8350900000000001</v>
      </c>
      <c r="AN18" s="17"/>
      <c r="AO18" s="17"/>
      <c r="AP18" s="17"/>
      <c r="AQ18" s="17">
        <v>0</v>
      </c>
      <c r="AR18" s="17"/>
      <c r="AS18" s="17"/>
      <c r="AT18" s="17"/>
      <c r="AU18" s="17">
        <v>0</v>
      </c>
      <c r="AV18" s="17">
        <v>0</v>
      </c>
      <c r="AW18" s="17"/>
      <c r="AX18" s="17">
        <v>0</v>
      </c>
      <c r="AY18" s="17">
        <v>0</v>
      </c>
      <c r="AZ18" s="17">
        <v>79.3</v>
      </c>
      <c r="BA18" s="17">
        <v>50</v>
      </c>
      <c r="BB18" s="17">
        <v>110</v>
      </c>
      <c r="BC18" s="17">
        <v>-30.7</v>
      </c>
      <c r="BD18" s="17">
        <v>154.6</v>
      </c>
      <c r="BE18" s="17">
        <v>146.66667000000001</v>
      </c>
      <c r="BF18" s="17">
        <v>110</v>
      </c>
      <c r="BG18" s="17">
        <v>44.6</v>
      </c>
      <c r="BH18" s="17">
        <v>114.5</v>
      </c>
      <c r="BI18" s="17">
        <v>73.333330000000004</v>
      </c>
      <c r="BJ18" s="17">
        <v>110</v>
      </c>
      <c r="BK18" s="17">
        <v>4.5</v>
      </c>
      <c r="BL18" s="17">
        <v>203.6</v>
      </c>
      <c r="BM18" s="17">
        <v>204.87805</v>
      </c>
      <c r="BN18" s="17">
        <v>119.65812</v>
      </c>
      <c r="BO18" s="17">
        <v>83.941879999999998</v>
      </c>
      <c r="BP18" s="17">
        <v>108.5</v>
      </c>
      <c r="BQ18" s="17">
        <v>102.43902</v>
      </c>
      <c r="BR18" s="17">
        <v>59.829059999999998</v>
      </c>
      <c r="BS18" s="17">
        <v>48.670940000000002</v>
      </c>
      <c r="BT18" s="17">
        <v>546.5</v>
      </c>
      <c r="BU18" s="17">
        <v>568.29854</v>
      </c>
      <c r="BV18" s="17">
        <v>568.29854</v>
      </c>
      <c r="BW18" s="17">
        <v>-21.798539999999999</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165</v>
      </c>
      <c r="CS18" s="17">
        <v>164.70732000000001</v>
      </c>
      <c r="CT18" s="17">
        <v>164.70732000000001</v>
      </c>
      <c r="CU18" s="17">
        <v>0.29268</v>
      </c>
      <c r="CV18" s="17">
        <v>7.8</v>
      </c>
      <c r="CW18" s="17">
        <v>6.6437299999999997</v>
      </c>
      <c r="CX18" s="17">
        <v>3.8486199999999999</v>
      </c>
      <c r="CY18" s="17">
        <v>3.9513799999999999</v>
      </c>
      <c r="CZ18" s="17">
        <v>2.1</v>
      </c>
      <c r="DA18" s="17">
        <v>3.64486</v>
      </c>
      <c r="DB18" s="17">
        <v>2.1114199999999999</v>
      </c>
      <c r="DC18" s="17">
        <v>-1.142E-2</v>
      </c>
      <c r="DD18" s="17">
        <v>0</v>
      </c>
      <c r="DE18" s="17"/>
      <c r="DF18" s="17">
        <v>0</v>
      </c>
      <c r="DG18" s="17">
        <v>0</v>
      </c>
      <c r="DH18" s="17">
        <v>6.8</v>
      </c>
      <c r="DI18" s="17">
        <v>6.8787000000000003</v>
      </c>
      <c r="DJ18" s="17">
        <v>5.3752000000000004</v>
      </c>
      <c r="DK18" s="17">
        <v>1.4248000000000001</v>
      </c>
      <c r="DL18" s="17"/>
      <c r="DM18" s="17"/>
      <c r="DN18" s="17"/>
      <c r="DO18" s="17">
        <v>0</v>
      </c>
      <c r="DP18" s="17">
        <v>83.4</v>
      </c>
      <c r="DQ18" s="17">
        <v>83.76379</v>
      </c>
      <c r="DR18" s="17">
        <v>44.764240000000001</v>
      </c>
      <c r="DS18" s="17">
        <v>38.635759999999998</v>
      </c>
      <c r="DT18" s="17">
        <v>8.6</v>
      </c>
      <c r="DU18" s="17">
        <v>8.9130000000000003</v>
      </c>
      <c r="DV18" s="17">
        <v>4.7632000000000003</v>
      </c>
      <c r="DW18" s="17">
        <v>3.8368000000000002</v>
      </c>
      <c r="DX18" s="17"/>
      <c r="DY18" s="17"/>
      <c r="DZ18" s="17"/>
      <c r="EA18" s="17">
        <v>0</v>
      </c>
      <c r="EB18" s="17"/>
      <c r="EC18" s="17"/>
      <c r="ED18" s="17"/>
      <c r="EE18" s="17">
        <v>0</v>
      </c>
      <c r="EF18" s="17"/>
      <c r="EG18" s="17"/>
      <c r="EH18" s="17"/>
      <c r="EI18" s="17">
        <v>0</v>
      </c>
      <c r="EJ18" s="17">
        <v>109.6</v>
      </c>
      <c r="EK18" s="17">
        <v>112.90537</v>
      </c>
      <c r="EL18" s="17">
        <v>112.90537</v>
      </c>
      <c r="EM18" s="17">
        <v>-3.3053699999999999</v>
      </c>
      <c r="EN18" s="17">
        <v>219</v>
      </c>
      <c r="EO18" s="17">
        <v>221.30108000000001</v>
      </c>
      <c r="EP18" s="17">
        <v>221.55625000000001</v>
      </c>
      <c r="EQ18" s="17">
        <v>-2.5562499999999999</v>
      </c>
      <c r="ER18" s="17"/>
      <c r="ES18" s="17"/>
      <c r="ET18" s="17"/>
      <c r="EU18" s="17">
        <v>0</v>
      </c>
      <c r="EV18" s="17"/>
      <c r="EW18" s="17"/>
      <c r="EX18" s="17"/>
      <c r="EY18" s="17">
        <v>0</v>
      </c>
      <c r="EZ18" s="17"/>
      <c r="FA18" s="17"/>
      <c r="FB18" s="17"/>
      <c r="FC18" s="17">
        <v>0</v>
      </c>
      <c r="FD18" s="17">
        <v>6.5</v>
      </c>
      <c r="FE18" s="17">
        <v>6.39</v>
      </c>
      <c r="FF18" s="17">
        <v>6.39</v>
      </c>
      <c r="FG18" s="17">
        <v>0.11</v>
      </c>
      <c r="FH18" s="17">
        <v>147.6</v>
      </c>
      <c r="FI18" s="17">
        <v>180.00640999999999</v>
      </c>
      <c r="FJ18" s="17">
        <v>402.87853000000001</v>
      </c>
      <c r="FK18" s="17">
        <v>-255.27852999999999</v>
      </c>
      <c r="FL18" s="17">
        <v>53</v>
      </c>
      <c r="FM18" s="17">
        <v>53.045369999999998</v>
      </c>
      <c r="FN18" s="17">
        <v>62.381349999999998</v>
      </c>
      <c r="FO18" s="17">
        <v>-9.3813499999999994</v>
      </c>
      <c r="FP18" s="17">
        <v>128.5</v>
      </c>
      <c r="FQ18" s="17">
        <v>148.62634</v>
      </c>
      <c r="FR18" s="17">
        <v>148.62634</v>
      </c>
      <c r="FS18" s="17">
        <v>-20.126339999999999</v>
      </c>
      <c r="FT18" s="17">
        <v>39.700000000000003</v>
      </c>
      <c r="FU18" s="17">
        <v>38.840980000000002</v>
      </c>
      <c r="FV18" s="17">
        <v>41.498959999999997</v>
      </c>
      <c r="FW18" s="17">
        <v>-1.7989599999999999</v>
      </c>
      <c r="FX18" s="17">
        <v>18.5</v>
      </c>
      <c r="FY18" s="17">
        <v>19.28585</v>
      </c>
      <c r="FZ18" s="17">
        <v>19.28585</v>
      </c>
      <c r="GA18" s="17">
        <v>-0.78585000000000005</v>
      </c>
      <c r="GB18" s="17">
        <v>19.7</v>
      </c>
      <c r="GC18" s="17">
        <v>18.53659</v>
      </c>
      <c r="GD18" s="17">
        <v>18.53659</v>
      </c>
      <c r="GE18" s="17">
        <v>1.1634100000000001</v>
      </c>
      <c r="GF18" s="17">
        <v>90.4</v>
      </c>
      <c r="GG18" s="17">
        <v>87.657560000000004</v>
      </c>
      <c r="GH18" s="17">
        <v>87.657560000000004</v>
      </c>
      <c r="GI18" s="17">
        <v>2.7424400000000002</v>
      </c>
      <c r="GJ18" s="17">
        <v>125</v>
      </c>
      <c r="GK18" s="17">
        <v>133.33332999999999</v>
      </c>
      <c r="GL18" s="17">
        <v>133.33332999999999</v>
      </c>
      <c r="GM18" s="17">
        <v>-8.3333300000000001</v>
      </c>
      <c r="GN18" s="17">
        <v>124</v>
      </c>
      <c r="GO18" s="17">
        <v>133.33332999999999</v>
      </c>
      <c r="GP18" s="17">
        <v>133.33332999999999</v>
      </c>
      <c r="GQ18" s="17">
        <v>-9.3333300000000001</v>
      </c>
      <c r="GR18" s="17">
        <v>152.5</v>
      </c>
      <c r="GS18" s="17">
        <v>133.33332999999999</v>
      </c>
      <c r="GT18" s="17">
        <v>133.33332999999999</v>
      </c>
      <c r="GU18" s="17">
        <v>19.16667</v>
      </c>
      <c r="GV18" s="17">
        <v>108</v>
      </c>
      <c r="GW18" s="17">
        <v>109.07201000000001</v>
      </c>
      <c r="GX18" s="17">
        <v>109.07201000000001</v>
      </c>
      <c r="GY18" s="17">
        <v>-1.0720099999999999</v>
      </c>
      <c r="GZ18" s="17">
        <v>8</v>
      </c>
      <c r="HA18" s="17">
        <v>7.9643300000000004</v>
      </c>
      <c r="HB18" s="17">
        <v>7.9643199999999998</v>
      </c>
      <c r="HC18" s="17">
        <v>3.5680000000000003E-2</v>
      </c>
      <c r="HD18" s="17"/>
      <c r="HE18" s="17"/>
      <c r="HF18" s="17">
        <v>7.9629899999999996</v>
      </c>
      <c r="HG18" s="17">
        <v>-7.9629899999999996</v>
      </c>
      <c r="HH18" s="17">
        <v>43.8</v>
      </c>
      <c r="HI18" s="17">
        <v>47.26634</v>
      </c>
      <c r="HJ18" s="17">
        <v>47.26634</v>
      </c>
      <c r="HK18" s="17">
        <v>-3.4663400000000002</v>
      </c>
      <c r="HL18" s="17">
        <v>0</v>
      </c>
      <c r="HM18" s="17"/>
      <c r="HN18" s="17">
        <v>44.275120000000001</v>
      </c>
      <c r="HO18" s="17">
        <v>-44.275120000000001</v>
      </c>
      <c r="HP18" s="17">
        <v>2</v>
      </c>
      <c r="HQ18" s="17">
        <v>1.8363499999999999</v>
      </c>
      <c r="HR18" s="17">
        <v>1.8363499999999999</v>
      </c>
      <c r="HS18" s="17">
        <v>0.16364999999999999</v>
      </c>
      <c r="HT18" s="17">
        <v>30</v>
      </c>
      <c r="HU18" s="17">
        <v>33.323279999999997</v>
      </c>
      <c r="HV18" s="17">
        <v>33.323279999999997</v>
      </c>
      <c r="HW18" s="17">
        <v>-3.32328</v>
      </c>
      <c r="HX18" s="17">
        <v>170.9</v>
      </c>
      <c r="HY18" s="17">
        <v>171.54185000000001</v>
      </c>
      <c r="HZ18" s="17">
        <v>171.54185000000001</v>
      </c>
      <c r="IA18" s="17">
        <v>-0.64185000000000003</v>
      </c>
      <c r="IB18" s="17">
        <v>47.3</v>
      </c>
      <c r="IC18" s="17">
        <v>47.67127</v>
      </c>
      <c r="ID18" s="17">
        <v>19.374559999999999</v>
      </c>
      <c r="IE18" s="17">
        <v>27.925439999999998</v>
      </c>
      <c r="IF18" s="17">
        <v>0</v>
      </c>
      <c r="IG18" s="17"/>
      <c r="IH18" s="17">
        <v>0</v>
      </c>
      <c r="II18" s="17">
        <v>0</v>
      </c>
      <c r="IJ18" s="17"/>
      <c r="IK18" s="17"/>
      <c r="IL18" s="17"/>
      <c r="IM18" s="17">
        <v>0</v>
      </c>
      <c r="IN18" s="17">
        <v>0</v>
      </c>
      <c r="IO18" s="17"/>
      <c r="IP18" s="17">
        <v>0</v>
      </c>
      <c r="IQ18" s="17">
        <v>0</v>
      </c>
      <c r="IR18" s="17"/>
      <c r="IS18" s="17"/>
      <c r="IT18" s="17"/>
      <c r="IU18" s="17">
        <v>0</v>
      </c>
      <c r="IV18" s="17"/>
      <c r="IW18" s="17"/>
      <c r="IX18" s="17"/>
      <c r="IY18" s="17">
        <v>0</v>
      </c>
      <c r="IZ18" s="17"/>
      <c r="JA18" s="17"/>
      <c r="JB18" s="17"/>
      <c r="JC18" s="17">
        <v>0</v>
      </c>
      <c r="JD18" s="17">
        <v>130.9</v>
      </c>
      <c r="JE18" s="17">
        <v>133.35676000000001</v>
      </c>
      <c r="JF18" s="17">
        <v>133.35676000000001</v>
      </c>
      <c r="JG18" s="17">
        <v>-2.4567600000000001</v>
      </c>
      <c r="JH18" s="17">
        <v>130.6</v>
      </c>
      <c r="JI18" s="17">
        <v>98.87379</v>
      </c>
      <c r="JJ18" s="17">
        <v>91.666669999999996</v>
      </c>
      <c r="JK18" s="17">
        <v>38.933329999999998</v>
      </c>
      <c r="JL18" s="17">
        <v>130.5</v>
      </c>
      <c r="JM18" s="17">
        <v>98.87379</v>
      </c>
      <c r="JN18" s="17">
        <v>91.666669999999996</v>
      </c>
      <c r="JO18" s="17">
        <v>38.833329999999997</v>
      </c>
      <c r="JP18" s="17"/>
      <c r="JQ18" s="17"/>
      <c r="JR18" s="17"/>
      <c r="JS18" s="17">
        <v>0</v>
      </c>
      <c r="JT18" s="17">
        <v>137.1</v>
      </c>
      <c r="JU18" s="17">
        <v>98.87379</v>
      </c>
      <c r="JV18" s="17">
        <v>91.666669999999996</v>
      </c>
      <c r="JW18" s="17">
        <v>45.433329999999998</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v>112.7</v>
      </c>
      <c r="KS18" s="17">
        <v>114.11063</v>
      </c>
      <c r="KT18" s="17">
        <v>78.143010000000004</v>
      </c>
      <c r="KU18" s="17">
        <v>34.556989999999999</v>
      </c>
      <c r="KV18" s="17"/>
      <c r="KW18" s="17"/>
      <c r="KX18" s="17"/>
      <c r="KY18" s="17">
        <v>0</v>
      </c>
      <c r="KZ18" s="17"/>
      <c r="LA18" s="17"/>
      <c r="LB18" s="17"/>
      <c r="LC18" s="17">
        <v>0</v>
      </c>
      <c r="LD18" s="17">
        <v>144.80000000000001</v>
      </c>
      <c r="LE18" s="17">
        <v>227.85756000000001</v>
      </c>
      <c r="LF18" s="17">
        <v>88.346969999999999</v>
      </c>
      <c r="LG18" s="17">
        <v>56.453029999999998</v>
      </c>
      <c r="LH18" s="17">
        <v>125.4</v>
      </c>
      <c r="LI18" s="17">
        <v>133.67995999999999</v>
      </c>
      <c r="LJ18" s="17">
        <v>133.67995999999999</v>
      </c>
      <c r="LK18" s="17">
        <v>-8.2799600000000009</v>
      </c>
      <c r="LL18" s="17">
        <v>63.4</v>
      </c>
      <c r="LM18" s="17">
        <v>67.461460000000002</v>
      </c>
      <c r="LN18" s="17">
        <v>67.461460000000002</v>
      </c>
      <c r="LO18" s="17">
        <v>-4.0614600000000003</v>
      </c>
      <c r="LP18" s="17">
        <v>78.8</v>
      </c>
      <c r="LQ18" s="17">
        <v>78.567999999999998</v>
      </c>
      <c r="LR18" s="17">
        <v>78.567999999999998</v>
      </c>
      <c r="LS18" s="17">
        <v>0.23200000000000001</v>
      </c>
      <c r="LT18" s="17">
        <v>29.9</v>
      </c>
      <c r="LU18" s="17">
        <v>30.097560000000001</v>
      </c>
      <c r="LV18" s="17">
        <v>30.097560000000001</v>
      </c>
      <c r="LW18" s="17">
        <v>-0.19756000000000001</v>
      </c>
      <c r="LX18" s="17"/>
      <c r="LY18" s="17"/>
      <c r="LZ18" s="17"/>
      <c r="MA18" s="17">
        <v>0</v>
      </c>
      <c r="MB18" s="17"/>
      <c r="MC18" s="17"/>
      <c r="MD18" s="17"/>
      <c r="ME18" s="17">
        <v>0</v>
      </c>
      <c r="MF18" s="17"/>
      <c r="MG18" s="17"/>
      <c r="MH18" s="17"/>
      <c r="MI18" s="17">
        <v>0</v>
      </c>
      <c r="MJ18" s="17">
        <v>0</v>
      </c>
      <c r="MK18" s="17">
        <v>30</v>
      </c>
      <c r="ML18" s="17">
        <v>30</v>
      </c>
      <c r="MM18" s="17">
        <v>-30</v>
      </c>
      <c r="MN18" s="17">
        <v>119.5</v>
      </c>
      <c r="MO18" s="17">
        <v>142</v>
      </c>
      <c r="MP18" s="17">
        <v>142</v>
      </c>
      <c r="MQ18" s="17">
        <v>-22.5</v>
      </c>
      <c r="MR18" s="17">
        <v>57</v>
      </c>
      <c r="MS18" s="17">
        <v>71</v>
      </c>
      <c r="MT18" s="17">
        <v>71</v>
      </c>
      <c r="MU18" s="17">
        <v>-14</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56.3</v>
      </c>
      <c r="OC18" s="17">
        <v>42.468000000000004</v>
      </c>
      <c r="OD18" s="17">
        <v>42.468000000000004</v>
      </c>
      <c r="OE18" s="17">
        <v>13.832000000000001</v>
      </c>
      <c r="OF18" s="17">
        <v>0</v>
      </c>
      <c r="OG18" s="17"/>
      <c r="OH18" s="17">
        <v>0</v>
      </c>
      <c r="OI18" s="17">
        <v>0</v>
      </c>
      <c r="OJ18" s="17">
        <v>0</v>
      </c>
      <c r="OK18" s="17">
        <v>0.318</v>
      </c>
      <c r="OL18" s="17">
        <v>0.318</v>
      </c>
      <c r="OM18" s="17">
        <v>-0.318</v>
      </c>
      <c r="ON18" s="17">
        <v>0</v>
      </c>
      <c r="OO18" s="17"/>
      <c r="OP18" s="17">
        <v>0</v>
      </c>
      <c r="OQ18" s="17">
        <v>0</v>
      </c>
      <c r="OR18" s="17"/>
      <c r="OS18" s="17"/>
      <c r="OT18" s="17"/>
      <c r="OU18" s="17">
        <v>0</v>
      </c>
      <c r="OV18" s="17">
        <v>9.9</v>
      </c>
      <c r="OW18" s="17">
        <v>9.9830000000000005</v>
      </c>
      <c r="OX18" s="17">
        <v>9.9830000000000005</v>
      </c>
      <c r="OY18" s="17">
        <v>-8.3000000000000004E-2</v>
      </c>
      <c r="OZ18" s="17">
        <v>5.3</v>
      </c>
      <c r="PA18" s="17">
        <v>5.67</v>
      </c>
      <c r="PB18" s="17">
        <v>5.67</v>
      </c>
      <c r="PC18" s="17">
        <v>-0.37</v>
      </c>
      <c r="PD18" s="17">
        <v>3.6</v>
      </c>
      <c r="PE18" s="17">
        <v>3.6</v>
      </c>
      <c r="PF18" s="17">
        <v>3.6</v>
      </c>
      <c r="PG18" s="17">
        <v>0</v>
      </c>
      <c r="PH18" s="17">
        <v>5.0999999999999996</v>
      </c>
      <c r="PI18" s="17">
        <v>5</v>
      </c>
      <c r="PJ18" s="17">
        <v>5</v>
      </c>
      <c r="PK18" s="17">
        <v>0.1</v>
      </c>
      <c r="PL18" s="17">
        <v>19.899999999999999</v>
      </c>
      <c r="PM18" s="17">
        <v>19.5122</v>
      </c>
      <c r="PN18" s="17">
        <v>19.5122</v>
      </c>
      <c r="PO18" s="17">
        <v>0.38779999999999998</v>
      </c>
      <c r="PP18" s="17">
        <v>20</v>
      </c>
      <c r="PQ18" s="17">
        <v>19.5122</v>
      </c>
      <c r="PR18" s="17">
        <v>19.5122</v>
      </c>
      <c r="PS18" s="17">
        <v>0.48780000000000001</v>
      </c>
      <c r="PT18" s="17">
        <v>19</v>
      </c>
      <c r="PU18" s="17">
        <v>18.048780000000001</v>
      </c>
      <c r="PV18" s="17">
        <v>18.048780000000001</v>
      </c>
      <c r="PW18" s="17">
        <v>0.95121999999999995</v>
      </c>
      <c r="PX18" s="17">
        <v>3.5</v>
      </c>
      <c r="PY18" s="17">
        <v>3.5</v>
      </c>
      <c r="PZ18" s="17">
        <v>3.5</v>
      </c>
      <c r="QA18" s="17">
        <v>0</v>
      </c>
      <c r="QB18" s="17">
        <v>18.7</v>
      </c>
      <c r="QC18" s="17">
        <v>18.341460000000001</v>
      </c>
      <c r="QD18" s="17">
        <v>18.341460000000001</v>
      </c>
      <c r="QE18" s="17">
        <v>0.35854000000000003</v>
      </c>
      <c r="QF18" s="17">
        <v>0</v>
      </c>
      <c r="QG18" s="17"/>
      <c r="QH18" s="17">
        <v>0</v>
      </c>
      <c r="QI18" s="17">
        <v>0</v>
      </c>
      <c r="QJ18" s="17">
        <v>0</v>
      </c>
      <c r="QK18" s="17"/>
      <c r="QL18" s="17">
        <v>0</v>
      </c>
      <c r="QM18" s="17">
        <v>0</v>
      </c>
      <c r="QN18" s="17">
        <v>14.7</v>
      </c>
      <c r="QO18" s="17">
        <v>11.122</v>
      </c>
      <c r="QP18" s="17">
        <v>11.122</v>
      </c>
      <c r="QQ18" s="17">
        <v>3.5779999999999998</v>
      </c>
      <c r="QR18" s="17">
        <v>24.9</v>
      </c>
      <c r="QS18" s="17">
        <v>26.036999999999999</v>
      </c>
      <c r="QT18" s="17">
        <v>26.036999999999999</v>
      </c>
      <c r="QU18" s="17">
        <v>-1.137</v>
      </c>
      <c r="QV18" s="17">
        <v>4.8</v>
      </c>
      <c r="QW18" s="17">
        <v>4.2</v>
      </c>
      <c r="QX18" s="17">
        <v>4.2</v>
      </c>
      <c r="QY18" s="17">
        <v>0.6</v>
      </c>
      <c r="QZ18" s="17">
        <v>2.2000000000000002</v>
      </c>
      <c r="RA18" s="17">
        <v>2.4</v>
      </c>
      <c r="RB18" s="17">
        <v>2.4</v>
      </c>
      <c r="RC18" s="17">
        <v>-0.2</v>
      </c>
      <c r="RD18" s="17">
        <v>2.4</v>
      </c>
      <c r="RE18" s="17">
        <v>2.4</v>
      </c>
      <c r="RF18" s="17">
        <v>2.4</v>
      </c>
      <c r="RG18" s="17">
        <v>0</v>
      </c>
      <c r="RH18" s="17">
        <v>2.9</v>
      </c>
      <c r="RI18" s="17">
        <v>2.8</v>
      </c>
      <c r="RJ18" s="17">
        <v>2.8</v>
      </c>
      <c r="RK18" s="17">
        <v>0.1</v>
      </c>
      <c r="RL18" s="17">
        <v>0</v>
      </c>
      <c r="RM18" s="17"/>
      <c r="RN18" s="17">
        <v>0</v>
      </c>
      <c r="RO18" s="17">
        <v>0</v>
      </c>
      <c r="RP18" s="17">
        <v>3.6</v>
      </c>
      <c r="RQ18" s="17">
        <v>3.3</v>
      </c>
      <c r="RR18" s="17">
        <v>3.3</v>
      </c>
      <c r="RS18" s="17">
        <v>0.3</v>
      </c>
      <c r="RT18" s="17">
        <v>20.2</v>
      </c>
      <c r="RU18" s="17">
        <v>18.781600000000001</v>
      </c>
      <c r="RV18" s="17">
        <v>4.5033500000000002</v>
      </c>
      <c r="RW18" s="17">
        <v>15.69665</v>
      </c>
      <c r="RX18" s="17">
        <v>2</v>
      </c>
      <c r="RY18" s="17">
        <v>2</v>
      </c>
      <c r="RZ18" s="17">
        <v>2</v>
      </c>
      <c r="SA18" s="17">
        <v>0</v>
      </c>
      <c r="SB18" s="17"/>
      <c r="SC18" s="17"/>
      <c r="SD18" s="17"/>
      <c r="SE18" s="17">
        <v>0</v>
      </c>
      <c r="SF18" s="17">
        <v>15.9</v>
      </c>
      <c r="SG18" s="17">
        <v>18.53659</v>
      </c>
      <c r="SH18" s="17">
        <v>18.53659</v>
      </c>
      <c r="SI18" s="17">
        <v>-2.63659</v>
      </c>
      <c r="SJ18" s="17">
        <v>12.8</v>
      </c>
      <c r="SK18" s="17">
        <v>12.39024</v>
      </c>
      <c r="SL18" s="17">
        <v>12.39024</v>
      </c>
      <c r="SM18" s="17">
        <v>0.40976000000000001</v>
      </c>
      <c r="SN18" s="17">
        <v>19.2</v>
      </c>
      <c r="SO18" s="17">
        <v>19.5122</v>
      </c>
      <c r="SP18" s="17">
        <v>19.5122</v>
      </c>
      <c r="SQ18" s="17">
        <v>-0.31219999999999998</v>
      </c>
      <c r="SR18" s="17">
        <v>20.2</v>
      </c>
      <c r="SS18" s="17">
        <v>19.5122</v>
      </c>
      <c r="ST18" s="17">
        <v>19.5122</v>
      </c>
      <c r="SU18" s="17">
        <v>0.68779999999999997</v>
      </c>
      <c r="SV18" s="17">
        <v>20</v>
      </c>
      <c r="SW18" s="17">
        <v>19.317070000000001</v>
      </c>
      <c r="SX18" s="17">
        <v>19.317070000000001</v>
      </c>
      <c r="SY18" s="17">
        <v>0.68293000000000004</v>
      </c>
      <c r="SZ18" s="17">
        <v>4.8</v>
      </c>
      <c r="TA18" s="17">
        <v>8.6150000000000002</v>
      </c>
      <c r="TB18" s="17">
        <v>8.6150000000000002</v>
      </c>
      <c r="TC18" s="17">
        <v>-3.8149999999999999</v>
      </c>
      <c r="TD18" s="17">
        <v>0.1</v>
      </c>
      <c r="TE18" s="17">
        <v>10.005000000000001</v>
      </c>
      <c r="TF18" s="17">
        <v>10.005000000000001</v>
      </c>
      <c r="TG18" s="17">
        <v>-9.9049999999999994</v>
      </c>
      <c r="TH18" s="17">
        <v>0</v>
      </c>
      <c r="TI18" s="17"/>
      <c r="TJ18" s="17">
        <v>0</v>
      </c>
      <c r="TK18" s="17">
        <v>0</v>
      </c>
      <c r="TL18" s="17">
        <v>11.1</v>
      </c>
      <c r="TM18" s="17">
        <v>19.302</v>
      </c>
      <c r="TN18" s="17">
        <v>19.302</v>
      </c>
      <c r="TO18" s="17">
        <v>-8.202</v>
      </c>
      <c r="TP18" s="17">
        <v>20.9</v>
      </c>
      <c r="TQ18" s="17">
        <v>29.128</v>
      </c>
      <c r="TR18" s="17">
        <v>29.128</v>
      </c>
      <c r="TS18" s="17">
        <v>-8.2279999999999998</v>
      </c>
      <c r="TT18" s="17">
        <v>0</v>
      </c>
      <c r="TU18" s="17">
        <v>0.97499999999999998</v>
      </c>
      <c r="TV18" s="17">
        <v>0.97499999999999998</v>
      </c>
      <c r="TW18" s="17">
        <v>-0.97499999999999998</v>
      </c>
      <c r="TX18" s="17">
        <v>0</v>
      </c>
      <c r="TY18" s="17">
        <v>0.34799999999999998</v>
      </c>
      <c r="TZ18" s="17">
        <v>0.34799999999999998</v>
      </c>
      <c r="UA18" s="17">
        <v>-0.34799999999999998</v>
      </c>
      <c r="UB18" s="17">
        <v>21</v>
      </c>
      <c r="UC18" s="17">
        <v>20.4878</v>
      </c>
      <c r="UD18" s="17">
        <v>20.4878</v>
      </c>
      <c r="UE18" s="17">
        <v>0.51219999999999999</v>
      </c>
      <c r="UF18" s="17">
        <v>7.8</v>
      </c>
      <c r="UG18" s="17">
        <v>8</v>
      </c>
      <c r="UH18" s="17">
        <v>8</v>
      </c>
      <c r="UI18" s="17">
        <v>-0.2</v>
      </c>
      <c r="UJ18" s="17">
        <v>7.3</v>
      </c>
      <c r="UK18" s="17">
        <v>6</v>
      </c>
      <c r="UL18" s="17">
        <v>6</v>
      </c>
      <c r="UM18" s="17">
        <v>1.3</v>
      </c>
      <c r="UN18" s="17">
        <v>20</v>
      </c>
      <c r="UO18" s="17">
        <v>19.510000000000002</v>
      </c>
      <c r="UP18" s="17">
        <v>10</v>
      </c>
      <c r="UQ18" s="17">
        <v>10</v>
      </c>
      <c r="UR18" s="17">
        <v>20</v>
      </c>
      <c r="US18" s="17">
        <v>19.510000000000002</v>
      </c>
      <c r="UT18" s="17">
        <v>10</v>
      </c>
      <c r="UU18" s="17">
        <v>10</v>
      </c>
      <c r="UV18" s="17">
        <v>20</v>
      </c>
      <c r="UW18" s="17">
        <v>19.510000000000002</v>
      </c>
      <c r="UX18" s="17">
        <v>10</v>
      </c>
      <c r="UY18" s="17">
        <v>10</v>
      </c>
      <c r="UZ18" s="17">
        <v>0</v>
      </c>
      <c r="VA18" s="17">
        <v>0.42099999999999999</v>
      </c>
      <c r="VB18" s="17">
        <v>0.42099999999999999</v>
      </c>
      <c r="VC18" s="17">
        <v>-0.42099999999999999</v>
      </c>
      <c r="VD18" s="17">
        <v>0</v>
      </c>
      <c r="VE18" s="17"/>
      <c r="VF18" s="17">
        <v>0</v>
      </c>
      <c r="VG18" s="17">
        <v>0</v>
      </c>
      <c r="VH18" s="17">
        <v>0</v>
      </c>
      <c r="VI18" s="17"/>
      <c r="VJ18" s="17">
        <v>0</v>
      </c>
      <c r="VK18" s="17">
        <v>0</v>
      </c>
      <c r="VL18" s="17">
        <v>0.6</v>
      </c>
      <c r="VM18" s="17">
        <v>0.6</v>
      </c>
      <c r="VN18" s="17">
        <v>0.6</v>
      </c>
      <c r="VO18" s="17">
        <v>0</v>
      </c>
      <c r="VP18" s="17">
        <v>0</v>
      </c>
      <c r="VQ18" s="17">
        <v>7.3029999999999999</v>
      </c>
      <c r="VR18" s="17">
        <v>7.3029999999999999</v>
      </c>
      <c r="VS18" s="17">
        <v>-7.3029999999999999</v>
      </c>
      <c r="VT18" s="17">
        <v>0</v>
      </c>
      <c r="VU18" s="17">
        <v>8.8740000000000006</v>
      </c>
      <c r="VV18" s="17">
        <v>8.8740000000000006</v>
      </c>
      <c r="VW18" s="17">
        <v>-8.8740000000000006</v>
      </c>
      <c r="VX18" s="17">
        <v>0</v>
      </c>
      <c r="VY18" s="17"/>
      <c r="VZ18" s="17">
        <v>0</v>
      </c>
      <c r="WA18" s="17">
        <v>0</v>
      </c>
      <c r="WB18" s="17">
        <v>0</v>
      </c>
      <c r="WC18" s="17"/>
      <c r="WD18" s="17">
        <v>0</v>
      </c>
      <c r="WE18" s="17">
        <v>0</v>
      </c>
      <c r="WF18" s="17">
        <v>8.5</v>
      </c>
      <c r="WG18" s="17">
        <v>7.8</v>
      </c>
      <c r="WH18" s="17">
        <v>7.8</v>
      </c>
      <c r="WI18" s="17">
        <v>0.7</v>
      </c>
      <c r="WJ18" s="17">
        <v>20</v>
      </c>
      <c r="WK18" s="17">
        <v>19.317070000000001</v>
      </c>
      <c r="WL18" s="17">
        <v>19.317070000000001</v>
      </c>
      <c r="WM18" s="17">
        <v>0.68293000000000004</v>
      </c>
      <c r="WN18" s="17">
        <v>9.6999999999999993</v>
      </c>
      <c r="WO18" s="17">
        <v>10.6</v>
      </c>
      <c r="WP18" s="17">
        <v>10.6</v>
      </c>
      <c r="WQ18" s="17">
        <v>-0.9</v>
      </c>
      <c r="WR18" s="17"/>
      <c r="WS18" s="17"/>
      <c r="WT18" s="17"/>
      <c r="WU18" s="17">
        <v>0</v>
      </c>
      <c r="WV18" s="17">
        <v>37</v>
      </c>
      <c r="WW18" s="17">
        <v>36</v>
      </c>
      <c r="WX18" s="17">
        <v>36</v>
      </c>
      <c r="WY18" s="17">
        <v>1</v>
      </c>
      <c r="WZ18" s="17">
        <v>28.6</v>
      </c>
      <c r="XA18" s="17">
        <v>29.184000000000001</v>
      </c>
      <c r="XB18" s="17">
        <v>29.184000000000001</v>
      </c>
      <c r="XC18" s="17">
        <v>-0.58399999999999996</v>
      </c>
      <c r="XD18" s="17">
        <v>3.3</v>
      </c>
      <c r="XE18" s="17">
        <v>2.8159999999999998</v>
      </c>
      <c r="XF18" s="17">
        <v>2.8159999999999998</v>
      </c>
      <c r="XG18" s="17">
        <v>0.48399999999999999</v>
      </c>
      <c r="XH18" s="17">
        <v>0</v>
      </c>
      <c r="XI18" s="17">
        <v>0</v>
      </c>
      <c r="XJ18" s="17">
        <v>0</v>
      </c>
      <c r="XK18" s="17">
        <v>0</v>
      </c>
      <c r="XL18" s="17">
        <v>11.6</v>
      </c>
      <c r="XM18" s="17">
        <v>18.263000000000002</v>
      </c>
      <c r="XN18" s="17">
        <v>18.263000000000002</v>
      </c>
      <c r="XO18" s="17">
        <v>-6.6630000000000003</v>
      </c>
      <c r="XP18" s="17"/>
      <c r="XQ18" s="17">
        <v>0</v>
      </c>
      <c r="XR18" s="17">
        <v>0</v>
      </c>
      <c r="XS18" s="17">
        <v>0</v>
      </c>
    </row>
    <row r="19" spans="1:643" ht="24" customHeight="1" x14ac:dyDescent="0.25">
      <c r="A19" s="1"/>
      <c r="B19" s="16" t="s">
        <v>89</v>
      </c>
      <c r="C19" s="16" t="s">
        <v>700</v>
      </c>
      <c r="D19" s="17">
        <v>1</v>
      </c>
      <c r="E19" s="17">
        <v>1.01</v>
      </c>
      <c r="F19" s="17">
        <v>1.01</v>
      </c>
      <c r="G19" s="17">
        <v>-0.01</v>
      </c>
      <c r="H19" s="17">
        <v>1.6</v>
      </c>
      <c r="I19" s="17">
        <v>1.63</v>
      </c>
      <c r="J19" s="17">
        <v>1.63</v>
      </c>
      <c r="K19" s="17">
        <v>-0.03</v>
      </c>
      <c r="L19" s="17">
        <v>4.0999999999999996</v>
      </c>
      <c r="M19" s="17">
        <v>3.8072699999999999</v>
      </c>
      <c r="N19" s="17">
        <v>3.8072699999999999</v>
      </c>
      <c r="O19" s="17">
        <v>0.29272999999999999</v>
      </c>
      <c r="P19" s="17">
        <v>647.9</v>
      </c>
      <c r="Q19" s="17">
        <v>646.79789000000005</v>
      </c>
      <c r="R19" s="17">
        <v>646.79789000000005</v>
      </c>
      <c r="S19" s="17">
        <v>1.1021099999999999</v>
      </c>
      <c r="T19" s="17">
        <v>148.4</v>
      </c>
      <c r="U19" s="17">
        <v>146.93061</v>
      </c>
      <c r="V19" s="17">
        <v>211.44126</v>
      </c>
      <c r="W19" s="17">
        <v>-63.041260000000001</v>
      </c>
      <c r="X19" s="17"/>
      <c r="Y19" s="17"/>
      <c r="Z19" s="17"/>
      <c r="AA19" s="17">
        <v>0</v>
      </c>
      <c r="AB19" s="17"/>
      <c r="AC19" s="17"/>
      <c r="AD19" s="17"/>
      <c r="AE19" s="17">
        <v>0</v>
      </c>
      <c r="AF19" s="17">
        <v>90.3</v>
      </c>
      <c r="AG19" s="17">
        <v>92.226339999999993</v>
      </c>
      <c r="AH19" s="17">
        <v>61.4039</v>
      </c>
      <c r="AI19" s="17">
        <v>28.896100000000001</v>
      </c>
      <c r="AJ19" s="17">
        <v>168</v>
      </c>
      <c r="AK19" s="17">
        <v>165.81620000000001</v>
      </c>
      <c r="AL19" s="17">
        <v>159.36491000000001</v>
      </c>
      <c r="AM19" s="17">
        <v>8.6350899999999999</v>
      </c>
      <c r="AN19" s="17"/>
      <c r="AO19" s="17"/>
      <c r="AP19" s="17"/>
      <c r="AQ19" s="17">
        <v>0</v>
      </c>
      <c r="AR19" s="17"/>
      <c r="AS19" s="17"/>
      <c r="AT19" s="17"/>
      <c r="AU19" s="17">
        <v>0</v>
      </c>
      <c r="AV19" s="17">
        <v>0</v>
      </c>
      <c r="AW19" s="17"/>
      <c r="AX19" s="17">
        <v>0</v>
      </c>
      <c r="AY19" s="17">
        <v>0</v>
      </c>
      <c r="AZ19" s="17">
        <v>0</v>
      </c>
      <c r="BA19" s="17">
        <v>80</v>
      </c>
      <c r="BB19" s="17">
        <v>110</v>
      </c>
      <c r="BC19" s="17">
        <v>-110</v>
      </c>
      <c r="BD19" s="17">
        <v>156.1</v>
      </c>
      <c r="BE19" s="17">
        <v>146.66667000000001</v>
      </c>
      <c r="BF19" s="17">
        <v>110</v>
      </c>
      <c r="BG19" s="17">
        <v>46.1</v>
      </c>
      <c r="BH19" s="17">
        <v>73.5</v>
      </c>
      <c r="BI19" s="17">
        <v>73.333330000000004</v>
      </c>
      <c r="BJ19" s="17">
        <v>110</v>
      </c>
      <c r="BK19" s="17">
        <v>-36.5</v>
      </c>
      <c r="BL19" s="17">
        <v>205.4</v>
      </c>
      <c r="BM19" s="17">
        <v>204.87805</v>
      </c>
      <c r="BN19" s="17">
        <v>119.65812</v>
      </c>
      <c r="BO19" s="17">
        <v>85.741879999999995</v>
      </c>
      <c r="BP19" s="17">
        <v>107.1</v>
      </c>
      <c r="BQ19" s="17">
        <v>102.43902</v>
      </c>
      <c r="BR19" s="17">
        <v>59.829059999999998</v>
      </c>
      <c r="BS19" s="17">
        <v>47.270940000000003</v>
      </c>
      <c r="BT19" s="17">
        <v>555.6</v>
      </c>
      <c r="BU19" s="17">
        <v>568.29854</v>
      </c>
      <c r="BV19" s="17">
        <v>568.29854</v>
      </c>
      <c r="BW19" s="17">
        <v>-12.698539999999999</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167.6</v>
      </c>
      <c r="CS19" s="17">
        <v>164.70732000000001</v>
      </c>
      <c r="CT19" s="17">
        <v>164.70732000000001</v>
      </c>
      <c r="CU19" s="17">
        <v>2.8926799999999999</v>
      </c>
      <c r="CV19" s="17">
        <v>8</v>
      </c>
      <c r="CW19" s="17">
        <v>6.6437299999999997</v>
      </c>
      <c r="CX19" s="17">
        <v>3.8486199999999999</v>
      </c>
      <c r="CY19" s="17">
        <v>4.1513799999999996</v>
      </c>
      <c r="CZ19" s="17">
        <v>2.2999999999999998</v>
      </c>
      <c r="DA19" s="17">
        <v>3.64486</v>
      </c>
      <c r="DB19" s="17">
        <v>2.1114199999999999</v>
      </c>
      <c r="DC19" s="17">
        <v>0.18858</v>
      </c>
      <c r="DD19" s="17">
        <v>0</v>
      </c>
      <c r="DE19" s="17"/>
      <c r="DF19" s="17">
        <v>0</v>
      </c>
      <c r="DG19" s="17">
        <v>0</v>
      </c>
      <c r="DH19" s="17">
        <v>6.8</v>
      </c>
      <c r="DI19" s="17">
        <v>6.8787000000000003</v>
      </c>
      <c r="DJ19" s="17">
        <v>5.3752000000000004</v>
      </c>
      <c r="DK19" s="17">
        <v>1.4248000000000001</v>
      </c>
      <c r="DL19" s="17"/>
      <c r="DM19" s="17"/>
      <c r="DN19" s="17"/>
      <c r="DO19" s="17">
        <v>0</v>
      </c>
      <c r="DP19" s="17">
        <v>84.1</v>
      </c>
      <c r="DQ19" s="17">
        <v>83.76379</v>
      </c>
      <c r="DR19" s="17">
        <v>44.764240000000001</v>
      </c>
      <c r="DS19" s="17">
        <v>39.335760000000001</v>
      </c>
      <c r="DT19" s="17">
        <v>8.6</v>
      </c>
      <c r="DU19" s="17">
        <v>8.9130000000000003</v>
      </c>
      <c r="DV19" s="17">
        <v>4.7632000000000003</v>
      </c>
      <c r="DW19" s="17">
        <v>3.8368000000000002</v>
      </c>
      <c r="DX19" s="17"/>
      <c r="DY19" s="17"/>
      <c r="DZ19" s="17"/>
      <c r="EA19" s="17">
        <v>0</v>
      </c>
      <c r="EB19" s="17"/>
      <c r="EC19" s="17"/>
      <c r="ED19" s="17"/>
      <c r="EE19" s="17">
        <v>0</v>
      </c>
      <c r="EF19" s="17"/>
      <c r="EG19" s="17"/>
      <c r="EH19" s="17"/>
      <c r="EI19" s="17">
        <v>0</v>
      </c>
      <c r="EJ19" s="17">
        <v>110.6</v>
      </c>
      <c r="EK19" s="17">
        <v>112.90537</v>
      </c>
      <c r="EL19" s="17">
        <v>112.90537</v>
      </c>
      <c r="EM19" s="17">
        <v>-2.3053699999999999</v>
      </c>
      <c r="EN19" s="17">
        <v>222.3</v>
      </c>
      <c r="EO19" s="17">
        <v>221.30108000000001</v>
      </c>
      <c r="EP19" s="17">
        <v>221.55625000000001</v>
      </c>
      <c r="EQ19" s="17">
        <v>0.74375000000000002</v>
      </c>
      <c r="ER19" s="17"/>
      <c r="ES19" s="17"/>
      <c r="ET19" s="17"/>
      <c r="EU19" s="17">
        <v>0</v>
      </c>
      <c r="EV19" s="17"/>
      <c r="EW19" s="17"/>
      <c r="EX19" s="17"/>
      <c r="EY19" s="17">
        <v>0</v>
      </c>
      <c r="EZ19" s="17"/>
      <c r="FA19" s="17"/>
      <c r="FB19" s="17"/>
      <c r="FC19" s="17">
        <v>0</v>
      </c>
      <c r="FD19" s="17">
        <v>6.5</v>
      </c>
      <c r="FE19" s="17">
        <v>6.39</v>
      </c>
      <c r="FF19" s="17">
        <v>6.39</v>
      </c>
      <c r="FG19" s="17">
        <v>0.11</v>
      </c>
      <c r="FH19" s="17">
        <v>183.2</v>
      </c>
      <c r="FI19" s="17">
        <v>180.00640999999999</v>
      </c>
      <c r="FJ19" s="17">
        <v>365.83618000000001</v>
      </c>
      <c r="FK19" s="17">
        <v>-182.63618</v>
      </c>
      <c r="FL19" s="17">
        <v>53</v>
      </c>
      <c r="FM19" s="17">
        <v>53.045369999999998</v>
      </c>
      <c r="FN19" s="17">
        <v>62.381349999999998</v>
      </c>
      <c r="FO19" s="17">
        <v>-9.3813499999999994</v>
      </c>
      <c r="FP19" s="17">
        <v>148.80000000000001</v>
      </c>
      <c r="FQ19" s="17">
        <v>148.62634</v>
      </c>
      <c r="FR19" s="17">
        <v>148.62634</v>
      </c>
      <c r="FS19" s="17">
        <v>0.17366000000000001</v>
      </c>
      <c r="FT19" s="17">
        <v>40.299999999999997</v>
      </c>
      <c r="FU19" s="17">
        <v>38.840980000000002</v>
      </c>
      <c r="FV19" s="17">
        <v>41.498959999999997</v>
      </c>
      <c r="FW19" s="17">
        <v>-1.19896</v>
      </c>
      <c r="FX19" s="17">
        <v>18.5</v>
      </c>
      <c r="FY19" s="17">
        <v>19.28585</v>
      </c>
      <c r="FZ19" s="17">
        <v>19.28585</v>
      </c>
      <c r="GA19" s="17">
        <v>-0.78585000000000005</v>
      </c>
      <c r="GB19" s="17">
        <v>19.7</v>
      </c>
      <c r="GC19" s="17">
        <v>18.53659</v>
      </c>
      <c r="GD19" s="17">
        <v>18.53659</v>
      </c>
      <c r="GE19" s="17">
        <v>1.1634100000000001</v>
      </c>
      <c r="GF19" s="17">
        <v>91.4</v>
      </c>
      <c r="GG19" s="17">
        <v>87.657560000000004</v>
      </c>
      <c r="GH19" s="17">
        <v>87.657560000000004</v>
      </c>
      <c r="GI19" s="17">
        <v>3.7424400000000002</v>
      </c>
      <c r="GJ19" s="17">
        <v>157.5</v>
      </c>
      <c r="GK19" s="17">
        <v>133.33332999999999</v>
      </c>
      <c r="GL19" s="17">
        <v>133.33332999999999</v>
      </c>
      <c r="GM19" s="17">
        <v>24.16667</v>
      </c>
      <c r="GN19" s="17">
        <v>158</v>
      </c>
      <c r="GO19" s="17">
        <v>133.33332999999999</v>
      </c>
      <c r="GP19" s="17">
        <v>133.33332999999999</v>
      </c>
      <c r="GQ19" s="17">
        <v>24.66667</v>
      </c>
      <c r="GR19" s="17">
        <v>175</v>
      </c>
      <c r="GS19" s="17">
        <v>133.33332999999999</v>
      </c>
      <c r="GT19" s="17">
        <v>133.33332999999999</v>
      </c>
      <c r="GU19" s="17">
        <v>41.666670000000003</v>
      </c>
      <c r="GV19" s="17">
        <v>108.8</v>
      </c>
      <c r="GW19" s="17">
        <v>109.07201000000001</v>
      </c>
      <c r="GX19" s="17">
        <v>109.07201000000001</v>
      </c>
      <c r="GY19" s="17">
        <v>-0.27200999999999997</v>
      </c>
      <c r="GZ19" s="17">
        <v>8</v>
      </c>
      <c r="HA19" s="17">
        <v>7.9643300000000004</v>
      </c>
      <c r="HB19" s="17">
        <v>7.9643199999999998</v>
      </c>
      <c r="HC19" s="17">
        <v>3.5680000000000003E-2</v>
      </c>
      <c r="HD19" s="17"/>
      <c r="HE19" s="17"/>
      <c r="HF19" s="17">
        <v>7.9629899999999996</v>
      </c>
      <c r="HG19" s="17">
        <v>-7.9629899999999996</v>
      </c>
      <c r="HH19" s="17">
        <v>44.7</v>
      </c>
      <c r="HI19" s="17">
        <v>47.26634</v>
      </c>
      <c r="HJ19" s="17">
        <v>47.26634</v>
      </c>
      <c r="HK19" s="17">
        <v>-2.5663399999999998</v>
      </c>
      <c r="HL19" s="17">
        <v>0</v>
      </c>
      <c r="HM19" s="17"/>
      <c r="HN19" s="17">
        <v>44.275120000000001</v>
      </c>
      <c r="HO19" s="17">
        <v>-44.275120000000001</v>
      </c>
      <c r="HP19" s="17">
        <v>2</v>
      </c>
      <c r="HQ19" s="17">
        <v>1.8363499999999999</v>
      </c>
      <c r="HR19" s="17">
        <v>1.8363499999999999</v>
      </c>
      <c r="HS19" s="17">
        <v>0.16364999999999999</v>
      </c>
      <c r="HT19" s="17">
        <v>30</v>
      </c>
      <c r="HU19" s="17">
        <v>33.323279999999997</v>
      </c>
      <c r="HV19" s="17">
        <v>33.323279999999997</v>
      </c>
      <c r="HW19" s="17">
        <v>-3.32328</v>
      </c>
      <c r="HX19" s="17">
        <v>173.2</v>
      </c>
      <c r="HY19" s="17">
        <v>171.54185000000001</v>
      </c>
      <c r="HZ19" s="17">
        <v>171.54185000000001</v>
      </c>
      <c r="IA19" s="17">
        <v>1.65815</v>
      </c>
      <c r="IB19" s="17">
        <v>47.8</v>
      </c>
      <c r="IC19" s="17">
        <v>47.67127</v>
      </c>
      <c r="ID19" s="17">
        <v>30.587199999999999</v>
      </c>
      <c r="IE19" s="17">
        <v>17.212800000000001</v>
      </c>
      <c r="IF19" s="17">
        <v>0</v>
      </c>
      <c r="IG19" s="17"/>
      <c r="IH19" s="17">
        <v>0</v>
      </c>
      <c r="II19" s="17">
        <v>0</v>
      </c>
      <c r="IJ19" s="17"/>
      <c r="IK19" s="17"/>
      <c r="IL19" s="17"/>
      <c r="IM19" s="17">
        <v>0</v>
      </c>
      <c r="IN19" s="17">
        <v>0</v>
      </c>
      <c r="IO19" s="17"/>
      <c r="IP19" s="17">
        <v>0</v>
      </c>
      <c r="IQ19" s="17">
        <v>0</v>
      </c>
      <c r="IR19" s="17"/>
      <c r="IS19" s="17"/>
      <c r="IT19" s="17"/>
      <c r="IU19" s="17">
        <v>0</v>
      </c>
      <c r="IV19" s="17"/>
      <c r="IW19" s="17"/>
      <c r="IX19" s="17"/>
      <c r="IY19" s="17">
        <v>0</v>
      </c>
      <c r="IZ19" s="17"/>
      <c r="JA19" s="17"/>
      <c r="JB19" s="17"/>
      <c r="JC19" s="17">
        <v>0</v>
      </c>
      <c r="JD19" s="17">
        <v>131</v>
      </c>
      <c r="JE19" s="17">
        <v>133.35676000000001</v>
      </c>
      <c r="JF19" s="17">
        <v>133.35676000000001</v>
      </c>
      <c r="JG19" s="17">
        <v>-2.35676</v>
      </c>
      <c r="JH19" s="17">
        <v>142.6</v>
      </c>
      <c r="JI19" s="17">
        <v>109.13751999999999</v>
      </c>
      <c r="JJ19" s="17">
        <v>91.666669999999996</v>
      </c>
      <c r="JK19" s="17">
        <v>50.933329999999998</v>
      </c>
      <c r="JL19" s="17">
        <v>142.5</v>
      </c>
      <c r="JM19" s="17">
        <v>109.13751999999999</v>
      </c>
      <c r="JN19" s="17">
        <v>91.666669999999996</v>
      </c>
      <c r="JO19" s="17">
        <v>50.833329999999997</v>
      </c>
      <c r="JP19" s="17"/>
      <c r="JQ19" s="17"/>
      <c r="JR19" s="17"/>
      <c r="JS19" s="17">
        <v>0</v>
      </c>
      <c r="JT19" s="17">
        <v>138.80000000000001</v>
      </c>
      <c r="JU19" s="17">
        <v>109.13751999999999</v>
      </c>
      <c r="JV19" s="17">
        <v>91.666669999999996</v>
      </c>
      <c r="JW19" s="17">
        <v>47.133330000000001</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v>114.7</v>
      </c>
      <c r="KS19" s="17">
        <v>114.11063</v>
      </c>
      <c r="KT19" s="17">
        <v>101.16916000000001</v>
      </c>
      <c r="KU19" s="17">
        <v>13.53084</v>
      </c>
      <c r="KV19" s="17"/>
      <c r="KW19" s="17"/>
      <c r="KX19" s="17"/>
      <c r="KY19" s="17">
        <v>0</v>
      </c>
      <c r="KZ19" s="17"/>
      <c r="LA19" s="17"/>
      <c r="LB19" s="17"/>
      <c r="LC19" s="17">
        <v>0</v>
      </c>
      <c r="LD19" s="17">
        <v>257.7</v>
      </c>
      <c r="LE19" s="17">
        <v>227.85756000000001</v>
      </c>
      <c r="LF19" s="17">
        <v>145.90214</v>
      </c>
      <c r="LG19" s="17">
        <v>111.79786</v>
      </c>
      <c r="LH19" s="17">
        <v>126.8</v>
      </c>
      <c r="LI19" s="17">
        <v>133.67995999999999</v>
      </c>
      <c r="LJ19" s="17">
        <v>133.67995999999999</v>
      </c>
      <c r="LK19" s="17">
        <v>-6.8799599999999996</v>
      </c>
      <c r="LL19" s="17">
        <v>63.9</v>
      </c>
      <c r="LM19" s="17">
        <v>67.461460000000002</v>
      </c>
      <c r="LN19" s="17">
        <v>67.461460000000002</v>
      </c>
      <c r="LO19" s="17">
        <v>-3.5614599999999998</v>
      </c>
      <c r="LP19" s="17">
        <v>77.2</v>
      </c>
      <c r="LQ19" s="17">
        <v>78.567999999999998</v>
      </c>
      <c r="LR19" s="17">
        <v>78.567999999999998</v>
      </c>
      <c r="LS19" s="17">
        <v>-1.3680000000000001</v>
      </c>
      <c r="LT19" s="17">
        <v>30.2</v>
      </c>
      <c r="LU19" s="17">
        <v>30.097560000000001</v>
      </c>
      <c r="LV19" s="17">
        <v>30.097560000000001</v>
      </c>
      <c r="LW19" s="17">
        <v>0.10244</v>
      </c>
      <c r="LX19" s="17"/>
      <c r="LY19" s="17"/>
      <c r="LZ19" s="17"/>
      <c r="MA19" s="17">
        <v>0</v>
      </c>
      <c r="MB19" s="17"/>
      <c r="MC19" s="17"/>
      <c r="MD19" s="17"/>
      <c r="ME19" s="17">
        <v>0</v>
      </c>
      <c r="MF19" s="17"/>
      <c r="MG19" s="17"/>
      <c r="MH19" s="17"/>
      <c r="MI19" s="17">
        <v>0</v>
      </c>
      <c r="MJ19" s="17">
        <v>0</v>
      </c>
      <c r="MK19" s="17">
        <v>30</v>
      </c>
      <c r="ML19" s="17">
        <v>30</v>
      </c>
      <c r="MM19" s="17">
        <v>-30</v>
      </c>
      <c r="MN19" s="17">
        <v>120.9</v>
      </c>
      <c r="MO19" s="17">
        <v>142</v>
      </c>
      <c r="MP19" s="17">
        <v>142</v>
      </c>
      <c r="MQ19" s="17">
        <v>-21.1</v>
      </c>
      <c r="MR19" s="17">
        <v>57.5</v>
      </c>
      <c r="MS19" s="17">
        <v>71</v>
      </c>
      <c r="MT19" s="17">
        <v>71</v>
      </c>
      <c r="MU19" s="17">
        <v>-13.5</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57.3</v>
      </c>
      <c r="OC19" s="17">
        <v>44.707999999999998</v>
      </c>
      <c r="OD19" s="17">
        <v>44.707999999999998</v>
      </c>
      <c r="OE19" s="17">
        <v>12.592000000000001</v>
      </c>
      <c r="OF19" s="17">
        <v>0</v>
      </c>
      <c r="OG19" s="17"/>
      <c r="OH19" s="17">
        <v>0.18</v>
      </c>
      <c r="OI19" s="17">
        <v>-0.18</v>
      </c>
      <c r="OJ19" s="17">
        <v>0</v>
      </c>
      <c r="OK19" s="17">
        <v>0.61899999999999999</v>
      </c>
      <c r="OL19" s="17">
        <v>0.61899999999999999</v>
      </c>
      <c r="OM19" s="17">
        <v>-0.61899999999999999</v>
      </c>
      <c r="ON19" s="17">
        <v>0</v>
      </c>
      <c r="OO19" s="17"/>
      <c r="OP19" s="17">
        <v>0</v>
      </c>
      <c r="OQ19" s="17">
        <v>0</v>
      </c>
      <c r="OR19" s="17"/>
      <c r="OS19" s="17"/>
      <c r="OT19" s="17"/>
      <c r="OU19" s="17">
        <v>0</v>
      </c>
      <c r="OV19" s="17">
        <v>9.9</v>
      </c>
      <c r="OW19" s="17">
        <v>9.9830000000000005</v>
      </c>
      <c r="OX19" s="17">
        <v>9.9830000000000005</v>
      </c>
      <c r="OY19" s="17">
        <v>-8.3000000000000004E-2</v>
      </c>
      <c r="OZ19" s="17">
        <v>5.4</v>
      </c>
      <c r="PA19" s="17">
        <v>5.67</v>
      </c>
      <c r="PB19" s="17">
        <v>5.67</v>
      </c>
      <c r="PC19" s="17">
        <v>-0.27</v>
      </c>
      <c r="PD19" s="17">
        <v>3.6</v>
      </c>
      <c r="PE19" s="17">
        <v>3.6</v>
      </c>
      <c r="PF19" s="17">
        <v>3.6</v>
      </c>
      <c r="PG19" s="17">
        <v>0</v>
      </c>
      <c r="PH19" s="17">
        <v>5.0999999999999996</v>
      </c>
      <c r="PI19" s="17">
        <v>5</v>
      </c>
      <c r="PJ19" s="17">
        <v>5</v>
      </c>
      <c r="PK19" s="17">
        <v>0.1</v>
      </c>
      <c r="PL19" s="17">
        <v>20.399999999999999</v>
      </c>
      <c r="PM19" s="17">
        <v>19.5122</v>
      </c>
      <c r="PN19" s="17">
        <v>19.5122</v>
      </c>
      <c r="PO19" s="17">
        <v>0.88780000000000003</v>
      </c>
      <c r="PP19" s="17">
        <v>20</v>
      </c>
      <c r="PQ19" s="17">
        <v>19.5122</v>
      </c>
      <c r="PR19" s="17">
        <v>19.5122</v>
      </c>
      <c r="PS19" s="17">
        <v>0.48780000000000001</v>
      </c>
      <c r="PT19" s="17">
        <v>19</v>
      </c>
      <c r="PU19" s="17">
        <v>18.048780000000001</v>
      </c>
      <c r="PV19" s="17">
        <v>18.048780000000001</v>
      </c>
      <c r="PW19" s="17">
        <v>0.95121999999999995</v>
      </c>
      <c r="PX19" s="17">
        <v>3.5</v>
      </c>
      <c r="PY19" s="17">
        <v>3.5</v>
      </c>
      <c r="PZ19" s="17">
        <v>3.5</v>
      </c>
      <c r="QA19" s="17">
        <v>0</v>
      </c>
      <c r="QB19" s="17">
        <v>18.7</v>
      </c>
      <c r="QC19" s="17">
        <v>18.341460000000001</v>
      </c>
      <c r="QD19" s="17">
        <v>18.341460000000001</v>
      </c>
      <c r="QE19" s="17">
        <v>0.35854000000000003</v>
      </c>
      <c r="QF19" s="17">
        <v>0.3</v>
      </c>
      <c r="QG19" s="17"/>
      <c r="QH19" s="17">
        <v>2E-3</v>
      </c>
      <c r="QI19" s="17">
        <v>0.29799999999999999</v>
      </c>
      <c r="QJ19" s="17">
        <v>0.2</v>
      </c>
      <c r="QK19" s="17"/>
      <c r="QL19" s="17">
        <v>0.01</v>
      </c>
      <c r="QM19" s="17">
        <v>0.19</v>
      </c>
      <c r="QN19" s="17">
        <v>12.8</v>
      </c>
      <c r="QO19" s="17">
        <v>10.968</v>
      </c>
      <c r="QP19" s="17">
        <v>10.968</v>
      </c>
      <c r="QQ19" s="17">
        <v>1.8320000000000001</v>
      </c>
      <c r="QR19" s="17">
        <v>25.8</v>
      </c>
      <c r="QS19" s="17">
        <v>24.486000000000001</v>
      </c>
      <c r="QT19" s="17">
        <v>24.486000000000001</v>
      </c>
      <c r="QU19" s="17">
        <v>1.3140000000000001</v>
      </c>
      <c r="QV19" s="17">
        <v>4.8</v>
      </c>
      <c r="QW19" s="17">
        <v>4.2</v>
      </c>
      <c r="QX19" s="17">
        <v>4.2</v>
      </c>
      <c r="QY19" s="17">
        <v>0.6</v>
      </c>
      <c r="QZ19" s="17">
        <v>2.2000000000000002</v>
      </c>
      <c r="RA19" s="17">
        <v>2.4</v>
      </c>
      <c r="RB19" s="17">
        <v>2.4</v>
      </c>
      <c r="RC19" s="17">
        <v>-0.2</v>
      </c>
      <c r="RD19" s="17">
        <v>2.4</v>
      </c>
      <c r="RE19" s="17">
        <v>2.4</v>
      </c>
      <c r="RF19" s="17">
        <v>2.4</v>
      </c>
      <c r="RG19" s="17">
        <v>0</v>
      </c>
      <c r="RH19" s="17">
        <v>2.9</v>
      </c>
      <c r="RI19" s="17">
        <v>2.8</v>
      </c>
      <c r="RJ19" s="17">
        <v>2.8</v>
      </c>
      <c r="RK19" s="17">
        <v>0.1</v>
      </c>
      <c r="RL19" s="17">
        <v>0.2</v>
      </c>
      <c r="RM19" s="17"/>
      <c r="RN19" s="17">
        <v>0.245</v>
      </c>
      <c r="RO19" s="17">
        <v>-4.4999999999999998E-2</v>
      </c>
      <c r="RP19" s="17">
        <v>3.6</v>
      </c>
      <c r="RQ19" s="17">
        <v>3.3</v>
      </c>
      <c r="RR19" s="17">
        <v>3.3</v>
      </c>
      <c r="RS19" s="17">
        <v>0.3</v>
      </c>
      <c r="RT19" s="17">
        <v>20.2</v>
      </c>
      <c r="RU19" s="17">
        <v>18.781600000000001</v>
      </c>
      <c r="RV19" s="17">
        <v>7.1095699999999997</v>
      </c>
      <c r="RW19" s="17">
        <v>13.09043</v>
      </c>
      <c r="RX19" s="17">
        <v>2</v>
      </c>
      <c r="RY19" s="17">
        <v>2</v>
      </c>
      <c r="RZ19" s="17">
        <v>2</v>
      </c>
      <c r="SA19" s="17">
        <v>0</v>
      </c>
      <c r="SB19" s="17"/>
      <c r="SC19" s="17"/>
      <c r="SD19" s="17"/>
      <c r="SE19" s="17">
        <v>0</v>
      </c>
      <c r="SF19" s="17">
        <v>15.9</v>
      </c>
      <c r="SG19" s="17">
        <v>18.53659</v>
      </c>
      <c r="SH19" s="17">
        <v>18.53659</v>
      </c>
      <c r="SI19" s="17">
        <v>-2.63659</v>
      </c>
      <c r="SJ19" s="17">
        <v>12.8</v>
      </c>
      <c r="SK19" s="17">
        <v>12.39024</v>
      </c>
      <c r="SL19" s="17">
        <v>12.39024</v>
      </c>
      <c r="SM19" s="17">
        <v>0.40976000000000001</v>
      </c>
      <c r="SN19" s="17">
        <v>19.5</v>
      </c>
      <c r="SO19" s="17">
        <v>19.5122</v>
      </c>
      <c r="SP19" s="17">
        <v>19.5122</v>
      </c>
      <c r="SQ19" s="17">
        <v>-1.2200000000000001E-2</v>
      </c>
      <c r="SR19" s="17">
        <v>20.3</v>
      </c>
      <c r="SS19" s="17">
        <v>19.5122</v>
      </c>
      <c r="ST19" s="17">
        <v>19.5122</v>
      </c>
      <c r="SU19" s="17">
        <v>0.78779999999999994</v>
      </c>
      <c r="SV19" s="17">
        <v>20</v>
      </c>
      <c r="SW19" s="17">
        <v>19.317070000000001</v>
      </c>
      <c r="SX19" s="17">
        <v>19.317070000000001</v>
      </c>
      <c r="SY19" s="17">
        <v>0.68293000000000004</v>
      </c>
      <c r="SZ19" s="17">
        <v>6.7</v>
      </c>
      <c r="TA19" s="17">
        <v>8.7509999999999994</v>
      </c>
      <c r="TB19" s="17">
        <v>8.7509999999999994</v>
      </c>
      <c r="TC19" s="17">
        <v>-2.0510000000000002</v>
      </c>
      <c r="TD19" s="17">
        <v>1.5</v>
      </c>
      <c r="TE19" s="17">
        <v>8.9649999999999999</v>
      </c>
      <c r="TF19" s="17">
        <v>8.9649999999999999</v>
      </c>
      <c r="TG19" s="17">
        <v>-7.4649999999999999</v>
      </c>
      <c r="TH19" s="17">
        <v>0</v>
      </c>
      <c r="TI19" s="17"/>
      <c r="TJ19" s="17">
        <v>0.40400000000000003</v>
      </c>
      <c r="TK19" s="17">
        <v>-0.40400000000000003</v>
      </c>
      <c r="TL19" s="17">
        <v>11.3</v>
      </c>
      <c r="TM19" s="17">
        <v>16.760999999999999</v>
      </c>
      <c r="TN19" s="17">
        <v>16.760999999999999</v>
      </c>
      <c r="TO19" s="17">
        <v>-5.4610000000000003</v>
      </c>
      <c r="TP19" s="17">
        <v>26.7</v>
      </c>
      <c r="TQ19" s="17">
        <v>25.59</v>
      </c>
      <c r="TR19" s="17">
        <v>25.59</v>
      </c>
      <c r="TS19" s="17">
        <v>1.1100000000000001</v>
      </c>
      <c r="TT19" s="17">
        <v>0</v>
      </c>
      <c r="TU19" s="17">
        <v>0.91800000000000004</v>
      </c>
      <c r="TV19" s="17">
        <v>0.91800000000000004</v>
      </c>
      <c r="TW19" s="17">
        <v>-0.91800000000000004</v>
      </c>
      <c r="TX19" s="17">
        <v>0</v>
      </c>
      <c r="TY19" s="17">
        <v>0.29599999999999999</v>
      </c>
      <c r="TZ19" s="17">
        <v>0.29599999999999999</v>
      </c>
      <c r="UA19" s="17">
        <v>-0.29599999999999999</v>
      </c>
      <c r="UB19" s="17">
        <v>21</v>
      </c>
      <c r="UC19" s="17">
        <v>20.4878</v>
      </c>
      <c r="UD19" s="17">
        <v>20.4878</v>
      </c>
      <c r="UE19" s="17">
        <v>0.51219999999999999</v>
      </c>
      <c r="UF19" s="17">
        <v>7.7</v>
      </c>
      <c r="UG19" s="17">
        <v>8</v>
      </c>
      <c r="UH19" s="17">
        <v>8</v>
      </c>
      <c r="UI19" s="17">
        <v>-0.3</v>
      </c>
      <c r="UJ19" s="17">
        <v>7.3</v>
      </c>
      <c r="UK19" s="17">
        <v>6</v>
      </c>
      <c r="UL19" s="17">
        <v>6</v>
      </c>
      <c r="UM19" s="17">
        <v>1.3</v>
      </c>
      <c r="UN19" s="17">
        <v>20</v>
      </c>
      <c r="UO19" s="17">
        <v>19.510000000000002</v>
      </c>
      <c r="UP19" s="17">
        <v>10</v>
      </c>
      <c r="UQ19" s="17">
        <v>10</v>
      </c>
      <c r="UR19" s="17">
        <v>20</v>
      </c>
      <c r="US19" s="17">
        <v>19.510000000000002</v>
      </c>
      <c r="UT19" s="17">
        <v>10</v>
      </c>
      <c r="UU19" s="17">
        <v>10</v>
      </c>
      <c r="UV19" s="17">
        <v>20</v>
      </c>
      <c r="UW19" s="17">
        <v>19.510000000000002</v>
      </c>
      <c r="UX19" s="17">
        <v>10</v>
      </c>
      <c r="UY19" s="17">
        <v>10</v>
      </c>
      <c r="UZ19" s="17">
        <v>0</v>
      </c>
      <c r="VA19" s="17">
        <v>0.38500000000000001</v>
      </c>
      <c r="VB19" s="17">
        <v>0.38500000000000001</v>
      </c>
      <c r="VC19" s="17">
        <v>-0.38500000000000001</v>
      </c>
      <c r="VD19" s="17">
        <v>0</v>
      </c>
      <c r="VE19" s="17"/>
      <c r="VF19" s="17">
        <v>0</v>
      </c>
      <c r="VG19" s="17">
        <v>0</v>
      </c>
      <c r="VH19" s="17">
        <v>0</v>
      </c>
      <c r="VI19" s="17"/>
      <c r="VJ19" s="17">
        <v>0.442</v>
      </c>
      <c r="VK19" s="17">
        <v>-0.442</v>
      </c>
      <c r="VL19" s="17">
        <v>0.6</v>
      </c>
      <c r="VM19" s="17">
        <v>0.6</v>
      </c>
      <c r="VN19" s="17">
        <v>0.6</v>
      </c>
      <c r="VO19" s="17">
        <v>0</v>
      </c>
      <c r="VP19" s="17">
        <v>0</v>
      </c>
      <c r="VQ19" s="17">
        <v>8.0950000000000006</v>
      </c>
      <c r="VR19" s="17">
        <v>8.0950000000000006</v>
      </c>
      <c r="VS19" s="17">
        <v>-8.0950000000000006</v>
      </c>
      <c r="VT19" s="17">
        <v>0</v>
      </c>
      <c r="VU19" s="17">
        <v>6.8390000000000004</v>
      </c>
      <c r="VV19" s="17">
        <v>6.8390000000000004</v>
      </c>
      <c r="VW19" s="17">
        <v>-6.8390000000000004</v>
      </c>
      <c r="VX19" s="17">
        <v>0.1</v>
      </c>
      <c r="VY19" s="17"/>
      <c r="VZ19" s="17">
        <v>1.1839999999999999</v>
      </c>
      <c r="WA19" s="17">
        <v>-1.0840000000000001</v>
      </c>
      <c r="WB19" s="17">
        <v>0</v>
      </c>
      <c r="WC19" s="17"/>
      <c r="WD19" s="17">
        <v>0</v>
      </c>
      <c r="WE19" s="17">
        <v>0</v>
      </c>
      <c r="WF19" s="17">
        <v>8.5</v>
      </c>
      <c r="WG19" s="17">
        <v>7.8</v>
      </c>
      <c r="WH19" s="17">
        <v>7.8</v>
      </c>
      <c r="WI19" s="17">
        <v>0.7</v>
      </c>
      <c r="WJ19" s="17">
        <v>20</v>
      </c>
      <c r="WK19" s="17">
        <v>19.317070000000001</v>
      </c>
      <c r="WL19" s="17">
        <v>19.317070000000001</v>
      </c>
      <c r="WM19" s="17">
        <v>0.68293000000000004</v>
      </c>
      <c r="WN19" s="17">
        <v>10.4</v>
      </c>
      <c r="WO19" s="17">
        <v>10.6</v>
      </c>
      <c r="WP19" s="17">
        <v>10.6</v>
      </c>
      <c r="WQ19" s="17">
        <v>-0.2</v>
      </c>
      <c r="WR19" s="17"/>
      <c r="WS19" s="17"/>
      <c r="WT19" s="17"/>
      <c r="WU19" s="17">
        <v>0</v>
      </c>
      <c r="WV19" s="17">
        <v>37</v>
      </c>
      <c r="WW19" s="17">
        <v>36</v>
      </c>
      <c r="WX19" s="17">
        <v>36</v>
      </c>
      <c r="WY19" s="17">
        <v>1</v>
      </c>
      <c r="WZ19" s="17">
        <v>28.8</v>
      </c>
      <c r="XA19" s="17">
        <v>29.184000000000001</v>
      </c>
      <c r="XB19" s="17">
        <v>29.184000000000001</v>
      </c>
      <c r="XC19" s="17">
        <v>-0.38400000000000001</v>
      </c>
      <c r="XD19" s="17">
        <v>3.3</v>
      </c>
      <c r="XE19" s="17">
        <v>2.8159999999999998</v>
      </c>
      <c r="XF19" s="17">
        <v>2.8159999999999998</v>
      </c>
      <c r="XG19" s="17">
        <v>0.48399999999999999</v>
      </c>
      <c r="XH19" s="17">
        <v>0</v>
      </c>
      <c r="XI19" s="17">
        <v>0</v>
      </c>
      <c r="XJ19" s="17">
        <v>0</v>
      </c>
      <c r="XK19" s="17">
        <v>0</v>
      </c>
      <c r="XL19" s="17">
        <v>11.6</v>
      </c>
      <c r="XM19" s="17">
        <v>18.263000000000002</v>
      </c>
      <c r="XN19" s="17">
        <v>18.263000000000002</v>
      </c>
      <c r="XO19" s="17">
        <v>-6.6630000000000003</v>
      </c>
      <c r="XP19" s="17"/>
      <c r="XQ19" s="17">
        <v>0</v>
      </c>
      <c r="XR19" s="17">
        <v>0</v>
      </c>
      <c r="XS19" s="17">
        <v>0</v>
      </c>
    </row>
    <row r="20" spans="1:643" ht="24" customHeight="1" x14ac:dyDescent="0.25">
      <c r="A20" s="1"/>
      <c r="B20" s="16" t="s">
        <v>89</v>
      </c>
      <c r="C20" s="16" t="s">
        <v>701</v>
      </c>
      <c r="D20" s="17">
        <v>1.1000000000000001</v>
      </c>
      <c r="E20" s="17">
        <v>1.01</v>
      </c>
      <c r="F20" s="17">
        <v>1.01</v>
      </c>
      <c r="G20" s="17">
        <v>0.09</v>
      </c>
      <c r="H20" s="17">
        <v>0.8</v>
      </c>
      <c r="I20" s="17">
        <v>1.63</v>
      </c>
      <c r="J20" s="17">
        <v>1.63</v>
      </c>
      <c r="K20" s="17">
        <v>-0.83</v>
      </c>
      <c r="L20" s="17">
        <v>4.0999999999999996</v>
      </c>
      <c r="M20" s="17">
        <v>3.8072699999999999</v>
      </c>
      <c r="N20" s="17">
        <v>3.8072699999999999</v>
      </c>
      <c r="O20" s="17">
        <v>0.29272999999999999</v>
      </c>
      <c r="P20" s="17">
        <v>650.70000000000005</v>
      </c>
      <c r="Q20" s="17">
        <v>646.79789000000005</v>
      </c>
      <c r="R20" s="17">
        <v>646.79789000000005</v>
      </c>
      <c r="S20" s="17">
        <v>3.90211</v>
      </c>
      <c r="T20" s="17">
        <v>148.6</v>
      </c>
      <c r="U20" s="17">
        <v>146.93061</v>
      </c>
      <c r="V20" s="17">
        <v>211.44126</v>
      </c>
      <c r="W20" s="17">
        <v>-62.841259999999998</v>
      </c>
      <c r="X20" s="17"/>
      <c r="Y20" s="17"/>
      <c r="Z20" s="17"/>
      <c r="AA20" s="17">
        <v>0</v>
      </c>
      <c r="AB20" s="17"/>
      <c r="AC20" s="17"/>
      <c r="AD20" s="17"/>
      <c r="AE20" s="17">
        <v>0</v>
      </c>
      <c r="AF20" s="17">
        <v>90.1</v>
      </c>
      <c r="AG20" s="17">
        <v>92.226339999999993</v>
      </c>
      <c r="AH20" s="17">
        <v>61.4039</v>
      </c>
      <c r="AI20" s="17">
        <v>28.696100000000001</v>
      </c>
      <c r="AJ20" s="17">
        <v>167.8</v>
      </c>
      <c r="AK20" s="17">
        <v>165.81620000000001</v>
      </c>
      <c r="AL20" s="17">
        <v>159.36491000000001</v>
      </c>
      <c r="AM20" s="17">
        <v>8.4350900000000006</v>
      </c>
      <c r="AN20" s="17"/>
      <c r="AO20" s="17"/>
      <c r="AP20" s="17"/>
      <c r="AQ20" s="17">
        <v>0</v>
      </c>
      <c r="AR20" s="17"/>
      <c r="AS20" s="17"/>
      <c r="AT20" s="17"/>
      <c r="AU20" s="17">
        <v>0</v>
      </c>
      <c r="AV20" s="17">
        <v>0</v>
      </c>
      <c r="AW20" s="17"/>
      <c r="AX20" s="17">
        <v>0</v>
      </c>
      <c r="AY20" s="17">
        <v>0</v>
      </c>
      <c r="AZ20" s="17">
        <v>0</v>
      </c>
      <c r="BA20" s="17">
        <v>110.33333</v>
      </c>
      <c r="BB20" s="17">
        <v>110</v>
      </c>
      <c r="BC20" s="17">
        <v>-110</v>
      </c>
      <c r="BD20" s="17">
        <v>150.1</v>
      </c>
      <c r="BE20" s="17">
        <v>110.33333</v>
      </c>
      <c r="BF20" s="17">
        <v>110</v>
      </c>
      <c r="BG20" s="17">
        <v>40.1</v>
      </c>
      <c r="BH20" s="17">
        <v>72</v>
      </c>
      <c r="BI20" s="17">
        <v>110.33333</v>
      </c>
      <c r="BJ20" s="17">
        <v>110</v>
      </c>
      <c r="BK20" s="17">
        <v>-38</v>
      </c>
      <c r="BL20" s="17">
        <v>203.4</v>
      </c>
      <c r="BM20" s="17">
        <v>203.98663999999999</v>
      </c>
      <c r="BN20" s="17">
        <v>119.65812</v>
      </c>
      <c r="BO20" s="17">
        <v>83.741879999999995</v>
      </c>
      <c r="BP20" s="17">
        <v>107.9</v>
      </c>
      <c r="BQ20" s="17">
        <v>101.99332</v>
      </c>
      <c r="BR20" s="17">
        <v>59.829059999999998</v>
      </c>
      <c r="BS20" s="17">
        <v>48.07094</v>
      </c>
      <c r="BT20" s="17">
        <v>564</v>
      </c>
      <c r="BU20" s="17">
        <v>568.29854</v>
      </c>
      <c r="BV20" s="17">
        <v>568.29854</v>
      </c>
      <c r="BW20" s="17">
        <v>-4.29854</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155.1</v>
      </c>
      <c r="CS20" s="17">
        <v>164.70732000000001</v>
      </c>
      <c r="CT20" s="17">
        <v>164.70732000000001</v>
      </c>
      <c r="CU20" s="17">
        <v>-9.6073199999999996</v>
      </c>
      <c r="CV20" s="17">
        <v>7.2</v>
      </c>
      <c r="CW20" s="17">
        <v>6.6437299999999997</v>
      </c>
      <c r="CX20" s="17">
        <v>3.8486199999999999</v>
      </c>
      <c r="CY20" s="17">
        <v>3.3513799999999998</v>
      </c>
      <c r="CZ20" s="17">
        <v>2.2999999999999998</v>
      </c>
      <c r="DA20" s="17">
        <v>3.64486</v>
      </c>
      <c r="DB20" s="17">
        <v>2.1114199999999999</v>
      </c>
      <c r="DC20" s="17">
        <v>0.18858</v>
      </c>
      <c r="DD20" s="17">
        <v>0</v>
      </c>
      <c r="DE20" s="17"/>
      <c r="DF20" s="17">
        <v>0</v>
      </c>
      <c r="DG20" s="17">
        <v>0</v>
      </c>
      <c r="DH20" s="17">
        <v>6.8</v>
      </c>
      <c r="DI20" s="17">
        <v>6.8787000000000003</v>
      </c>
      <c r="DJ20" s="17">
        <v>5.3752000000000004</v>
      </c>
      <c r="DK20" s="17">
        <v>1.4248000000000001</v>
      </c>
      <c r="DL20" s="17"/>
      <c r="DM20" s="17"/>
      <c r="DN20" s="17"/>
      <c r="DO20" s="17">
        <v>0</v>
      </c>
      <c r="DP20" s="17">
        <v>85</v>
      </c>
      <c r="DQ20" s="17">
        <v>83.76379</v>
      </c>
      <c r="DR20" s="17">
        <v>44.764240000000001</v>
      </c>
      <c r="DS20" s="17">
        <v>40.235759999999999</v>
      </c>
      <c r="DT20" s="17">
        <v>8.6</v>
      </c>
      <c r="DU20" s="17">
        <v>8.9130000000000003</v>
      </c>
      <c r="DV20" s="17">
        <v>4.7632000000000003</v>
      </c>
      <c r="DW20" s="17">
        <v>3.8368000000000002</v>
      </c>
      <c r="DX20" s="17"/>
      <c r="DY20" s="17"/>
      <c r="DZ20" s="17"/>
      <c r="EA20" s="17">
        <v>0</v>
      </c>
      <c r="EB20" s="17"/>
      <c r="EC20" s="17"/>
      <c r="ED20" s="17"/>
      <c r="EE20" s="17">
        <v>0</v>
      </c>
      <c r="EF20" s="17"/>
      <c r="EG20" s="17"/>
      <c r="EH20" s="17"/>
      <c r="EI20" s="17">
        <v>0</v>
      </c>
      <c r="EJ20" s="17">
        <v>110.5</v>
      </c>
      <c r="EK20" s="17">
        <v>112.90537</v>
      </c>
      <c r="EL20" s="17">
        <v>112.90537</v>
      </c>
      <c r="EM20" s="17">
        <v>-2.40537</v>
      </c>
      <c r="EN20" s="17">
        <v>218.3</v>
      </c>
      <c r="EO20" s="17">
        <v>221.30108000000001</v>
      </c>
      <c r="EP20" s="17">
        <v>221.55625000000001</v>
      </c>
      <c r="EQ20" s="17">
        <v>-3.2562500000000001</v>
      </c>
      <c r="ER20" s="17"/>
      <c r="ES20" s="17"/>
      <c r="ET20" s="17"/>
      <c r="EU20" s="17">
        <v>0</v>
      </c>
      <c r="EV20" s="17"/>
      <c r="EW20" s="17"/>
      <c r="EX20" s="17"/>
      <c r="EY20" s="17">
        <v>0</v>
      </c>
      <c r="EZ20" s="17"/>
      <c r="FA20" s="17"/>
      <c r="FB20" s="17"/>
      <c r="FC20" s="17">
        <v>0</v>
      </c>
      <c r="FD20" s="17">
        <v>6.5</v>
      </c>
      <c r="FE20" s="17">
        <v>6.39</v>
      </c>
      <c r="FF20" s="17">
        <v>6.39</v>
      </c>
      <c r="FG20" s="17">
        <v>0.11</v>
      </c>
      <c r="FH20" s="17">
        <v>183</v>
      </c>
      <c r="FI20" s="17">
        <v>180.00640999999999</v>
      </c>
      <c r="FJ20" s="17">
        <v>403.05804000000001</v>
      </c>
      <c r="FK20" s="17">
        <v>-220.05804000000001</v>
      </c>
      <c r="FL20" s="17">
        <v>53</v>
      </c>
      <c r="FM20" s="17">
        <v>53.045369999999998</v>
      </c>
      <c r="FN20" s="17">
        <v>62.381349999999998</v>
      </c>
      <c r="FO20" s="17">
        <v>-9.3813499999999994</v>
      </c>
      <c r="FP20" s="17">
        <v>148.6</v>
      </c>
      <c r="FQ20" s="17">
        <v>148.62634</v>
      </c>
      <c r="FR20" s="17">
        <v>148.62634</v>
      </c>
      <c r="FS20" s="17">
        <v>-2.6339999999999999E-2</v>
      </c>
      <c r="FT20" s="17">
        <v>40.299999999999997</v>
      </c>
      <c r="FU20" s="17">
        <v>38.840980000000002</v>
      </c>
      <c r="FV20" s="17">
        <v>41.498959999999997</v>
      </c>
      <c r="FW20" s="17">
        <v>-1.19896</v>
      </c>
      <c r="FX20" s="17">
        <v>18.5</v>
      </c>
      <c r="FY20" s="17">
        <v>19.28585</v>
      </c>
      <c r="FZ20" s="17">
        <v>19.28585</v>
      </c>
      <c r="GA20" s="17">
        <v>-0.78585000000000005</v>
      </c>
      <c r="GB20" s="17">
        <v>19.7</v>
      </c>
      <c r="GC20" s="17">
        <v>18.53659</v>
      </c>
      <c r="GD20" s="17">
        <v>18.53659</v>
      </c>
      <c r="GE20" s="17">
        <v>1.1634100000000001</v>
      </c>
      <c r="GF20" s="17">
        <v>73.900000000000006</v>
      </c>
      <c r="GG20" s="17">
        <v>87.657560000000004</v>
      </c>
      <c r="GH20" s="17">
        <v>87.657560000000004</v>
      </c>
      <c r="GI20" s="17">
        <v>-13.75756</v>
      </c>
      <c r="GJ20" s="17">
        <v>143.80000000000001</v>
      </c>
      <c r="GK20" s="17">
        <v>133.33332999999999</v>
      </c>
      <c r="GL20" s="17">
        <v>133.33332999999999</v>
      </c>
      <c r="GM20" s="17">
        <v>10.466670000000001</v>
      </c>
      <c r="GN20" s="17">
        <v>143.9</v>
      </c>
      <c r="GO20" s="17">
        <v>133.33332999999999</v>
      </c>
      <c r="GP20" s="17">
        <v>133.33332999999999</v>
      </c>
      <c r="GQ20" s="17">
        <v>10.56667</v>
      </c>
      <c r="GR20" s="17">
        <v>162.1</v>
      </c>
      <c r="GS20" s="17">
        <v>133.33332999999999</v>
      </c>
      <c r="GT20" s="17">
        <v>133.33332999999999</v>
      </c>
      <c r="GU20" s="17">
        <v>28.766670000000001</v>
      </c>
      <c r="GV20" s="17">
        <v>108.6</v>
      </c>
      <c r="GW20" s="17">
        <v>109.07201000000001</v>
      </c>
      <c r="GX20" s="17">
        <v>109.07201000000001</v>
      </c>
      <c r="GY20" s="17">
        <v>-0.47200999999999999</v>
      </c>
      <c r="GZ20" s="17">
        <v>8</v>
      </c>
      <c r="HA20" s="17">
        <v>7.9643300000000004</v>
      </c>
      <c r="HB20" s="17">
        <v>7.9643199999999998</v>
      </c>
      <c r="HC20" s="17">
        <v>3.5680000000000003E-2</v>
      </c>
      <c r="HD20" s="17"/>
      <c r="HE20" s="17"/>
      <c r="HF20" s="17">
        <v>7.9629899999999996</v>
      </c>
      <c r="HG20" s="17">
        <v>-7.9629899999999996</v>
      </c>
      <c r="HH20" s="17">
        <v>44.5</v>
      </c>
      <c r="HI20" s="17">
        <v>47.26634</v>
      </c>
      <c r="HJ20" s="17">
        <v>47.26634</v>
      </c>
      <c r="HK20" s="17">
        <v>-2.76634</v>
      </c>
      <c r="HL20" s="17">
        <v>0</v>
      </c>
      <c r="HM20" s="17"/>
      <c r="HN20" s="17">
        <v>44.275120000000001</v>
      </c>
      <c r="HO20" s="17">
        <v>-44.275120000000001</v>
      </c>
      <c r="HP20" s="17">
        <v>2</v>
      </c>
      <c r="HQ20" s="17">
        <v>1.8363499999999999</v>
      </c>
      <c r="HR20" s="17">
        <v>1.8363499999999999</v>
      </c>
      <c r="HS20" s="17">
        <v>0.16364999999999999</v>
      </c>
      <c r="HT20" s="17">
        <v>29.9</v>
      </c>
      <c r="HU20" s="17">
        <v>33.323279999999997</v>
      </c>
      <c r="HV20" s="17">
        <v>33.323279999999997</v>
      </c>
      <c r="HW20" s="17">
        <v>-3.4232800000000001</v>
      </c>
      <c r="HX20" s="17">
        <v>173.7</v>
      </c>
      <c r="HY20" s="17">
        <v>171.54185000000001</v>
      </c>
      <c r="HZ20" s="17">
        <v>171.54185000000001</v>
      </c>
      <c r="IA20" s="17">
        <v>2.15815</v>
      </c>
      <c r="IB20" s="17">
        <v>47.7</v>
      </c>
      <c r="IC20" s="17">
        <v>40.216569999999997</v>
      </c>
      <c r="ID20" s="17">
        <v>28.540420000000001</v>
      </c>
      <c r="IE20" s="17">
        <v>19.159579999999998</v>
      </c>
      <c r="IF20" s="17">
        <v>0</v>
      </c>
      <c r="IG20" s="17"/>
      <c r="IH20" s="17">
        <v>0</v>
      </c>
      <c r="II20" s="17">
        <v>0</v>
      </c>
      <c r="IJ20" s="17"/>
      <c r="IK20" s="17"/>
      <c r="IL20" s="17"/>
      <c r="IM20" s="17">
        <v>0</v>
      </c>
      <c r="IN20" s="17">
        <v>45.7</v>
      </c>
      <c r="IO20" s="17"/>
      <c r="IP20" s="17">
        <v>0</v>
      </c>
      <c r="IQ20" s="17">
        <v>45.7</v>
      </c>
      <c r="IR20" s="17"/>
      <c r="IS20" s="17"/>
      <c r="IT20" s="17"/>
      <c r="IU20" s="17">
        <v>0</v>
      </c>
      <c r="IV20" s="17"/>
      <c r="IW20" s="17"/>
      <c r="IX20" s="17"/>
      <c r="IY20" s="17">
        <v>0</v>
      </c>
      <c r="IZ20" s="17"/>
      <c r="JA20" s="17"/>
      <c r="JB20" s="17"/>
      <c r="JC20" s="17">
        <v>0</v>
      </c>
      <c r="JD20" s="17">
        <v>130.80000000000001</v>
      </c>
      <c r="JE20" s="17">
        <v>133.35676000000001</v>
      </c>
      <c r="JF20" s="17">
        <v>133.35676000000001</v>
      </c>
      <c r="JG20" s="17">
        <v>-2.5567600000000001</v>
      </c>
      <c r="JH20" s="17">
        <v>154.1</v>
      </c>
      <c r="JI20" s="17">
        <v>91.666669999999996</v>
      </c>
      <c r="JJ20" s="17">
        <v>91.666669999999996</v>
      </c>
      <c r="JK20" s="17">
        <v>62.433329999999998</v>
      </c>
      <c r="JL20" s="17">
        <v>152.4</v>
      </c>
      <c r="JM20" s="17">
        <v>91.666669999999996</v>
      </c>
      <c r="JN20" s="17">
        <v>91.666669999999996</v>
      </c>
      <c r="JO20" s="17">
        <v>60.733330000000002</v>
      </c>
      <c r="JP20" s="17"/>
      <c r="JQ20" s="17"/>
      <c r="JR20" s="17"/>
      <c r="JS20" s="17">
        <v>0</v>
      </c>
      <c r="JT20" s="17">
        <v>149.1</v>
      </c>
      <c r="JU20" s="17">
        <v>91.666669999999996</v>
      </c>
      <c r="JV20" s="17">
        <v>91.666669999999996</v>
      </c>
      <c r="JW20" s="17">
        <v>57.433329999999998</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v>114.6</v>
      </c>
      <c r="KS20" s="17">
        <v>114.11063</v>
      </c>
      <c r="KT20" s="17">
        <v>95.375429999999994</v>
      </c>
      <c r="KU20" s="17">
        <v>19.22457</v>
      </c>
      <c r="KV20" s="17"/>
      <c r="KW20" s="17"/>
      <c r="KX20" s="17"/>
      <c r="KY20" s="17">
        <v>0</v>
      </c>
      <c r="KZ20" s="17"/>
      <c r="LA20" s="17"/>
      <c r="LB20" s="17"/>
      <c r="LC20" s="17">
        <v>0</v>
      </c>
      <c r="LD20" s="17">
        <v>248.2</v>
      </c>
      <c r="LE20" s="17">
        <v>227.85756000000001</v>
      </c>
      <c r="LF20" s="17">
        <v>88.167460000000005</v>
      </c>
      <c r="LG20" s="17">
        <v>160.03254000000001</v>
      </c>
      <c r="LH20" s="17">
        <v>116.7</v>
      </c>
      <c r="LI20" s="17">
        <v>133.67995999999999</v>
      </c>
      <c r="LJ20" s="17">
        <v>133.67995999999999</v>
      </c>
      <c r="LK20" s="17">
        <v>-16.979959999999998</v>
      </c>
      <c r="LL20" s="17">
        <v>63.9</v>
      </c>
      <c r="LM20" s="17">
        <v>67.461460000000002</v>
      </c>
      <c r="LN20" s="17">
        <v>67.461460000000002</v>
      </c>
      <c r="LO20" s="17">
        <v>-3.5614599999999998</v>
      </c>
      <c r="LP20" s="17">
        <v>77.3</v>
      </c>
      <c r="LQ20" s="17">
        <v>78.567999999999998</v>
      </c>
      <c r="LR20" s="17">
        <v>78.567999999999998</v>
      </c>
      <c r="LS20" s="17">
        <v>-1.268</v>
      </c>
      <c r="LT20" s="17">
        <v>30.1</v>
      </c>
      <c r="LU20" s="17">
        <v>30.097560000000001</v>
      </c>
      <c r="LV20" s="17">
        <v>30.097560000000001</v>
      </c>
      <c r="LW20" s="17">
        <v>2.4399999999999999E-3</v>
      </c>
      <c r="LX20" s="17"/>
      <c r="LY20" s="17"/>
      <c r="LZ20" s="17"/>
      <c r="MA20" s="17">
        <v>0</v>
      </c>
      <c r="MB20" s="17"/>
      <c r="MC20" s="17"/>
      <c r="MD20" s="17"/>
      <c r="ME20" s="17">
        <v>0</v>
      </c>
      <c r="MF20" s="17"/>
      <c r="MG20" s="17"/>
      <c r="MH20" s="17"/>
      <c r="MI20" s="17">
        <v>0</v>
      </c>
      <c r="MJ20" s="17">
        <v>0</v>
      </c>
      <c r="MK20" s="17">
        <v>30</v>
      </c>
      <c r="ML20" s="17">
        <v>30</v>
      </c>
      <c r="MM20" s="17">
        <v>-30</v>
      </c>
      <c r="MN20" s="17">
        <v>120.2</v>
      </c>
      <c r="MO20" s="17">
        <v>142</v>
      </c>
      <c r="MP20" s="17">
        <v>142</v>
      </c>
      <c r="MQ20" s="17">
        <v>-21.8</v>
      </c>
      <c r="MR20" s="17">
        <v>56</v>
      </c>
      <c r="MS20" s="17">
        <v>71</v>
      </c>
      <c r="MT20" s="17">
        <v>71</v>
      </c>
      <c r="MU20" s="17">
        <v>-15</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64.900000000000006</v>
      </c>
      <c r="OC20" s="17">
        <v>47.012</v>
      </c>
      <c r="OD20" s="17">
        <v>47.012</v>
      </c>
      <c r="OE20" s="17">
        <v>17.888000000000002</v>
      </c>
      <c r="OF20" s="17">
        <v>2.2999999999999998</v>
      </c>
      <c r="OG20" s="17"/>
      <c r="OH20" s="17">
        <v>7.3849999999999998</v>
      </c>
      <c r="OI20" s="17">
        <v>-5.085</v>
      </c>
      <c r="OJ20" s="17">
        <v>0</v>
      </c>
      <c r="OK20" s="17">
        <v>1.008</v>
      </c>
      <c r="OL20" s="17">
        <v>1.008</v>
      </c>
      <c r="OM20" s="17">
        <v>-1.008</v>
      </c>
      <c r="ON20" s="17">
        <v>0</v>
      </c>
      <c r="OO20" s="17"/>
      <c r="OP20" s="17">
        <v>0</v>
      </c>
      <c r="OQ20" s="17">
        <v>0</v>
      </c>
      <c r="OR20" s="17"/>
      <c r="OS20" s="17"/>
      <c r="OT20" s="17"/>
      <c r="OU20" s="17">
        <v>0</v>
      </c>
      <c r="OV20" s="17">
        <v>10</v>
      </c>
      <c r="OW20" s="17">
        <v>9.9830000000000005</v>
      </c>
      <c r="OX20" s="17">
        <v>9.9830000000000005</v>
      </c>
      <c r="OY20" s="17">
        <v>1.7000000000000001E-2</v>
      </c>
      <c r="OZ20" s="17">
        <v>5.3</v>
      </c>
      <c r="PA20" s="17">
        <v>5.67</v>
      </c>
      <c r="PB20" s="17">
        <v>5.67</v>
      </c>
      <c r="PC20" s="17">
        <v>-0.37</v>
      </c>
      <c r="PD20" s="17">
        <v>3.6</v>
      </c>
      <c r="PE20" s="17">
        <v>3.6</v>
      </c>
      <c r="PF20" s="17">
        <v>3.6</v>
      </c>
      <c r="PG20" s="17">
        <v>0</v>
      </c>
      <c r="PH20" s="17">
        <v>5.0999999999999996</v>
      </c>
      <c r="PI20" s="17">
        <v>5</v>
      </c>
      <c r="PJ20" s="17">
        <v>5</v>
      </c>
      <c r="PK20" s="17">
        <v>0.1</v>
      </c>
      <c r="PL20" s="17">
        <v>20.3</v>
      </c>
      <c r="PM20" s="17">
        <v>19.5122</v>
      </c>
      <c r="PN20" s="17">
        <v>19.5122</v>
      </c>
      <c r="PO20" s="17">
        <v>0.78779999999999994</v>
      </c>
      <c r="PP20" s="17">
        <v>20</v>
      </c>
      <c r="PQ20" s="17">
        <v>19.5122</v>
      </c>
      <c r="PR20" s="17">
        <v>19.5122</v>
      </c>
      <c r="PS20" s="17">
        <v>0.48780000000000001</v>
      </c>
      <c r="PT20" s="17">
        <v>19</v>
      </c>
      <c r="PU20" s="17">
        <v>18.048780000000001</v>
      </c>
      <c r="PV20" s="17">
        <v>18.048780000000001</v>
      </c>
      <c r="PW20" s="17">
        <v>0.95121999999999995</v>
      </c>
      <c r="PX20" s="17">
        <v>3.4</v>
      </c>
      <c r="PY20" s="17">
        <v>3.5</v>
      </c>
      <c r="PZ20" s="17">
        <v>3.5</v>
      </c>
      <c r="QA20" s="17">
        <v>-0.1</v>
      </c>
      <c r="QB20" s="17">
        <v>18.7</v>
      </c>
      <c r="QC20" s="17">
        <v>18.341460000000001</v>
      </c>
      <c r="QD20" s="17">
        <v>18.341460000000001</v>
      </c>
      <c r="QE20" s="17">
        <v>0.35854000000000003</v>
      </c>
      <c r="QF20" s="17">
        <v>3.9</v>
      </c>
      <c r="QG20" s="17"/>
      <c r="QH20" s="17">
        <v>0.27500000000000002</v>
      </c>
      <c r="QI20" s="17">
        <v>3.625</v>
      </c>
      <c r="QJ20" s="17">
        <v>4.2</v>
      </c>
      <c r="QK20" s="17"/>
      <c r="QL20" s="17">
        <v>0.186</v>
      </c>
      <c r="QM20" s="17">
        <v>4.0140000000000002</v>
      </c>
      <c r="QN20" s="17">
        <v>15</v>
      </c>
      <c r="QO20" s="17">
        <v>10.929</v>
      </c>
      <c r="QP20" s="17">
        <v>10.929</v>
      </c>
      <c r="QQ20" s="17">
        <v>4.0709999999999997</v>
      </c>
      <c r="QR20" s="17">
        <v>34.799999999999997</v>
      </c>
      <c r="QS20" s="17">
        <v>22.689</v>
      </c>
      <c r="QT20" s="17">
        <v>22.689</v>
      </c>
      <c r="QU20" s="17">
        <v>12.111000000000001</v>
      </c>
      <c r="QV20" s="17">
        <v>4.8</v>
      </c>
      <c r="QW20" s="17">
        <v>4.2</v>
      </c>
      <c r="QX20" s="17">
        <v>4.2</v>
      </c>
      <c r="QY20" s="17">
        <v>0.6</v>
      </c>
      <c r="QZ20" s="17">
        <v>2.2000000000000002</v>
      </c>
      <c r="RA20" s="17">
        <v>2.4</v>
      </c>
      <c r="RB20" s="17">
        <v>2.4</v>
      </c>
      <c r="RC20" s="17">
        <v>-0.2</v>
      </c>
      <c r="RD20" s="17">
        <v>2.4</v>
      </c>
      <c r="RE20" s="17">
        <v>2.4</v>
      </c>
      <c r="RF20" s="17">
        <v>2.4</v>
      </c>
      <c r="RG20" s="17">
        <v>0</v>
      </c>
      <c r="RH20" s="17">
        <v>2.9</v>
      </c>
      <c r="RI20" s="17">
        <v>2.8</v>
      </c>
      <c r="RJ20" s="17">
        <v>2.8</v>
      </c>
      <c r="RK20" s="17">
        <v>0.1</v>
      </c>
      <c r="RL20" s="17">
        <v>2.5</v>
      </c>
      <c r="RM20" s="17"/>
      <c r="RN20" s="17">
        <v>2.37</v>
      </c>
      <c r="RO20" s="17">
        <v>0.13</v>
      </c>
      <c r="RP20" s="17">
        <v>3.6</v>
      </c>
      <c r="RQ20" s="17">
        <v>3.3</v>
      </c>
      <c r="RR20" s="17">
        <v>3.3</v>
      </c>
      <c r="RS20" s="17">
        <v>0.3</v>
      </c>
      <c r="RT20" s="17">
        <v>20.3</v>
      </c>
      <c r="RU20" s="17">
        <v>17.048860000000001</v>
      </c>
      <c r="RV20" s="17">
        <v>6.6338200000000001</v>
      </c>
      <c r="RW20" s="17">
        <v>13.666180000000001</v>
      </c>
      <c r="RX20" s="17">
        <v>2</v>
      </c>
      <c r="RY20" s="17">
        <v>2</v>
      </c>
      <c r="RZ20" s="17">
        <v>2</v>
      </c>
      <c r="SA20" s="17">
        <v>0</v>
      </c>
      <c r="SB20" s="17"/>
      <c r="SC20" s="17"/>
      <c r="SD20" s="17"/>
      <c r="SE20" s="17">
        <v>0</v>
      </c>
      <c r="SF20" s="17">
        <v>15.9</v>
      </c>
      <c r="SG20" s="17">
        <v>18.53659</v>
      </c>
      <c r="SH20" s="17">
        <v>18.53659</v>
      </c>
      <c r="SI20" s="17">
        <v>-2.63659</v>
      </c>
      <c r="SJ20" s="17">
        <v>12.8</v>
      </c>
      <c r="SK20" s="17">
        <v>12.39024</v>
      </c>
      <c r="SL20" s="17">
        <v>12.39024</v>
      </c>
      <c r="SM20" s="17">
        <v>0.40976000000000001</v>
      </c>
      <c r="SN20" s="17">
        <v>19.5</v>
      </c>
      <c r="SO20" s="17">
        <v>19.5122</v>
      </c>
      <c r="SP20" s="17">
        <v>19.5122</v>
      </c>
      <c r="SQ20" s="17">
        <v>-1.2200000000000001E-2</v>
      </c>
      <c r="SR20" s="17">
        <v>20.399999999999999</v>
      </c>
      <c r="SS20" s="17">
        <v>19.5122</v>
      </c>
      <c r="ST20" s="17">
        <v>19.5122</v>
      </c>
      <c r="SU20" s="17">
        <v>0.88780000000000003</v>
      </c>
      <c r="SV20" s="17">
        <v>20</v>
      </c>
      <c r="SW20" s="17">
        <v>19.317070000000001</v>
      </c>
      <c r="SX20" s="17">
        <v>19.317070000000001</v>
      </c>
      <c r="SY20" s="17">
        <v>0.68293000000000004</v>
      </c>
      <c r="SZ20" s="17">
        <v>6.6</v>
      </c>
      <c r="TA20" s="17">
        <v>8.85</v>
      </c>
      <c r="TB20" s="17">
        <v>8.85</v>
      </c>
      <c r="TC20" s="17">
        <v>-2.25</v>
      </c>
      <c r="TD20" s="17">
        <v>5.2</v>
      </c>
      <c r="TE20" s="17">
        <v>8.1340000000000003</v>
      </c>
      <c r="TF20" s="17">
        <v>8.1340000000000003</v>
      </c>
      <c r="TG20" s="17">
        <v>-2.9340000000000002</v>
      </c>
      <c r="TH20" s="17">
        <v>1.7</v>
      </c>
      <c r="TI20" s="17"/>
      <c r="TJ20" s="17">
        <v>3.649</v>
      </c>
      <c r="TK20" s="17">
        <v>-1.9490000000000001</v>
      </c>
      <c r="TL20" s="17">
        <v>9.6</v>
      </c>
      <c r="TM20" s="17">
        <v>14.234999999999999</v>
      </c>
      <c r="TN20" s="17">
        <v>14.234999999999999</v>
      </c>
      <c r="TO20" s="17">
        <v>-4.6349999999999998</v>
      </c>
      <c r="TP20" s="17">
        <v>20.9</v>
      </c>
      <c r="TQ20" s="17">
        <v>22.042000000000002</v>
      </c>
      <c r="TR20" s="17">
        <v>22.042000000000002</v>
      </c>
      <c r="TS20" s="17">
        <v>-1.1419999999999999</v>
      </c>
      <c r="TT20" s="17">
        <v>0.1</v>
      </c>
      <c r="TU20" s="17">
        <v>0.90700000000000003</v>
      </c>
      <c r="TV20" s="17">
        <v>0.90700000000000003</v>
      </c>
      <c r="TW20" s="17">
        <v>-0.80700000000000005</v>
      </c>
      <c r="TX20" s="17">
        <v>0</v>
      </c>
      <c r="TY20" s="17">
        <v>0.253</v>
      </c>
      <c r="TZ20" s="17">
        <v>0.253</v>
      </c>
      <c r="UA20" s="17">
        <v>-0.253</v>
      </c>
      <c r="UB20" s="17">
        <v>21</v>
      </c>
      <c r="UC20" s="17">
        <v>20.4878</v>
      </c>
      <c r="UD20" s="17">
        <v>20.4878</v>
      </c>
      <c r="UE20" s="17">
        <v>0.51219999999999999</v>
      </c>
      <c r="UF20" s="17">
        <v>7.7</v>
      </c>
      <c r="UG20" s="17">
        <v>8</v>
      </c>
      <c r="UH20" s="17">
        <v>8</v>
      </c>
      <c r="UI20" s="17">
        <v>-0.3</v>
      </c>
      <c r="UJ20" s="17">
        <v>7.3</v>
      </c>
      <c r="UK20" s="17">
        <v>6</v>
      </c>
      <c r="UL20" s="17">
        <v>6</v>
      </c>
      <c r="UM20" s="17">
        <v>1.3</v>
      </c>
      <c r="UN20" s="17">
        <v>20</v>
      </c>
      <c r="UO20" s="17">
        <v>19.510000000000002</v>
      </c>
      <c r="UP20" s="17">
        <v>10</v>
      </c>
      <c r="UQ20" s="17">
        <v>10</v>
      </c>
      <c r="UR20" s="17">
        <v>20</v>
      </c>
      <c r="US20" s="17">
        <v>19.510000000000002</v>
      </c>
      <c r="UT20" s="17">
        <v>10</v>
      </c>
      <c r="UU20" s="17">
        <v>10</v>
      </c>
      <c r="UV20" s="17">
        <v>20</v>
      </c>
      <c r="UW20" s="17">
        <v>19.510000000000002</v>
      </c>
      <c r="UX20" s="17">
        <v>10</v>
      </c>
      <c r="UY20" s="17">
        <v>10</v>
      </c>
      <c r="UZ20" s="17">
        <v>0</v>
      </c>
      <c r="VA20" s="17">
        <v>0.34599999999999997</v>
      </c>
      <c r="VB20" s="17">
        <v>0.34599999999999997</v>
      </c>
      <c r="VC20" s="17">
        <v>-0.34599999999999997</v>
      </c>
      <c r="VD20" s="17">
        <v>0</v>
      </c>
      <c r="VE20" s="17"/>
      <c r="VF20" s="17">
        <v>0</v>
      </c>
      <c r="VG20" s="17">
        <v>0</v>
      </c>
      <c r="VH20" s="17">
        <v>6.3</v>
      </c>
      <c r="VI20" s="17"/>
      <c r="VJ20" s="17">
        <v>11.571999999999999</v>
      </c>
      <c r="VK20" s="17">
        <v>-5.2720000000000002</v>
      </c>
      <c r="VL20" s="17">
        <v>0.6</v>
      </c>
      <c r="VM20" s="17">
        <v>0.6</v>
      </c>
      <c r="VN20" s="17">
        <v>0.6</v>
      </c>
      <c r="VO20" s="17">
        <v>0</v>
      </c>
      <c r="VP20" s="17">
        <v>0</v>
      </c>
      <c r="VQ20" s="17">
        <v>9.2390000000000008</v>
      </c>
      <c r="VR20" s="17">
        <v>9.2390000000000008</v>
      </c>
      <c r="VS20" s="17">
        <v>-9.2390000000000008</v>
      </c>
      <c r="VT20" s="17">
        <v>0</v>
      </c>
      <c r="VU20" s="17">
        <v>4.867</v>
      </c>
      <c r="VV20" s="17">
        <v>4.867</v>
      </c>
      <c r="VW20" s="17">
        <v>-4.867</v>
      </c>
      <c r="VX20" s="17">
        <v>5.6</v>
      </c>
      <c r="VY20" s="17"/>
      <c r="VZ20" s="17">
        <v>7.9290000000000003</v>
      </c>
      <c r="WA20" s="17">
        <v>-2.3290000000000002</v>
      </c>
      <c r="WB20" s="17">
        <v>0.1</v>
      </c>
      <c r="WC20" s="17"/>
      <c r="WD20" s="17">
        <v>0</v>
      </c>
      <c r="WE20" s="17">
        <v>0.1</v>
      </c>
      <c r="WF20" s="17">
        <v>8.6</v>
      </c>
      <c r="WG20" s="17">
        <v>7.8</v>
      </c>
      <c r="WH20" s="17">
        <v>7.8</v>
      </c>
      <c r="WI20" s="17">
        <v>0.8</v>
      </c>
      <c r="WJ20" s="17">
        <v>20</v>
      </c>
      <c r="WK20" s="17">
        <v>19.317070000000001</v>
      </c>
      <c r="WL20" s="17">
        <v>19.317070000000001</v>
      </c>
      <c r="WM20" s="17">
        <v>0.68293000000000004</v>
      </c>
      <c r="WN20" s="17">
        <v>10.1</v>
      </c>
      <c r="WO20" s="17">
        <v>10.6</v>
      </c>
      <c r="WP20" s="17">
        <v>10.6</v>
      </c>
      <c r="WQ20" s="17">
        <v>-0.5</v>
      </c>
      <c r="WR20" s="17"/>
      <c r="WS20" s="17"/>
      <c r="WT20" s="17"/>
      <c r="WU20" s="17">
        <v>0</v>
      </c>
      <c r="WV20" s="17">
        <v>37.200000000000003</v>
      </c>
      <c r="WW20" s="17">
        <v>36</v>
      </c>
      <c r="WX20" s="17">
        <v>36</v>
      </c>
      <c r="WY20" s="17">
        <v>1.2</v>
      </c>
      <c r="WZ20" s="17">
        <v>28.9</v>
      </c>
      <c r="XA20" s="17">
        <v>29.184000000000001</v>
      </c>
      <c r="XB20" s="17">
        <v>29.184000000000001</v>
      </c>
      <c r="XC20" s="17">
        <v>-0.28399999999999997</v>
      </c>
      <c r="XD20" s="17">
        <v>3.4</v>
      </c>
      <c r="XE20" s="17">
        <v>2.8159999999999998</v>
      </c>
      <c r="XF20" s="17">
        <v>2.8159999999999998</v>
      </c>
      <c r="XG20" s="17">
        <v>0.58399999999999996</v>
      </c>
      <c r="XH20" s="17">
        <v>0</v>
      </c>
      <c r="XI20" s="17">
        <v>0</v>
      </c>
      <c r="XJ20" s="17">
        <v>0</v>
      </c>
      <c r="XK20" s="17">
        <v>0</v>
      </c>
      <c r="XL20" s="17">
        <v>11.5</v>
      </c>
      <c r="XM20" s="17">
        <v>18.263000000000002</v>
      </c>
      <c r="XN20" s="17">
        <v>18.263000000000002</v>
      </c>
      <c r="XO20" s="17">
        <v>-6.7629999999999999</v>
      </c>
      <c r="XP20" s="17"/>
      <c r="XQ20" s="17">
        <v>0</v>
      </c>
      <c r="XR20" s="17">
        <v>0</v>
      </c>
      <c r="XS20" s="17">
        <v>0</v>
      </c>
    </row>
    <row r="21" spans="1:643" ht="24" customHeight="1" x14ac:dyDescent="0.25">
      <c r="A21" s="1"/>
      <c r="B21" s="16" t="s">
        <v>89</v>
      </c>
      <c r="C21" s="16" t="s">
        <v>702</v>
      </c>
      <c r="D21" s="17">
        <v>1.1000000000000001</v>
      </c>
      <c r="E21" s="17">
        <v>1.01</v>
      </c>
      <c r="F21" s="17">
        <v>1.01</v>
      </c>
      <c r="G21" s="17">
        <v>0.09</v>
      </c>
      <c r="H21" s="17">
        <v>1.7</v>
      </c>
      <c r="I21" s="17">
        <v>1.63</v>
      </c>
      <c r="J21" s="17">
        <v>1.63</v>
      </c>
      <c r="K21" s="17">
        <v>7.0000000000000007E-2</v>
      </c>
      <c r="L21" s="17">
        <v>4.0999999999999996</v>
      </c>
      <c r="M21" s="17">
        <v>3.8072699999999999</v>
      </c>
      <c r="N21" s="17">
        <v>3.8072699999999999</v>
      </c>
      <c r="O21" s="17">
        <v>0.29272999999999999</v>
      </c>
      <c r="P21" s="17">
        <v>643.1</v>
      </c>
      <c r="Q21" s="17">
        <v>646.79789000000005</v>
      </c>
      <c r="R21" s="17">
        <v>646.79789000000005</v>
      </c>
      <c r="S21" s="17">
        <v>-3.6978900000000001</v>
      </c>
      <c r="T21" s="17">
        <v>147.4</v>
      </c>
      <c r="U21" s="17">
        <v>146.93061</v>
      </c>
      <c r="V21" s="17">
        <v>211.44126</v>
      </c>
      <c r="W21" s="17">
        <v>-64.041259999999994</v>
      </c>
      <c r="X21" s="17"/>
      <c r="Y21" s="17"/>
      <c r="Z21" s="17"/>
      <c r="AA21" s="17">
        <v>0</v>
      </c>
      <c r="AB21" s="17"/>
      <c r="AC21" s="17"/>
      <c r="AD21" s="17"/>
      <c r="AE21" s="17">
        <v>0</v>
      </c>
      <c r="AF21" s="17">
        <v>90</v>
      </c>
      <c r="AG21" s="17">
        <v>92.226339999999993</v>
      </c>
      <c r="AH21" s="17">
        <v>92.226339999999993</v>
      </c>
      <c r="AI21" s="17">
        <v>-2.22634</v>
      </c>
      <c r="AJ21" s="17">
        <v>166.9</v>
      </c>
      <c r="AK21" s="17">
        <v>165.81620000000001</v>
      </c>
      <c r="AL21" s="17">
        <v>159.36491000000001</v>
      </c>
      <c r="AM21" s="17">
        <v>7.5350900000000003</v>
      </c>
      <c r="AN21" s="17"/>
      <c r="AO21" s="17"/>
      <c r="AP21" s="17"/>
      <c r="AQ21" s="17">
        <v>0</v>
      </c>
      <c r="AR21" s="17"/>
      <c r="AS21" s="17"/>
      <c r="AT21" s="17"/>
      <c r="AU21" s="17">
        <v>0</v>
      </c>
      <c r="AV21" s="17">
        <v>0</v>
      </c>
      <c r="AW21" s="17"/>
      <c r="AX21" s="17">
        <v>0</v>
      </c>
      <c r="AY21" s="17">
        <v>0</v>
      </c>
      <c r="AZ21" s="17">
        <v>0</v>
      </c>
      <c r="BA21" s="17">
        <v>110</v>
      </c>
      <c r="BB21" s="17">
        <v>110</v>
      </c>
      <c r="BC21" s="17">
        <v>-110</v>
      </c>
      <c r="BD21" s="17">
        <v>149.6</v>
      </c>
      <c r="BE21" s="17">
        <v>110</v>
      </c>
      <c r="BF21" s="17">
        <v>110</v>
      </c>
      <c r="BG21" s="17">
        <v>39.6</v>
      </c>
      <c r="BH21" s="17">
        <v>71.5</v>
      </c>
      <c r="BI21" s="17">
        <v>110</v>
      </c>
      <c r="BJ21" s="17">
        <v>110</v>
      </c>
      <c r="BK21" s="17">
        <v>-38.5</v>
      </c>
      <c r="BL21" s="17">
        <v>204.7</v>
      </c>
      <c r="BM21" s="17">
        <v>204.87805</v>
      </c>
      <c r="BN21" s="17">
        <v>119.65812</v>
      </c>
      <c r="BO21" s="17">
        <v>85.041880000000006</v>
      </c>
      <c r="BP21" s="17">
        <v>107.2</v>
      </c>
      <c r="BQ21" s="17">
        <v>102.43902</v>
      </c>
      <c r="BR21" s="17">
        <v>59.829059999999998</v>
      </c>
      <c r="BS21" s="17">
        <v>47.370939999999997</v>
      </c>
      <c r="BT21" s="17">
        <v>557.9</v>
      </c>
      <c r="BU21" s="17">
        <v>568.29854</v>
      </c>
      <c r="BV21" s="17">
        <v>568.29854</v>
      </c>
      <c r="BW21" s="17">
        <v>-10.398540000000001</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168.2</v>
      </c>
      <c r="CS21" s="17">
        <v>164.70732000000001</v>
      </c>
      <c r="CT21" s="17">
        <v>164.70732000000001</v>
      </c>
      <c r="CU21" s="17">
        <v>3.49268</v>
      </c>
      <c r="CV21" s="17">
        <v>7.5</v>
      </c>
      <c r="CW21" s="17">
        <v>6.6437299999999997</v>
      </c>
      <c r="CX21" s="17">
        <v>3.8486199999999999</v>
      </c>
      <c r="CY21" s="17">
        <v>3.6513800000000001</v>
      </c>
      <c r="CZ21" s="17">
        <v>2.9</v>
      </c>
      <c r="DA21" s="17">
        <v>3.64486</v>
      </c>
      <c r="DB21" s="17">
        <v>2.1114199999999999</v>
      </c>
      <c r="DC21" s="17">
        <v>0.78857999999999995</v>
      </c>
      <c r="DD21" s="17">
        <v>0</v>
      </c>
      <c r="DE21" s="17"/>
      <c r="DF21" s="17">
        <v>0</v>
      </c>
      <c r="DG21" s="17">
        <v>0</v>
      </c>
      <c r="DH21" s="17">
        <v>6.9</v>
      </c>
      <c r="DI21" s="17">
        <v>6.8787000000000003</v>
      </c>
      <c r="DJ21" s="17">
        <v>5.3752000000000004</v>
      </c>
      <c r="DK21" s="17">
        <v>1.5247999999999999</v>
      </c>
      <c r="DL21" s="17"/>
      <c r="DM21" s="17"/>
      <c r="DN21" s="17"/>
      <c r="DO21" s="17">
        <v>0</v>
      </c>
      <c r="DP21" s="17">
        <v>83.9</v>
      </c>
      <c r="DQ21" s="17">
        <v>83.76379</v>
      </c>
      <c r="DR21" s="17">
        <v>44.764240000000001</v>
      </c>
      <c r="DS21" s="17">
        <v>39.135759999999998</v>
      </c>
      <c r="DT21" s="17">
        <v>8.3000000000000007</v>
      </c>
      <c r="DU21" s="17">
        <v>8.9130000000000003</v>
      </c>
      <c r="DV21" s="17">
        <v>4.7632000000000003</v>
      </c>
      <c r="DW21" s="17">
        <v>3.5367999999999999</v>
      </c>
      <c r="DX21" s="17"/>
      <c r="DY21" s="17"/>
      <c r="DZ21" s="17"/>
      <c r="EA21" s="17">
        <v>0</v>
      </c>
      <c r="EB21" s="17"/>
      <c r="EC21" s="17"/>
      <c r="ED21" s="17"/>
      <c r="EE21" s="17">
        <v>0</v>
      </c>
      <c r="EF21" s="17"/>
      <c r="EG21" s="17"/>
      <c r="EH21" s="17"/>
      <c r="EI21" s="17">
        <v>0</v>
      </c>
      <c r="EJ21" s="17">
        <v>109.8</v>
      </c>
      <c r="EK21" s="17">
        <v>112.90537</v>
      </c>
      <c r="EL21" s="17">
        <v>112.90537</v>
      </c>
      <c r="EM21" s="17">
        <v>-3.1053700000000002</v>
      </c>
      <c r="EN21" s="17">
        <v>180.4</v>
      </c>
      <c r="EO21" s="17">
        <v>221.30108000000001</v>
      </c>
      <c r="EP21" s="17">
        <v>221.55625000000001</v>
      </c>
      <c r="EQ21" s="17">
        <v>-41.15625</v>
      </c>
      <c r="ER21" s="17"/>
      <c r="ES21" s="17"/>
      <c r="ET21" s="17"/>
      <c r="EU21" s="17">
        <v>0</v>
      </c>
      <c r="EV21" s="17"/>
      <c r="EW21" s="17"/>
      <c r="EX21" s="17"/>
      <c r="EY21" s="17">
        <v>0</v>
      </c>
      <c r="EZ21" s="17"/>
      <c r="FA21" s="17"/>
      <c r="FB21" s="17"/>
      <c r="FC21" s="17">
        <v>0</v>
      </c>
      <c r="FD21" s="17">
        <v>6.5</v>
      </c>
      <c r="FE21" s="17">
        <v>6.39</v>
      </c>
      <c r="FF21" s="17">
        <v>6.39</v>
      </c>
      <c r="FG21" s="17">
        <v>0.11</v>
      </c>
      <c r="FH21" s="17">
        <v>246.9</v>
      </c>
      <c r="FI21" s="17">
        <v>180.00640999999999</v>
      </c>
      <c r="FJ21" s="17">
        <v>393.78960000000001</v>
      </c>
      <c r="FK21" s="17">
        <v>-146.8896</v>
      </c>
      <c r="FL21" s="17">
        <v>53</v>
      </c>
      <c r="FM21" s="17">
        <v>53.045369999999998</v>
      </c>
      <c r="FN21" s="17">
        <v>62.381349999999998</v>
      </c>
      <c r="FO21" s="17">
        <v>-9.3813499999999994</v>
      </c>
      <c r="FP21" s="17">
        <v>127.7</v>
      </c>
      <c r="FQ21" s="17">
        <v>148.62634</v>
      </c>
      <c r="FR21" s="17">
        <v>148.62634</v>
      </c>
      <c r="FS21" s="17">
        <v>-20.92634</v>
      </c>
      <c r="FT21" s="17">
        <v>39.700000000000003</v>
      </c>
      <c r="FU21" s="17">
        <v>38.840980000000002</v>
      </c>
      <c r="FV21" s="17">
        <v>41.498959999999997</v>
      </c>
      <c r="FW21" s="17">
        <v>-1.7989599999999999</v>
      </c>
      <c r="FX21" s="17">
        <v>18.5</v>
      </c>
      <c r="FY21" s="17">
        <v>19.28585</v>
      </c>
      <c r="FZ21" s="17">
        <v>19.28585</v>
      </c>
      <c r="GA21" s="17">
        <v>-0.78585000000000005</v>
      </c>
      <c r="GB21" s="17">
        <v>19.7</v>
      </c>
      <c r="GC21" s="17">
        <v>18.53659</v>
      </c>
      <c r="GD21" s="17">
        <v>18.53659</v>
      </c>
      <c r="GE21" s="17">
        <v>1.1634100000000001</v>
      </c>
      <c r="GF21" s="17">
        <v>91.6</v>
      </c>
      <c r="GG21" s="17">
        <v>87.657560000000004</v>
      </c>
      <c r="GH21" s="17">
        <v>87.657560000000004</v>
      </c>
      <c r="GI21" s="17">
        <v>3.9424399999999999</v>
      </c>
      <c r="GJ21" s="17">
        <v>126.8</v>
      </c>
      <c r="GK21" s="17">
        <v>138.80341999999999</v>
      </c>
      <c r="GL21" s="17">
        <v>133.33332999999999</v>
      </c>
      <c r="GM21" s="17">
        <v>-6.5333300000000003</v>
      </c>
      <c r="GN21" s="17">
        <v>127.2</v>
      </c>
      <c r="GO21" s="17">
        <v>138.80341999999999</v>
      </c>
      <c r="GP21" s="17">
        <v>133.33332999999999</v>
      </c>
      <c r="GQ21" s="17">
        <v>-6.1333299999999999</v>
      </c>
      <c r="GR21" s="17">
        <v>154.9</v>
      </c>
      <c r="GS21" s="17">
        <v>138.80341999999999</v>
      </c>
      <c r="GT21" s="17">
        <v>133.33332999999999</v>
      </c>
      <c r="GU21" s="17">
        <v>21.566669999999998</v>
      </c>
      <c r="GV21" s="17">
        <v>108.6</v>
      </c>
      <c r="GW21" s="17">
        <v>109.07201000000001</v>
      </c>
      <c r="GX21" s="17">
        <v>109.07201000000001</v>
      </c>
      <c r="GY21" s="17">
        <v>-0.47200999999999999</v>
      </c>
      <c r="GZ21" s="17">
        <v>8.1</v>
      </c>
      <c r="HA21" s="17">
        <v>7.9643300000000004</v>
      </c>
      <c r="HB21" s="17">
        <v>7.9643199999999998</v>
      </c>
      <c r="HC21" s="17">
        <v>0.13568</v>
      </c>
      <c r="HD21" s="17"/>
      <c r="HE21" s="17"/>
      <c r="HF21" s="17">
        <v>7.9629899999999996</v>
      </c>
      <c r="HG21" s="17">
        <v>-7.9629899999999996</v>
      </c>
      <c r="HH21" s="17">
        <v>44.8</v>
      </c>
      <c r="HI21" s="17">
        <v>47.26634</v>
      </c>
      <c r="HJ21" s="17">
        <v>47.26634</v>
      </c>
      <c r="HK21" s="17">
        <v>-2.4663400000000002</v>
      </c>
      <c r="HL21" s="17">
        <v>0</v>
      </c>
      <c r="HM21" s="17"/>
      <c r="HN21" s="17">
        <v>44.275120000000001</v>
      </c>
      <c r="HO21" s="17">
        <v>-44.275120000000001</v>
      </c>
      <c r="HP21" s="17">
        <v>2</v>
      </c>
      <c r="HQ21" s="17">
        <v>1.8363499999999999</v>
      </c>
      <c r="HR21" s="17">
        <v>1.8363499999999999</v>
      </c>
      <c r="HS21" s="17">
        <v>0.16364999999999999</v>
      </c>
      <c r="HT21" s="17">
        <v>30</v>
      </c>
      <c r="HU21" s="17">
        <v>33.323279999999997</v>
      </c>
      <c r="HV21" s="17">
        <v>33.323279999999997</v>
      </c>
      <c r="HW21" s="17">
        <v>-3.32328</v>
      </c>
      <c r="HX21" s="17">
        <v>172.1</v>
      </c>
      <c r="HY21" s="17">
        <v>171.54185000000001</v>
      </c>
      <c r="HZ21" s="17">
        <v>171.54185000000001</v>
      </c>
      <c r="IA21" s="17">
        <v>0.55815000000000003</v>
      </c>
      <c r="IB21" s="17">
        <v>47.4</v>
      </c>
      <c r="IC21" s="17">
        <v>47.67127</v>
      </c>
      <c r="ID21" s="17">
        <v>38.061590000000002</v>
      </c>
      <c r="IE21" s="17">
        <v>9.3384099999999997</v>
      </c>
      <c r="IF21" s="17">
        <v>0</v>
      </c>
      <c r="IG21" s="17"/>
      <c r="IH21" s="17">
        <v>0</v>
      </c>
      <c r="II21" s="17">
        <v>0</v>
      </c>
      <c r="IJ21" s="17"/>
      <c r="IK21" s="17"/>
      <c r="IL21" s="17"/>
      <c r="IM21" s="17">
        <v>0</v>
      </c>
      <c r="IN21" s="17">
        <v>46</v>
      </c>
      <c r="IO21" s="17"/>
      <c r="IP21" s="17">
        <v>0</v>
      </c>
      <c r="IQ21" s="17">
        <v>46</v>
      </c>
      <c r="IR21" s="17"/>
      <c r="IS21" s="17"/>
      <c r="IT21" s="17"/>
      <c r="IU21" s="17">
        <v>0</v>
      </c>
      <c r="IV21" s="17"/>
      <c r="IW21" s="17"/>
      <c r="IX21" s="17"/>
      <c r="IY21" s="17">
        <v>0</v>
      </c>
      <c r="IZ21" s="17"/>
      <c r="JA21" s="17"/>
      <c r="JB21" s="17"/>
      <c r="JC21" s="17">
        <v>0</v>
      </c>
      <c r="JD21" s="17">
        <v>130.5</v>
      </c>
      <c r="JE21" s="17">
        <v>133.35676000000001</v>
      </c>
      <c r="JF21" s="17">
        <v>133.35676000000001</v>
      </c>
      <c r="JG21" s="17">
        <v>-2.85676</v>
      </c>
      <c r="JH21" s="17">
        <v>170.9</v>
      </c>
      <c r="JI21" s="17">
        <v>131.44364999999999</v>
      </c>
      <c r="JJ21" s="17">
        <v>91.666669999999996</v>
      </c>
      <c r="JK21" s="17">
        <v>79.233329999999995</v>
      </c>
      <c r="JL21" s="17">
        <v>162.80000000000001</v>
      </c>
      <c r="JM21" s="17">
        <v>131.44364999999999</v>
      </c>
      <c r="JN21" s="17">
        <v>91.666669999999996</v>
      </c>
      <c r="JO21" s="17">
        <v>71.133330000000001</v>
      </c>
      <c r="JP21" s="17"/>
      <c r="JQ21" s="17"/>
      <c r="JR21" s="17"/>
      <c r="JS21" s="17">
        <v>0</v>
      </c>
      <c r="JT21" s="17">
        <v>162.4</v>
      </c>
      <c r="JU21" s="17">
        <v>131.44364999999999</v>
      </c>
      <c r="JV21" s="17">
        <v>91.666669999999996</v>
      </c>
      <c r="JW21" s="17">
        <v>70.733329999999995</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v>113.9</v>
      </c>
      <c r="KS21" s="17">
        <v>114.11063</v>
      </c>
      <c r="KT21" s="17">
        <v>94.947879999999998</v>
      </c>
      <c r="KU21" s="17">
        <v>18.952120000000001</v>
      </c>
      <c r="KV21" s="17"/>
      <c r="KW21" s="17"/>
      <c r="KX21" s="17"/>
      <c r="KY21" s="17">
        <v>0</v>
      </c>
      <c r="KZ21" s="17"/>
      <c r="LA21" s="17"/>
      <c r="LB21" s="17"/>
      <c r="LC21" s="17">
        <v>0</v>
      </c>
      <c r="LD21" s="17">
        <v>106.1</v>
      </c>
      <c r="LE21" s="17">
        <v>182.63755</v>
      </c>
      <c r="LF21" s="17">
        <v>153.84614999999999</v>
      </c>
      <c r="LG21" s="17">
        <v>-47.74615</v>
      </c>
      <c r="LH21" s="17">
        <v>124</v>
      </c>
      <c r="LI21" s="17">
        <v>133.67995999999999</v>
      </c>
      <c r="LJ21" s="17">
        <v>133.67995999999999</v>
      </c>
      <c r="LK21" s="17">
        <v>-9.6799599999999995</v>
      </c>
      <c r="LL21" s="17">
        <v>63.6</v>
      </c>
      <c r="LM21" s="17">
        <v>67.461460000000002</v>
      </c>
      <c r="LN21" s="17">
        <v>67.461460000000002</v>
      </c>
      <c r="LO21" s="17">
        <v>-3.8614600000000001</v>
      </c>
      <c r="LP21" s="17">
        <v>77</v>
      </c>
      <c r="LQ21" s="17">
        <v>78.567999999999998</v>
      </c>
      <c r="LR21" s="17">
        <v>78.567999999999998</v>
      </c>
      <c r="LS21" s="17">
        <v>-1.5680000000000001</v>
      </c>
      <c r="LT21" s="17">
        <v>29.9</v>
      </c>
      <c r="LU21" s="17">
        <v>30.097560000000001</v>
      </c>
      <c r="LV21" s="17">
        <v>30.097560000000001</v>
      </c>
      <c r="LW21" s="17">
        <v>-0.19756000000000001</v>
      </c>
      <c r="LX21" s="17"/>
      <c r="LY21" s="17"/>
      <c r="LZ21" s="17"/>
      <c r="MA21" s="17">
        <v>0</v>
      </c>
      <c r="MB21" s="17"/>
      <c r="MC21" s="17"/>
      <c r="MD21" s="17"/>
      <c r="ME21" s="17">
        <v>0</v>
      </c>
      <c r="MF21" s="17"/>
      <c r="MG21" s="17"/>
      <c r="MH21" s="17"/>
      <c r="MI21" s="17">
        <v>0</v>
      </c>
      <c r="MJ21" s="17">
        <v>29.7</v>
      </c>
      <c r="MK21" s="17">
        <v>90</v>
      </c>
      <c r="ML21" s="17">
        <v>90</v>
      </c>
      <c r="MM21" s="17">
        <v>-60.3</v>
      </c>
      <c r="MN21" s="17">
        <v>120.5</v>
      </c>
      <c r="MO21" s="17">
        <v>90</v>
      </c>
      <c r="MP21" s="17">
        <v>90</v>
      </c>
      <c r="MQ21" s="17">
        <v>30.5</v>
      </c>
      <c r="MR21" s="17">
        <v>55.5</v>
      </c>
      <c r="MS21" s="17">
        <v>45</v>
      </c>
      <c r="MT21" s="17">
        <v>45</v>
      </c>
      <c r="MU21" s="17">
        <v>10.5</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2.1999999999999999E-2</v>
      </c>
      <c r="OA21" s="17">
        <v>-2.1999999999999999E-2</v>
      </c>
      <c r="OB21" s="17">
        <v>64.400000000000006</v>
      </c>
      <c r="OC21" s="17">
        <v>45.865000000000002</v>
      </c>
      <c r="OD21" s="17">
        <v>45.865000000000002</v>
      </c>
      <c r="OE21" s="17">
        <v>18.535</v>
      </c>
      <c r="OF21" s="17">
        <v>11.7</v>
      </c>
      <c r="OG21" s="17"/>
      <c r="OH21" s="17">
        <v>21.332999999999998</v>
      </c>
      <c r="OI21" s="17">
        <v>-9.6329999999999991</v>
      </c>
      <c r="OJ21" s="17">
        <v>0</v>
      </c>
      <c r="OK21" s="17">
        <v>1.2090000000000001</v>
      </c>
      <c r="OL21" s="17">
        <v>1.2090000000000001</v>
      </c>
      <c r="OM21" s="17">
        <v>-1.2090000000000001</v>
      </c>
      <c r="ON21" s="17">
        <v>0</v>
      </c>
      <c r="OO21" s="17"/>
      <c r="OP21" s="17">
        <v>0</v>
      </c>
      <c r="OQ21" s="17">
        <v>0</v>
      </c>
      <c r="OR21" s="17"/>
      <c r="OS21" s="17"/>
      <c r="OT21" s="17"/>
      <c r="OU21" s="17">
        <v>0</v>
      </c>
      <c r="OV21" s="17">
        <v>9.9</v>
      </c>
      <c r="OW21" s="17">
        <v>9.9830000000000005</v>
      </c>
      <c r="OX21" s="17">
        <v>9.9830000000000005</v>
      </c>
      <c r="OY21" s="17">
        <v>-8.3000000000000004E-2</v>
      </c>
      <c r="OZ21" s="17">
        <v>5.3</v>
      </c>
      <c r="PA21" s="17">
        <v>5.67</v>
      </c>
      <c r="PB21" s="17">
        <v>5.67</v>
      </c>
      <c r="PC21" s="17">
        <v>-0.37</v>
      </c>
      <c r="PD21" s="17">
        <v>3.6</v>
      </c>
      <c r="PE21" s="17">
        <v>3.6</v>
      </c>
      <c r="PF21" s="17">
        <v>3.6</v>
      </c>
      <c r="PG21" s="17">
        <v>0</v>
      </c>
      <c r="PH21" s="17">
        <v>5.2</v>
      </c>
      <c r="PI21" s="17">
        <v>5</v>
      </c>
      <c r="PJ21" s="17">
        <v>5</v>
      </c>
      <c r="PK21" s="17">
        <v>0.2</v>
      </c>
      <c r="PL21" s="17">
        <v>20</v>
      </c>
      <c r="PM21" s="17">
        <v>19.5122</v>
      </c>
      <c r="PN21" s="17">
        <v>19.5122</v>
      </c>
      <c r="PO21" s="17">
        <v>0.48780000000000001</v>
      </c>
      <c r="PP21" s="17">
        <v>20</v>
      </c>
      <c r="PQ21" s="17">
        <v>19.5122</v>
      </c>
      <c r="PR21" s="17">
        <v>19.5122</v>
      </c>
      <c r="PS21" s="17">
        <v>0.48780000000000001</v>
      </c>
      <c r="PT21" s="17">
        <v>19</v>
      </c>
      <c r="PU21" s="17">
        <v>18.048780000000001</v>
      </c>
      <c r="PV21" s="17">
        <v>18.048780000000001</v>
      </c>
      <c r="PW21" s="17">
        <v>0.95121999999999995</v>
      </c>
      <c r="PX21" s="17">
        <v>3.5</v>
      </c>
      <c r="PY21" s="17">
        <v>3.5</v>
      </c>
      <c r="PZ21" s="17">
        <v>3.5</v>
      </c>
      <c r="QA21" s="17">
        <v>0</v>
      </c>
      <c r="QB21" s="17">
        <v>18.8</v>
      </c>
      <c r="QC21" s="17">
        <v>18.341460000000001</v>
      </c>
      <c r="QD21" s="17">
        <v>18.341460000000001</v>
      </c>
      <c r="QE21" s="17">
        <v>0.45854</v>
      </c>
      <c r="QF21" s="17">
        <v>10</v>
      </c>
      <c r="QG21" s="17"/>
      <c r="QH21" s="17">
        <v>1.6819999999999999</v>
      </c>
      <c r="QI21" s="17">
        <v>8.3179999999999996</v>
      </c>
      <c r="QJ21" s="17">
        <v>10.9</v>
      </c>
      <c r="QK21" s="17"/>
      <c r="QL21" s="17">
        <v>1.3120000000000001</v>
      </c>
      <c r="QM21" s="17">
        <v>9.5879999999999992</v>
      </c>
      <c r="QN21" s="17">
        <v>13.9</v>
      </c>
      <c r="QO21" s="17">
        <v>10.755000000000001</v>
      </c>
      <c r="QP21" s="17">
        <v>10.755000000000001</v>
      </c>
      <c r="QQ21" s="17">
        <v>3.145</v>
      </c>
      <c r="QR21" s="17">
        <v>30.1</v>
      </c>
      <c r="QS21" s="17">
        <v>21.007999999999999</v>
      </c>
      <c r="QT21" s="17">
        <v>21.007999999999999</v>
      </c>
      <c r="QU21" s="17">
        <v>9.0920000000000005</v>
      </c>
      <c r="QV21" s="17">
        <v>4.8</v>
      </c>
      <c r="QW21" s="17">
        <v>4.2</v>
      </c>
      <c r="QX21" s="17">
        <v>4.2</v>
      </c>
      <c r="QY21" s="17">
        <v>0.6</v>
      </c>
      <c r="QZ21" s="17">
        <v>2.2000000000000002</v>
      </c>
      <c r="RA21" s="17">
        <v>2.4</v>
      </c>
      <c r="RB21" s="17">
        <v>2.4</v>
      </c>
      <c r="RC21" s="17">
        <v>-0.2</v>
      </c>
      <c r="RD21" s="17">
        <v>2.4</v>
      </c>
      <c r="RE21" s="17">
        <v>2.4</v>
      </c>
      <c r="RF21" s="17">
        <v>2.4</v>
      </c>
      <c r="RG21" s="17">
        <v>0</v>
      </c>
      <c r="RH21" s="17">
        <v>2.9</v>
      </c>
      <c r="RI21" s="17">
        <v>2.8</v>
      </c>
      <c r="RJ21" s="17">
        <v>2.8</v>
      </c>
      <c r="RK21" s="17">
        <v>0.1</v>
      </c>
      <c r="RL21" s="17">
        <v>11.1</v>
      </c>
      <c r="RM21" s="17"/>
      <c r="RN21" s="17">
        <v>3.6240000000000001</v>
      </c>
      <c r="RO21" s="17">
        <v>7.476</v>
      </c>
      <c r="RP21" s="17">
        <v>3.6</v>
      </c>
      <c r="RQ21" s="17">
        <v>3.3</v>
      </c>
      <c r="RR21" s="17">
        <v>3.3</v>
      </c>
      <c r="RS21" s="17">
        <v>0.3</v>
      </c>
      <c r="RT21" s="17">
        <v>20.3</v>
      </c>
      <c r="RU21" s="17">
        <v>18.781600000000001</v>
      </c>
      <c r="RV21" s="17">
        <v>8.8468900000000001</v>
      </c>
      <c r="RW21" s="17">
        <v>11.453110000000001</v>
      </c>
      <c r="RX21" s="17">
        <v>2</v>
      </c>
      <c r="RY21" s="17">
        <v>2</v>
      </c>
      <c r="RZ21" s="17">
        <v>2</v>
      </c>
      <c r="SA21" s="17">
        <v>0</v>
      </c>
      <c r="SB21" s="17"/>
      <c r="SC21" s="17"/>
      <c r="SD21" s="17"/>
      <c r="SE21" s="17">
        <v>0</v>
      </c>
      <c r="SF21" s="17">
        <v>15.4</v>
      </c>
      <c r="SG21" s="17">
        <v>18.53659</v>
      </c>
      <c r="SH21" s="17">
        <v>18.53659</v>
      </c>
      <c r="SI21" s="17">
        <v>-3.13659</v>
      </c>
      <c r="SJ21" s="17">
        <v>12.8</v>
      </c>
      <c r="SK21" s="17">
        <v>12.39024</v>
      </c>
      <c r="SL21" s="17">
        <v>12.39024</v>
      </c>
      <c r="SM21" s="17">
        <v>0.40976000000000001</v>
      </c>
      <c r="SN21" s="17">
        <v>19.3</v>
      </c>
      <c r="SO21" s="17">
        <v>19.5122</v>
      </c>
      <c r="SP21" s="17">
        <v>19.5122</v>
      </c>
      <c r="SQ21" s="17">
        <v>-0.2122</v>
      </c>
      <c r="SR21" s="17">
        <v>20.3</v>
      </c>
      <c r="SS21" s="17">
        <v>19.5122</v>
      </c>
      <c r="ST21" s="17">
        <v>19.5122</v>
      </c>
      <c r="SU21" s="17">
        <v>0.78779999999999994</v>
      </c>
      <c r="SV21" s="17">
        <v>20</v>
      </c>
      <c r="SW21" s="17">
        <v>19.317070000000001</v>
      </c>
      <c r="SX21" s="17">
        <v>19.317070000000001</v>
      </c>
      <c r="SY21" s="17">
        <v>0.68293000000000004</v>
      </c>
      <c r="SZ21" s="17">
        <v>7.1</v>
      </c>
      <c r="TA21" s="17">
        <v>9.0039999999999996</v>
      </c>
      <c r="TB21" s="17">
        <v>9.0039999999999996</v>
      </c>
      <c r="TC21" s="17">
        <v>-1.9039999999999999</v>
      </c>
      <c r="TD21" s="17">
        <v>5.8</v>
      </c>
      <c r="TE21" s="17">
        <v>7.7229999999999999</v>
      </c>
      <c r="TF21" s="17">
        <v>7.7229999999999999</v>
      </c>
      <c r="TG21" s="17">
        <v>-1.923</v>
      </c>
      <c r="TH21" s="17">
        <v>9.9</v>
      </c>
      <c r="TI21" s="17"/>
      <c r="TJ21" s="17">
        <v>8.7460000000000004</v>
      </c>
      <c r="TK21" s="17">
        <v>1.1539999999999999</v>
      </c>
      <c r="TL21" s="17">
        <v>16.100000000000001</v>
      </c>
      <c r="TM21" s="17">
        <v>11.791</v>
      </c>
      <c r="TN21" s="17">
        <v>11.791</v>
      </c>
      <c r="TO21" s="17">
        <v>4.3090000000000002</v>
      </c>
      <c r="TP21" s="17">
        <v>29.4</v>
      </c>
      <c r="TQ21" s="17">
        <v>18.905000000000001</v>
      </c>
      <c r="TR21" s="17">
        <v>18.905000000000001</v>
      </c>
      <c r="TS21" s="17">
        <v>10.494999999999999</v>
      </c>
      <c r="TT21" s="17">
        <v>0.9</v>
      </c>
      <c r="TU21" s="17">
        <v>0.96599999999999997</v>
      </c>
      <c r="TV21" s="17">
        <v>0.96599999999999997</v>
      </c>
      <c r="TW21" s="17">
        <v>-6.6000000000000003E-2</v>
      </c>
      <c r="TX21" s="17">
        <v>0</v>
      </c>
      <c r="TY21" s="17">
        <v>0.308</v>
      </c>
      <c r="TZ21" s="17">
        <v>0.308</v>
      </c>
      <c r="UA21" s="17">
        <v>-0.308</v>
      </c>
      <c r="UB21" s="17">
        <v>21</v>
      </c>
      <c r="UC21" s="17">
        <v>20.4878</v>
      </c>
      <c r="UD21" s="17">
        <v>20.4878</v>
      </c>
      <c r="UE21" s="17">
        <v>0.51219999999999999</v>
      </c>
      <c r="UF21" s="17">
        <v>7.6</v>
      </c>
      <c r="UG21" s="17">
        <v>8</v>
      </c>
      <c r="UH21" s="17">
        <v>8</v>
      </c>
      <c r="UI21" s="17">
        <v>-0.4</v>
      </c>
      <c r="UJ21" s="17">
        <v>7.3</v>
      </c>
      <c r="UK21" s="17">
        <v>6</v>
      </c>
      <c r="UL21" s="17">
        <v>6</v>
      </c>
      <c r="UM21" s="17">
        <v>1.3</v>
      </c>
      <c r="UN21" s="17">
        <v>20</v>
      </c>
      <c r="UO21" s="17">
        <v>19.510000000000002</v>
      </c>
      <c r="UP21" s="17">
        <v>10</v>
      </c>
      <c r="UQ21" s="17">
        <v>10</v>
      </c>
      <c r="UR21" s="17">
        <v>20</v>
      </c>
      <c r="US21" s="17">
        <v>19.510000000000002</v>
      </c>
      <c r="UT21" s="17">
        <v>10</v>
      </c>
      <c r="UU21" s="17">
        <v>10</v>
      </c>
      <c r="UV21" s="17">
        <v>20</v>
      </c>
      <c r="UW21" s="17">
        <v>19.510000000000002</v>
      </c>
      <c r="UX21" s="17">
        <v>10</v>
      </c>
      <c r="UY21" s="17">
        <v>10</v>
      </c>
      <c r="UZ21" s="17">
        <v>0</v>
      </c>
      <c r="VA21" s="17">
        <v>0.36299999999999999</v>
      </c>
      <c r="VB21" s="17">
        <v>0.36299999999999999</v>
      </c>
      <c r="VC21" s="17">
        <v>-0.36299999999999999</v>
      </c>
      <c r="VD21" s="17">
        <v>1.1000000000000001</v>
      </c>
      <c r="VE21" s="17"/>
      <c r="VF21" s="17">
        <v>0</v>
      </c>
      <c r="VG21" s="17">
        <v>1.1000000000000001</v>
      </c>
      <c r="VH21" s="17">
        <v>36.799999999999997</v>
      </c>
      <c r="VI21" s="17"/>
      <c r="VJ21" s="17">
        <v>37.338999999999999</v>
      </c>
      <c r="VK21" s="17">
        <v>-0.53900000000000003</v>
      </c>
      <c r="VL21" s="17">
        <v>0.6</v>
      </c>
      <c r="VM21" s="17">
        <v>0.6</v>
      </c>
      <c r="VN21" s="17">
        <v>0.6</v>
      </c>
      <c r="VO21" s="17">
        <v>0</v>
      </c>
      <c r="VP21" s="17">
        <v>0</v>
      </c>
      <c r="VQ21" s="17">
        <v>8.4730000000000008</v>
      </c>
      <c r="VR21" s="17">
        <v>8.4730000000000008</v>
      </c>
      <c r="VS21" s="17">
        <v>-8.4730000000000008</v>
      </c>
      <c r="VT21" s="17">
        <v>0</v>
      </c>
      <c r="VU21" s="17">
        <v>4.1420000000000003</v>
      </c>
      <c r="VV21" s="17">
        <v>4.1420000000000003</v>
      </c>
      <c r="VW21" s="17">
        <v>-4.1420000000000003</v>
      </c>
      <c r="VX21" s="17">
        <v>33.9</v>
      </c>
      <c r="VY21" s="17"/>
      <c r="VZ21" s="17">
        <v>28.667000000000002</v>
      </c>
      <c r="WA21" s="17">
        <v>5.2329999999999997</v>
      </c>
      <c r="WB21" s="17">
        <v>1.1000000000000001</v>
      </c>
      <c r="WC21" s="17"/>
      <c r="WD21" s="17">
        <v>2E-3</v>
      </c>
      <c r="WE21" s="17">
        <v>1.0980000000000001</v>
      </c>
      <c r="WF21" s="17">
        <v>8.4</v>
      </c>
      <c r="WG21" s="17">
        <v>7.8</v>
      </c>
      <c r="WH21" s="17">
        <v>7.8</v>
      </c>
      <c r="WI21" s="17">
        <v>0.6</v>
      </c>
      <c r="WJ21" s="17">
        <v>20</v>
      </c>
      <c r="WK21" s="17">
        <v>19.317070000000001</v>
      </c>
      <c r="WL21" s="17">
        <v>19.317070000000001</v>
      </c>
      <c r="WM21" s="17">
        <v>0.68293000000000004</v>
      </c>
      <c r="WN21" s="17">
        <v>10</v>
      </c>
      <c r="WO21" s="17">
        <v>10.6</v>
      </c>
      <c r="WP21" s="17">
        <v>10.6</v>
      </c>
      <c r="WQ21" s="17">
        <v>-0.6</v>
      </c>
      <c r="WR21" s="17"/>
      <c r="WS21" s="17"/>
      <c r="WT21" s="17"/>
      <c r="WU21" s="17">
        <v>0</v>
      </c>
      <c r="WV21" s="17">
        <v>36.799999999999997</v>
      </c>
      <c r="WW21" s="17">
        <v>36</v>
      </c>
      <c r="WX21" s="17">
        <v>36</v>
      </c>
      <c r="WY21" s="17">
        <v>0.8</v>
      </c>
      <c r="WZ21" s="17">
        <v>28.9</v>
      </c>
      <c r="XA21" s="17">
        <v>29.184000000000001</v>
      </c>
      <c r="XB21" s="17">
        <v>29.184000000000001</v>
      </c>
      <c r="XC21" s="17">
        <v>-0.28399999999999997</v>
      </c>
      <c r="XD21" s="17">
        <v>3.4</v>
      </c>
      <c r="XE21" s="17">
        <v>2.8159999999999998</v>
      </c>
      <c r="XF21" s="17">
        <v>2.8159999999999998</v>
      </c>
      <c r="XG21" s="17">
        <v>0.58399999999999996</v>
      </c>
      <c r="XH21" s="17">
        <v>0</v>
      </c>
      <c r="XI21" s="17">
        <v>0</v>
      </c>
      <c r="XJ21" s="17">
        <v>0</v>
      </c>
      <c r="XK21" s="17">
        <v>0</v>
      </c>
      <c r="XL21" s="17">
        <v>11.5</v>
      </c>
      <c r="XM21" s="17">
        <v>18.263000000000002</v>
      </c>
      <c r="XN21" s="17">
        <v>18.263000000000002</v>
      </c>
      <c r="XO21" s="17">
        <v>-6.7629999999999999</v>
      </c>
      <c r="XP21" s="17"/>
      <c r="XQ21" s="17">
        <v>0</v>
      </c>
      <c r="XR21" s="17">
        <v>0</v>
      </c>
      <c r="XS21" s="17">
        <v>0</v>
      </c>
    </row>
    <row r="22" spans="1:643" ht="24" customHeight="1" x14ac:dyDescent="0.25">
      <c r="A22" s="1"/>
      <c r="B22" s="16" t="s">
        <v>89</v>
      </c>
      <c r="C22" s="16" t="s">
        <v>703</v>
      </c>
      <c r="D22" s="17">
        <v>1</v>
      </c>
      <c r="E22" s="17">
        <v>1.01</v>
      </c>
      <c r="F22" s="17">
        <v>1.01</v>
      </c>
      <c r="G22" s="17">
        <v>-0.01</v>
      </c>
      <c r="H22" s="17">
        <v>1.7</v>
      </c>
      <c r="I22" s="17">
        <v>1.63</v>
      </c>
      <c r="J22" s="17">
        <v>1.63</v>
      </c>
      <c r="K22" s="17">
        <v>7.0000000000000007E-2</v>
      </c>
      <c r="L22" s="17">
        <v>4.0999999999999996</v>
      </c>
      <c r="M22" s="17">
        <v>3.8072699999999999</v>
      </c>
      <c r="N22" s="17">
        <v>3.8072699999999999</v>
      </c>
      <c r="O22" s="17">
        <v>0.29272999999999999</v>
      </c>
      <c r="P22" s="17">
        <v>646.5</v>
      </c>
      <c r="Q22" s="17">
        <v>646.79789000000005</v>
      </c>
      <c r="R22" s="17">
        <v>646.79789000000005</v>
      </c>
      <c r="S22" s="17">
        <v>-0.29788999999999999</v>
      </c>
      <c r="T22" s="17">
        <v>147.80000000000001</v>
      </c>
      <c r="U22" s="17">
        <v>146.93061</v>
      </c>
      <c r="V22" s="17">
        <v>211.44126</v>
      </c>
      <c r="W22" s="17">
        <v>-63.641260000000003</v>
      </c>
      <c r="X22" s="17"/>
      <c r="Y22" s="17"/>
      <c r="Z22" s="17"/>
      <c r="AA22" s="17">
        <v>0</v>
      </c>
      <c r="AB22" s="17"/>
      <c r="AC22" s="17"/>
      <c r="AD22" s="17"/>
      <c r="AE22" s="17">
        <v>0</v>
      </c>
      <c r="AF22" s="17">
        <v>90.7</v>
      </c>
      <c r="AG22" s="17">
        <v>92.226339999999993</v>
      </c>
      <c r="AH22" s="17">
        <v>92.226339999999993</v>
      </c>
      <c r="AI22" s="17">
        <v>-1.52634</v>
      </c>
      <c r="AJ22" s="17">
        <v>167.7</v>
      </c>
      <c r="AK22" s="17">
        <v>165.81620000000001</v>
      </c>
      <c r="AL22" s="17">
        <v>159.36491000000001</v>
      </c>
      <c r="AM22" s="17">
        <v>8.3350899999999992</v>
      </c>
      <c r="AN22" s="17"/>
      <c r="AO22" s="17"/>
      <c r="AP22" s="17"/>
      <c r="AQ22" s="17">
        <v>0</v>
      </c>
      <c r="AR22" s="17"/>
      <c r="AS22" s="17"/>
      <c r="AT22" s="17"/>
      <c r="AU22" s="17">
        <v>0</v>
      </c>
      <c r="AV22" s="17">
        <v>0</v>
      </c>
      <c r="AW22" s="17"/>
      <c r="AX22" s="17">
        <v>0</v>
      </c>
      <c r="AY22" s="17">
        <v>0</v>
      </c>
      <c r="AZ22" s="17">
        <v>0</v>
      </c>
      <c r="BA22" s="17">
        <v>110</v>
      </c>
      <c r="BB22" s="17">
        <v>110</v>
      </c>
      <c r="BC22" s="17">
        <v>-110</v>
      </c>
      <c r="BD22" s="17">
        <v>150.30000000000001</v>
      </c>
      <c r="BE22" s="17">
        <v>110</v>
      </c>
      <c r="BF22" s="17">
        <v>110</v>
      </c>
      <c r="BG22" s="17">
        <v>40.299999999999997</v>
      </c>
      <c r="BH22" s="17">
        <v>71.5</v>
      </c>
      <c r="BI22" s="17">
        <v>110</v>
      </c>
      <c r="BJ22" s="17">
        <v>110</v>
      </c>
      <c r="BK22" s="17">
        <v>-38.5</v>
      </c>
      <c r="BL22" s="17">
        <v>205.9</v>
      </c>
      <c r="BM22" s="17">
        <v>204.87805</v>
      </c>
      <c r="BN22" s="17">
        <v>119.65812</v>
      </c>
      <c r="BO22" s="17">
        <v>86.241879999999995</v>
      </c>
      <c r="BP22" s="17">
        <v>107.7</v>
      </c>
      <c r="BQ22" s="17">
        <v>102.43902</v>
      </c>
      <c r="BR22" s="17">
        <v>59.829059999999998</v>
      </c>
      <c r="BS22" s="17">
        <v>47.870939999999997</v>
      </c>
      <c r="BT22" s="17">
        <v>553.5</v>
      </c>
      <c r="BU22" s="17">
        <v>568.29854</v>
      </c>
      <c r="BV22" s="17">
        <v>568.29854</v>
      </c>
      <c r="BW22" s="17">
        <v>-14.798539999999999</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172.6</v>
      </c>
      <c r="CS22" s="17">
        <v>164.70732000000001</v>
      </c>
      <c r="CT22" s="17">
        <v>164.70732000000001</v>
      </c>
      <c r="CU22" s="17">
        <v>7.8926800000000004</v>
      </c>
      <c r="CV22" s="17">
        <v>8.8000000000000007</v>
      </c>
      <c r="CW22" s="17">
        <v>6.6437299999999997</v>
      </c>
      <c r="CX22" s="17">
        <v>3.8486199999999999</v>
      </c>
      <c r="CY22" s="17">
        <v>4.9513800000000003</v>
      </c>
      <c r="CZ22" s="17">
        <v>2.9</v>
      </c>
      <c r="DA22" s="17">
        <v>3.64486</v>
      </c>
      <c r="DB22" s="17">
        <v>2.1114199999999999</v>
      </c>
      <c r="DC22" s="17">
        <v>0.78857999999999995</v>
      </c>
      <c r="DD22" s="17">
        <v>0</v>
      </c>
      <c r="DE22" s="17"/>
      <c r="DF22" s="17">
        <v>0</v>
      </c>
      <c r="DG22" s="17">
        <v>0</v>
      </c>
      <c r="DH22" s="17">
        <v>6.8</v>
      </c>
      <c r="DI22" s="17">
        <v>6.8787000000000003</v>
      </c>
      <c r="DJ22" s="17">
        <v>5.3752000000000004</v>
      </c>
      <c r="DK22" s="17">
        <v>1.4248000000000001</v>
      </c>
      <c r="DL22" s="17"/>
      <c r="DM22" s="17"/>
      <c r="DN22" s="17"/>
      <c r="DO22" s="17">
        <v>0</v>
      </c>
      <c r="DP22" s="17">
        <v>101.3</v>
      </c>
      <c r="DQ22" s="17">
        <v>83.76379</v>
      </c>
      <c r="DR22" s="17">
        <v>44.764240000000001</v>
      </c>
      <c r="DS22" s="17">
        <v>56.535760000000003</v>
      </c>
      <c r="DT22" s="17">
        <v>8.1999999999999993</v>
      </c>
      <c r="DU22" s="17">
        <v>8.9130000000000003</v>
      </c>
      <c r="DV22" s="17">
        <v>4.7632000000000003</v>
      </c>
      <c r="DW22" s="17">
        <v>3.4367999999999999</v>
      </c>
      <c r="DX22" s="17"/>
      <c r="DY22" s="17"/>
      <c r="DZ22" s="17"/>
      <c r="EA22" s="17">
        <v>0</v>
      </c>
      <c r="EB22" s="17"/>
      <c r="EC22" s="17"/>
      <c r="ED22" s="17"/>
      <c r="EE22" s="17">
        <v>0</v>
      </c>
      <c r="EF22" s="17"/>
      <c r="EG22" s="17"/>
      <c r="EH22" s="17"/>
      <c r="EI22" s="17">
        <v>0</v>
      </c>
      <c r="EJ22" s="17">
        <v>111.1</v>
      </c>
      <c r="EK22" s="17">
        <v>112.90537</v>
      </c>
      <c r="EL22" s="17">
        <v>112.90537</v>
      </c>
      <c r="EM22" s="17">
        <v>-1.8053699999999999</v>
      </c>
      <c r="EN22" s="17">
        <v>134.80000000000001</v>
      </c>
      <c r="EO22" s="17">
        <v>221.30108000000001</v>
      </c>
      <c r="EP22" s="17">
        <v>221.30108000000001</v>
      </c>
      <c r="EQ22" s="17">
        <v>-86.501080000000002</v>
      </c>
      <c r="ER22" s="17"/>
      <c r="ES22" s="17"/>
      <c r="ET22" s="17"/>
      <c r="EU22" s="17">
        <v>0</v>
      </c>
      <c r="EV22" s="17"/>
      <c r="EW22" s="17"/>
      <c r="EX22" s="17"/>
      <c r="EY22" s="17">
        <v>0</v>
      </c>
      <c r="EZ22" s="17"/>
      <c r="FA22" s="17"/>
      <c r="FB22" s="17"/>
      <c r="FC22" s="17">
        <v>0</v>
      </c>
      <c r="FD22" s="17">
        <v>6.5</v>
      </c>
      <c r="FE22" s="17">
        <v>6.39</v>
      </c>
      <c r="FF22" s="17">
        <v>6.39</v>
      </c>
      <c r="FG22" s="17">
        <v>0.11</v>
      </c>
      <c r="FH22" s="17">
        <v>380.1</v>
      </c>
      <c r="FI22" s="17">
        <v>180.00640999999999</v>
      </c>
      <c r="FJ22" s="17">
        <v>359.38727</v>
      </c>
      <c r="FK22" s="17">
        <v>20.712730000000001</v>
      </c>
      <c r="FL22" s="17">
        <v>52.7</v>
      </c>
      <c r="FM22" s="17">
        <v>53.045369999999998</v>
      </c>
      <c r="FN22" s="17">
        <v>62.381349999999998</v>
      </c>
      <c r="FO22" s="17">
        <v>-9.6813500000000001</v>
      </c>
      <c r="FP22" s="17">
        <v>125.8</v>
      </c>
      <c r="FQ22" s="17">
        <v>148.62634</v>
      </c>
      <c r="FR22" s="17">
        <v>148.62634</v>
      </c>
      <c r="FS22" s="17">
        <v>-22.826339999999998</v>
      </c>
      <c r="FT22" s="17">
        <v>40.5</v>
      </c>
      <c r="FU22" s="17">
        <v>38.840980000000002</v>
      </c>
      <c r="FV22" s="17">
        <v>41.498959999999997</v>
      </c>
      <c r="FW22" s="17">
        <v>-0.99895999999999996</v>
      </c>
      <c r="FX22" s="17">
        <v>18.3</v>
      </c>
      <c r="FY22" s="17">
        <v>19.28585</v>
      </c>
      <c r="FZ22" s="17">
        <v>19.28585</v>
      </c>
      <c r="GA22" s="17">
        <v>-0.98585</v>
      </c>
      <c r="GB22" s="17">
        <v>19.7</v>
      </c>
      <c r="GC22" s="17">
        <v>18.53659</v>
      </c>
      <c r="GD22" s="17">
        <v>18.53659</v>
      </c>
      <c r="GE22" s="17">
        <v>1.1634100000000001</v>
      </c>
      <c r="GF22" s="17">
        <v>87.5</v>
      </c>
      <c r="GG22" s="17">
        <v>87.657560000000004</v>
      </c>
      <c r="GH22" s="17">
        <v>87.657560000000004</v>
      </c>
      <c r="GI22" s="17">
        <v>-0.15756000000000001</v>
      </c>
      <c r="GJ22" s="17">
        <v>129.80000000000001</v>
      </c>
      <c r="GK22" s="17">
        <v>138.80341999999999</v>
      </c>
      <c r="GL22" s="17">
        <v>133.33332999999999</v>
      </c>
      <c r="GM22" s="17">
        <v>-3.5333299999999999</v>
      </c>
      <c r="GN22" s="17">
        <v>130.5</v>
      </c>
      <c r="GO22" s="17">
        <v>138.80341999999999</v>
      </c>
      <c r="GP22" s="17">
        <v>133.33332999999999</v>
      </c>
      <c r="GQ22" s="17">
        <v>-2.8333300000000001</v>
      </c>
      <c r="GR22" s="17">
        <v>154.30000000000001</v>
      </c>
      <c r="GS22" s="17">
        <v>138.80341999999999</v>
      </c>
      <c r="GT22" s="17">
        <v>133.33332999999999</v>
      </c>
      <c r="GU22" s="17">
        <v>20.966670000000001</v>
      </c>
      <c r="GV22" s="17">
        <v>109.7</v>
      </c>
      <c r="GW22" s="17">
        <v>109.07201000000001</v>
      </c>
      <c r="GX22" s="17">
        <v>109.07201000000001</v>
      </c>
      <c r="GY22" s="17">
        <v>0.62799000000000005</v>
      </c>
      <c r="GZ22" s="17">
        <v>8.1</v>
      </c>
      <c r="HA22" s="17">
        <v>7.9643300000000004</v>
      </c>
      <c r="HB22" s="17">
        <v>7.9643199999999998</v>
      </c>
      <c r="HC22" s="17">
        <v>0.13568</v>
      </c>
      <c r="HD22" s="17"/>
      <c r="HE22" s="17"/>
      <c r="HF22" s="17">
        <v>7.9629899999999996</v>
      </c>
      <c r="HG22" s="17">
        <v>-7.9629899999999996</v>
      </c>
      <c r="HH22" s="17">
        <v>45.5</v>
      </c>
      <c r="HI22" s="17">
        <v>47.26634</v>
      </c>
      <c r="HJ22" s="17">
        <v>47.26634</v>
      </c>
      <c r="HK22" s="17">
        <v>-1.76634</v>
      </c>
      <c r="HL22" s="17">
        <v>0</v>
      </c>
      <c r="HM22" s="17"/>
      <c r="HN22" s="17">
        <v>44.275120000000001</v>
      </c>
      <c r="HO22" s="17">
        <v>-44.275120000000001</v>
      </c>
      <c r="HP22" s="17">
        <v>2</v>
      </c>
      <c r="HQ22" s="17">
        <v>1.8363499999999999</v>
      </c>
      <c r="HR22" s="17">
        <v>1.8363499999999999</v>
      </c>
      <c r="HS22" s="17">
        <v>0.16364999999999999</v>
      </c>
      <c r="HT22" s="17">
        <v>29.9</v>
      </c>
      <c r="HU22" s="17">
        <v>33.323279999999997</v>
      </c>
      <c r="HV22" s="17">
        <v>33.323279999999997</v>
      </c>
      <c r="HW22" s="17">
        <v>-3.4232800000000001</v>
      </c>
      <c r="HX22" s="17">
        <v>173.9</v>
      </c>
      <c r="HY22" s="17">
        <v>171.54185000000001</v>
      </c>
      <c r="HZ22" s="17">
        <v>171.54185000000001</v>
      </c>
      <c r="IA22" s="17">
        <v>2.3581500000000002</v>
      </c>
      <c r="IB22" s="17">
        <v>48</v>
      </c>
      <c r="IC22" s="17">
        <v>47.67127</v>
      </c>
      <c r="ID22" s="17">
        <v>47.67127</v>
      </c>
      <c r="IE22" s="17">
        <v>0.32873000000000002</v>
      </c>
      <c r="IF22" s="17">
        <v>0</v>
      </c>
      <c r="IG22" s="17"/>
      <c r="IH22" s="17">
        <v>0</v>
      </c>
      <c r="II22" s="17">
        <v>0</v>
      </c>
      <c r="IJ22" s="17"/>
      <c r="IK22" s="17"/>
      <c r="IL22" s="17"/>
      <c r="IM22" s="17">
        <v>0</v>
      </c>
      <c r="IN22" s="17">
        <v>46.5</v>
      </c>
      <c r="IO22" s="17"/>
      <c r="IP22" s="17">
        <v>0</v>
      </c>
      <c r="IQ22" s="17">
        <v>46.5</v>
      </c>
      <c r="IR22" s="17"/>
      <c r="IS22" s="17"/>
      <c r="IT22" s="17"/>
      <c r="IU22" s="17">
        <v>0</v>
      </c>
      <c r="IV22" s="17"/>
      <c r="IW22" s="17"/>
      <c r="IX22" s="17"/>
      <c r="IY22" s="17">
        <v>0</v>
      </c>
      <c r="IZ22" s="17"/>
      <c r="JA22" s="17"/>
      <c r="JB22" s="17"/>
      <c r="JC22" s="17">
        <v>0</v>
      </c>
      <c r="JD22" s="17">
        <v>131.4</v>
      </c>
      <c r="JE22" s="17">
        <v>133.35676000000001</v>
      </c>
      <c r="JF22" s="17">
        <v>133.35676000000001</v>
      </c>
      <c r="JG22" s="17">
        <v>-1.9567600000000001</v>
      </c>
      <c r="JH22" s="17">
        <v>93.7</v>
      </c>
      <c r="JI22" s="17">
        <v>132.05343999999999</v>
      </c>
      <c r="JJ22" s="17">
        <v>91.666669999999996</v>
      </c>
      <c r="JK22" s="17">
        <v>2.0333299999999999</v>
      </c>
      <c r="JL22" s="17">
        <v>93.5</v>
      </c>
      <c r="JM22" s="17">
        <v>132.05343999999999</v>
      </c>
      <c r="JN22" s="17">
        <v>91.666669999999996</v>
      </c>
      <c r="JO22" s="17">
        <v>1.8333299999999999</v>
      </c>
      <c r="JP22" s="17"/>
      <c r="JQ22" s="17"/>
      <c r="JR22" s="17"/>
      <c r="JS22" s="17">
        <v>0</v>
      </c>
      <c r="JT22" s="17">
        <v>113.1</v>
      </c>
      <c r="JU22" s="17">
        <v>132.05343999999999</v>
      </c>
      <c r="JV22" s="17">
        <v>91.666669999999996</v>
      </c>
      <c r="JW22" s="17">
        <v>21.433330000000002</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v>115.3</v>
      </c>
      <c r="KS22" s="17">
        <v>114.11063</v>
      </c>
      <c r="KT22" s="17">
        <v>114.11063</v>
      </c>
      <c r="KU22" s="17">
        <v>1.18937</v>
      </c>
      <c r="KV22" s="17"/>
      <c r="KW22" s="17"/>
      <c r="KX22" s="17"/>
      <c r="KY22" s="17">
        <v>0</v>
      </c>
      <c r="KZ22" s="17"/>
      <c r="LA22" s="17"/>
      <c r="LB22" s="17"/>
      <c r="LC22" s="17">
        <v>0</v>
      </c>
      <c r="LD22" s="17">
        <v>95.3</v>
      </c>
      <c r="LE22" s="17">
        <v>182.63755</v>
      </c>
      <c r="LF22" s="17">
        <v>155.41418999999999</v>
      </c>
      <c r="LG22" s="17">
        <v>-60.114190000000001</v>
      </c>
      <c r="LH22" s="17">
        <v>114.2</v>
      </c>
      <c r="LI22" s="17">
        <v>133.67995999999999</v>
      </c>
      <c r="LJ22" s="17">
        <v>133.67995999999999</v>
      </c>
      <c r="LK22" s="17">
        <v>-19.479959999999998</v>
      </c>
      <c r="LL22" s="17">
        <v>64.5</v>
      </c>
      <c r="LM22" s="17">
        <v>67.461460000000002</v>
      </c>
      <c r="LN22" s="17">
        <v>67.461460000000002</v>
      </c>
      <c r="LO22" s="17">
        <v>-2.9614600000000002</v>
      </c>
      <c r="LP22" s="17">
        <v>79.2</v>
      </c>
      <c r="LQ22" s="17">
        <v>78.567999999999998</v>
      </c>
      <c r="LR22" s="17">
        <v>78.567999999999998</v>
      </c>
      <c r="LS22" s="17">
        <v>0.63200000000000001</v>
      </c>
      <c r="LT22" s="17">
        <v>30.3</v>
      </c>
      <c r="LU22" s="17">
        <v>30.097560000000001</v>
      </c>
      <c r="LV22" s="17">
        <v>30.097560000000001</v>
      </c>
      <c r="LW22" s="17">
        <v>0.20244000000000001</v>
      </c>
      <c r="LX22" s="17"/>
      <c r="LY22" s="17"/>
      <c r="LZ22" s="17"/>
      <c r="MA22" s="17">
        <v>0</v>
      </c>
      <c r="MB22" s="17"/>
      <c r="MC22" s="17"/>
      <c r="MD22" s="17"/>
      <c r="ME22" s="17">
        <v>0</v>
      </c>
      <c r="MF22" s="17"/>
      <c r="MG22" s="17"/>
      <c r="MH22" s="17"/>
      <c r="MI22" s="17">
        <v>0</v>
      </c>
      <c r="MJ22" s="17">
        <v>30.2</v>
      </c>
      <c r="MK22" s="17">
        <v>90</v>
      </c>
      <c r="ML22" s="17">
        <v>90</v>
      </c>
      <c r="MM22" s="17">
        <v>-59.8</v>
      </c>
      <c r="MN22" s="17">
        <v>120.9</v>
      </c>
      <c r="MO22" s="17">
        <v>90</v>
      </c>
      <c r="MP22" s="17">
        <v>90</v>
      </c>
      <c r="MQ22" s="17">
        <v>30.9</v>
      </c>
      <c r="MR22" s="17">
        <v>57.2</v>
      </c>
      <c r="MS22" s="17">
        <v>45</v>
      </c>
      <c r="MT22" s="17">
        <v>45</v>
      </c>
      <c r="MU22" s="17">
        <v>12.2</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c r="NZ22" s="17">
        <v>4.3999999999999997E-2</v>
      </c>
      <c r="OA22" s="17">
        <v>5.6000000000000001E-2</v>
      </c>
      <c r="OB22" s="17">
        <v>75.8</v>
      </c>
      <c r="OC22" s="17">
        <v>43.567999999999998</v>
      </c>
      <c r="OD22" s="17">
        <v>43.567999999999998</v>
      </c>
      <c r="OE22" s="17">
        <v>32.231999999999999</v>
      </c>
      <c r="OF22" s="17">
        <v>23.6</v>
      </c>
      <c r="OG22" s="17"/>
      <c r="OH22" s="17">
        <v>38.223999999999997</v>
      </c>
      <c r="OI22" s="17">
        <v>-14.624000000000001</v>
      </c>
      <c r="OJ22" s="17">
        <v>0</v>
      </c>
      <c r="OK22" s="17">
        <v>1.3480000000000001</v>
      </c>
      <c r="OL22" s="17">
        <v>1.3480000000000001</v>
      </c>
      <c r="OM22" s="17">
        <v>-1.3480000000000001</v>
      </c>
      <c r="ON22" s="17">
        <v>0</v>
      </c>
      <c r="OO22" s="17"/>
      <c r="OP22" s="17">
        <v>0</v>
      </c>
      <c r="OQ22" s="17">
        <v>0</v>
      </c>
      <c r="OR22" s="17"/>
      <c r="OS22" s="17"/>
      <c r="OT22" s="17"/>
      <c r="OU22" s="17">
        <v>0</v>
      </c>
      <c r="OV22" s="17">
        <v>9.9</v>
      </c>
      <c r="OW22" s="17">
        <v>9.9830000000000005</v>
      </c>
      <c r="OX22" s="17">
        <v>9.9830000000000005</v>
      </c>
      <c r="OY22" s="17">
        <v>-8.3000000000000004E-2</v>
      </c>
      <c r="OZ22" s="17">
        <v>5.2</v>
      </c>
      <c r="PA22" s="17">
        <v>5.67</v>
      </c>
      <c r="PB22" s="17">
        <v>5.67</v>
      </c>
      <c r="PC22" s="17">
        <v>-0.47</v>
      </c>
      <c r="PD22" s="17">
        <v>3.6</v>
      </c>
      <c r="PE22" s="17">
        <v>3.6</v>
      </c>
      <c r="PF22" s="17">
        <v>3.6</v>
      </c>
      <c r="PG22" s="17">
        <v>0</v>
      </c>
      <c r="PH22" s="17">
        <v>5.2</v>
      </c>
      <c r="PI22" s="17">
        <v>5</v>
      </c>
      <c r="PJ22" s="17">
        <v>5</v>
      </c>
      <c r="PK22" s="17">
        <v>0.2</v>
      </c>
      <c r="PL22" s="17">
        <v>20.5</v>
      </c>
      <c r="PM22" s="17">
        <v>19.5122</v>
      </c>
      <c r="PN22" s="17">
        <v>19.5122</v>
      </c>
      <c r="PO22" s="17">
        <v>0.98780000000000001</v>
      </c>
      <c r="PP22" s="17">
        <v>20</v>
      </c>
      <c r="PQ22" s="17">
        <v>19.5122</v>
      </c>
      <c r="PR22" s="17">
        <v>19.5122</v>
      </c>
      <c r="PS22" s="17">
        <v>0.48780000000000001</v>
      </c>
      <c r="PT22" s="17">
        <v>19</v>
      </c>
      <c r="PU22" s="17">
        <v>18.048780000000001</v>
      </c>
      <c r="PV22" s="17">
        <v>18.048780000000001</v>
      </c>
      <c r="PW22" s="17">
        <v>0.95121999999999995</v>
      </c>
      <c r="PX22" s="17">
        <v>3.5</v>
      </c>
      <c r="PY22" s="17">
        <v>3.5</v>
      </c>
      <c r="PZ22" s="17">
        <v>3.5</v>
      </c>
      <c r="QA22" s="17">
        <v>0</v>
      </c>
      <c r="QB22" s="17">
        <v>18.899999999999999</v>
      </c>
      <c r="QC22" s="17">
        <v>18.341460000000001</v>
      </c>
      <c r="QD22" s="17">
        <v>18.341460000000001</v>
      </c>
      <c r="QE22" s="17">
        <v>0.55854000000000004</v>
      </c>
      <c r="QF22" s="17">
        <v>12.6</v>
      </c>
      <c r="QG22" s="17"/>
      <c r="QH22" s="17">
        <v>3.8809999999999998</v>
      </c>
      <c r="QI22" s="17">
        <v>8.7189999999999994</v>
      </c>
      <c r="QJ22" s="17">
        <v>14.7</v>
      </c>
      <c r="QK22" s="17"/>
      <c r="QL22" s="17">
        <v>3.0470000000000002</v>
      </c>
      <c r="QM22" s="17">
        <v>11.653</v>
      </c>
      <c r="QN22" s="17">
        <v>16</v>
      </c>
      <c r="QO22" s="17">
        <v>10.537000000000001</v>
      </c>
      <c r="QP22" s="17">
        <v>10.537000000000001</v>
      </c>
      <c r="QQ22" s="17">
        <v>5.4630000000000001</v>
      </c>
      <c r="QR22" s="17">
        <v>31.4</v>
      </c>
      <c r="QS22" s="17">
        <v>19.364999999999998</v>
      </c>
      <c r="QT22" s="17">
        <v>19.364999999999998</v>
      </c>
      <c r="QU22" s="17">
        <v>12.035</v>
      </c>
      <c r="QV22" s="17">
        <v>4.8</v>
      </c>
      <c r="QW22" s="17">
        <v>4.2</v>
      </c>
      <c r="QX22" s="17">
        <v>4.2</v>
      </c>
      <c r="QY22" s="17">
        <v>0.6</v>
      </c>
      <c r="QZ22" s="17">
        <v>1.9</v>
      </c>
      <c r="RA22" s="17">
        <v>2.4</v>
      </c>
      <c r="RB22" s="17">
        <v>2.4</v>
      </c>
      <c r="RC22" s="17">
        <v>-0.5</v>
      </c>
      <c r="RD22" s="17">
        <v>2.4</v>
      </c>
      <c r="RE22" s="17">
        <v>2.4</v>
      </c>
      <c r="RF22" s="17">
        <v>2.4</v>
      </c>
      <c r="RG22" s="17">
        <v>0</v>
      </c>
      <c r="RH22" s="17">
        <v>2.9</v>
      </c>
      <c r="RI22" s="17">
        <v>2.8</v>
      </c>
      <c r="RJ22" s="17">
        <v>2.8</v>
      </c>
      <c r="RK22" s="17">
        <v>0.1</v>
      </c>
      <c r="RL22" s="17">
        <v>14.9</v>
      </c>
      <c r="RM22" s="17"/>
      <c r="RN22" s="17">
        <v>6.0359999999999996</v>
      </c>
      <c r="RO22" s="17">
        <v>8.8640000000000008</v>
      </c>
      <c r="RP22" s="17">
        <v>3.6</v>
      </c>
      <c r="RQ22" s="17">
        <v>3.3</v>
      </c>
      <c r="RR22" s="17">
        <v>3.3</v>
      </c>
      <c r="RS22" s="17">
        <v>0.3</v>
      </c>
      <c r="RT22" s="17">
        <v>20.2</v>
      </c>
      <c r="RU22" s="17">
        <v>18.781600000000001</v>
      </c>
      <c r="RV22" s="17">
        <v>11.08052</v>
      </c>
      <c r="RW22" s="17">
        <v>9.1194799999999994</v>
      </c>
      <c r="RX22" s="17">
        <v>2</v>
      </c>
      <c r="RY22" s="17">
        <v>2</v>
      </c>
      <c r="RZ22" s="17">
        <v>2</v>
      </c>
      <c r="SA22" s="17">
        <v>0</v>
      </c>
      <c r="SB22" s="17"/>
      <c r="SC22" s="17"/>
      <c r="SD22" s="17"/>
      <c r="SE22" s="17">
        <v>0</v>
      </c>
      <c r="SF22" s="17">
        <v>15.3</v>
      </c>
      <c r="SG22" s="17">
        <v>18.53659</v>
      </c>
      <c r="SH22" s="17">
        <v>18.53659</v>
      </c>
      <c r="SI22" s="17">
        <v>-3.2365900000000001</v>
      </c>
      <c r="SJ22" s="17">
        <v>12.8</v>
      </c>
      <c r="SK22" s="17">
        <v>12.39024</v>
      </c>
      <c r="SL22" s="17">
        <v>12.39024</v>
      </c>
      <c r="SM22" s="17">
        <v>0.40976000000000001</v>
      </c>
      <c r="SN22" s="17">
        <v>20.100000000000001</v>
      </c>
      <c r="SO22" s="17">
        <v>19.5122</v>
      </c>
      <c r="SP22" s="17">
        <v>19.5122</v>
      </c>
      <c r="SQ22" s="17">
        <v>0.58779999999999999</v>
      </c>
      <c r="SR22" s="17">
        <v>20.399999999999999</v>
      </c>
      <c r="SS22" s="17">
        <v>19.5122</v>
      </c>
      <c r="ST22" s="17">
        <v>19.5122</v>
      </c>
      <c r="SU22" s="17">
        <v>0.88780000000000003</v>
      </c>
      <c r="SV22" s="17">
        <v>19.7</v>
      </c>
      <c r="SW22" s="17">
        <v>19.317070000000001</v>
      </c>
      <c r="SX22" s="17">
        <v>19.317070000000001</v>
      </c>
      <c r="SY22" s="17">
        <v>0.38292999999999999</v>
      </c>
      <c r="SZ22" s="17">
        <v>6.4</v>
      </c>
      <c r="TA22" s="17">
        <v>9.1769999999999996</v>
      </c>
      <c r="TB22" s="17">
        <v>9.1769999999999996</v>
      </c>
      <c r="TC22" s="17">
        <v>-2.7770000000000001</v>
      </c>
      <c r="TD22" s="17">
        <v>7.5</v>
      </c>
      <c r="TE22" s="17">
        <v>7.452</v>
      </c>
      <c r="TF22" s="17">
        <v>7.452</v>
      </c>
      <c r="TG22" s="17">
        <v>4.8000000000000001E-2</v>
      </c>
      <c r="TH22" s="17">
        <v>20.6</v>
      </c>
      <c r="TI22" s="17"/>
      <c r="TJ22" s="17">
        <v>18.922000000000001</v>
      </c>
      <c r="TK22" s="17">
        <v>1.6779999999999999</v>
      </c>
      <c r="TL22" s="17">
        <v>18.399999999999999</v>
      </c>
      <c r="TM22" s="17">
        <v>9.3740000000000006</v>
      </c>
      <c r="TN22" s="17">
        <v>9.3740000000000006</v>
      </c>
      <c r="TO22" s="17">
        <v>9.0259999999999998</v>
      </c>
      <c r="TP22" s="17">
        <v>45</v>
      </c>
      <c r="TQ22" s="17">
        <v>15.906000000000001</v>
      </c>
      <c r="TR22" s="17">
        <v>15.906000000000001</v>
      </c>
      <c r="TS22" s="17">
        <v>29.094000000000001</v>
      </c>
      <c r="TT22" s="17">
        <v>0.4</v>
      </c>
      <c r="TU22" s="17">
        <v>1.048</v>
      </c>
      <c r="TV22" s="17">
        <v>1.048</v>
      </c>
      <c r="TW22" s="17">
        <v>-0.64800000000000002</v>
      </c>
      <c r="TX22" s="17">
        <v>0.1</v>
      </c>
      <c r="TY22" s="17">
        <v>0.39600000000000002</v>
      </c>
      <c r="TZ22" s="17">
        <v>0.39600000000000002</v>
      </c>
      <c r="UA22" s="17">
        <v>-0.29599999999999999</v>
      </c>
      <c r="UB22" s="17">
        <v>21</v>
      </c>
      <c r="UC22" s="17">
        <v>20.4878</v>
      </c>
      <c r="UD22" s="17">
        <v>20.4878</v>
      </c>
      <c r="UE22" s="17">
        <v>0.51219999999999999</v>
      </c>
      <c r="UF22" s="17">
        <v>7.6</v>
      </c>
      <c r="UG22" s="17">
        <v>8</v>
      </c>
      <c r="UH22" s="17">
        <v>8</v>
      </c>
      <c r="UI22" s="17">
        <v>-0.4</v>
      </c>
      <c r="UJ22" s="17">
        <v>7.3</v>
      </c>
      <c r="UK22" s="17">
        <v>6</v>
      </c>
      <c r="UL22" s="17">
        <v>6</v>
      </c>
      <c r="UM22" s="17">
        <v>1.3</v>
      </c>
      <c r="UN22" s="17">
        <v>20</v>
      </c>
      <c r="UO22" s="17">
        <v>19.510000000000002</v>
      </c>
      <c r="UP22" s="17">
        <v>10</v>
      </c>
      <c r="UQ22" s="17">
        <v>10</v>
      </c>
      <c r="UR22" s="17">
        <v>20</v>
      </c>
      <c r="US22" s="17">
        <v>19.510000000000002</v>
      </c>
      <c r="UT22" s="17">
        <v>10</v>
      </c>
      <c r="UU22" s="17">
        <v>10</v>
      </c>
      <c r="UV22" s="17">
        <v>20</v>
      </c>
      <c r="UW22" s="17">
        <v>19.510000000000002</v>
      </c>
      <c r="UX22" s="17">
        <v>10</v>
      </c>
      <c r="UY22" s="17">
        <v>10</v>
      </c>
      <c r="UZ22" s="17">
        <v>0</v>
      </c>
      <c r="VA22" s="17">
        <v>0.39800000000000002</v>
      </c>
      <c r="VB22" s="17">
        <v>0.39800000000000002</v>
      </c>
      <c r="VC22" s="17">
        <v>-0.39800000000000002</v>
      </c>
      <c r="VD22" s="17">
        <v>2.7</v>
      </c>
      <c r="VE22" s="17"/>
      <c r="VF22" s="17">
        <v>4.3999999999999997E-2</v>
      </c>
      <c r="VG22" s="17">
        <v>2.6560000000000001</v>
      </c>
      <c r="VH22" s="17">
        <v>77.400000000000006</v>
      </c>
      <c r="VI22" s="17"/>
      <c r="VJ22" s="17">
        <v>69.472999999999999</v>
      </c>
      <c r="VK22" s="17">
        <v>7.9269999999999996</v>
      </c>
      <c r="VL22" s="17">
        <v>0.6</v>
      </c>
      <c r="VM22" s="17">
        <v>0.6</v>
      </c>
      <c r="VN22" s="17">
        <v>0.6</v>
      </c>
      <c r="VO22" s="17">
        <v>0</v>
      </c>
      <c r="VP22" s="17">
        <v>0</v>
      </c>
      <c r="VQ22" s="17">
        <v>7.0709999999999997</v>
      </c>
      <c r="VR22" s="17">
        <v>7.0709999999999997</v>
      </c>
      <c r="VS22" s="17">
        <v>-7.0709999999999997</v>
      </c>
      <c r="VT22" s="17">
        <v>0</v>
      </c>
      <c r="VU22" s="17">
        <v>3.8330000000000002</v>
      </c>
      <c r="VV22" s="17">
        <v>3.8330000000000002</v>
      </c>
      <c r="VW22" s="17">
        <v>-3.8330000000000002</v>
      </c>
      <c r="VX22" s="17">
        <v>69.599999999999994</v>
      </c>
      <c r="VY22" s="17"/>
      <c r="VZ22" s="17">
        <v>57.134</v>
      </c>
      <c r="WA22" s="17">
        <v>12.465999999999999</v>
      </c>
      <c r="WB22" s="17">
        <v>2.7</v>
      </c>
      <c r="WC22" s="17"/>
      <c r="WD22" s="17">
        <v>0.16400000000000001</v>
      </c>
      <c r="WE22" s="17">
        <v>2.536</v>
      </c>
      <c r="WF22" s="17">
        <v>8.5</v>
      </c>
      <c r="WG22" s="17">
        <v>7.8</v>
      </c>
      <c r="WH22" s="17">
        <v>7.8</v>
      </c>
      <c r="WI22" s="17">
        <v>0.7</v>
      </c>
      <c r="WJ22" s="17">
        <v>19.600000000000001</v>
      </c>
      <c r="WK22" s="17">
        <v>19.317070000000001</v>
      </c>
      <c r="WL22" s="17">
        <v>19.317070000000001</v>
      </c>
      <c r="WM22" s="17">
        <v>0.28293000000000001</v>
      </c>
      <c r="WN22" s="17">
        <v>10.5</v>
      </c>
      <c r="WO22" s="17">
        <v>10.6</v>
      </c>
      <c r="WP22" s="17">
        <v>10.6</v>
      </c>
      <c r="WQ22" s="17">
        <v>-0.1</v>
      </c>
      <c r="WR22" s="17"/>
      <c r="WS22" s="17"/>
      <c r="WT22" s="17"/>
      <c r="WU22" s="17">
        <v>0</v>
      </c>
      <c r="WV22" s="17">
        <v>37</v>
      </c>
      <c r="WW22" s="17">
        <v>36</v>
      </c>
      <c r="WX22" s="17">
        <v>36</v>
      </c>
      <c r="WY22" s="17">
        <v>1</v>
      </c>
      <c r="WZ22" s="17">
        <v>28.9</v>
      </c>
      <c r="XA22" s="17">
        <v>29.184000000000001</v>
      </c>
      <c r="XB22" s="17">
        <v>29.184000000000001</v>
      </c>
      <c r="XC22" s="17">
        <v>-0.28399999999999997</v>
      </c>
      <c r="XD22" s="17">
        <v>3.3</v>
      </c>
      <c r="XE22" s="17">
        <v>2.8159999999999998</v>
      </c>
      <c r="XF22" s="17">
        <v>2.8159999999999998</v>
      </c>
      <c r="XG22" s="17">
        <v>0.48399999999999999</v>
      </c>
      <c r="XH22" s="17">
        <v>0</v>
      </c>
      <c r="XI22" s="17">
        <v>0</v>
      </c>
      <c r="XJ22" s="17">
        <v>0</v>
      </c>
      <c r="XK22" s="17">
        <v>0</v>
      </c>
      <c r="XL22" s="17">
        <v>11.6</v>
      </c>
      <c r="XM22" s="17">
        <v>18.263000000000002</v>
      </c>
      <c r="XN22" s="17">
        <v>18.263000000000002</v>
      </c>
      <c r="XO22" s="17">
        <v>-6.6630000000000003</v>
      </c>
      <c r="XP22" s="17"/>
      <c r="XQ22" s="17">
        <v>0</v>
      </c>
      <c r="XR22" s="17">
        <v>0</v>
      </c>
      <c r="XS22" s="17">
        <v>0</v>
      </c>
    </row>
    <row r="23" spans="1:643" ht="24" customHeight="1" x14ac:dyDescent="0.25">
      <c r="A23" s="1"/>
      <c r="B23" s="16" t="s">
        <v>89</v>
      </c>
      <c r="C23" s="16" t="s">
        <v>704</v>
      </c>
      <c r="D23" s="17">
        <v>1</v>
      </c>
      <c r="E23" s="17">
        <v>1.01</v>
      </c>
      <c r="F23" s="17">
        <v>1.01</v>
      </c>
      <c r="G23" s="17">
        <v>-0.01</v>
      </c>
      <c r="H23" s="17">
        <v>1.6</v>
      </c>
      <c r="I23" s="17">
        <v>1.63</v>
      </c>
      <c r="J23" s="17">
        <v>1.63</v>
      </c>
      <c r="K23" s="17">
        <v>-0.03</v>
      </c>
      <c r="L23" s="17">
        <v>4.0999999999999996</v>
      </c>
      <c r="M23" s="17">
        <v>3.8072699999999999</v>
      </c>
      <c r="N23" s="17">
        <v>3.8072699999999999</v>
      </c>
      <c r="O23" s="17">
        <v>0.29272999999999999</v>
      </c>
      <c r="P23" s="17">
        <v>648.5</v>
      </c>
      <c r="Q23" s="17">
        <v>646.79789000000005</v>
      </c>
      <c r="R23" s="17">
        <v>646.79789000000005</v>
      </c>
      <c r="S23" s="17">
        <v>1.70211</v>
      </c>
      <c r="T23" s="17">
        <v>148.30000000000001</v>
      </c>
      <c r="U23" s="17">
        <v>146.93061</v>
      </c>
      <c r="V23" s="17">
        <v>211.44126</v>
      </c>
      <c r="W23" s="17">
        <v>-63.141260000000003</v>
      </c>
      <c r="X23" s="17"/>
      <c r="Y23" s="17"/>
      <c r="Z23" s="17"/>
      <c r="AA23" s="17">
        <v>0</v>
      </c>
      <c r="AB23" s="17"/>
      <c r="AC23" s="17"/>
      <c r="AD23" s="17"/>
      <c r="AE23" s="17">
        <v>0</v>
      </c>
      <c r="AF23" s="17">
        <v>90.3</v>
      </c>
      <c r="AG23" s="17">
        <v>92.226339999999993</v>
      </c>
      <c r="AH23" s="17">
        <v>92.226339999999993</v>
      </c>
      <c r="AI23" s="17">
        <v>-1.9263399999999999</v>
      </c>
      <c r="AJ23" s="17">
        <v>167.1</v>
      </c>
      <c r="AK23" s="17">
        <v>165.81620000000001</v>
      </c>
      <c r="AL23" s="17">
        <v>159.36491000000001</v>
      </c>
      <c r="AM23" s="17">
        <v>7.7350899999999996</v>
      </c>
      <c r="AN23" s="17"/>
      <c r="AO23" s="17"/>
      <c r="AP23" s="17"/>
      <c r="AQ23" s="17">
        <v>0</v>
      </c>
      <c r="AR23" s="17"/>
      <c r="AS23" s="17"/>
      <c r="AT23" s="17"/>
      <c r="AU23" s="17">
        <v>0</v>
      </c>
      <c r="AV23" s="17">
        <v>0</v>
      </c>
      <c r="AW23" s="17"/>
      <c r="AX23" s="17">
        <v>0</v>
      </c>
      <c r="AY23" s="17">
        <v>0</v>
      </c>
      <c r="AZ23" s="17">
        <v>0</v>
      </c>
      <c r="BA23" s="17">
        <v>110</v>
      </c>
      <c r="BB23" s="17">
        <v>110</v>
      </c>
      <c r="BC23" s="17">
        <v>-110</v>
      </c>
      <c r="BD23" s="17">
        <v>150.19999999999999</v>
      </c>
      <c r="BE23" s="17">
        <v>110</v>
      </c>
      <c r="BF23" s="17">
        <v>110</v>
      </c>
      <c r="BG23" s="17">
        <v>40.200000000000003</v>
      </c>
      <c r="BH23" s="17">
        <v>72.2</v>
      </c>
      <c r="BI23" s="17">
        <v>110</v>
      </c>
      <c r="BJ23" s="17">
        <v>110</v>
      </c>
      <c r="BK23" s="17">
        <v>-37.799999999999997</v>
      </c>
      <c r="BL23" s="17">
        <v>203.7</v>
      </c>
      <c r="BM23" s="17">
        <v>204.87805</v>
      </c>
      <c r="BN23" s="17">
        <v>122.08685</v>
      </c>
      <c r="BO23" s="17">
        <v>81.613150000000005</v>
      </c>
      <c r="BP23" s="17">
        <v>107.5</v>
      </c>
      <c r="BQ23" s="17">
        <v>102.43902</v>
      </c>
      <c r="BR23" s="17">
        <v>61.043419999999998</v>
      </c>
      <c r="BS23" s="17">
        <v>46.456580000000002</v>
      </c>
      <c r="BT23" s="17">
        <v>557.4</v>
      </c>
      <c r="BU23" s="17">
        <v>568.29854</v>
      </c>
      <c r="BV23" s="17">
        <v>568.29854</v>
      </c>
      <c r="BW23" s="17">
        <v>-10.898540000000001</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164.2</v>
      </c>
      <c r="CS23" s="17">
        <v>164.70732000000001</v>
      </c>
      <c r="CT23" s="17">
        <v>164.70732000000001</v>
      </c>
      <c r="CU23" s="17">
        <v>-0.50731999999999999</v>
      </c>
      <c r="CV23" s="17">
        <v>8.4</v>
      </c>
      <c r="CW23" s="17">
        <v>6.6437299999999997</v>
      </c>
      <c r="CX23" s="17">
        <v>3.8486199999999999</v>
      </c>
      <c r="CY23" s="17">
        <v>4.55138</v>
      </c>
      <c r="CZ23" s="17">
        <v>2.9</v>
      </c>
      <c r="DA23" s="17">
        <v>3.64486</v>
      </c>
      <c r="DB23" s="17">
        <v>2.1114199999999999</v>
      </c>
      <c r="DC23" s="17">
        <v>0.78857999999999995</v>
      </c>
      <c r="DD23" s="17">
        <v>0</v>
      </c>
      <c r="DE23" s="17"/>
      <c r="DF23" s="17">
        <v>0</v>
      </c>
      <c r="DG23" s="17">
        <v>0</v>
      </c>
      <c r="DH23" s="17">
        <v>6.8</v>
      </c>
      <c r="DI23" s="17">
        <v>6.8787000000000003</v>
      </c>
      <c r="DJ23" s="17">
        <v>6.8787000000000003</v>
      </c>
      <c r="DK23" s="17">
        <v>-7.8700000000000006E-2</v>
      </c>
      <c r="DL23" s="17"/>
      <c r="DM23" s="17"/>
      <c r="DN23" s="17"/>
      <c r="DO23" s="17">
        <v>0</v>
      </c>
      <c r="DP23" s="17">
        <v>102</v>
      </c>
      <c r="DQ23" s="17">
        <v>83.76379</v>
      </c>
      <c r="DR23" s="17">
        <v>83.76379</v>
      </c>
      <c r="DS23" s="17">
        <v>18.23621</v>
      </c>
      <c r="DT23" s="17">
        <v>8</v>
      </c>
      <c r="DU23" s="17">
        <v>8.9130000000000003</v>
      </c>
      <c r="DV23" s="17">
        <v>8.9130000000000003</v>
      </c>
      <c r="DW23" s="17">
        <v>-0.91300000000000003</v>
      </c>
      <c r="DX23" s="17"/>
      <c r="DY23" s="17"/>
      <c r="DZ23" s="17"/>
      <c r="EA23" s="17">
        <v>0</v>
      </c>
      <c r="EB23" s="17"/>
      <c r="EC23" s="17"/>
      <c r="ED23" s="17"/>
      <c r="EE23" s="17">
        <v>0</v>
      </c>
      <c r="EF23" s="17"/>
      <c r="EG23" s="17"/>
      <c r="EH23" s="17"/>
      <c r="EI23" s="17">
        <v>0</v>
      </c>
      <c r="EJ23" s="17">
        <v>110.5</v>
      </c>
      <c r="EK23" s="17">
        <v>112.90537</v>
      </c>
      <c r="EL23" s="17">
        <v>112.90537</v>
      </c>
      <c r="EM23" s="17">
        <v>-2.40537</v>
      </c>
      <c r="EN23" s="17">
        <v>180.8</v>
      </c>
      <c r="EO23" s="17">
        <v>221.30108000000001</v>
      </c>
      <c r="EP23" s="17">
        <v>221.55625000000001</v>
      </c>
      <c r="EQ23" s="17">
        <v>-40.756250000000001</v>
      </c>
      <c r="ER23" s="17"/>
      <c r="ES23" s="17"/>
      <c r="ET23" s="17"/>
      <c r="EU23" s="17">
        <v>0</v>
      </c>
      <c r="EV23" s="17"/>
      <c r="EW23" s="17"/>
      <c r="EX23" s="17"/>
      <c r="EY23" s="17">
        <v>0</v>
      </c>
      <c r="EZ23" s="17"/>
      <c r="FA23" s="17"/>
      <c r="FB23" s="17"/>
      <c r="FC23" s="17">
        <v>0</v>
      </c>
      <c r="FD23" s="17">
        <v>6.5</v>
      </c>
      <c r="FE23" s="17">
        <v>6.39</v>
      </c>
      <c r="FF23" s="17">
        <v>6.39</v>
      </c>
      <c r="FG23" s="17">
        <v>0.11</v>
      </c>
      <c r="FH23" s="17">
        <v>428.8</v>
      </c>
      <c r="FI23" s="17">
        <v>458.87804999999997</v>
      </c>
      <c r="FJ23" s="17">
        <v>458.87804999999997</v>
      </c>
      <c r="FK23" s="17">
        <v>-30.078050000000001</v>
      </c>
      <c r="FL23" s="17">
        <v>54.5</v>
      </c>
      <c r="FM23" s="17">
        <v>53.045369999999998</v>
      </c>
      <c r="FN23" s="17">
        <v>62.381349999999998</v>
      </c>
      <c r="FO23" s="17">
        <v>-7.8813500000000003</v>
      </c>
      <c r="FP23" s="17">
        <v>139.9</v>
      </c>
      <c r="FQ23" s="17">
        <v>148.62634</v>
      </c>
      <c r="FR23" s="17">
        <v>148.62634</v>
      </c>
      <c r="FS23" s="17">
        <v>-8.7263400000000004</v>
      </c>
      <c r="FT23" s="17">
        <v>40.200000000000003</v>
      </c>
      <c r="FU23" s="17">
        <v>38.840980000000002</v>
      </c>
      <c r="FV23" s="17">
        <v>41.498959999999997</v>
      </c>
      <c r="FW23" s="17">
        <v>-1.2989599999999999</v>
      </c>
      <c r="FX23" s="17">
        <v>18.5</v>
      </c>
      <c r="FY23" s="17">
        <v>19.28585</v>
      </c>
      <c r="FZ23" s="17">
        <v>19.28585</v>
      </c>
      <c r="GA23" s="17">
        <v>-0.78585000000000005</v>
      </c>
      <c r="GB23" s="17">
        <v>19.7</v>
      </c>
      <c r="GC23" s="17">
        <v>18.53659</v>
      </c>
      <c r="GD23" s="17">
        <v>18.53659</v>
      </c>
      <c r="GE23" s="17">
        <v>1.1634100000000001</v>
      </c>
      <c r="GF23" s="17">
        <v>86.3</v>
      </c>
      <c r="GG23" s="17">
        <v>87.657560000000004</v>
      </c>
      <c r="GH23" s="17">
        <v>87.657560000000004</v>
      </c>
      <c r="GI23" s="17">
        <v>-1.3575600000000001</v>
      </c>
      <c r="GJ23" s="17">
        <v>123.8</v>
      </c>
      <c r="GK23" s="17">
        <v>133.33332999999999</v>
      </c>
      <c r="GL23" s="17">
        <v>133.33332999999999</v>
      </c>
      <c r="GM23" s="17">
        <v>-9.5333299999999994</v>
      </c>
      <c r="GN23" s="17">
        <v>124.4</v>
      </c>
      <c r="GO23" s="17">
        <v>133.33332999999999</v>
      </c>
      <c r="GP23" s="17">
        <v>133.33332999999999</v>
      </c>
      <c r="GQ23" s="17">
        <v>-8.9333299999999998</v>
      </c>
      <c r="GR23" s="17">
        <v>153.69999999999999</v>
      </c>
      <c r="GS23" s="17">
        <v>133.33332999999999</v>
      </c>
      <c r="GT23" s="17">
        <v>133.33332999999999</v>
      </c>
      <c r="GU23" s="17">
        <v>20.366669999999999</v>
      </c>
      <c r="GV23" s="17">
        <v>108.7</v>
      </c>
      <c r="GW23" s="17">
        <v>109.07201000000001</v>
      </c>
      <c r="GX23" s="17">
        <v>109.07201000000001</v>
      </c>
      <c r="GY23" s="17">
        <v>-0.37201000000000001</v>
      </c>
      <c r="GZ23" s="17">
        <v>8</v>
      </c>
      <c r="HA23" s="17">
        <v>7.9643300000000004</v>
      </c>
      <c r="HB23" s="17">
        <v>7.9643300000000004</v>
      </c>
      <c r="HC23" s="17">
        <v>3.567E-2</v>
      </c>
      <c r="HD23" s="17"/>
      <c r="HE23" s="17"/>
      <c r="HF23" s="17">
        <v>7.9629899999999996</v>
      </c>
      <c r="HG23" s="17">
        <v>-7.9629899999999996</v>
      </c>
      <c r="HH23" s="17">
        <v>44.8</v>
      </c>
      <c r="HI23" s="17">
        <v>47.26634</v>
      </c>
      <c r="HJ23" s="17">
        <v>47.26634</v>
      </c>
      <c r="HK23" s="17">
        <v>-2.4663400000000002</v>
      </c>
      <c r="HL23" s="17">
        <v>0</v>
      </c>
      <c r="HM23" s="17"/>
      <c r="HN23" s="17">
        <v>44.275120000000001</v>
      </c>
      <c r="HO23" s="17">
        <v>-44.275120000000001</v>
      </c>
      <c r="HP23" s="17">
        <v>2</v>
      </c>
      <c r="HQ23" s="17">
        <v>1.8363499999999999</v>
      </c>
      <c r="HR23" s="17">
        <v>1.8363499999999999</v>
      </c>
      <c r="HS23" s="17">
        <v>0.16364999999999999</v>
      </c>
      <c r="HT23" s="17">
        <v>30</v>
      </c>
      <c r="HU23" s="17">
        <v>33.323279999999997</v>
      </c>
      <c r="HV23" s="17">
        <v>33.323279999999997</v>
      </c>
      <c r="HW23" s="17">
        <v>-3.32328</v>
      </c>
      <c r="HX23" s="17">
        <v>173.4</v>
      </c>
      <c r="HY23" s="17">
        <v>171.54185000000001</v>
      </c>
      <c r="HZ23" s="17">
        <v>171.54185000000001</v>
      </c>
      <c r="IA23" s="17">
        <v>1.85815</v>
      </c>
      <c r="IB23" s="17">
        <v>47.8</v>
      </c>
      <c r="IC23" s="17">
        <v>47.67127</v>
      </c>
      <c r="ID23" s="17">
        <v>47.67127</v>
      </c>
      <c r="IE23" s="17">
        <v>0.12873000000000001</v>
      </c>
      <c r="IF23" s="17">
        <v>0</v>
      </c>
      <c r="IG23" s="17"/>
      <c r="IH23" s="17">
        <v>0</v>
      </c>
      <c r="II23" s="17">
        <v>0</v>
      </c>
      <c r="IJ23" s="17"/>
      <c r="IK23" s="17"/>
      <c r="IL23" s="17"/>
      <c r="IM23" s="17">
        <v>0</v>
      </c>
      <c r="IN23" s="17">
        <v>46.6</v>
      </c>
      <c r="IO23" s="17"/>
      <c r="IP23" s="17">
        <v>0</v>
      </c>
      <c r="IQ23" s="17">
        <v>46.6</v>
      </c>
      <c r="IR23" s="17"/>
      <c r="IS23" s="17"/>
      <c r="IT23" s="17"/>
      <c r="IU23" s="17">
        <v>0</v>
      </c>
      <c r="IV23" s="17"/>
      <c r="IW23" s="17"/>
      <c r="IX23" s="17"/>
      <c r="IY23" s="17">
        <v>0</v>
      </c>
      <c r="IZ23" s="17"/>
      <c r="JA23" s="17"/>
      <c r="JB23" s="17"/>
      <c r="JC23" s="17">
        <v>0</v>
      </c>
      <c r="JD23" s="17">
        <v>131</v>
      </c>
      <c r="JE23" s="17">
        <v>133.35676000000001</v>
      </c>
      <c r="JF23" s="17">
        <v>133.35676000000001</v>
      </c>
      <c r="JG23" s="17">
        <v>-2.35676</v>
      </c>
      <c r="JH23" s="17">
        <v>94.2</v>
      </c>
      <c r="JI23" s="17">
        <v>108.69922</v>
      </c>
      <c r="JJ23" s="17">
        <v>91.666669999999996</v>
      </c>
      <c r="JK23" s="17">
        <v>2.5333299999999999</v>
      </c>
      <c r="JL23" s="17">
        <v>94.1</v>
      </c>
      <c r="JM23" s="17">
        <v>108.69922</v>
      </c>
      <c r="JN23" s="17">
        <v>91.666669999999996</v>
      </c>
      <c r="JO23" s="17">
        <v>2.4333300000000002</v>
      </c>
      <c r="JP23" s="17"/>
      <c r="JQ23" s="17"/>
      <c r="JR23" s="17"/>
      <c r="JS23" s="17">
        <v>0</v>
      </c>
      <c r="JT23" s="17">
        <v>112.3</v>
      </c>
      <c r="JU23" s="17">
        <v>108.69922</v>
      </c>
      <c r="JV23" s="17">
        <v>91.666669999999996</v>
      </c>
      <c r="JW23" s="17">
        <v>20.633330000000001</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v>114.7</v>
      </c>
      <c r="KS23" s="17">
        <v>114.11063</v>
      </c>
      <c r="KT23" s="17">
        <v>114.11063</v>
      </c>
      <c r="KU23" s="17">
        <v>0.58936999999999995</v>
      </c>
      <c r="KV23" s="17"/>
      <c r="KW23" s="17"/>
      <c r="KX23" s="17"/>
      <c r="KY23" s="17">
        <v>0</v>
      </c>
      <c r="KZ23" s="17"/>
      <c r="LA23" s="17"/>
      <c r="LB23" s="17"/>
      <c r="LC23" s="17">
        <v>0</v>
      </c>
      <c r="LD23" s="17">
        <v>179.6</v>
      </c>
      <c r="LE23" s="17">
        <v>199.0478</v>
      </c>
      <c r="LF23" s="17">
        <v>199.0068</v>
      </c>
      <c r="LG23" s="17">
        <v>-19.4068</v>
      </c>
      <c r="LH23" s="17">
        <v>117.8</v>
      </c>
      <c r="LI23" s="17">
        <v>133.67995999999999</v>
      </c>
      <c r="LJ23" s="17">
        <v>133.67995999999999</v>
      </c>
      <c r="LK23" s="17">
        <v>-15.879960000000001</v>
      </c>
      <c r="LL23" s="17">
        <v>64</v>
      </c>
      <c r="LM23" s="17">
        <v>67.461460000000002</v>
      </c>
      <c r="LN23" s="17">
        <v>67.461460000000002</v>
      </c>
      <c r="LO23" s="17">
        <v>-3.4614600000000002</v>
      </c>
      <c r="LP23" s="17">
        <v>79.099999999999994</v>
      </c>
      <c r="LQ23" s="17">
        <v>78.567999999999998</v>
      </c>
      <c r="LR23" s="17">
        <v>78.567999999999998</v>
      </c>
      <c r="LS23" s="17">
        <v>0.53200000000000003</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v>30</v>
      </c>
      <c r="MK23" s="17">
        <v>90</v>
      </c>
      <c r="ML23" s="17">
        <v>90</v>
      </c>
      <c r="MM23" s="17">
        <v>-60</v>
      </c>
      <c r="MN23" s="17">
        <v>120.5</v>
      </c>
      <c r="MO23" s="17">
        <v>90</v>
      </c>
      <c r="MP23" s="17">
        <v>90</v>
      </c>
      <c r="MQ23" s="17">
        <v>30.5</v>
      </c>
      <c r="MR23" s="17">
        <v>58.5</v>
      </c>
      <c r="MS23" s="17">
        <v>45</v>
      </c>
      <c r="MT23" s="17">
        <v>45</v>
      </c>
      <c r="MU23" s="17">
        <v>13.5</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v>
      </c>
      <c r="NY23" s="17"/>
      <c r="NZ23" s="17">
        <v>5.2999999999999999E-2</v>
      </c>
      <c r="OA23" s="17">
        <v>-5.2999999999999999E-2</v>
      </c>
      <c r="OB23" s="17">
        <v>74.2</v>
      </c>
      <c r="OC23" s="17">
        <v>43.164999999999999</v>
      </c>
      <c r="OD23" s="17">
        <v>43.164999999999999</v>
      </c>
      <c r="OE23" s="17">
        <v>31.035</v>
      </c>
      <c r="OF23" s="17">
        <v>33.799999999999997</v>
      </c>
      <c r="OG23" s="17"/>
      <c r="OH23" s="17">
        <v>52.866999999999997</v>
      </c>
      <c r="OI23" s="17">
        <v>-19.067</v>
      </c>
      <c r="OJ23" s="17">
        <v>0</v>
      </c>
      <c r="OK23" s="17">
        <v>1.833</v>
      </c>
      <c r="OL23" s="17">
        <v>1.833</v>
      </c>
      <c r="OM23" s="17">
        <v>-1.833</v>
      </c>
      <c r="ON23" s="17">
        <v>0</v>
      </c>
      <c r="OO23" s="17"/>
      <c r="OP23" s="17">
        <v>0</v>
      </c>
      <c r="OQ23" s="17">
        <v>0</v>
      </c>
      <c r="OR23" s="17"/>
      <c r="OS23" s="17"/>
      <c r="OT23" s="17"/>
      <c r="OU23" s="17">
        <v>0</v>
      </c>
      <c r="OV23" s="17">
        <v>10</v>
      </c>
      <c r="OW23" s="17">
        <v>9.9830000000000005</v>
      </c>
      <c r="OX23" s="17">
        <v>9.9830000000000005</v>
      </c>
      <c r="OY23" s="17">
        <v>1.7000000000000001E-2</v>
      </c>
      <c r="OZ23" s="17">
        <v>5.3</v>
      </c>
      <c r="PA23" s="17">
        <v>5.67</v>
      </c>
      <c r="PB23" s="17">
        <v>5.67</v>
      </c>
      <c r="PC23" s="17">
        <v>-0.37</v>
      </c>
      <c r="PD23" s="17">
        <v>3.6</v>
      </c>
      <c r="PE23" s="17">
        <v>3.6</v>
      </c>
      <c r="PF23" s="17">
        <v>3.6</v>
      </c>
      <c r="PG23" s="17">
        <v>0</v>
      </c>
      <c r="PH23" s="17">
        <v>5.0999999999999996</v>
      </c>
      <c r="PI23" s="17">
        <v>5</v>
      </c>
      <c r="PJ23" s="17">
        <v>5</v>
      </c>
      <c r="PK23" s="17">
        <v>0.1</v>
      </c>
      <c r="PL23" s="17">
        <v>20.399999999999999</v>
      </c>
      <c r="PM23" s="17">
        <v>19.5122</v>
      </c>
      <c r="PN23" s="17">
        <v>19.5122</v>
      </c>
      <c r="PO23" s="17">
        <v>0.88780000000000003</v>
      </c>
      <c r="PP23" s="17">
        <v>20</v>
      </c>
      <c r="PQ23" s="17">
        <v>19.5122</v>
      </c>
      <c r="PR23" s="17">
        <v>19.5122</v>
      </c>
      <c r="PS23" s="17">
        <v>0.48780000000000001</v>
      </c>
      <c r="PT23" s="17">
        <v>19</v>
      </c>
      <c r="PU23" s="17">
        <v>18.048780000000001</v>
      </c>
      <c r="PV23" s="17">
        <v>18.048780000000001</v>
      </c>
      <c r="PW23" s="17">
        <v>0.95121999999999995</v>
      </c>
      <c r="PX23" s="17">
        <v>3.5</v>
      </c>
      <c r="PY23" s="17">
        <v>3.5</v>
      </c>
      <c r="PZ23" s="17">
        <v>3.5</v>
      </c>
      <c r="QA23" s="17">
        <v>0</v>
      </c>
      <c r="QB23" s="17">
        <v>18.899999999999999</v>
      </c>
      <c r="QC23" s="17">
        <v>18.341460000000001</v>
      </c>
      <c r="QD23" s="17">
        <v>18.341460000000001</v>
      </c>
      <c r="QE23" s="17">
        <v>0.55854000000000004</v>
      </c>
      <c r="QF23" s="17">
        <v>13.9</v>
      </c>
      <c r="QG23" s="17"/>
      <c r="QH23" s="17">
        <v>5.6319999999999997</v>
      </c>
      <c r="QI23" s="17">
        <v>8.2680000000000007</v>
      </c>
      <c r="QJ23" s="17">
        <v>16.8</v>
      </c>
      <c r="QK23" s="17"/>
      <c r="QL23" s="17">
        <v>4.6139999999999999</v>
      </c>
      <c r="QM23" s="17">
        <v>12.186</v>
      </c>
      <c r="QN23" s="17">
        <v>13.1</v>
      </c>
      <c r="QO23" s="17">
        <v>10.36</v>
      </c>
      <c r="QP23" s="17">
        <v>10.36</v>
      </c>
      <c r="QQ23" s="17">
        <v>2.74</v>
      </c>
      <c r="QR23" s="17">
        <v>35.1</v>
      </c>
      <c r="QS23" s="17">
        <v>20.835999999999999</v>
      </c>
      <c r="QT23" s="17">
        <v>20.835999999999999</v>
      </c>
      <c r="QU23" s="17">
        <v>14.263999999999999</v>
      </c>
      <c r="QV23" s="17">
        <v>4.8</v>
      </c>
      <c r="QW23" s="17">
        <v>4.2</v>
      </c>
      <c r="QX23" s="17">
        <v>4.2</v>
      </c>
      <c r="QY23" s="17">
        <v>0.6</v>
      </c>
      <c r="QZ23" s="17">
        <v>1.5</v>
      </c>
      <c r="RA23" s="17">
        <v>2.4</v>
      </c>
      <c r="RB23" s="17">
        <v>2.4</v>
      </c>
      <c r="RC23" s="17">
        <v>-0.9</v>
      </c>
      <c r="RD23" s="17">
        <v>2.4</v>
      </c>
      <c r="RE23" s="17">
        <v>2.4</v>
      </c>
      <c r="RF23" s="17">
        <v>2.4</v>
      </c>
      <c r="RG23" s="17">
        <v>0</v>
      </c>
      <c r="RH23" s="17">
        <v>2.9</v>
      </c>
      <c r="RI23" s="17">
        <v>2.8</v>
      </c>
      <c r="RJ23" s="17">
        <v>2.8</v>
      </c>
      <c r="RK23" s="17">
        <v>0.1</v>
      </c>
      <c r="RL23" s="17">
        <v>16.899999999999999</v>
      </c>
      <c r="RM23" s="17"/>
      <c r="RN23" s="17">
        <v>10.972</v>
      </c>
      <c r="RO23" s="17">
        <v>5.9279999999999999</v>
      </c>
      <c r="RP23" s="17">
        <v>3.6</v>
      </c>
      <c r="RQ23" s="17">
        <v>3.3</v>
      </c>
      <c r="RR23" s="17">
        <v>3.3</v>
      </c>
      <c r="RS23" s="17">
        <v>0.3</v>
      </c>
      <c r="RT23" s="17">
        <v>20.3</v>
      </c>
      <c r="RU23" s="17">
        <v>18.781600000000001</v>
      </c>
      <c r="RV23" s="17">
        <v>13.21494</v>
      </c>
      <c r="RW23" s="17">
        <v>7.0850600000000004</v>
      </c>
      <c r="RX23" s="17">
        <v>2</v>
      </c>
      <c r="RY23" s="17">
        <v>2</v>
      </c>
      <c r="RZ23" s="17">
        <v>2</v>
      </c>
      <c r="SA23" s="17">
        <v>0</v>
      </c>
      <c r="SB23" s="17"/>
      <c r="SC23" s="17"/>
      <c r="SD23" s="17"/>
      <c r="SE23" s="17">
        <v>0</v>
      </c>
      <c r="SF23" s="17">
        <v>14.8</v>
      </c>
      <c r="SG23" s="17">
        <v>18.53659</v>
      </c>
      <c r="SH23" s="17">
        <v>18.53659</v>
      </c>
      <c r="SI23" s="17">
        <v>-3.7365900000000001</v>
      </c>
      <c r="SJ23" s="17">
        <v>12.7</v>
      </c>
      <c r="SK23" s="17">
        <v>12.39024</v>
      </c>
      <c r="SL23" s="17">
        <v>12.39024</v>
      </c>
      <c r="SM23" s="17">
        <v>0.30975999999999998</v>
      </c>
      <c r="SN23" s="17">
        <v>20.100000000000001</v>
      </c>
      <c r="SO23" s="17">
        <v>19.5122</v>
      </c>
      <c r="SP23" s="17">
        <v>19.5122</v>
      </c>
      <c r="SQ23" s="17">
        <v>0.58779999999999999</v>
      </c>
      <c r="SR23" s="17">
        <v>20.399999999999999</v>
      </c>
      <c r="SS23" s="17">
        <v>19.5122</v>
      </c>
      <c r="ST23" s="17">
        <v>19.5122</v>
      </c>
      <c r="SU23" s="17">
        <v>0.88780000000000003</v>
      </c>
      <c r="SV23" s="17">
        <v>20</v>
      </c>
      <c r="SW23" s="17">
        <v>19.317070000000001</v>
      </c>
      <c r="SX23" s="17">
        <v>19.317070000000001</v>
      </c>
      <c r="SY23" s="17">
        <v>0.68293000000000004</v>
      </c>
      <c r="SZ23" s="17">
        <v>6</v>
      </c>
      <c r="TA23" s="17">
        <v>8.6530000000000005</v>
      </c>
      <c r="TB23" s="17">
        <v>8.6530000000000005</v>
      </c>
      <c r="TC23" s="17">
        <v>-2.653</v>
      </c>
      <c r="TD23" s="17">
        <v>6.3</v>
      </c>
      <c r="TE23" s="17">
        <v>8.0250000000000004</v>
      </c>
      <c r="TF23" s="17">
        <v>8.0250000000000004</v>
      </c>
      <c r="TG23" s="17">
        <v>-1.7250000000000001</v>
      </c>
      <c r="TH23" s="17">
        <v>30.8</v>
      </c>
      <c r="TI23" s="17"/>
      <c r="TJ23" s="17">
        <v>28.484000000000002</v>
      </c>
      <c r="TK23" s="17">
        <v>2.3159999999999998</v>
      </c>
      <c r="TL23" s="17">
        <v>29.7</v>
      </c>
      <c r="TM23" s="17">
        <v>10.084</v>
      </c>
      <c r="TN23" s="17">
        <v>10.084</v>
      </c>
      <c r="TO23" s="17">
        <v>19.616</v>
      </c>
      <c r="TP23" s="17">
        <v>61.8</v>
      </c>
      <c r="TQ23" s="17">
        <v>15.638999999999999</v>
      </c>
      <c r="TR23" s="17">
        <v>15.638999999999999</v>
      </c>
      <c r="TS23" s="17">
        <v>46.161000000000001</v>
      </c>
      <c r="TT23" s="17">
        <v>1.5</v>
      </c>
      <c r="TU23" s="17">
        <v>1.23</v>
      </c>
      <c r="TV23" s="17">
        <v>1.23</v>
      </c>
      <c r="TW23" s="17">
        <v>0.27</v>
      </c>
      <c r="TX23" s="17">
        <v>0.8</v>
      </c>
      <c r="TY23" s="17">
        <v>0.53900000000000003</v>
      </c>
      <c r="TZ23" s="17">
        <v>0.53900000000000003</v>
      </c>
      <c r="UA23" s="17">
        <v>0.26100000000000001</v>
      </c>
      <c r="UB23" s="17">
        <v>21</v>
      </c>
      <c r="UC23" s="17">
        <v>20.4878</v>
      </c>
      <c r="UD23" s="17">
        <v>20.4878</v>
      </c>
      <c r="UE23" s="17">
        <v>0.51219999999999999</v>
      </c>
      <c r="UF23" s="17">
        <v>7.6</v>
      </c>
      <c r="UG23" s="17">
        <v>8</v>
      </c>
      <c r="UH23" s="17">
        <v>8</v>
      </c>
      <c r="UI23" s="17">
        <v>-0.4</v>
      </c>
      <c r="UJ23" s="17">
        <v>6.6</v>
      </c>
      <c r="UK23" s="17">
        <v>6</v>
      </c>
      <c r="UL23" s="17">
        <v>6</v>
      </c>
      <c r="UM23" s="17">
        <v>0.6</v>
      </c>
      <c r="UN23" s="17">
        <v>20</v>
      </c>
      <c r="UO23" s="17">
        <v>19.510000000000002</v>
      </c>
      <c r="UP23" s="17">
        <v>10</v>
      </c>
      <c r="UQ23" s="17">
        <v>10</v>
      </c>
      <c r="UR23" s="17">
        <v>20</v>
      </c>
      <c r="US23" s="17">
        <v>19.510000000000002</v>
      </c>
      <c r="UT23" s="17">
        <v>10</v>
      </c>
      <c r="UU23" s="17">
        <v>10</v>
      </c>
      <c r="UV23" s="17">
        <v>20</v>
      </c>
      <c r="UW23" s="17">
        <v>19.510000000000002</v>
      </c>
      <c r="UX23" s="17">
        <v>10</v>
      </c>
      <c r="UY23" s="17">
        <v>10</v>
      </c>
      <c r="UZ23" s="17">
        <v>0</v>
      </c>
      <c r="VA23" s="17">
        <v>0.73899999999999999</v>
      </c>
      <c r="VB23" s="17">
        <v>0.73899999999999999</v>
      </c>
      <c r="VC23" s="17">
        <v>-0.73899999999999999</v>
      </c>
      <c r="VD23" s="17">
        <v>5.0999999999999996</v>
      </c>
      <c r="VE23" s="17"/>
      <c r="VF23" s="17">
        <v>1.2649999999999999</v>
      </c>
      <c r="VG23" s="17">
        <v>3.835</v>
      </c>
      <c r="VH23" s="17">
        <v>114</v>
      </c>
      <c r="VI23" s="17"/>
      <c r="VJ23" s="17">
        <v>95.471000000000004</v>
      </c>
      <c r="VK23" s="17">
        <v>18.529</v>
      </c>
      <c r="VL23" s="17">
        <v>0.6</v>
      </c>
      <c r="VM23" s="17">
        <v>0.6</v>
      </c>
      <c r="VN23" s="17">
        <v>0.6</v>
      </c>
      <c r="VO23" s="17">
        <v>0</v>
      </c>
      <c r="VP23" s="17">
        <v>0</v>
      </c>
      <c r="VQ23" s="17">
        <v>6.7640000000000002</v>
      </c>
      <c r="VR23" s="17">
        <v>6.7640000000000002</v>
      </c>
      <c r="VS23" s="17">
        <v>-6.7640000000000002</v>
      </c>
      <c r="VT23" s="17">
        <v>0</v>
      </c>
      <c r="VU23" s="17">
        <v>4.4950000000000001</v>
      </c>
      <c r="VV23" s="17">
        <v>4.4950000000000001</v>
      </c>
      <c r="VW23" s="17">
        <v>-4.4950000000000001</v>
      </c>
      <c r="VX23" s="17">
        <v>90.3</v>
      </c>
      <c r="VY23" s="17"/>
      <c r="VZ23" s="17">
        <v>81.213999999999999</v>
      </c>
      <c r="WA23" s="17">
        <v>9.0860000000000003</v>
      </c>
      <c r="WB23" s="17">
        <v>5.0999999999999996</v>
      </c>
      <c r="WC23" s="17"/>
      <c r="WD23" s="17">
        <v>2.323</v>
      </c>
      <c r="WE23" s="17">
        <v>2.7770000000000001</v>
      </c>
      <c r="WF23" s="17">
        <v>8.6</v>
      </c>
      <c r="WG23" s="17">
        <v>7.8</v>
      </c>
      <c r="WH23" s="17">
        <v>7.8</v>
      </c>
      <c r="WI23" s="17">
        <v>0.8</v>
      </c>
      <c r="WJ23" s="17">
        <v>20</v>
      </c>
      <c r="WK23" s="17">
        <v>19.317070000000001</v>
      </c>
      <c r="WL23" s="17">
        <v>19.317070000000001</v>
      </c>
      <c r="WM23" s="17">
        <v>0.68293000000000004</v>
      </c>
      <c r="WN23" s="17">
        <v>10.9</v>
      </c>
      <c r="WO23" s="17">
        <v>10.6</v>
      </c>
      <c r="WP23" s="17">
        <v>10.6</v>
      </c>
      <c r="WQ23" s="17">
        <v>0.3</v>
      </c>
      <c r="WR23" s="17"/>
      <c r="WS23" s="17"/>
      <c r="WT23" s="17"/>
      <c r="WU23" s="17">
        <v>0</v>
      </c>
      <c r="WV23" s="17">
        <v>37.299999999999997</v>
      </c>
      <c r="WW23" s="17">
        <v>36</v>
      </c>
      <c r="WX23" s="17">
        <v>36</v>
      </c>
      <c r="WY23" s="17">
        <v>1.3</v>
      </c>
      <c r="WZ23" s="17">
        <v>28.8</v>
      </c>
      <c r="XA23" s="17">
        <v>29.184000000000001</v>
      </c>
      <c r="XB23" s="17">
        <v>29.184000000000001</v>
      </c>
      <c r="XC23" s="17">
        <v>-0.38400000000000001</v>
      </c>
      <c r="XD23" s="17">
        <v>3.3</v>
      </c>
      <c r="XE23" s="17">
        <v>2.8159999999999998</v>
      </c>
      <c r="XF23" s="17">
        <v>2.8159999999999998</v>
      </c>
      <c r="XG23" s="17">
        <v>0.48399999999999999</v>
      </c>
      <c r="XH23" s="17">
        <v>0</v>
      </c>
      <c r="XI23" s="17">
        <v>0</v>
      </c>
      <c r="XJ23" s="17">
        <v>0</v>
      </c>
      <c r="XK23" s="17">
        <v>0</v>
      </c>
      <c r="XL23" s="17">
        <v>11.6</v>
      </c>
      <c r="XM23" s="17">
        <v>18.263000000000002</v>
      </c>
      <c r="XN23" s="17">
        <v>18.263000000000002</v>
      </c>
      <c r="XO23" s="17">
        <v>-6.6630000000000003</v>
      </c>
      <c r="XP23" s="17"/>
      <c r="XQ23" s="17">
        <v>0</v>
      </c>
      <c r="XR23" s="17">
        <v>0</v>
      </c>
      <c r="XS23" s="17">
        <v>0</v>
      </c>
    </row>
    <row r="24" spans="1:643" ht="24" customHeight="1" x14ac:dyDescent="0.25">
      <c r="A24" s="1"/>
      <c r="B24" s="18" t="s">
        <v>89</v>
      </c>
      <c r="C24" s="18" t="s">
        <v>705</v>
      </c>
      <c r="D24" s="19">
        <v>1</v>
      </c>
      <c r="E24" s="19">
        <v>1.01</v>
      </c>
      <c r="F24" s="19">
        <v>1.01</v>
      </c>
      <c r="G24" s="19">
        <v>-0.01</v>
      </c>
      <c r="H24" s="19">
        <v>1.6</v>
      </c>
      <c r="I24" s="19">
        <v>1.63</v>
      </c>
      <c r="J24" s="19">
        <v>1.63</v>
      </c>
      <c r="K24" s="19">
        <v>-0.03</v>
      </c>
      <c r="L24" s="19">
        <v>4.2</v>
      </c>
      <c r="M24" s="19">
        <v>3.8072699999999999</v>
      </c>
      <c r="N24" s="19">
        <v>3.8072699999999999</v>
      </c>
      <c r="O24" s="19">
        <v>0.39273000000000002</v>
      </c>
      <c r="P24" s="19">
        <v>648.29999999999995</v>
      </c>
      <c r="Q24" s="19">
        <v>646.79789000000005</v>
      </c>
      <c r="R24" s="19">
        <v>646.79789000000005</v>
      </c>
      <c r="S24" s="19">
        <v>1.5021100000000001</v>
      </c>
      <c r="T24" s="19">
        <v>148</v>
      </c>
      <c r="U24" s="19">
        <v>146.93061</v>
      </c>
      <c r="V24" s="19">
        <v>211.44126</v>
      </c>
      <c r="W24" s="19">
        <v>-63.44126</v>
      </c>
      <c r="X24" s="19"/>
      <c r="Y24" s="19"/>
      <c r="Z24" s="19"/>
      <c r="AA24" s="19">
        <v>0</v>
      </c>
      <c r="AB24" s="19"/>
      <c r="AC24" s="19"/>
      <c r="AD24" s="19"/>
      <c r="AE24" s="19">
        <v>0</v>
      </c>
      <c r="AF24" s="19">
        <v>90</v>
      </c>
      <c r="AG24" s="19">
        <v>92.226339999999993</v>
      </c>
      <c r="AH24" s="19">
        <v>91.903899999999993</v>
      </c>
      <c r="AI24" s="19">
        <v>-1.9038999999999999</v>
      </c>
      <c r="AJ24" s="19">
        <v>167.6</v>
      </c>
      <c r="AK24" s="19">
        <v>165.81620000000001</v>
      </c>
      <c r="AL24" s="19">
        <v>159.36491000000001</v>
      </c>
      <c r="AM24" s="19">
        <v>8.2350899999999996</v>
      </c>
      <c r="AN24" s="19"/>
      <c r="AO24" s="19"/>
      <c r="AP24" s="19"/>
      <c r="AQ24" s="19">
        <v>0</v>
      </c>
      <c r="AR24" s="19"/>
      <c r="AS24" s="19"/>
      <c r="AT24" s="19"/>
      <c r="AU24" s="19">
        <v>0</v>
      </c>
      <c r="AV24" s="19">
        <v>0</v>
      </c>
      <c r="AW24" s="19"/>
      <c r="AX24" s="19">
        <v>0</v>
      </c>
      <c r="AY24" s="19">
        <v>0</v>
      </c>
      <c r="AZ24" s="19">
        <v>0</v>
      </c>
      <c r="BA24" s="19">
        <v>0</v>
      </c>
      <c r="BB24" s="19">
        <v>110</v>
      </c>
      <c r="BC24" s="19">
        <v>-110</v>
      </c>
      <c r="BD24" s="19">
        <v>149.5</v>
      </c>
      <c r="BE24" s="19">
        <v>171.64087000000001</v>
      </c>
      <c r="BF24" s="19">
        <v>110</v>
      </c>
      <c r="BG24" s="19">
        <v>39.5</v>
      </c>
      <c r="BH24" s="19">
        <v>72.2</v>
      </c>
      <c r="BI24" s="19">
        <v>85.820430000000002</v>
      </c>
      <c r="BJ24" s="19">
        <v>110</v>
      </c>
      <c r="BK24" s="19">
        <v>-37.799999999999997</v>
      </c>
      <c r="BL24" s="19">
        <v>204.4</v>
      </c>
      <c r="BM24" s="19">
        <v>204.87805</v>
      </c>
      <c r="BN24" s="19">
        <v>131.21288000000001</v>
      </c>
      <c r="BO24" s="19">
        <v>73.187119999999993</v>
      </c>
      <c r="BP24" s="19">
        <v>107.4</v>
      </c>
      <c r="BQ24" s="19">
        <v>102.43902</v>
      </c>
      <c r="BR24" s="19">
        <v>65.606440000000006</v>
      </c>
      <c r="BS24" s="19">
        <v>41.793559999999999</v>
      </c>
      <c r="BT24" s="19">
        <v>558.79999999999995</v>
      </c>
      <c r="BU24" s="19">
        <v>568.29854</v>
      </c>
      <c r="BV24" s="19">
        <v>568.29854</v>
      </c>
      <c r="BW24" s="19">
        <v>-9.4985400000000002</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163</v>
      </c>
      <c r="CS24" s="19">
        <v>164.70732000000001</v>
      </c>
      <c r="CT24" s="19">
        <v>164.70732000000001</v>
      </c>
      <c r="CU24" s="19">
        <v>-1.7073199999999999</v>
      </c>
      <c r="CV24" s="19">
        <v>6.4</v>
      </c>
      <c r="CW24" s="19">
        <v>6.6437299999999997</v>
      </c>
      <c r="CX24" s="19">
        <v>3.8486199999999999</v>
      </c>
      <c r="CY24" s="19">
        <v>2.55138</v>
      </c>
      <c r="CZ24" s="19">
        <v>1.2</v>
      </c>
      <c r="DA24" s="19">
        <v>3.64486</v>
      </c>
      <c r="DB24" s="19">
        <v>2.1114199999999999</v>
      </c>
      <c r="DC24" s="19">
        <v>-0.91142000000000001</v>
      </c>
      <c r="DD24" s="19">
        <v>0</v>
      </c>
      <c r="DE24" s="19"/>
      <c r="DF24" s="19">
        <v>0</v>
      </c>
      <c r="DG24" s="19">
        <v>0</v>
      </c>
      <c r="DH24" s="19">
        <v>6.8</v>
      </c>
      <c r="DI24" s="19">
        <v>5.3752000000000004</v>
      </c>
      <c r="DJ24" s="19">
        <v>6.8787000000000003</v>
      </c>
      <c r="DK24" s="19">
        <v>-7.8700000000000006E-2</v>
      </c>
      <c r="DL24" s="19"/>
      <c r="DM24" s="19"/>
      <c r="DN24" s="19"/>
      <c r="DO24" s="19">
        <v>0</v>
      </c>
      <c r="DP24" s="19">
        <v>102.3</v>
      </c>
      <c r="DQ24" s="19">
        <v>44.764240000000001</v>
      </c>
      <c r="DR24" s="19">
        <v>83.76379</v>
      </c>
      <c r="DS24" s="19">
        <v>18.536210000000001</v>
      </c>
      <c r="DT24" s="19">
        <v>8</v>
      </c>
      <c r="DU24" s="19">
        <v>4.7632000000000003</v>
      </c>
      <c r="DV24" s="19">
        <v>8.9130000000000003</v>
      </c>
      <c r="DW24" s="19">
        <v>-0.91300000000000003</v>
      </c>
      <c r="DX24" s="19"/>
      <c r="DY24" s="19"/>
      <c r="DZ24" s="19"/>
      <c r="EA24" s="19">
        <v>0</v>
      </c>
      <c r="EB24" s="19"/>
      <c r="EC24" s="19"/>
      <c r="ED24" s="19"/>
      <c r="EE24" s="19">
        <v>0</v>
      </c>
      <c r="EF24" s="19"/>
      <c r="EG24" s="19"/>
      <c r="EH24" s="19"/>
      <c r="EI24" s="19">
        <v>0</v>
      </c>
      <c r="EJ24" s="19">
        <v>110.5</v>
      </c>
      <c r="EK24" s="19">
        <v>112.90537</v>
      </c>
      <c r="EL24" s="19">
        <v>112.90537</v>
      </c>
      <c r="EM24" s="19">
        <v>-2.40537</v>
      </c>
      <c r="EN24" s="19">
        <v>190.6</v>
      </c>
      <c r="EO24" s="19">
        <v>221.30108000000001</v>
      </c>
      <c r="EP24" s="19">
        <v>221.30108000000001</v>
      </c>
      <c r="EQ24" s="19">
        <v>-30.701080000000001</v>
      </c>
      <c r="ER24" s="19"/>
      <c r="ES24" s="19"/>
      <c r="ET24" s="19"/>
      <c r="EU24" s="19">
        <v>0</v>
      </c>
      <c r="EV24" s="19"/>
      <c r="EW24" s="19"/>
      <c r="EX24" s="19"/>
      <c r="EY24" s="19">
        <v>0</v>
      </c>
      <c r="EZ24" s="19"/>
      <c r="FA24" s="19"/>
      <c r="FB24" s="19"/>
      <c r="FC24" s="19">
        <v>0</v>
      </c>
      <c r="FD24" s="19">
        <v>6.5</v>
      </c>
      <c r="FE24" s="19">
        <v>6.39</v>
      </c>
      <c r="FF24" s="19">
        <v>6.39</v>
      </c>
      <c r="FG24" s="19">
        <v>0.11</v>
      </c>
      <c r="FH24" s="19">
        <v>460.1</v>
      </c>
      <c r="FI24" s="19">
        <v>458.87804999999997</v>
      </c>
      <c r="FJ24" s="19">
        <v>458.87804999999997</v>
      </c>
      <c r="FK24" s="19">
        <v>1.2219500000000001</v>
      </c>
      <c r="FL24" s="19">
        <v>55</v>
      </c>
      <c r="FM24" s="19">
        <v>53.045369999999998</v>
      </c>
      <c r="FN24" s="19">
        <v>62.381349999999998</v>
      </c>
      <c r="FO24" s="19">
        <v>-7.3813500000000003</v>
      </c>
      <c r="FP24" s="19">
        <v>144.6</v>
      </c>
      <c r="FQ24" s="19">
        <v>148.62634</v>
      </c>
      <c r="FR24" s="19">
        <v>148.62634</v>
      </c>
      <c r="FS24" s="19">
        <v>-4.0263400000000003</v>
      </c>
      <c r="FT24" s="19">
        <v>40.200000000000003</v>
      </c>
      <c r="FU24" s="19">
        <v>38.840980000000002</v>
      </c>
      <c r="FV24" s="19">
        <v>41.498959999999997</v>
      </c>
      <c r="FW24" s="19">
        <v>-1.2989599999999999</v>
      </c>
      <c r="FX24" s="19">
        <v>18.5</v>
      </c>
      <c r="FY24" s="19">
        <v>19.28585</v>
      </c>
      <c r="FZ24" s="19">
        <v>19.28585</v>
      </c>
      <c r="GA24" s="19">
        <v>-0.78585000000000005</v>
      </c>
      <c r="GB24" s="19">
        <v>19.7</v>
      </c>
      <c r="GC24" s="19">
        <v>18.53659</v>
      </c>
      <c r="GD24" s="19">
        <v>18.53659</v>
      </c>
      <c r="GE24" s="19">
        <v>1.1634100000000001</v>
      </c>
      <c r="GF24" s="19">
        <v>91.4</v>
      </c>
      <c r="GG24" s="19">
        <v>87.657560000000004</v>
      </c>
      <c r="GH24" s="19">
        <v>87.657560000000004</v>
      </c>
      <c r="GI24" s="19">
        <v>3.7424400000000002</v>
      </c>
      <c r="GJ24" s="19">
        <v>131.69999999999999</v>
      </c>
      <c r="GK24" s="19">
        <v>140.41276999999999</v>
      </c>
      <c r="GL24" s="19">
        <v>138.80341999999999</v>
      </c>
      <c r="GM24" s="19">
        <v>-7.1034199999999998</v>
      </c>
      <c r="GN24" s="19">
        <v>132</v>
      </c>
      <c r="GO24" s="19">
        <v>140.41276999999999</v>
      </c>
      <c r="GP24" s="19">
        <v>138.80341999999999</v>
      </c>
      <c r="GQ24" s="19">
        <v>-6.80342</v>
      </c>
      <c r="GR24" s="19">
        <v>156.5</v>
      </c>
      <c r="GS24" s="19">
        <v>140.41276999999999</v>
      </c>
      <c r="GT24" s="19">
        <v>138.80341999999999</v>
      </c>
      <c r="GU24" s="19">
        <v>17.696580000000001</v>
      </c>
      <c r="GV24" s="19">
        <v>108.9</v>
      </c>
      <c r="GW24" s="19">
        <v>109.07201000000001</v>
      </c>
      <c r="GX24" s="19">
        <v>109.07201000000001</v>
      </c>
      <c r="GY24" s="19">
        <v>-0.17201</v>
      </c>
      <c r="GZ24" s="19">
        <v>8</v>
      </c>
      <c r="HA24" s="19">
        <v>7.9643300000000004</v>
      </c>
      <c r="HB24" s="19">
        <v>7.9643300000000004</v>
      </c>
      <c r="HC24" s="19">
        <v>3.567E-2</v>
      </c>
      <c r="HD24" s="19"/>
      <c r="HE24" s="19"/>
      <c r="HF24" s="19">
        <v>7.9629899999999996</v>
      </c>
      <c r="HG24" s="19">
        <v>-7.9629899999999996</v>
      </c>
      <c r="HH24" s="19">
        <v>44.8</v>
      </c>
      <c r="HI24" s="19">
        <v>47.26634</v>
      </c>
      <c r="HJ24" s="19">
        <v>47.26634</v>
      </c>
      <c r="HK24" s="19">
        <v>-2.4663400000000002</v>
      </c>
      <c r="HL24" s="19">
        <v>0</v>
      </c>
      <c r="HM24" s="19"/>
      <c r="HN24" s="19">
        <v>44.275120000000001</v>
      </c>
      <c r="HO24" s="19">
        <v>-44.275120000000001</v>
      </c>
      <c r="HP24" s="19">
        <v>2</v>
      </c>
      <c r="HQ24" s="19">
        <v>1.8363499999999999</v>
      </c>
      <c r="HR24" s="19">
        <v>1.8363499999999999</v>
      </c>
      <c r="HS24" s="19">
        <v>0.16364999999999999</v>
      </c>
      <c r="HT24" s="19">
        <v>29.8</v>
      </c>
      <c r="HU24" s="19">
        <v>33.323279999999997</v>
      </c>
      <c r="HV24" s="19">
        <v>33.323279999999997</v>
      </c>
      <c r="HW24" s="19">
        <v>-3.5232800000000002</v>
      </c>
      <c r="HX24" s="19">
        <v>173.3</v>
      </c>
      <c r="HY24" s="19">
        <v>171.54185000000001</v>
      </c>
      <c r="HZ24" s="19">
        <v>171.54185000000001</v>
      </c>
      <c r="IA24" s="19">
        <v>1.7581500000000001</v>
      </c>
      <c r="IB24" s="19">
        <v>47.8</v>
      </c>
      <c r="IC24" s="19">
        <v>47.67127</v>
      </c>
      <c r="ID24" s="19">
        <v>47.67127</v>
      </c>
      <c r="IE24" s="19">
        <v>0.12873000000000001</v>
      </c>
      <c r="IF24" s="19">
        <v>0</v>
      </c>
      <c r="IG24" s="19"/>
      <c r="IH24" s="19">
        <v>0</v>
      </c>
      <c r="II24" s="19">
        <v>0</v>
      </c>
      <c r="IJ24" s="19"/>
      <c r="IK24" s="19"/>
      <c r="IL24" s="19"/>
      <c r="IM24" s="19">
        <v>0</v>
      </c>
      <c r="IN24" s="19">
        <v>45.9</v>
      </c>
      <c r="IO24" s="19"/>
      <c r="IP24" s="19">
        <v>0</v>
      </c>
      <c r="IQ24" s="19">
        <v>45.9</v>
      </c>
      <c r="IR24" s="19"/>
      <c r="IS24" s="19"/>
      <c r="IT24" s="19"/>
      <c r="IU24" s="19">
        <v>0</v>
      </c>
      <c r="IV24" s="19"/>
      <c r="IW24" s="19"/>
      <c r="IX24" s="19"/>
      <c r="IY24" s="19">
        <v>0</v>
      </c>
      <c r="IZ24" s="19"/>
      <c r="JA24" s="19"/>
      <c r="JB24" s="19"/>
      <c r="JC24" s="19">
        <v>0</v>
      </c>
      <c r="JD24" s="19">
        <v>130.9</v>
      </c>
      <c r="JE24" s="19">
        <v>133.35676000000001</v>
      </c>
      <c r="JF24" s="19">
        <v>133.35676000000001</v>
      </c>
      <c r="JG24" s="19">
        <v>-2.4567600000000001</v>
      </c>
      <c r="JH24" s="19">
        <v>93.2</v>
      </c>
      <c r="JI24" s="19">
        <v>165.16677999999999</v>
      </c>
      <c r="JJ24" s="19">
        <v>91.666669999999996</v>
      </c>
      <c r="JK24" s="19">
        <v>1.5333300000000001</v>
      </c>
      <c r="JL24" s="19">
        <v>93.1</v>
      </c>
      <c r="JM24" s="19">
        <v>165.16677999999999</v>
      </c>
      <c r="JN24" s="19">
        <v>91.666669999999996</v>
      </c>
      <c r="JO24" s="19">
        <v>1.43333</v>
      </c>
      <c r="JP24" s="19"/>
      <c r="JQ24" s="19"/>
      <c r="JR24" s="19"/>
      <c r="JS24" s="19">
        <v>0</v>
      </c>
      <c r="JT24" s="19">
        <v>113.9</v>
      </c>
      <c r="JU24" s="19">
        <v>165.16677999999999</v>
      </c>
      <c r="JV24" s="19">
        <v>91.666669999999996</v>
      </c>
      <c r="JW24" s="19">
        <v>22.233329999999999</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v>114.8</v>
      </c>
      <c r="KS24" s="19">
        <v>114.11063</v>
      </c>
      <c r="KT24" s="19">
        <v>114.11063</v>
      </c>
      <c r="KU24" s="19">
        <v>0.68937000000000004</v>
      </c>
      <c r="KV24" s="19"/>
      <c r="KW24" s="19"/>
      <c r="KX24" s="19"/>
      <c r="KY24" s="19">
        <v>0</v>
      </c>
      <c r="KZ24" s="19"/>
      <c r="LA24" s="19"/>
      <c r="LB24" s="19"/>
      <c r="LC24" s="19">
        <v>0</v>
      </c>
      <c r="LD24" s="19">
        <v>161.4</v>
      </c>
      <c r="LE24" s="19">
        <v>177.80949000000001</v>
      </c>
      <c r="LF24" s="19">
        <v>188.49121</v>
      </c>
      <c r="LG24" s="19">
        <v>-27.09121</v>
      </c>
      <c r="LH24" s="19">
        <v>124</v>
      </c>
      <c r="LI24" s="19">
        <v>133.67995999999999</v>
      </c>
      <c r="LJ24" s="19">
        <v>127.8263</v>
      </c>
      <c r="LK24" s="19">
        <v>-3.8262999999999998</v>
      </c>
      <c r="LL24" s="19">
        <v>63.2</v>
      </c>
      <c r="LM24" s="19">
        <v>67.461460000000002</v>
      </c>
      <c r="LN24" s="19">
        <v>67.461460000000002</v>
      </c>
      <c r="LO24" s="19">
        <v>-4.2614599999999996</v>
      </c>
      <c r="LP24" s="19">
        <v>79.2</v>
      </c>
      <c r="LQ24" s="19">
        <v>78.567999999999998</v>
      </c>
      <c r="LR24" s="19">
        <v>78.567999999999998</v>
      </c>
      <c r="LS24" s="19">
        <v>0.63200000000000001</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29.8</v>
      </c>
      <c r="MK24" s="19">
        <v>30</v>
      </c>
      <c r="ML24" s="19">
        <v>110</v>
      </c>
      <c r="MM24" s="19">
        <v>-80.2</v>
      </c>
      <c r="MN24" s="19">
        <v>117.2</v>
      </c>
      <c r="MO24" s="19">
        <v>142</v>
      </c>
      <c r="MP24" s="19">
        <v>110</v>
      </c>
      <c r="MQ24" s="19">
        <v>7.2</v>
      </c>
      <c r="MR24" s="19">
        <v>57.9</v>
      </c>
      <c r="MS24" s="19">
        <v>71</v>
      </c>
      <c r="MT24" s="19">
        <v>110</v>
      </c>
      <c r="MU24" s="19">
        <v>-52.1</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0.1</v>
      </c>
      <c r="NY24" s="19"/>
      <c r="NZ24" s="19">
        <v>7.8E-2</v>
      </c>
      <c r="OA24" s="19">
        <v>2.1999999999999999E-2</v>
      </c>
      <c r="OB24" s="19">
        <v>64.3</v>
      </c>
      <c r="OC24" s="19">
        <v>43.393000000000001</v>
      </c>
      <c r="OD24" s="19">
        <v>43.393000000000001</v>
      </c>
      <c r="OE24" s="19">
        <v>20.907</v>
      </c>
      <c r="OF24" s="19">
        <v>31.8</v>
      </c>
      <c r="OG24" s="19"/>
      <c r="OH24" s="19">
        <v>63.061</v>
      </c>
      <c r="OI24" s="19">
        <v>-31.260999999999999</v>
      </c>
      <c r="OJ24" s="19">
        <v>0.6</v>
      </c>
      <c r="OK24" s="19">
        <v>2.4329999999999998</v>
      </c>
      <c r="OL24" s="19">
        <v>2.4329999999999998</v>
      </c>
      <c r="OM24" s="19">
        <v>-1.833</v>
      </c>
      <c r="ON24" s="19">
        <v>0</v>
      </c>
      <c r="OO24" s="19"/>
      <c r="OP24" s="19">
        <v>0</v>
      </c>
      <c r="OQ24" s="19">
        <v>0</v>
      </c>
      <c r="OR24" s="19"/>
      <c r="OS24" s="19"/>
      <c r="OT24" s="19"/>
      <c r="OU24" s="19">
        <v>0</v>
      </c>
      <c r="OV24" s="19">
        <v>9.9</v>
      </c>
      <c r="OW24" s="19">
        <v>9.9830000000000005</v>
      </c>
      <c r="OX24" s="19">
        <v>9.9830000000000005</v>
      </c>
      <c r="OY24" s="19">
        <v>-8.3000000000000004E-2</v>
      </c>
      <c r="OZ24" s="19">
        <v>5.3</v>
      </c>
      <c r="PA24" s="19">
        <v>5.67</v>
      </c>
      <c r="PB24" s="19">
        <v>5.67</v>
      </c>
      <c r="PC24" s="19">
        <v>-0.37</v>
      </c>
      <c r="PD24" s="19">
        <v>3.6</v>
      </c>
      <c r="PE24" s="19">
        <v>3.6</v>
      </c>
      <c r="PF24" s="19">
        <v>3.6</v>
      </c>
      <c r="PG24" s="19">
        <v>0</v>
      </c>
      <c r="PH24" s="19">
        <v>5.0999999999999996</v>
      </c>
      <c r="PI24" s="19">
        <v>5</v>
      </c>
      <c r="PJ24" s="19">
        <v>5</v>
      </c>
      <c r="PK24" s="19">
        <v>0.1</v>
      </c>
      <c r="PL24" s="19">
        <v>20.3</v>
      </c>
      <c r="PM24" s="19">
        <v>19.5122</v>
      </c>
      <c r="PN24" s="19">
        <v>19.5122</v>
      </c>
      <c r="PO24" s="19">
        <v>0.78779999999999994</v>
      </c>
      <c r="PP24" s="19">
        <v>20</v>
      </c>
      <c r="PQ24" s="19">
        <v>19.5122</v>
      </c>
      <c r="PR24" s="19">
        <v>19.5122</v>
      </c>
      <c r="PS24" s="19">
        <v>0.48780000000000001</v>
      </c>
      <c r="PT24" s="19">
        <v>19</v>
      </c>
      <c r="PU24" s="19">
        <v>18.048780000000001</v>
      </c>
      <c r="PV24" s="19">
        <v>18.048780000000001</v>
      </c>
      <c r="PW24" s="19">
        <v>0.95121999999999995</v>
      </c>
      <c r="PX24" s="19">
        <v>3.5</v>
      </c>
      <c r="PY24" s="19">
        <v>3.5</v>
      </c>
      <c r="PZ24" s="19">
        <v>3.5</v>
      </c>
      <c r="QA24" s="19">
        <v>0</v>
      </c>
      <c r="QB24" s="19">
        <v>18.899999999999999</v>
      </c>
      <c r="QC24" s="19">
        <v>18.341460000000001</v>
      </c>
      <c r="QD24" s="19">
        <v>18.341460000000001</v>
      </c>
      <c r="QE24" s="19">
        <v>0.55854000000000004</v>
      </c>
      <c r="QF24" s="19">
        <v>14.5</v>
      </c>
      <c r="QG24" s="19"/>
      <c r="QH24" s="19">
        <v>7.3849999999999998</v>
      </c>
      <c r="QI24" s="19">
        <v>7.1150000000000002</v>
      </c>
      <c r="QJ24" s="19">
        <v>17.5</v>
      </c>
      <c r="QK24" s="19"/>
      <c r="QL24" s="19">
        <v>6.7839999999999998</v>
      </c>
      <c r="QM24" s="19">
        <v>10.715999999999999</v>
      </c>
      <c r="QN24" s="19">
        <v>16.7</v>
      </c>
      <c r="QO24" s="19">
        <v>10.196999999999999</v>
      </c>
      <c r="QP24" s="19">
        <v>10.196999999999999</v>
      </c>
      <c r="QQ24" s="19">
        <v>6.5030000000000001</v>
      </c>
      <c r="QR24" s="19">
        <v>39.700000000000003</v>
      </c>
      <c r="QS24" s="19">
        <v>23.344999999999999</v>
      </c>
      <c r="QT24" s="19">
        <v>23.344999999999999</v>
      </c>
      <c r="QU24" s="19">
        <v>16.355</v>
      </c>
      <c r="QV24" s="19">
        <v>4.8</v>
      </c>
      <c r="QW24" s="19">
        <v>4.2</v>
      </c>
      <c r="QX24" s="19">
        <v>4.2</v>
      </c>
      <c r="QY24" s="19">
        <v>0.6</v>
      </c>
      <c r="QZ24" s="19">
        <v>1.5</v>
      </c>
      <c r="RA24" s="19">
        <v>2.4</v>
      </c>
      <c r="RB24" s="19">
        <v>2.4</v>
      </c>
      <c r="RC24" s="19">
        <v>-0.9</v>
      </c>
      <c r="RD24" s="19">
        <v>2.4</v>
      </c>
      <c r="RE24" s="19">
        <v>2.4</v>
      </c>
      <c r="RF24" s="19">
        <v>2.4</v>
      </c>
      <c r="RG24" s="19">
        <v>0</v>
      </c>
      <c r="RH24" s="19">
        <v>2.9</v>
      </c>
      <c r="RI24" s="19">
        <v>2.8</v>
      </c>
      <c r="RJ24" s="19">
        <v>2.8</v>
      </c>
      <c r="RK24" s="19">
        <v>0.1</v>
      </c>
      <c r="RL24" s="19">
        <v>18</v>
      </c>
      <c r="RM24" s="19"/>
      <c r="RN24" s="19">
        <v>14.638</v>
      </c>
      <c r="RO24" s="19">
        <v>3.3620000000000001</v>
      </c>
      <c r="RP24" s="19">
        <v>3.6</v>
      </c>
      <c r="RQ24" s="19">
        <v>3.3</v>
      </c>
      <c r="RR24" s="19">
        <v>3.3</v>
      </c>
      <c r="RS24" s="19">
        <v>0.3</v>
      </c>
      <c r="RT24" s="19">
        <v>20.3</v>
      </c>
      <c r="RU24" s="19">
        <v>18.781600000000001</v>
      </c>
      <c r="RV24" s="19">
        <v>13.10873</v>
      </c>
      <c r="RW24" s="19">
        <v>7.1912700000000003</v>
      </c>
      <c r="RX24" s="19">
        <v>2</v>
      </c>
      <c r="RY24" s="19">
        <v>2</v>
      </c>
      <c r="RZ24" s="19">
        <v>2</v>
      </c>
      <c r="SA24" s="19">
        <v>0</v>
      </c>
      <c r="SB24" s="19"/>
      <c r="SC24" s="19"/>
      <c r="SD24" s="19"/>
      <c r="SE24" s="19">
        <v>0</v>
      </c>
      <c r="SF24" s="19">
        <v>14.7</v>
      </c>
      <c r="SG24" s="19">
        <v>18.53659</v>
      </c>
      <c r="SH24" s="19">
        <v>18.53659</v>
      </c>
      <c r="SI24" s="19">
        <v>-3.8365900000000002</v>
      </c>
      <c r="SJ24" s="19">
        <v>12.7</v>
      </c>
      <c r="SK24" s="19">
        <v>12.39024</v>
      </c>
      <c r="SL24" s="19">
        <v>12.39024</v>
      </c>
      <c r="SM24" s="19">
        <v>0.30975999999999998</v>
      </c>
      <c r="SN24" s="19">
        <v>20.100000000000001</v>
      </c>
      <c r="SO24" s="19">
        <v>19.5122</v>
      </c>
      <c r="SP24" s="19">
        <v>19.5122</v>
      </c>
      <c r="SQ24" s="19">
        <v>0.58779999999999999</v>
      </c>
      <c r="SR24" s="19">
        <v>20.3</v>
      </c>
      <c r="SS24" s="19">
        <v>19.5122</v>
      </c>
      <c r="ST24" s="19">
        <v>19.5122</v>
      </c>
      <c r="SU24" s="19">
        <v>0.78779999999999994</v>
      </c>
      <c r="SV24" s="19">
        <v>20</v>
      </c>
      <c r="SW24" s="19">
        <v>19.317070000000001</v>
      </c>
      <c r="SX24" s="19">
        <v>19.317070000000001</v>
      </c>
      <c r="SY24" s="19">
        <v>0.68293000000000004</v>
      </c>
      <c r="SZ24" s="19">
        <v>5.9</v>
      </c>
      <c r="TA24" s="19">
        <v>7.8979999999999997</v>
      </c>
      <c r="TB24" s="19">
        <v>7.8979999999999997</v>
      </c>
      <c r="TC24" s="19">
        <v>-1.998</v>
      </c>
      <c r="TD24" s="19">
        <v>8.3000000000000007</v>
      </c>
      <c r="TE24" s="19">
        <v>8.8800000000000008</v>
      </c>
      <c r="TF24" s="19">
        <v>8.8800000000000008</v>
      </c>
      <c r="TG24" s="19">
        <v>-0.57999999999999996</v>
      </c>
      <c r="TH24" s="19">
        <v>34.5</v>
      </c>
      <c r="TI24" s="19"/>
      <c r="TJ24" s="19">
        <v>32.326999999999998</v>
      </c>
      <c r="TK24" s="19">
        <v>2.173</v>
      </c>
      <c r="TL24" s="19">
        <v>22.4</v>
      </c>
      <c r="TM24" s="19">
        <v>11.836</v>
      </c>
      <c r="TN24" s="19">
        <v>11.836</v>
      </c>
      <c r="TO24" s="19">
        <v>10.564</v>
      </c>
      <c r="TP24" s="19">
        <v>48.7</v>
      </c>
      <c r="TQ24" s="19">
        <v>16.283000000000001</v>
      </c>
      <c r="TR24" s="19">
        <v>16.283000000000001</v>
      </c>
      <c r="TS24" s="19">
        <v>32.417000000000002</v>
      </c>
      <c r="TT24" s="19">
        <v>1.2</v>
      </c>
      <c r="TU24" s="19">
        <v>1.446</v>
      </c>
      <c r="TV24" s="19">
        <v>1.446</v>
      </c>
      <c r="TW24" s="19">
        <v>-0.246</v>
      </c>
      <c r="TX24" s="19">
        <v>0.3</v>
      </c>
      <c r="TY24" s="19">
        <v>0.7</v>
      </c>
      <c r="TZ24" s="19">
        <v>0.7</v>
      </c>
      <c r="UA24" s="19">
        <v>-0.4</v>
      </c>
      <c r="UB24" s="19">
        <v>21</v>
      </c>
      <c r="UC24" s="19">
        <v>19</v>
      </c>
      <c r="UD24" s="19">
        <v>20.4878</v>
      </c>
      <c r="UE24" s="19">
        <v>0.51219999999999999</v>
      </c>
      <c r="UF24" s="19">
        <v>7.6</v>
      </c>
      <c r="UG24" s="19">
        <v>7.5</v>
      </c>
      <c r="UH24" s="19">
        <v>8</v>
      </c>
      <c r="UI24" s="19">
        <v>-0.4</v>
      </c>
      <c r="UJ24" s="19">
        <v>6.8</v>
      </c>
      <c r="UK24" s="19">
        <v>6</v>
      </c>
      <c r="UL24" s="19">
        <v>6</v>
      </c>
      <c r="UM24" s="19">
        <v>0.8</v>
      </c>
      <c r="UN24" s="19">
        <v>20</v>
      </c>
      <c r="UO24" s="19">
        <v>19.510000000000002</v>
      </c>
      <c r="UP24" s="19">
        <v>10</v>
      </c>
      <c r="UQ24" s="19">
        <v>10</v>
      </c>
      <c r="UR24" s="19">
        <v>20</v>
      </c>
      <c r="US24" s="19">
        <v>19.510000000000002</v>
      </c>
      <c r="UT24" s="19">
        <v>10</v>
      </c>
      <c r="UU24" s="19">
        <v>10</v>
      </c>
      <c r="UV24" s="19">
        <v>20</v>
      </c>
      <c r="UW24" s="19">
        <v>19.510000000000002</v>
      </c>
      <c r="UX24" s="19">
        <v>10</v>
      </c>
      <c r="UY24" s="19">
        <v>10</v>
      </c>
      <c r="UZ24" s="19">
        <v>0</v>
      </c>
      <c r="VA24" s="19">
        <v>1.1819999999999999</v>
      </c>
      <c r="VB24" s="19">
        <v>1.1819999999999999</v>
      </c>
      <c r="VC24" s="19">
        <v>-1.1819999999999999</v>
      </c>
      <c r="VD24" s="19">
        <v>7.6</v>
      </c>
      <c r="VE24" s="19"/>
      <c r="VF24" s="19">
        <v>5.4740000000000002</v>
      </c>
      <c r="VG24" s="19">
        <v>2.1259999999999999</v>
      </c>
      <c r="VH24" s="19">
        <v>124.5</v>
      </c>
      <c r="VI24" s="19"/>
      <c r="VJ24" s="19">
        <v>111.601</v>
      </c>
      <c r="VK24" s="19">
        <v>12.898999999999999</v>
      </c>
      <c r="VL24" s="19">
        <v>0.6</v>
      </c>
      <c r="VM24" s="19">
        <v>0.6</v>
      </c>
      <c r="VN24" s="19">
        <v>0.6</v>
      </c>
      <c r="VO24" s="19">
        <v>0</v>
      </c>
      <c r="VP24" s="19">
        <v>0</v>
      </c>
      <c r="VQ24" s="19">
        <v>6.8220000000000001</v>
      </c>
      <c r="VR24" s="19">
        <v>6.8220000000000001</v>
      </c>
      <c r="VS24" s="19">
        <v>-6.8220000000000001</v>
      </c>
      <c r="VT24" s="19">
        <v>0</v>
      </c>
      <c r="VU24" s="19">
        <v>5.48</v>
      </c>
      <c r="VV24" s="19">
        <v>5.48</v>
      </c>
      <c r="VW24" s="19">
        <v>-5.48</v>
      </c>
      <c r="VX24" s="19">
        <v>99</v>
      </c>
      <c r="VY24" s="19"/>
      <c r="VZ24" s="19">
        <v>93.102000000000004</v>
      </c>
      <c r="WA24" s="19">
        <v>5.8979999999999997</v>
      </c>
      <c r="WB24" s="19">
        <v>7.5</v>
      </c>
      <c r="WC24" s="19"/>
      <c r="WD24" s="19">
        <v>7.21</v>
      </c>
      <c r="WE24" s="19">
        <v>0.28999999999999998</v>
      </c>
      <c r="WF24" s="19">
        <v>8.5</v>
      </c>
      <c r="WG24" s="19">
        <v>7.8</v>
      </c>
      <c r="WH24" s="19">
        <v>7.8</v>
      </c>
      <c r="WI24" s="19">
        <v>0.7</v>
      </c>
      <c r="WJ24" s="19">
        <v>20</v>
      </c>
      <c r="WK24" s="19">
        <v>19.317070000000001</v>
      </c>
      <c r="WL24" s="19">
        <v>19.317070000000001</v>
      </c>
      <c r="WM24" s="19">
        <v>0.68293000000000004</v>
      </c>
      <c r="WN24" s="19">
        <v>10.3</v>
      </c>
      <c r="WO24" s="19">
        <v>10.6</v>
      </c>
      <c r="WP24" s="19">
        <v>10.6</v>
      </c>
      <c r="WQ24" s="19">
        <v>-0.3</v>
      </c>
      <c r="WR24" s="19"/>
      <c r="WS24" s="19"/>
      <c r="WT24" s="19"/>
      <c r="WU24" s="19">
        <v>0</v>
      </c>
      <c r="WV24" s="19">
        <v>37.5</v>
      </c>
      <c r="WW24" s="19">
        <v>36</v>
      </c>
      <c r="WX24" s="19">
        <v>36</v>
      </c>
      <c r="WY24" s="19">
        <v>1.5</v>
      </c>
      <c r="WZ24" s="19">
        <v>28.6</v>
      </c>
      <c r="XA24" s="19">
        <v>29.184000000000001</v>
      </c>
      <c r="XB24" s="19">
        <v>29.184000000000001</v>
      </c>
      <c r="XC24" s="19">
        <v>-0.58399999999999996</v>
      </c>
      <c r="XD24" s="19">
        <v>3.4</v>
      </c>
      <c r="XE24" s="19">
        <v>2.8159999999999998</v>
      </c>
      <c r="XF24" s="19">
        <v>2.8159999999999998</v>
      </c>
      <c r="XG24" s="19">
        <v>0.58399999999999996</v>
      </c>
      <c r="XH24" s="19">
        <v>0</v>
      </c>
      <c r="XI24" s="19">
        <v>0</v>
      </c>
      <c r="XJ24" s="19">
        <v>0</v>
      </c>
      <c r="XK24" s="19">
        <v>0</v>
      </c>
      <c r="XL24" s="19">
        <v>11.6</v>
      </c>
      <c r="XM24" s="19">
        <v>18.263000000000002</v>
      </c>
      <c r="XN24" s="19">
        <v>18.263000000000002</v>
      </c>
      <c r="XO24" s="19">
        <v>-6.6630000000000003</v>
      </c>
      <c r="XP24" s="19"/>
      <c r="XQ24" s="19">
        <v>0</v>
      </c>
      <c r="XR24" s="19">
        <v>0</v>
      </c>
      <c r="XS24" s="19">
        <v>0</v>
      </c>
    </row>
    <row r="25" spans="1:643" ht="24" customHeight="1" x14ac:dyDescent="0.25">
      <c r="A25" s="1"/>
      <c r="B25" s="13" t="s">
        <v>89</v>
      </c>
      <c r="C25" s="13" t="s">
        <v>706</v>
      </c>
      <c r="D25" s="14">
        <v>1</v>
      </c>
      <c r="E25" s="14">
        <v>1.01</v>
      </c>
      <c r="F25" s="14">
        <v>1.01</v>
      </c>
      <c r="G25" s="14">
        <v>-0.01</v>
      </c>
      <c r="H25" s="14">
        <v>0.7</v>
      </c>
      <c r="I25" s="14">
        <v>1.63</v>
      </c>
      <c r="J25" s="14">
        <v>1.63</v>
      </c>
      <c r="K25" s="14">
        <v>-0.93</v>
      </c>
      <c r="L25" s="14">
        <v>4.0999999999999996</v>
      </c>
      <c r="M25" s="14">
        <v>3.8072699999999999</v>
      </c>
      <c r="N25" s="14">
        <v>3.8072699999999999</v>
      </c>
      <c r="O25" s="14">
        <v>0.29272999999999999</v>
      </c>
      <c r="P25" s="14">
        <v>647</v>
      </c>
      <c r="Q25" s="14">
        <v>646.79789000000005</v>
      </c>
      <c r="R25" s="14">
        <v>646.79789000000005</v>
      </c>
      <c r="S25" s="14">
        <v>0.20211000000000001</v>
      </c>
      <c r="T25" s="14">
        <v>147.9</v>
      </c>
      <c r="U25" s="14">
        <v>146.93061</v>
      </c>
      <c r="V25" s="14">
        <v>211.44126</v>
      </c>
      <c r="W25" s="14">
        <v>-63.541260000000001</v>
      </c>
      <c r="X25" s="14"/>
      <c r="Y25" s="14"/>
      <c r="Z25" s="14"/>
      <c r="AA25" s="14">
        <v>0</v>
      </c>
      <c r="AB25" s="14"/>
      <c r="AC25" s="14"/>
      <c r="AD25" s="14"/>
      <c r="AE25" s="14">
        <v>0</v>
      </c>
      <c r="AF25" s="14">
        <v>90.8</v>
      </c>
      <c r="AG25" s="14">
        <v>91.903899999999993</v>
      </c>
      <c r="AH25" s="14">
        <v>91.903899999999993</v>
      </c>
      <c r="AI25" s="14">
        <v>-1.1039000000000001</v>
      </c>
      <c r="AJ25" s="14">
        <v>166.6</v>
      </c>
      <c r="AK25" s="14">
        <v>165.81620000000001</v>
      </c>
      <c r="AL25" s="14">
        <v>159.36491000000001</v>
      </c>
      <c r="AM25" s="14">
        <v>7.2350899999999996</v>
      </c>
      <c r="AN25" s="14"/>
      <c r="AO25" s="14"/>
      <c r="AP25" s="14"/>
      <c r="AQ25" s="14">
        <v>0</v>
      </c>
      <c r="AR25" s="14"/>
      <c r="AS25" s="14"/>
      <c r="AT25" s="14"/>
      <c r="AU25" s="14">
        <v>0</v>
      </c>
      <c r="AV25" s="14">
        <v>0</v>
      </c>
      <c r="AW25" s="14"/>
      <c r="AX25" s="14">
        <v>0</v>
      </c>
      <c r="AY25" s="14">
        <v>0</v>
      </c>
      <c r="AZ25" s="14">
        <v>0</v>
      </c>
      <c r="BA25" s="14">
        <v>0</v>
      </c>
      <c r="BB25" s="14">
        <v>110</v>
      </c>
      <c r="BC25" s="14">
        <v>-110</v>
      </c>
      <c r="BD25" s="14">
        <v>149.69999999999999</v>
      </c>
      <c r="BE25" s="14">
        <v>197.48133000000001</v>
      </c>
      <c r="BF25" s="14">
        <v>110</v>
      </c>
      <c r="BG25" s="14">
        <v>39.700000000000003</v>
      </c>
      <c r="BH25" s="14">
        <v>71.7</v>
      </c>
      <c r="BI25" s="14">
        <v>98.740669999999994</v>
      </c>
      <c r="BJ25" s="14">
        <v>110</v>
      </c>
      <c r="BK25" s="14">
        <v>-38.299999999999997</v>
      </c>
      <c r="BL25" s="14">
        <v>201.2</v>
      </c>
      <c r="BM25" s="14">
        <v>195.12195</v>
      </c>
      <c r="BN25" s="14">
        <v>195.12195</v>
      </c>
      <c r="BO25" s="14">
        <v>6.0780500000000002</v>
      </c>
      <c r="BP25" s="14">
        <v>107.4</v>
      </c>
      <c r="BQ25" s="14">
        <v>97.560980000000001</v>
      </c>
      <c r="BR25" s="14">
        <v>97.560980000000001</v>
      </c>
      <c r="BS25" s="14">
        <v>9.8390199999999997</v>
      </c>
      <c r="BT25" s="14">
        <v>560.70000000000005</v>
      </c>
      <c r="BU25" s="14">
        <v>568.29854</v>
      </c>
      <c r="BV25" s="14">
        <v>568.29854</v>
      </c>
      <c r="BW25" s="14">
        <v>-7.5985399999999998</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164.3</v>
      </c>
      <c r="CS25" s="14">
        <v>164.70732000000001</v>
      </c>
      <c r="CT25" s="14">
        <v>164.70732000000001</v>
      </c>
      <c r="CU25" s="14">
        <v>-0.40732000000000002</v>
      </c>
      <c r="CV25" s="14">
        <v>7.8</v>
      </c>
      <c r="CW25" s="14">
        <v>6.6437299999999997</v>
      </c>
      <c r="CX25" s="14">
        <v>3.8486199999999999</v>
      </c>
      <c r="CY25" s="14">
        <v>3.9513799999999999</v>
      </c>
      <c r="CZ25" s="14">
        <v>3.8</v>
      </c>
      <c r="DA25" s="14">
        <v>3.64486</v>
      </c>
      <c r="DB25" s="14">
        <v>2.1114199999999999</v>
      </c>
      <c r="DC25" s="14">
        <v>1.68858</v>
      </c>
      <c r="DD25" s="14">
        <v>16.5</v>
      </c>
      <c r="DE25" s="14"/>
      <c r="DF25" s="14">
        <v>0</v>
      </c>
      <c r="DG25" s="14">
        <v>16.5</v>
      </c>
      <c r="DH25" s="14">
        <v>6.8</v>
      </c>
      <c r="DI25" s="14">
        <v>6.8787000000000003</v>
      </c>
      <c r="DJ25" s="14">
        <v>6.8787000000000003</v>
      </c>
      <c r="DK25" s="14">
        <v>-7.8700000000000006E-2</v>
      </c>
      <c r="DL25" s="14"/>
      <c r="DM25" s="14"/>
      <c r="DN25" s="14"/>
      <c r="DO25" s="14">
        <v>0</v>
      </c>
      <c r="DP25" s="14">
        <v>102.2</v>
      </c>
      <c r="DQ25" s="14">
        <v>126.70197</v>
      </c>
      <c r="DR25" s="14">
        <v>83.76379</v>
      </c>
      <c r="DS25" s="14">
        <v>18.436209999999999</v>
      </c>
      <c r="DT25" s="14">
        <v>7.9</v>
      </c>
      <c r="DU25" s="14">
        <v>8.9130000000000003</v>
      </c>
      <c r="DV25" s="14">
        <v>8.9130000000000003</v>
      </c>
      <c r="DW25" s="14">
        <v>-1.0129999999999999</v>
      </c>
      <c r="DX25" s="14"/>
      <c r="DY25" s="14"/>
      <c r="DZ25" s="14"/>
      <c r="EA25" s="14">
        <v>0</v>
      </c>
      <c r="EB25" s="14"/>
      <c r="EC25" s="14"/>
      <c r="ED25" s="14"/>
      <c r="EE25" s="14">
        <v>0</v>
      </c>
      <c r="EF25" s="14"/>
      <c r="EG25" s="14"/>
      <c r="EH25" s="14"/>
      <c r="EI25" s="14">
        <v>0</v>
      </c>
      <c r="EJ25" s="14">
        <v>110.2</v>
      </c>
      <c r="EK25" s="14">
        <v>112.90537</v>
      </c>
      <c r="EL25" s="14">
        <v>112.90537</v>
      </c>
      <c r="EM25" s="14">
        <v>-2.7053699999999998</v>
      </c>
      <c r="EN25" s="14">
        <v>217</v>
      </c>
      <c r="EO25" s="14">
        <v>221.30108000000001</v>
      </c>
      <c r="EP25" s="14">
        <v>221.30108000000001</v>
      </c>
      <c r="EQ25" s="14">
        <v>-4.3010799999999998</v>
      </c>
      <c r="ER25" s="14"/>
      <c r="ES25" s="14"/>
      <c r="ET25" s="14"/>
      <c r="EU25" s="14">
        <v>0</v>
      </c>
      <c r="EV25" s="14"/>
      <c r="EW25" s="14"/>
      <c r="EX25" s="14"/>
      <c r="EY25" s="14">
        <v>0</v>
      </c>
      <c r="EZ25" s="14"/>
      <c r="FA25" s="14"/>
      <c r="FB25" s="14"/>
      <c r="FC25" s="14">
        <v>0</v>
      </c>
      <c r="FD25" s="14">
        <v>6.5</v>
      </c>
      <c r="FE25" s="14">
        <v>6.39</v>
      </c>
      <c r="FF25" s="14">
        <v>6.39</v>
      </c>
      <c r="FG25" s="14">
        <v>0.11</v>
      </c>
      <c r="FH25" s="14">
        <v>462.7</v>
      </c>
      <c r="FI25" s="14">
        <v>458.87804999999997</v>
      </c>
      <c r="FJ25" s="14">
        <v>458.87804999999997</v>
      </c>
      <c r="FK25" s="14">
        <v>3.8219500000000002</v>
      </c>
      <c r="FL25" s="14">
        <v>55</v>
      </c>
      <c r="FM25" s="14">
        <v>53.045369999999998</v>
      </c>
      <c r="FN25" s="14">
        <v>62.381349999999998</v>
      </c>
      <c r="FO25" s="14">
        <v>-7.3813500000000003</v>
      </c>
      <c r="FP25" s="14">
        <v>148.30000000000001</v>
      </c>
      <c r="FQ25" s="14">
        <v>148.62634</v>
      </c>
      <c r="FR25" s="14">
        <v>148.62634</v>
      </c>
      <c r="FS25" s="14">
        <v>-0.32634000000000002</v>
      </c>
      <c r="FT25" s="14">
        <v>38.299999999999997</v>
      </c>
      <c r="FU25" s="14">
        <v>38.840980000000002</v>
      </c>
      <c r="FV25" s="14">
        <v>41.498959999999997</v>
      </c>
      <c r="FW25" s="14">
        <v>-3.19896</v>
      </c>
      <c r="FX25" s="14">
        <v>18.5</v>
      </c>
      <c r="FY25" s="14">
        <v>19.28585</v>
      </c>
      <c r="FZ25" s="14">
        <v>19.28585</v>
      </c>
      <c r="GA25" s="14">
        <v>-0.78585000000000005</v>
      </c>
      <c r="GB25" s="14">
        <v>19.7</v>
      </c>
      <c r="GC25" s="14">
        <v>18.53659</v>
      </c>
      <c r="GD25" s="14">
        <v>18.53659</v>
      </c>
      <c r="GE25" s="14">
        <v>1.1634100000000001</v>
      </c>
      <c r="GF25" s="14">
        <v>91.4</v>
      </c>
      <c r="GG25" s="14">
        <v>87.657560000000004</v>
      </c>
      <c r="GH25" s="14">
        <v>87.657560000000004</v>
      </c>
      <c r="GI25" s="14">
        <v>3.7424400000000002</v>
      </c>
      <c r="GJ25" s="14">
        <v>126.9</v>
      </c>
      <c r="GK25" s="14">
        <v>133.33332999999999</v>
      </c>
      <c r="GL25" s="14">
        <v>133.33332999999999</v>
      </c>
      <c r="GM25" s="14">
        <v>-6.4333299999999998</v>
      </c>
      <c r="GN25" s="14">
        <v>127.2</v>
      </c>
      <c r="GO25" s="14">
        <v>133.33332999999999</v>
      </c>
      <c r="GP25" s="14">
        <v>133.33332999999999</v>
      </c>
      <c r="GQ25" s="14">
        <v>-6.1333299999999999</v>
      </c>
      <c r="GR25" s="14">
        <v>153.1</v>
      </c>
      <c r="GS25" s="14">
        <v>133.33332999999999</v>
      </c>
      <c r="GT25" s="14">
        <v>133.33332999999999</v>
      </c>
      <c r="GU25" s="14">
        <v>19.766670000000001</v>
      </c>
      <c r="GV25" s="14">
        <v>108.6</v>
      </c>
      <c r="GW25" s="14">
        <v>109.07201000000001</v>
      </c>
      <c r="GX25" s="14">
        <v>109.07201000000001</v>
      </c>
      <c r="GY25" s="14">
        <v>-0.47200999999999999</v>
      </c>
      <c r="GZ25" s="14">
        <v>8</v>
      </c>
      <c r="HA25" s="14">
        <v>7.9643300000000004</v>
      </c>
      <c r="HB25" s="14">
        <v>7.9643300000000004</v>
      </c>
      <c r="HC25" s="14">
        <v>3.567E-2</v>
      </c>
      <c r="HD25" s="14"/>
      <c r="HE25" s="14"/>
      <c r="HF25" s="14">
        <v>7.9629899999999996</v>
      </c>
      <c r="HG25" s="14">
        <v>-7.9629899999999996</v>
      </c>
      <c r="HH25" s="14">
        <v>45.1</v>
      </c>
      <c r="HI25" s="14">
        <v>47.26634</v>
      </c>
      <c r="HJ25" s="14">
        <v>47.26634</v>
      </c>
      <c r="HK25" s="14">
        <v>-2.1663399999999999</v>
      </c>
      <c r="HL25" s="14">
        <v>0</v>
      </c>
      <c r="HM25" s="14"/>
      <c r="HN25" s="14">
        <v>44.275120000000001</v>
      </c>
      <c r="HO25" s="14">
        <v>-44.275120000000001</v>
      </c>
      <c r="HP25" s="14">
        <v>2</v>
      </c>
      <c r="HQ25" s="14">
        <v>1.8363499999999999</v>
      </c>
      <c r="HR25" s="14">
        <v>1.8363499999999999</v>
      </c>
      <c r="HS25" s="14">
        <v>0.16364999999999999</v>
      </c>
      <c r="HT25" s="14">
        <v>30.1</v>
      </c>
      <c r="HU25" s="14">
        <v>33.323279999999997</v>
      </c>
      <c r="HV25" s="14">
        <v>33.323279999999997</v>
      </c>
      <c r="HW25" s="14">
        <v>-3.2232799999999999</v>
      </c>
      <c r="HX25" s="14">
        <v>172.9</v>
      </c>
      <c r="HY25" s="14">
        <v>171.54185000000001</v>
      </c>
      <c r="HZ25" s="14">
        <v>171.54185000000001</v>
      </c>
      <c r="IA25" s="14">
        <v>1.35815</v>
      </c>
      <c r="IB25" s="14">
        <v>47.7</v>
      </c>
      <c r="IC25" s="14">
        <v>47.67127</v>
      </c>
      <c r="ID25" s="14">
        <v>47.67127</v>
      </c>
      <c r="IE25" s="14">
        <v>2.8729999999999999E-2</v>
      </c>
      <c r="IF25" s="14">
        <v>0</v>
      </c>
      <c r="IG25" s="14"/>
      <c r="IH25" s="14">
        <v>0</v>
      </c>
      <c r="II25" s="14">
        <v>0</v>
      </c>
      <c r="IJ25" s="14"/>
      <c r="IK25" s="14"/>
      <c r="IL25" s="14"/>
      <c r="IM25" s="14">
        <v>0</v>
      </c>
      <c r="IN25" s="14">
        <v>45.2</v>
      </c>
      <c r="IO25" s="14"/>
      <c r="IP25" s="14">
        <v>0</v>
      </c>
      <c r="IQ25" s="14">
        <v>45.2</v>
      </c>
      <c r="IR25" s="14"/>
      <c r="IS25" s="14"/>
      <c r="IT25" s="14"/>
      <c r="IU25" s="14">
        <v>0</v>
      </c>
      <c r="IV25" s="14"/>
      <c r="IW25" s="14"/>
      <c r="IX25" s="14"/>
      <c r="IY25" s="14">
        <v>0</v>
      </c>
      <c r="IZ25" s="14"/>
      <c r="JA25" s="14"/>
      <c r="JB25" s="14"/>
      <c r="JC25" s="14">
        <v>0</v>
      </c>
      <c r="JD25" s="14">
        <v>130.69999999999999</v>
      </c>
      <c r="JE25" s="14">
        <v>133.35676000000001</v>
      </c>
      <c r="JF25" s="14">
        <v>133.35676000000001</v>
      </c>
      <c r="JG25" s="14">
        <v>-2.6567599999999998</v>
      </c>
      <c r="JH25" s="14">
        <v>168.5</v>
      </c>
      <c r="JI25" s="14">
        <v>163.93307999999999</v>
      </c>
      <c r="JJ25" s="14">
        <v>129.92456000000001</v>
      </c>
      <c r="JK25" s="14">
        <v>38.57544</v>
      </c>
      <c r="JL25" s="14">
        <v>160.9</v>
      </c>
      <c r="JM25" s="14">
        <v>163.93307999999999</v>
      </c>
      <c r="JN25" s="14">
        <v>129.92456000000001</v>
      </c>
      <c r="JO25" s="14">
        <v>30.975439999999999</v>
      </c>
      <c r="JP25" s="14"/>
      <c r="JQ25" s="14"/>
      <c r="JR25" s="14"/>
      <c r="JS25" s="14">
        <v>0</v>
      </c>
      <c r="JT25" s="14">
        <v>160.69999999999999</v>
      </c>
      <c r="JU25" s="14">
        <v>163.93307999999999</v>
      </c>
      <c r="JV25" s="14">
        <v>129.92456000000001</v>
      </c>
      <c r="JW25" s="14">
        <v>30.77544</v>
      </c>
      <c r="JX25" s="14">
        <v>10.8</v>
      </c>
      <c r="JY25" s="14"/>
      <c r="JZ25" s="14"/>
      <c r="KA25" s="14">
        <v>10.8</v>
      </c>
      <c r="KB25" s="14"/>
      <c r="KC25" s="14"/>
      <c r="KD25" s="14"/>
      <c r="KE25" s="14">
        <v>0</v>
      </c>
      <c r="KF25" s="14"/>
      <c r="KG25" s="14"/>
      <c r="KH25" s="14"/>
      <c r="KI25" s="14">
        <v>0</v>
      </c>
      <c r="KJ25" s="14"/>
      <c r="KK25" s="14"/>
      <c r="KL25" s="14"/>
      <c r="KM25" s="14">
        <v>0</v>
      </c>
      <c r="KN25" s="14"/>
      <c r="KO25" s="14"/>
      <c r="KP25" s="14"/>
      <c r="KQ25" s="14">
        <v>0</v>
      </c>
      <c r="KR25" s="14">
        <v>114.3</v>
      </c>
      <c r="KS25" s="14">
        <v>114.11063</v>
      </c>
      <c r="KT25" s="14">
        <v>114.11063</v>
      </c>
      <c r="KU25" s="14">
        <v>0.18937000000000001</v>
      </c>
      <c r="KV25" s="14"/>
      <c r="KW25" s="14"/>
      <c r="KX25" s="14"/>
      <c r="KY25" s="14">
        <v>0</v>
      </c>
      <c r="KZ25" s="14"/>
      <c r="LA25" s="14"/>
      <c r="LB25" s="14"/>
      <c r="LC25" s="14">
        <v>0</v>
      </c>
      <c r="LD25" s="14">
        <v>198</v>
      </c>
      <c r="LE25" s="14">
        <v>199.0478</v>
      </c>
      <c r="LF25" s="14">
        <v>193.749</v>
      </c>
      <c r="LG25" s="14">
        <v>4.2510000000000003</v>
      </c>
      <c r="LH25" s="14">
        <v>124</v>
      </c>
      <c r="LI25" s="14">
        <v>133.67995999999999</v>
      </c>
      <c r="LJ25" s="14">
        <v>133.67995999999999</v>
      </c>
      <c r="LK25" s="14">
        <v>-9.6799599999999995</v>
      </c>
      <c r="LL25" s="14">
        <v>63</v>
      </c>
      <c r="LM25" s="14">
        <v>67.461460000000002</v>
      </c>
      <c r="LN25" s="14">
        <v>67.461460000000002</v>
      </c>
      <c r="LO25" s="14">
        <v>-4.4614599999999998</v>
      </c>
      <c r="LP25" s="14">
        <v>79.2</v>
      </c>
      <c r="LQ25" s="14">
        <v>78.567999999999998</v>
      </c>
      <c r="LR25" s="14">
        <v>78.567999999999998</v>
      </c>
      <c r="LS25" s="14">
        <v>0.63200000000000001</v>
      </c>
      <c r="LT25" s="14">
        <v>30</v>
      </c>
      <c r="LU25" s="14">
        <v>30.097560000000001</v>
      </c>
      <c r="LV25" s="14">
        <v>30.097560000000001</v>
      </c>
      <c r="LW25" s="14">
        <v>-9.7559999999999994E-2</v>
      </c>
      <c r="LX25" s="14"/>
      <c r="LY25" s="14"/>
      <c r="LZ25" s="14"/>
      <c r="MA25" s="14">
        <v>0</v>
      </c>
      <c r="MB25" s="14"/>
      <c r="MC25" s="14"/>
      <c r="MD25" s="14"/>
      <c r="ME25" s="14">
        <v>0</v>
      </c>
      <c r="MF25" s="14"/>
      <c r="MG25" s="14"/>
      <c r="MH25" s="14"/>
      <c r="MI25" s="14">
        <v>0</v>
      </c>
      <c r="MJ25" s="14">
        <v>89.7</v>
      </c>
      <c r="MK25" s="14">
        <v>30</v>
      </c>
      <c r="ML25" s="14">
        <v>110</v>
      </c>
      <c r="MM25" s="14">
        <v>-20.3</v>
      </c>
      <c r="MN25" s="14">
        <v>94.7</v>
      </c>
      <c r="MO25" s="14">
        <v>142</v>
      </c>
      <c r="MP25" s="14">
        <v>110</v>
      </c>
      <c r="MQ25" s="14">
        <v>-15.3</v>
      </c>
      <c r="MR25" s="14">
        <v>50.8</v>
      </c>
      <c r="MS25" s="14">
        <v>71</v>
      </c>
      <c r="MT25" s="14">
        <v>110</v>
      </c>
      <c r="MU25" s="14">
        <v>-59.2</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0.2</v>
      </c>
      <c r="NY25" s="14"/>
      <c r="NZ25" s="14">
        <v>0.372</v>
      </c>
      <c r="OA25" s="14">
        <v>-0.17199999999999999</v>
      </c>
      <c r="OB25" s="14">
        <v>65.400000000000006</v>
      </c>
      <c r="OC25" s="14">
        <v>44.994999999999997</v>
      </c>
      <c r="OD25" s="14">
        <v>44.994999999999997</v>
      </c>
      <c r="OE25" s="14">
        <v>20.405000000000001</v>
      </c>
      <c r="OF25" s="14">
        <v>39.200000000000003</v>
      </c>
      <c r="OG25" s="14"/>
      <c r="OH25" s="14">
        <v>69.326999999999998</v>
      </c>
      <c r="OI25" s="14">
        <v>-30.126999999999999</v>
      </c>
      <c r="OJ25" s="14">
        <v>1.7</v>
      </c>
      <c r="OK25" s="14">
        <v>3.1629999999999998</v>
      </c>
      <c r="OL25" s="14">
        <v>3.1629999999999998</v>
      </c>
      <c r="OM25" s="14">
        <v>-1.4630000000000001</v>
      </c>
      <c r="ON25" s="14">
        <v>0.1</v>
      </c>
      <c r="OO25" s="14"/>
      <c r="OP25" s="14">
        <v>0.1</v>
      </c>
      <c r="OQ25" s="14">
        <v>0</v>
      </c>
      <c r="OR25" s="14"/>
      <c r="OS25" s="14"/>
      <c r="OT25" s="14"/>
      <c r="OU25" s="14">
        <v>0</v>
      </c>
      <c r="OV25" s="14">
        <v>10</v>
      </c>
      <c r="OW25" s="14">
        <v>9.9830000000000005</v>
      </c>
      <c r="OX25" s="14">
        <v>9.9830000000000005</v>
      </c>
      <c r="OY25" s="14">
        <v>1.7000000000000001E-2</v>
      </c>
      <c r="OZ25" s="14">
        <v>5.2</v>
      </c>
      <c r="PA25" s="14">
        <v>5.67</v>
      </c>
      <c r="PB25" s="14">
        <v>5.67</v>
      </c>
      <c r="PC25" s="14">
        <v>-0.47</v>
      </c>
      <c r="PD25" s="14">
        <v>1.9</v>
      </c>
      <c r="PE25" s="14">
        <v>3.6</v>
      </c>
      <c r="PF25" s="14">
        <v>3.6</v>
      </c>
      <c r="PG25" s="14">
        <v>-1.7</v>
      </c>
      <c r="PH25" s="14">
        <v>5.0999999999999996</v>
      </c>
      <c r="PI25" s="14">
        <v>5</v>
      </c>
      <c r="PJ25" s="14">
        <v>5</v>
      </c>
      <c r="PK25" s="14">
        <v>0.1</v>
      </c>
      <c r="PL25" s="14">
        <v>20.2</v>
      </c>
      <c r="PM25" s="14">
        <v>19.5122</v>
      </c>
      <c r="PN25" s="14">
        <v>19.5122</v>
      </c>
      <c r="PO25" s="14">
        <v>0.68779999999999997</v>
      </c>
      <c r="PP25" s="14">
        <v>20</v>
      </c>
      <c r="PQ25" s="14">
        <v>19.5122</v>
      </c>
      <c r="PR25" s="14">
        <v>19.5122</v>
      </c>
      <c r="PS25" s="14">
        <v>0.48780000000000001</v>
      </c>
      <c r="PT25" s="14">
        <v>19</v>
      </c>
      <c r="PU25" s="14">
        <v>18.048780000000001</v>
      </c>
      <c r="PV25" s="14">
        <v>18.048780000000001</v>
      </c>
      <c r="PW25" s="14">
        <v>0.95121999999999995</v>
      </c>
      <c r="PX25" s="14">
        <v>3.5</v>
      </c>
      <c r="PY25" s="14">
        <v>3.5</v>
      </c>
      <c r="PZ25" s="14">
        <v>3.5</v>
      </c>
      <c r="QA25" s="14">
        <v>0</v>
      </c>
      <c r="QB25" s="14">
        <v>18.8</v>
      </c>
      <c r="QC25" s="14">
        <v>18.341460000000001</v>
      </c>
      <c r="QD25" s="14">
        <v>18.341460000000001</v>
      </c>
      <c r="QE25" s="14">
        <v>0.45854</v>
      </c>
      <c r="QF25" s="14">
        <v>15</v>
      </c>
      <c r="QG25" s="14"/>
      <c r="QH25" s="14">
        <v>9.2639999999999993</v>
      </c>
      <c r="QI25" s="14">
        <v>5.7359999999999998</v>
      </c>
      <c r="QJ25" s="14">
        <v>18</v>
      </c>
      <c r="QK25" s="14"/>
      <c r="QL25" s="14">
        <v>9.4339999999999993</v>
      </c>
      <c r="QM25" s="14">
        <v>8.5660000000000007</v>
      </c>
      <c r="QN25" s="14">
        <v>11.7</v>
      </c>
      <c r="QO25" s="14">
        <v>10.148</v>
      </c>
      <c r="QP25" s="14">
        <v>10.148</v>
      </c>
      <c r="QQ25" s="14">
        <v>1.552</v>
      </c>
      <c r="QR25" s="14">
        <v>34</v>
      </c>
      <c r="QS25" s="14">
        <v>26.167999999999999</v>
      </c>
      <c r="QT25" s="14">
        <v>26.167999999999999</v>
      </c>
      <c r="QU25" s="14">
        <v>7.8319999999999999</v>
      </c>
      <c r="QV25" s="14">
        <v>3.2</v>
      </c>
      <c r="QW25" s="14">
        <v>3</v>
      </c>
      <c r="QX25" s="14">
        <v>3</v>
      </c>
      <c r="QY25" s="14">
        <v>0.2</v>
      </c>
      <c r="QZ25" s="14">
        <v>1.5</v>
      </c>
      <c r="RA25" s="14">
        <v>2.4</v>
      </c>
      <c r="RB25" s="14">
        <v>2.4</v>
      </c>
      <c r="RC25" s="14">
        <v>-0.9</v>
      </c>
      <c r="RD25" s="14">
        <v>2.4</v>
      </c>
      <c r="RE25" s="14">
        <v>2.4</v>
      </c>
      <c r="RF25" s="14">
        <v>2.4</v>
      </c>
      <c r="RG25" s="14">
        <v>0</v>
      </c>
      <c r="RH25" s="14">
        <v>3</v>
      </c>
      <c r="RI25" s="14">
        <v>2.8</v>
      </c>
      <c r="RJ25" s="14">
        <v>2.8</v>
      </c>
      <c r="RK25" s="14">
        <v>0.2</v>
      </c>
      <c r="RL25" s="14">
        <v>18.7</v>
      </c>
      <c r="RM25" s="14"/>
      <c r="RN25" s="14">
        <v>16.367999999999999</v>
      </c>
      <c r="RO25" s="14">
        <v>2.3319999999999999</v>
      </c>
      <c r="RP25" s="14">
        <v>3.6</v>
      </c>
      <c r="RQ25" s="14">
        <v>3.3</v>
      </c>
      <c r="RR25" s="14">
        <v>3.3</v>
      </c>
      <c r="RS25" s="14">
        <v>0.3</v>
      </c>
      <c r="RT25" s="14">
        <v>20.399999999999999</v>
      </c>
      <c r="RU25" s="14">
        <v>19.869240000000001</v>
      </c>
      <c r="RV25" s="14">
        <v>13.16183</v>
      </c>
      <c r="RW25" s="14">
        <v>7.2381700000000002</v>
      </c>
      <c r="RX25" s="14">
        <v>2</v>
      </c>
      <c r="RY25" s="14">
        <v>2</v>
      </c>
      <c r="RZ25" s="14">
        <v>2</v>
      </c>
      <c r="SA25" s="14">
        <v>0</v>
      </c>
      <c r="SB25" s="14"/>
      <c r="SC25" s="14"/>
      <c r="SD25" s="14"/>
      <c r="SE25" s="14">
        <v>0</v>
      </c>
      <c r="SF25" s="14">
        <v>14.8</v>
      </c>
      <c r="SG25" s="14">
        <v>18.53659</v>
      </c>
      <c r="SH25" s="14">
        <v>18.53659</v>
      </c>
      <c r="SI25" s="14">
        <v>-3.7365900000000001</v>
      </c>
      <c r="SJ25" s="14">
        <v>12.8</v>
      </c>
      <c r="SK25" s="14">
        <v>12.39024</v>
      </c>
      <c r="SL25" s="14">
        <v>12.39024</v>
      </c>
      <c r="SM25" s="14">
        <v>0.40976000000000001</v>
      </c>
      <c r="SN25" s="14">
        <v>20.100000000000001</v>
      </c>
      <c r="SO25" s="14">
        <v>19.5122</v>
      </c>
      <c r="SP25" s="14">
        <v>19.5122</v>
      </c>
      <c r="SQ25" s="14">
        <v>0.58779999999999999</v>
      </c>
      <c r="SR25" s="14">
        <v>20.3</v>
      </c>
      <c r="SS25" s="14">
        <v>19.5122</v>
      </c>
      <c r="ST25" s="14">
        <v>19.5122</v>
      </c>
      <c r="SU25" s="14">
        <v>0.78779999999999994</v>
      </c>
      <c r="SV25" s="14">
        <v>20</v>
      </c>
      <c r="SW25" s="14">
        <v>19.317070000000001</v>
      </c>
      <c r="SX25" s="14">
        <v>19.317070000000001</v>
      </c>
      <c r="SY25" s="14">
        <v>0.68293000000000004</v>
      </c>
      <c r="SZ25" s="14">
        <v>6.1</v>
      </c>
      <c r="TA25" s="14">
        <v>7.2229999999999999</v>
      </c>
      <c r="TB25" s="14">
        <v>7.2229999999999999</v>
      </c>
      <c r="TC25" s="14">
        <v>-1.123</v>
      </c>
      <c r="TD25" s="14">
        <v>8.1</v>
      </c>
      <c r="TE25" s="14">
        <v>10.352</v>
      </c>
      <c r="TF25" s="14">
        <v>10.352</v>
      </c>
      <c r="TG25" s="14">
        <v>-2.2519999999999998</v>
      </c>
      <c r="TH25" s="14">
        <v>35.6</v>
      </c>
      <c r="TI25" s="14"/>
      <c r="TJ25" s="14">
        <v>33.338000000000001</v>
      </c>
      <c r="TK25" s="14">
        <v>2.262</v>
      </c>
      <c r="TL25" s="14">
        <v>25.1</v>
      </c>
      <c r="TM25" s="14">
        <v>15.147</v>
      </c>
      <c r="TN25" s="14">
        <v>15.147</v>
      </c>
      <c r="TO25" s="14">
        <v>9.9529999999999994</v>
      </c>
      <c r="TP25" s="14">
        <v>47.1</v>
      </c>
      <c r="TQ25" s="14">
        <v>19.847999999999999</v>
      </c>
      <c r="TR25" s="14">
        <v>19.847999999999999</v>
      </c>
      <c r="TS25" s="14">
        <v>27.251999999999999</v>
      </c>
      <c r="TT25" s="14">
        <v>1.5</v>
      </c>
      <c r="TU25" s="14">
        <v>2.0070000000000001</v>
      </c>
      <c r="TV25" s="14">
        <v>2.0070000000000001</v>
      </c>
      <c r="TW25" s="14">
        <v>-0.50700000000000001</v>
      </c>
      <c r="TX25" s="14">
        <v>1</v>
      </c>
      <c r="TY25" s="14">
        <v>1.1910000000000001</v>
      </c>
      <c r="TZ25" s="14">
        <v>1.1910000000000001</v>
      </c>
      <c r="UA25" s="14">
        <v>-0.191</v>
      </c>
      <c r="UB25" s="14">
        <v>21</v>
      </c>
      <c r="UC25" s="14">
        <v>19</v>
      </c>
      <c r="UD25" s="14">
        <v>20.4878</v>
      </c>
      <c r="UE25" s="14">
        <v>0.51219999999999999</v>
      </c>
      <c r="UF25" s="14">
        <v>7.4</v>
      </c>
      <c r="UG25" s="14">
        <v>7.5</v>
      </c>
      <c r="UH25" s="14">
        <v>8</v>
      </c>
      <c r="UI25" s="14">
        <v>-0.6</v>
      </c>
      <c r="UJ25" s="14">
        <v>8</v>
      </c>
      <c r="UK25" s="14">
        <v>6</v>
      </c>
      <c r="UL25" s="14">
        <v>6</v>
      </c>
      <c r="UM25" s="14">
        <v>2</v>
      </c>
      <c r="UN25" s="14">
        <v>20</v>
      </c>
      <c r="UO25" s="14">
        <v>19.510000000000002</v>
      </c>
      <c r="UP25" s="14">
        <v>10</v>
      </c>
      <c r="UQ25" s="14">
        <v>10</v>
      </c>
      <c r="UR25" s="14">
        <v>20</v>
      </c>
      <c r="US25" s="14">
        <v>19.510000000000002</v>
      </c>
      <c r="UT25" s="14">
        <v>10</v>
      </c>
      <c r="UU25" s="14">
        <v>10</v>
      </c>
      <c r="UV25" s="14">
        <v>20</v>
      </c>
      <c r="UW25" s="14">
        <v>19.510000000000002</v>
      </c>
      <c r="UX25" s="14">
        <v>10</v>
      </c>
      <c r="UY25" s="14">
        <v>10</v>
      </c>
      <c r="UZ25" s="14">
        <v>0.9</v>
      </c>
      <c r="VA25" s="14">
        <v>1.6919999999999999</v>
      </c>
      <c r="VB25" s="14">
        <v>1.6919999999999999</v>
      </c>
      <c r="VC25" s="14">
        <v>-0.79200000000000004</v>
      </c>
      <c r="VD25" s="14">
        <v>10</v>
      </c>
      <c r="VE25" s="14"/>
      <c r="VF25" s="14">
        <v>9.7889999999999997</v>
      </c>
      <c r="VG25" s="14">
        <v>0.21099999999999999</v>
      </c>
      <c r="VH25" s="14">
        <v>130</v>
      </c>
      <c r="VI25" s="14"/>
      <c r="VJ25" s="14">
        <v>122.622</v>
      </c>
      <c r="VK25" s="14">
        <v>7.3780000000000001</v>
      </c>
      <c r="VL25" s="14">
        <v>0.6</v>
      </c>
      <c r="VM25" s="14">
        <v>0.6</v>
      </c>
      <c r="VN25" s="14">
        <v>0.6</v>
      </c>
      <c r="VO25" s="14">
        <v>0</v>
      </c>
      <c r="VP25" s="14">
        <v>0</v>
      </c>
      <c r="VQ25" s="14">
        <v>7.282</v>
      </c>
      <c r="VR25" s="14">
        <v>7.282</v>
      </c>
      <c r="VS25" s="14">
        <v>-7.282</v>
      </c>
      <c r="VT25" s="14">
        <v>0</v>
      </c>
      <c r="VU25" s="14">
        <v>8.0730000000000004</v>
      </c>
      <c r="VV25" s="14">
        <v>8.0730000000000004</v>
      </c>
      <c r="VW25" s="14">
        <v>-8.0730000000000004</v>
      </c>
      <c r="VX25" s="14">
        <v>103.5</v>
      </c>
      <c r="VY25" s="14"/>
      <c r="VZ25" s="14">
        <v>99.332999999999998</v>
      </c>
      <c r="WA25" s="14">
        <v>4.1669999999999998</v>
      </c>
      <c r="WB25" s="14">
        <v>9.8000000000000007</v>
      </c>
      <c r="WC25" s="14"/>
      <c r="WD25" s="14">
        <v>10.766</v>
      </c>
      <c r="WE25" s="14">
        <v>-0.96599999999999997</v>
      </c>
      <c r="WF25" s="14">
        <v>8.4</v>
      </c>
      <c r="WG25" s="14">
        <v>7.8</v>
      </c>
      <c r="WH25" s="14">
        <v>7.8</v>
      </c>
      <c r="WI25" s="14">
        <v>0.6</v>
      </c>
      <c r="WJ25" s="14">
        <v>20</v>
      </c>
      <c r="WK25" s="14">
        <v>19.317070000000001</v>
      </c>
      <c r="WL25" s="14">
        <v>19.317070000000001</v>
      </c>
      <c r="WM25" s="14">
        <v>0.68293000000000004</v>
      </c>
      <c r="WN25" s="14">
        <v>10.7</v>
      </c>
      <c r="WO25" s="14">
        <v>10.6</v>
      </c>
      <c r="WP25" s="14">
        <v>10.6</v>
      </c>
      <c r="WQ25" s="14">
        <v>0.1</v>
      </c>
      <c r="WR25" s="14"/>
      <c r="WS25" s="14"/>
      <c r="WT25" s="14"/>
      <c r="WU25" s="14">
        <v>0</v>
      </c>
      <c r="WV25" s="14">
        <v>37.6</v>
      </c>
      <c r="WW25" s="14">
        <v>36</v>
      </c>
      <c r="WX25" s="14">
        <v>36</v>
      </c>
      <c r="WY25" s="14">
        <v>1.6</v>
      </c>
      <c r="WZ25" s="14">
        <v>28.3</v>
      </c>
      <c r="XA25" s="14">
        <v>29.184000000000001</v>
      </c>
      <c r="XB25" s="14">
        <v>29.184000000000001</v>
      </c>
      <c r="XC25" s="14">
        <v>-0.88400000000000001</v>
      </c>
      <c r="XD25" s="14">
        <v>3.4</v>
      </c>
      <c r="XE25" s="14">
        <v>2.8159999999999998</v>
      </c>
      <c r="XF25" s="14">
        <v>2.8159999999999998</v>
      </c>
      <c r="XG25" s="14">
        <v>0.58399999999999996</v>
      </c>
      <c r="XH25" s="14">
        <v>0</v>
      </c>
      <c r="XI25" s="14">
        <v>0</v>
      </c>
      <c r="XJ25" s="14">
        <v>0</v>
      </c>
      <c r="XK25" s="14">
        <v>0</v>
      </c>
      <c r="XL25" s="14">
        <v>11.6</v>
      </c>
      <c r="XM25" s="14">
        <v>18.263000000000002</v>
      </c>
      <c r="XN25" s="14">
        <v>18.263000000000002</v>
      </c>
      <c r="XO25" s="14">
        <v>-6.6630000000000003</v>
      </c>
      <c r="XP25" s="14"/>
      <c r="XQ25" s="14">
        <v>0</v>
      </c>
      <c r="XR25" s="14">
        <v>0</v>
      </c>
      <c r="XS25" s="14">
        <v>0</v>
      </c>
    </row>
    <row r="26" spans="1:643" ht="24" customHeight="1" x14ac:dyDescent="0.25">
      <c r="A26" s="1"/>
      <c r="B26" s="16" t="s">
        <v>89</v>
      </c>
      <c r="C26" s="16" t="s">
        <v>707</v>
      </c>
      <c r="D26" s="17">
        <v>1</v>
      </c>
      <c r="E26" s="17">
        <v>1.01</v>
      </c>
      <c r="F26" s="17">
        <v>1.01</v>
      </c>
      <c r="G26" s="17">
        <v>-0.01</v>
      </c>
      <c r="H26" s="17">
        <v>0</v>
      </c>
      <c r="I26" s="17">
        <v>1.63</v>
      </c>
      <c r="J26" s="17">
        <v>1.63</v>
      </c>
      <c r="K26" s="17">
        <v>-1.63</v>
      </c>
      <c r="L26" s="17">
        <v>4.2</v>
      </c>
      <c r="M26" s="17">
        <v>3.8072699999999999</v>
      </c>
      <c r="N26" s="17">
        <v>3.8072699999999999</v>
      </c>
      <c r="O26" s="17">
        <v>0.39273000000000002</v>
      </c>
      <c r="P26" s="17">
        <v>644.79999999999995</v>
      </c>
      <c r="Q26" s="17">
        <v>646.79789000000005</v>
      </c>
      <c r="R26" s="17">
        <v>646.79789000000005</v>
      </c>
      <c r="S26" s="17">
        <v>-1.9978899999999999</v>
      </c>
      <c r="T26" s="17">
        <v>147.9</v>
      </c>
      <c r="U26" s="17">
        <v>146.93061</v>
      </c>
      <c r="V26" s="17">
        <v>211.44126</v>
      </c>
      <c r="W26" s="17">
        <v>-63.541260000000001</v>
      </c>
      <c r="X26" s="17"/>
      <c r="Y26" s="17"/>
      <c r="Z26" s="17"/>
      <c r="AA26" s="17">
        <v>0</v>
      </c>
      <c r="AB26" s="17"/>
      <c r="AC26" s="17"/>
      <c r="AD26" s="17"/>
      <c r="AE26" s="17">
        <v>0</v>
      </c>
      <c r="AF26" s="17">
        <v>85.3</v>
      </c>
      <c r="AG26" s="17">
        <v>91.903899999999993</v>
      </c>
      <c r="AH26" s="17">
        <v>91.903899999999993</v>
      </c>
      <c r="AI26" s="17">
        <v>-6.6039000000000003</v>
      </c>
      <c r="AJ26" s="17">
        <v>165.1</v>
      </c>
      <c r="AK26" s="17">
        <v>165.81620000000001</v>
      </c>
      <c r="AL26" s="17">
        <v>159.36491000000001</v>
      </c>
      <c r="AM26" s="17">
        <v>5.7350899999999996</v>
      </c>
      <c r="AN26" s="17"/>
      <c r="AO26" s="17"/>
      <c r="AP26" s="17"/>
      <c r="AQ26" s="17">
        <v>0</v>
      </c>
      <c r="AR26" s="17"/>
      <c r="AS26" s="17"/>
      <c r="AT26" s="17"/>
      <c r="AU26" s="17">
        <v>0</v>
      </c>
      <c r="AV26" s="17">
        <v>0</v>
      </c>
      <c r="AW26" s="17"/>
      <c r="AX26" s="17">
        <v>0</v>
      </c>
      <c r="AY26" s="17">
        <v>0</v>
      </c>
      <c r="AZ26" s="17">
        <v>0</v>
      </c>
      <c r="BA26" s="17">
        <v>0</v>
      </c>
      <c r="BB26" s="17">
        <v>119.01560000000001</v>
      </c>
      <c r="BC26" s="17">
        <v>-119.01560000000001</v>
      </c>
      <c r="BD26" s="17">
        <v>202.8</v>
      </c>
      <c r="BE26" s="17">
        <v>197.48133000000001</v>
      </c>
      <c r="BF26" s="17">
        <v>119.01560000000001</v>
      </c>
      <c r="BG26" s="17">
        <v>83.784400000000005</v>
      </c>
      <c r="BH26" s="17">
        <v>90.2</v>
      </c>
      <c r="BI26" s="17">
        <v>98.740669999999994</v>
      </c>
      <c r="BJ26" s="17">
        <v>119.01560000000001</v>
      </c>
      <c r="BK26" s="17">
        <v>-28.8156</v>
      </c>
      <c r="BL26" s="17">
        <v>204.4</v>
      </c>
      <c r="BM26" s="17">
        <v>195.12195</v>
      </c>
      <c r="BN26" s="17">
        <v>195.12195</v>
      </c>
      <c r="BO26" s="17">
        <v>9.2780500000000004</v>
      </c>
      <c r="BP26" s="17">
        <v>107.5</v>
      </c>
      <c r="BQ26" s="17">
        <v>97.560980000000001</v>
      </c>
      <c r="BR26" s="17">
        <v>97.560980000000001</v>
      </c>
      <c r="BS26" s="17">
        <v>9.9390199999999993</v>
      </c>
      <c r="BT26" s="17">
        <v>558</v>
      </c>
      <c r="BU26" s="17">
        <v>568.29854</v>
      </c>
      <c r="BV26" s="17">
        <v>568.29854</v>
      </c>
      <c r="BW26" s="17">
        <v>-10.298539999999999</v>
      </c>
      <c r="BX26" s="17">
        <v>10.4</v>
      </c>
      <c r="BY26" s="17">
        <v>10.17268</v>
      </c>
      <c r="BZ26" s="17">
        <v>10.17268</v>
      </c>
      <c r="CA26" s="17">
        <v>0.22731999999999999</v>
      </c>
      <c r="CB26" s="17"/>
      <c r="CC26" s="17"/>
      <c r="CD26" s="17"/>
      <c r="CE26" s="17">
        <v>0</v>
      </c>
      <c r="CF26" s="17"/>
      <c r="CG26" s="17"/>
      <c r="CH26" s="17"/>
      <c r="CI26" s="17">
        <v>0</v>
      </c>
      <c r="CJ26" s="17"/>
      <c r="CK26" s="17"/>
      <c r="CL26" s="17"/>
      <c r="CM26" s="17">
        <v>0</v>
      </c>
      <c r="CN26" s="17"/>
      <c r="CO26" s="17"/>
      <c r="CP26" s="17"/>
      <c r="CQ26" s="17">
        <v>0</v>
      </c>
      <c r="CR26" s="17">
        <v>163.19999999999999</v>
      </c>
      <c r="CS26" s="17">
        <v>164.70732000000001</v>
      </c>
      <c r="CT26" s="17">
        <v>164.70732000000001</v>
      </c>
      <c r="CU26" s="17">
        <v>-1.50732</v>
      </c>
      <c r="CV26" s="17">
        <v>7.5</v>
      </c>
      <c r="CW26" s="17">
        <v>6.6437299999999997</v>
      </c>
      <c r="CX26" s="17">
        <v>3.8486199999999999</v>
      </c>
      <c r="CY26" s="17">
        <v>3.6513800000000001</v>
      </c>
      <c r="CZ26" s="17">
        <v>2</v>
      </c>
      <c r="DA26" s="17">
        <v>3.64486</v>
      </c>
      <c r="DB26" s="17">
        <v>2.1114199999999999</v>
      </c>
      <c r="DC26" s="17">
        <v>-0.11142000000000001</v>
      </c>
      <c r="DD26" s="17">
        <v>16.399999999999999</v>
      </c>
      <c r="DE26" s="17"/>
      <c r="DF26" s="17">
        <v>0</v>
      </c>
      <c r="DG26" s="17">
        <v>16.399999999999999</v>
      </c>
      <c r="DH26" s="17">
        <v>6.8</v>
      </c>
      <c r="DI26" s="17">
        <v>6.8787000000000003</v>
      </c>
      <c r="DJ26" s="17">
        <v>6.8787000000000003</v>
      </c>
      <c r="DK26" s="17">
        <v>-7.8700000000000006E-2</v>
      </c>
      <c r="DL26" s="17"/>
      <c r="DM26" s="17"/>
      <c r="DN26" s="17"/>
      <c r="DO26" s="17">
        <v>0</v>
      </c>
      <c r="DP26" s="17">
        <v>100.5</v>
      </c>
      <c r="DQ26" s="17">
        <v>143</v>
      </c>
      <c r="DR26" s="17">
        <v>121.04541</v>
      </c>
      <c r="DS26" s="17">
        <v>-20.54541</v>
      </c>
      <c r="DT26" s="17">
        <v>8.6</v>
      </c>
      <c r="DU26" s="17">
        <v>8.9130000000000003</v>
      </c>
      <c r="DV26" s="17">
        <v>8.9130000000000003</v>
      </c>
      <c r="DW26" s="17">
        <v>-0.313</v>
      </c>
      <c r="DX26" s="17"/>
      <c r="DY26" s="17"/>
      <c r="DZ26" s="17"/>
      <c r="EA26" s="17">
        <v>0</v>
      </c>
      <c r="EB26" s="17"/>
      <c r="EC26" s="17"/>
      <c r="ED26" s="17"/>
      <c r="EE26" s="17">
        <v>0</v>
      </c>
      <c r="EF26" s="17"/>
      <c r="EG26" s="17"/>
      <c r="EH26" s="17"/>
      <c r="EI26" s="17">
        <v>0</v>
      </c>
      <c r="EJ26" s="17">
        <v>110.3</v>
      </c>
      <c r="EK26" s="17">
        <v>112.90537</v>
      </c>
      <c r="EL26" s="17">
        <v>112.90537</v>
      </c>
      <c r="EM26" s="17">
        <v>-2.6053700000000002</v>
      </c>
      <c r="EN26" s="17">
        <v>214.7</v>
      </c>
      <c r="EO26" s="17">
        <v>221.30108000000001</v>
      </c>
      <c r="EP26" s="17">
        <v>221.30108000000001</v>
      </c>
      <c r="EQ26" s="17">
        <v>-6.6010799999999996</v>
      </c>
      <c r="ER26" s="17"/>
      <c r="ES26" s="17"/>
      <c r="ET26" s="17"/>
      <c r="EU26" s="17">
        <v>0</v>
      </c>
      <c r="EV26" s="17"/>
      <c r="EW26" s="17"/>
      <c r="EX26" s="17"/>
      <c r="EY26" s="17">
        <v>0</v>
      </c>
      <c r="EZ26" s="17"/>
      <c r="FA26" s="17"/>
      <c r="FB26" s="17"/>
      <c r="FC26" s="17">
        <v>0</v>
      </c>
      <c r="FD26" s="17">
        <v>6.5</v>
      </c>
      <c r="FE26" s="17">
        <v>6.39</v>
      </c>
      <c r="FF26" s="17">
        <v>6.39</v>
      </c>
      <c r="FG26" s="17">
        <v>0.11</v>
      </c>
      <c r="FH26" s="17">
        <v>460.5</v>
      </c>
      <c r="FI26" s="17">
        <v>458.87804999999997</v>
      </c>
      <c r="FJ26" s="17">
        <v>458.87804999999997</v>
      </c>
      <c r="FK26" s="17">
        <v>1.62195</v>
      </c>
      <c r="FL26" s="17">
        <v>51.4</v>
      </c>
      <c r="FM26" s="17">
        <v>53.045369999999998</v>
      </c>
      <c r="FN26" s="17">
        <v>62.381349999999998</v>
      </c>
      <c r="FO26" s="17">
        <v>-10.981350000000001</v>
      </c>
      <c r="FP26" s="17">
        <v>139.6</v>
      </c>
      <c r="FQ26" s="17">
        <v>148.62634</v>
      </c>
      <c r="FR26" s="17">
        <v>148.62634</v>
      </c>
      <c r="FS26" s="17">
        <v>-9.0263399999999994</v>
      </c>
      <c r="FT26" s="17">
        <v>37.700000000000003</v>
      </c>
      <c r="FU26" s="17">
        <v>38.840980000000002</v>
      </c>
      <c r="FV26" s="17">
        <v>41.498959999999997</v>
      </c>
      <c r="FW26" s="17">
        <v>-3.7989600000000001</v>
      </c>
      <c r="FX26" s="17">
        <v>18.5</v>
      </c>
      <c r="FY26" s="17">
        <v>19.28585</v>
      </c>
      <c r="FZ26" s="17">
        <v>19.28585</v>
      </c>
      <c r="GA26" s="17">
        <v>-0.78585000000000005</v>
      </c>
      <c r="GB26" s="17">
        <v>19.7</v>
      </c>
      <c r="GC26" s="17">
        <v>18.53659</v>
      </c>
      <c r="GD26" s="17">
        <v>18.53659</v>
      </c>
      <c r="GE26" s="17">
        <v>1.1634100000000001</v>
      </c>
      <c r="GF26" s="17">
        <v>89.5</v>
      </c>
      <c r="GG26" s="17">
        <v>87.657560000000004</v>
      </c>
      <c r="GH26" s="17">
        <v>87.657560000000004</v>
      </c>
      <c r="GI26" s="17">
        <v>1.8424400000000001</v>
      </c>
      <c r="GJ26" s="17">
        <v>122</v>
      </c>
      <c r="GK26" s="17">
        <v>133.33332999999999</v>
      </c>
      <c r="GL26" s="17">
        <v>133.33332999999999</v>
      </c>
      <c r="GM26" s="17">
        <v>-11.33333</v>
      </c>
      <c r="GN26" s="17">
        <v>122.5</v>
      </c>
      <c r="GO26" s="17">
        <v>133.33332999999999</v>
      </c>
      <c r="GP26" s="17">
        <v>133.33332999999999</v>
      </c>
      <c r="GQ26" s="17">
        <v>-10.83333</v>
      </c>
      <c r="GR26" s="17">
        <v>153.30000000000001</v>
      </c>
      <c r="GS26" s="17">
        <v>133.33332999999999</v>
      </c>
      <c r="GT26" s="17">
        <v>133.33332999999999</v>
      </c>
      <c r="GU26" s="17">
        <v>19.966670000000001</v>
      </c>
      <c r="GV26" s="17">
        <v>106.9</v>
      </c>
      <c r="GW26" s="17">
        <v>109.07201000000001</v>
      </c>
      <c r="GX26" s="17">
        <v>109.07201000000001</v>
      </c>
      <c r="GY26" s="17">
        <v>-2.1720100000000002</v>
      </c>
      <c r="GZ26" s="17">
        <v>8.1</v>
      </c>
      <c r="HA26" s="17">
        <v>7.9643300000000004</v>
      </c>
      <c r="HB26" s="17">
        <v>7.9643300000000004</v>
      </c>
      <c r="HC26" s="17">
        <v>0.13567000000000001</v>
      </c>
      <c r="HD26" s="17"/>
      <c r="HE26" s="17"/>
      <c r="HF26" s="17">
        <v>7.9629899999999996</v>
      </c>
      <c r="HG26" s="17">
        <v>-7.9629899999999996</v>
      </c>
      <c r="HH26" s="17">
        <v>43.6</v>
      </c>
      <c r="HI26" s="17">
        <v>47.26634</v>
      </c>
      <c r="HJ26" s="17">
        <v>47.26634</v>
      </c>
      <c r="HK26" s="17">
        <v>-3.6663399999999999</v>
      </c>
      <c r="HL26" s="17">
        <v>0</v>
      </c>
      <c r="HM26" s="17"/>
      <c r="HN26" s="17">
        <v>44.275120000000001</v>
      </c>
      <c r="HO26" s="17">
        <v>-44.275120000000001</v>
      </c>
      <c r="HP26" s="17">
        <v>2</v>
      </c>
      <c r="HQ26" s="17">
        <v>1.8363499999999999</v>
      </c>
      <c r="HR26" s="17">
        <v>1.8363499999999999</v>
      </c>
      <c r="HS26" s="17">
        <v>0.16364999999999999</v>
      </c>
      <c r="HT26" s="17">
        <v>30.2</v>
      </c>
      <c r="HU26" s="17">
        <v>33.323279999999997</v>
      </c>
      <c r="HV26" s="17">
        <v>33.323279999999997</v>
      </c>
      <c r="HW26" s="17">
        <v>-3.1232799999999998</v>
      </c>
      <c r="HX26" s="17">
        <v>172</v>
      </c>
      <c r="HY26" s="17">
        <v>171.54185000000001</v>
      </c>
      <c r="HZ26" s="17">
        <v>171.54185000000001</v>
      </c>
      <c r="IA26" s="17">
        <v>0.45815</v>
      </c>
      <c r="IB26" s="17">
        <v>47.3</v>
      </c>
      <c r="IC26" s="17">
        <v>47.67127</v>
      </c>
      <c r="ID26" s="17">
        <v>47.67127</v>
      </c>
      <c r="IE26" s="17">
        <v>-0.37126999999999999</v>
      </c>
      <c r="IF26" s="17">
        <v>0</v>
      </c>
      <c r="IG26" s="17"/>
      <c r="IH26" s="17">
        <v>0</v>
      </c>
      <c r="II26" s="17">
        <v>0</v>
      </c>
      <c r="IJ26" s="17"/>
      <c r="IK26" s="17"/>
      <c r="IL26" s="17"/>
      <c r="IM26" s="17">
        <v>0</v>
      </c>
      <c r="IN26" s="17">
        <v>45.4</v>
      </c>
      <c r="IO26" s="17"/>
      <c r="IP26" s="17">
        <v>0</v>
      </c>
      <c r="IQ26" s="17">
        <v>45.4</v>
      </c>
      <c r="IR26" s="17"/>
      <c r="IS26" s="17"/>
      <c r="IT26" s="17"/>
      <c r="IU26" s="17">
        <v>0</v>
      </c>
      <c r="IV26" s="17"/>
      <c r="IW26" s="17"/>
      <c r="IX26" s="17"/>
      <c r="IY26" s="17">
        <v>0</v>
      </c>
      <c r="IZ26" s="17"/>
      <c r="JA26" s="17"/>
      <c r="JB26" s="17"/>
      <c r="JC26" s="17">
        <v>0</v>
      </c>
      <c r="JD26" s="17">
        <v>130.4</v>
      </c>
      <c r="JE26" s="17">
        <v>133.35676000000001</v>
      </c>
      <c r="JF26" s="17">
        <v>133.35676000000001</v>
      </c>
      <c r="JG26" s="17">
        <v>-2.9567600000000001</v>
      </c>
      <c r="JH26" s="17">
        <v>168.9</v>
      </c>
      <c r="JI26" s="17">
        <v>162.09966</v>
      </c>
      <c r="JJ26" s="17">
        <v>162.09966</v>
      </c>
      <c r="JK26" s="17">
        <v>6.8003400000000003</v>
      </c>
      <c r="JL26" s="17">
        <v>161.9</v>
      </c>
      <c r="JM26" s="17">
        <v>162.09966</v>
      </c>
      <c r="JN26" s="17">
        <v>162.09966</v>
      </c>
      <c r="JO26" s="17">
        <v>-0.19966</v>
      </c>
      <c r="JP26" s="17"/>
      <c r="JQ26" s="17"/>
      <c r="JR26" s="17"/>
      <c r="JS26" s="17">
        <v>0</v>
      </c>
      <c r="JT26" s="17">
        <v>161</v>
      </c>
      <c r="JU26" s="17">
        <v>162.09966</v>
      </c>
      <c r="JV26" s="17">
        <v>162.09966</v>
      </c>
      <c r="JW26" s="17">
        <v>-1.0996600000000001</v>
      </c>
      <c r="JX26" s="17">
        <v>73.900000000000006</v>
      </c>
      <c r="JY26" s="17"/>
      <c r="JZ26" s="17"/>
      <c r="KA26" s="17">
        <v>73.900000000000006</v>
      </c>
      <c r="KB26" s="17"/>
      <c r="KC26" s="17"/>
      <c r="KD26" s="17"/>
      <c r="KE26" s="17">
        <v>0</v>
      </c>
      <c r="KF26" s="17"/>
      <c r="KG26" s="17"/>
      <c r="KH26" s="17"/>
      <c r="KI26" s="17">
        <v>0</v>
      </c>
      <c r="KJ26" s="17"/>
      <c r="KK26" s="17"/>
      <c r="KL26" s="17"/>
      <c r="KM26" s="17">
        <v>0</v>
      </c>
      <c r="KN26" s="17"/>
      <c r="KO26" s="17"/>
      <c r="KP26" s="17"/>
      <c r="KQ26" s="17">
        <v>0</v>
      </c>
      <c r="KR26" s="17">
        <v>113.6</v>
      </c>
      <c r="KS26" s="17">
        <v>114.11063</v>
      </c>
      <c r="KT26" s="17">
        <v>114.11063</v>
      </c>
      <c r="KU26" s="17">
        <v>-0.51063000000000003</v>
      </c>
      <c r="KV26" s="17"/>
      <c r="KW26" s="17"/>
      <c r="KX26" s="17"/>
      <c r="KY26" s="17">
        <v>0</v>
      </c>
      <c r="KZ26" s="17"/>
      <c r="LA26" s="17"/>
      <c r="LB26" s="17"/>
      <c r="LC26" s="17">
        <v>0</v>
      </c>
      <c r="LD26" s="17">
        <v>173.7</v>
      </c>
      <c r="LE26" s="17">
        <v>199.0478</v>
      </c>
      <c r="LF26" s="17">
        <v>199.0478</v>
      </c>
      <c r="LG26" s="17">
        <v>-25.347799999999999</v>
      </c>
      <c r="LH26" s="17">
        <v>122.6</v>
      </c>
      <c r="LI26" s="17">
        <v>133.67995999999999</v>
      </c>
      <c r="LJ26" s="17">
        <v>133.67995999999999</v>
      </c>
      <c r="LK26" s="17">
        <v>-11.07996</v>
      </c>
      <c r="LL26" s="17">
        <v>62.7</v>
      </c>
      <c r="LM26" s="17">
        <v>67.461460000000002</v>
      </c>
      <c r="LN26" s="17">
        <v>67.461460000000002</v>
      </c>
      <c r="LO26" s="17">
        <v>-4.7614599999999996</v>
      </c>
      <c r="LP26" s="17">
        <v>77</v>
      </c>
      <c r="LQ26" s="17">
        <v>78.567999999999998</v>
      </c>
      <c r="LR26" s="17">
        <v>78.567999999999998</v>
      </c>
      <c r="LS26" s="17">
        <v>-1.5680000000000001</v>
      </c>
      <c r="LT26" s="17">
        <v>30</v>
      </c>
      <c r="LU26" s="17">
        <v>30.097560000000001</v>
      </c>
      <c r="LV26" s="17">
        <v>30.097560000000001</v>
      </c>
      <c r="LW26" s="17">
        <v>-9.7559999999999994E-2</v>
      </c>
      <c r="LX26" s="17"/>
      <c r="LY26" s="17"/>
      <c r="LZ26" s="17"/>
      <c r="MA26" s="17">
        <v>0</v>
      </c>
      <c r="MB26" s="17"/>
      <c r="MC26" s="17"/>
      <c r="MD26" s="17"/>
      <c r="ME26" s="17">
        <v>0</v>
      </c>
      <c r="MF26" s="17"/>
      <c r="MG26" s="17"/>
      <c r="MH26" s="17"/>
      <c r="MI26" s="17">
        <v>0</v>
      </c>
      <c r="MJ26" s="17">
        <v>105</v>
      </c>
      <c r="MK26" s="17">
        <v>90</v>
      </c>
      <c r="ML26" s="17">
        <v>111.47158</v>
      </c>
      <c r="MM26" s="17">
        <v>-6.4715800000000003</v>
      </c>
      <c r="MN26" s="17">
        <v>105.1</v>
      </c>
      <c r="MO26" s="17">
        <v>90</v>
      </c>
      <c r="MP26" s="17">
        <v>111.47158</v>
      </c>
      <c r="MQ26" s="17">
        <v>-6.3715799999999998</v>
      </c>
      <c r="MR26" s="17">
        <v>109.6</v>
      </c>
      <c r="MS26" s="17">
        <v>45</v>
      </c>
      <c r="MT26" s="17">
        <v>111.47158</v>
      </c>
      <c r="MU26" s="17">
        <v>-1.87158</v>
      </c>
      <c r="MV26" s="17">
        <v>46.7</v>
      </c>
      <c r="MW26" s="17"/>
      <c r="MX26" s="17"/>
      <c r="MY26" s="17">
        <v>46.7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0.4</v>
      </c>
      <c r="NY26" s="17"/>
      <c r="NZ26" s="17">
        <v>0.50700000000000001</v>
      </c>
      <c r="OA26" s="17">
        <v>-0.107</v>
      </c>
      <c r="OB26" s="17">
        <v>77.900000000000006</v>
      </c>
      <c r="OC26" s="17">
        <v>47.054000000000002</v>
      </c>
      <c r="OD26" s="17">
        <v>47.054000000000002</v>
      </c>
      <c r="OE26" s="17">
        <v>30.846</v>
      </c>
      <c r="OF26" s="17">
        <v>41.1</v>
      </c>
      <c r="OG26" s="17"/>
      <c r="OH26" s="17">
        <v>71.528000000000006</v>
      </c>
      <c r="OI26" s="17">
        <v>-30.428000000000001</v>
      </c>
      <c r="OJ26" s="17">
        <v>2.8</v>
      </c>
      <c r="OK26" s="17">
        <v>3.9359999999999999</v>
      </c>
      <c r="OL26" s="17">
        <v>3.9359999999999999</v>
      </c>
      <c r="OM26" s="17">
        <v>-1.1359999999999999</v>
      </c>
      <c r="ON26" s="17">
        <v>0.1</v>
      </c>
      <c r="OO26" s="17"/>
      <c r="OP26" s="17">
        <v>0.2</v>
      </c>
      <c r="OQ26" s="17">
        <v>-0.1</v>
      </c>
      <c r="OR26" s="17"/>
      <c r="OS26" s="17"/>
      <c r="OT26" s="17"/>
      <c r="OU26" s="17">
        <v>0</v>
      </c>
      <c r="OV26" s="17">
        <v>10</v>
      </c>
      <c r="OW26" s="17">
        <v>9.9830000000000005</v>
      </c>
      <c r="OX26" s="17">
        <v>9.9830000000000005</v>
      </c>
      <c r="OY26" s="17">
        <v>1.7000000000000001E-2</v>
      </c>
      <c r="OZ26" s="17">
        <v>5.3</v>
      </c>
      <c r="PA26" s="17">
        <v>5.67</v>
      </c>
      <c r="PB26" s="17">
        <v>5.67</v>
      </c>
      <c r="PC26" s="17">
        <v>-0.37</v>
      </c>
      <c r="PD26" s="17">
        <v>1.9</v>
      </c>
      <c r="PE26" s="17">
        <v>3.6</v>
      </c>
      <c r="PF26" s="17">
        <v>3.6</v>
      </c>
      <c r="PG26" s="17">
        <v>-1.7</v>
      </c>
      <c r="PH26" s="17">
        <v>5.2</v>
      </c>
      <c r="PI26" s="17">
        <v>5</v>
      </c>
      <c r="PJ26" s="17">
        <v>5</v>
      </c>
      <c r="PK26" s="17">
        <v>0.2</v>
      </c>
      <c r="PL26" s="17">
        <v>20</v>
      </c>
      <c r="PM26" s="17">
        <v>19.5122</v>
      </c>
      <c r="PN26" s="17">
        <v>19.5122</v>
      </c>
      <c r="PO26" s="17">
        <v>0.48780000000000001</v>
      </c>
      <c r="PP26" s="17">
        <v>20</v>
      </c>
      <c r="PQ26" s="17">
        <v>19.5122</v>
      </c>
      <c r="PR26" s="17">
        <v>19.5122</v>
      </c>
      <c r="PS26" s="17">
        <v>0.48780000000000001</v>
      </c>
      <c r="PT26" s="17">
        <v>19</v>
      </c>
      <c r="PU26" s="17">
        <v>18.048780000000001</v>
      </c>
      <c r="PV26" s="17">
        <v>18.048780000000001</v>
      </c>
      <c r="PW26" s="17">
        <v>0.95121999999999995</v>
      </c>
      <c r="PX26" s="17">
        <v>3.6</v>
      </c>
      <c r="PY26" s="17">
        <v>3.5</v>
      </c>
      <c r="PZ26" s="17">
        <v>3.5</v>
      </c>
      <c r="QA26" s="17">
        <v>0.1</v>
      </c>
      <c r="QB26" s="17">
        <v>18.8</v>
      </c>
      <c r="QC26" s="17">
        <v>18.341460000000001</v>
      </c>
      <c r="QD26" s="17">
        <v>18.341460000000001</v>
      </c>
      <c r="QE26" s="17">
        <v>0.45854</v>
      </c>
      <c r="QF26" s="17">
        <v>15.1</v>
      </c>
      <c r="QG26" s="17"/>
      <c r="QH26" s="17">
        <v>11.683999999999999</v>
      </c>
      <c r="QI26" s="17">
        <v>3.4159999999999999</v>
      </c>
      <c r="QJ26" s="17">
        <v>18.2</v>
      </c>
      <c r="QK26" s="17"/>
      <c r="QL26" s="17">
        <v>12.531000000000001</v>
      </c>
      <c r="QM26" s="17">
        <v>5.6689999999999996</v>
      </c>
      <c r="QN26" s="17">
        <v>11.1</v>
      </c>
      <c r="QO26" s="17">
        <v>10.137</v>
      </c>
      <c r="QP26" s="17">
        <v>10.137</v>
      </c>
      <c r="QQ26" s="17">
        <v>0.96299999999999997</v>
      </c>
      <c r="QR26" s="17">
        <v>44</v>
      </c>
      <c r="QS26" s="17">
        <v>29.096</v>
      </c>
      <c r="QT26" s="17">
        <v>29.096</v>
      </c>
      <c r="QU26" s="17">
        <v>14.904</v>
      </c>
      <c r="QV26" s="17">
        <v>3.2</v>
      </c>
      <c r="QW26" s="17">
        <v>3</v>
      </c>
      <c r="QX26" s="17">
        <v>3</v>
      </c>
      <c r="QY26" s="17">
        <v>0.2</v>
      </c>
      <c r="QZ26" s="17">
        <v>2.1</v>
      </c>
      <c r="RA26" s="17">
        <v>2.4</v>
      </c>
      <c r="RB26" s="17">
        <v>2.4</v>
      </c>
      <c r="RC26" s="17">
        <v>-0.3</v>
      </c>
      <c r="RD26" s="17">
        <v>2.4</v>
      </c>
      <c r="RE26" s="17">
        <v>2.4</v>
      </c>
      <c r="RF26" s="17">
        <v>2.4</v>
      </c>
      <c r="RG26" s="17">
        <v>0</v>
      </c>
      <c r="RH26" s="17">
        <v>3</v>
      </c>
      <c r="RI26" s="17">
        <v>2.8</v>
      </c>
      <c r="RJ26" s="17">
        <v>2.8</v>
      </c>
      <c r="RK26" s="17">
        <v>0.2</v>
      </c>
      <c r="RL26" s="17">
        <v>18.8</v>
      </c>
      <c r="RM26" s="17"/>
      <c r="RN26" s="17">
        <v>16.756</v>
      </c>
      <c r="RO26" s="17">
        <v>2.044</v>
      </c>
      <c r="RP26" s="17">
        <v>3.6</v>
      </c>
      <c r="RQ26" s="17">
        <v>3.3</v>
      </c>
      <c r="RR26" s="17">
        <v>3.3</v>
      </c>
      <c r="RS26" s="17">
        <v>0.3</v>
      </c>
      <c r="RT26" s="17">
        <v>20.3</v>
      </c>
      <c r="RU26" s="17">
        <v>19.869240000000001</v>
      </c>
      <c r="RV26" s="17">
        <v>13.16183</v>
      </c>
      <c r="RW26" s="17">
        <v>7.1381699999999997</v>
      </c>
      <c r="RX26" s="17">
        <v>2</v>
      </c>
      <c r="RY26" s="17">
        <v>2</v>
      </c>
      <c r="RZ26" s="17">
        <v>2</v>
      </c>
      <c r="SA26" s="17">
        <v>0</v>
      </c>
      <c r="SB26" s="17"/>
      <c r="SC26" s="17"/>
      <c r="SD26" s="17"/>
      <c r="SE26" s="17">
        <v>0</v>
      </c>
      <c r="SF26" s="17">
        <v>14.8</v>
      </c>
      <c r="SG26" s="17">
        <v>18.53659</v>
      </c>
      <c r="SH26" s="17">
        <v>18.53659</v>
      </c>
      <c r="SI26" s="17">
        <v>-3.7365900000000001</v>
      </c>
      <c r="SJ26" s="17">
        <v>12.6</v>
      </c>
      <c r="SK26" s="17">
        <v>12.39024</v>
      </c>
      <c r="SL26" s="17">
        <v>12.39024</v>
      </c>
      <c r="SM26" s="17">
        <v>0.20976</v>
      </c>
      <c r="SN26" s="17">
        <v>20.100000000000001</v>
      </c>
      <c r="SO26" s="17">
        <v>19.5122</v>
      </c>
      <c r="SP26" s="17">
        <v>19.5122</v>
      </c>
      <c r="SQ26" s="17">
        <v>0.58779999999999999</v>
      </c>
      <c r="SR26" s="17">
        <v>20.3</v>
      </c>
      <c r="SS26" s="17">
        <v>19.5122</v>
      </c>
      <c r="ST26" s="17">
        <v>19.5122</v>
      </c>
      <c r="SU26" s="17">
        <v>0.78779999999999994</v>
      </c>
      <c r="SV26" s="17">
        <v>20</v>
      </c>
      <c r="SW26" s="17">
        <v>19.317070000000001</v>
      </c>
      <c r="SX26" s="17">
        <v>19.317070000000001</v>
      </c>
      <c r="SY26" s="17">
        <v>0.68293000000000004</v>
      </c>
      <c r="SZ26" s="17">
        <v>4.3</v>
      </c>
      <c r="TA26" s="17">
        <v>6.5750000000000002</v>
      </c>
      <c r="TB26" s="17">
        <v>6.5750000000000002</v>
      </c>
      <c r="TC26" s="17">
        <v>-2.2749999999999999</v>
      </c>
      <c r="TD26" s="17">
        <v>7.4</v>
      </c>
      <c r="TE26" s="17">
        <v>12.031000000000001</v>
      </c>
      <c r="TF26" s="17">
        <v>12.031000000000001</v>
      </c>
      <c r="TG26" s="17">
        <v>-4.6310000000000002</v>
      </c>
      <c r="TH26" s="17">
        <v>36.6</v>
      </c>
      <c r="TI26" s="17"/>
      <c r="TJ26" s="17">
        <v>32.640999999999998</v>
      </c>
      <c r="TK26" s="17">
        <v>3.9590000000000001</v>
      </c>
      <c r="TL26" s="17">
        <v>31.6</v>
      </c>
      <c r="TM26" s="17">
        <v>18.977</v>
      </c>
      <c r="TN26" s="17">
        <v>18.977</v>
      </c>
      <c r="TO26" s="17">
        <v>12.622999999999999</v>
      </c>
      <c r="TP26" s="17">
        <v>58.2</v>
      </c>
      <c r="TQ26" s="17">
        <v>24.387</v>
      </c>
      <c r="TR26" s="17">
        <v>24.387</v>
      </c>
      <c r="TS26" s="17">
        <v>33.813000000000002</v>
      </c>
      <c r="TT26" s="17">
        <v>2.1</v>
      </c>
      <c r="TU26" s="17">
        <v>2.6840000000000002</v>
      </c>
      <c r="TV26" s="17">
        <v>2.6840000000000002</v>
      </c>
      <c r="TW26" s="17">
        <v>-0.58399999999999996</v>
      </c>
      <c r="TX26" s="17">
        <v>2.4</v>
      </c>
      <c r="TY26" s="17">
        <v>1.7909999999999999</v>
      </c>
      <c r="TZ26" s="17">
        <v>1.7909999999999999</v>
      </c>
      <c r="UA26" s="17">
        <v>0.60899999999999999</v>
      </c>
      <c r="UB26" s="17">
        <v>21</v>
      </c>
      <c r="UC26" s="17">
        <v>19</v>
      </c>
      <c r="UD26" s="17">
        <v>20.4878</v>
      </c>
      <c r="UE26" s="17">
        <v>0.51219999999999999</v>
      </c>
      <c r="UF26" s="17">
        <v>7.4</v>
      </c>
      <c r="UG26" s="17">
        <v>7.5</v>
      </c>
      <c r="UH26" s="17">
        <v>8</v>
      </c>
      <c r="UI26" s="17">
        <v>-0.6</v>
      </c>
      <c r="UJ26" s="17">
        <v>8.1999999999999993</v>
      </c>
      <c r="UK26" s="17">
        <v>6</v>
      </c>
      <c r="UL26" s="17">
        <v>6</v>
      </c>
      <c r="UM26" s="17">
        <v>2.2000000000000002</v>
      </c>
      <c r="UN26" s="17">
        <v>20</v>
      </c>
      <c r="UO26" s="17">
        <v>19.510000000000002</v>
      </c>
      <c r="UP26" s="17">
        <v>10</v>
      </c>
      <c r="UQ26" s="17">
        <v>10</v>
      </c>
      <c r="UR26" s="17">
        <v>20</v>
      </c>
      <c r="US26" s="17">
        <v>19.510000000000002</v>
      </c>
      <c r="UT26" s="17">
        <v>10</v>
      </c>
      <c r="UU26" s="17">
        <v>10</v>
      </c>
      <c r="UV26" s="17">
        <v>20</v>
      </c>
      <c r="UW26" s="17">
        <v>19.510000000000002</v>
      </c>
      <c r="UX26" s="17">
        <v>10</v>
      </c>
      <c r="UY26" s="17">
        <v>10</v>
      </c>
      <c r="UZ26" s="17">
        <v>2</v>
      </c>
      <c r="VA26" s="17">
        <v>2.2250000000000001</v>
      </c>
      <c r="VB26" s="17">
        <v>2.2250000000000001</v>
      </c>
      <c r="VC26" s="17">
        <v>-0.22500000000000001</v>
      </c>
      <c r="VD26" s="17">
        <v>12</v>
      </c>
      <c r="VE26" s="17"/>
      <c r="VF26" s="17">
        <v>11.846</v>
      </c>
      <c r="VG26" s="17">
        <v>0.154</v>
      </c>
      <c r="VH26" s="17">
        <v>133.80000000000001</v>
      </c>
      <c r="VI26" s="17"/>
      <c r="VJ26" s="17">
        <v>128.83500000000001</v>
      </c>
      <c r="VK26" s="17">
        <v>4.9649999999999999</v>
      </c>
      <c r="VL26" s="17">
        <v>0.6</v>
      </c>
      <c r="VM26" s="17">
        <v>0.6</v>
      </c>
      <c r="VN26" s="17">
        <v>0.6</v>
      </c>
      <c r="VO26" s="17">
        <v>0</v>
      </c>
      <c r="VP26" s="17">
        <v>0</v>
      </c>
      <c r="VQ26" s="17">
        <v>7.8739999999999997</v>
      </c>
      <c r="VR26" s="17">
        <v>7.8739999999999997</v>
      </c>
      <c r="VS26" s="17">
        <v>-7.8739999999999997</v>
      </c>
      <c r="VT26" s="17">
        <v>0</v>
      </c>
      <c r="VU26" s="17">
        <v>11.202999999999999</v>
      </c>
      <c r="VV26" s="17">
        <v>11.202999999999999</v>
      </c>
      <c r="VW26" s="17">
        <v>-11.202999999999999</v>
      </c>
      <c r="VX26" s="17">
        <v>106.7</v>
      </c>
      <c r="VY26" s="17"/>
      <c r="VZ26" s="17">
        <v>102.773</v>
      </c>
      <c r="WA26" s="17">
        <v>3.927</v>
      </c>
      <c r="WB26" s="17">
        <v>11.9</v>
      </c>
      <c r="WC26" s="17"/>
      <c r="WD26" s="17">
        <v>12.779</v>
      </c>
      <c r="WE26" s="17">
        <v>-0.879</v>
      </c>
      <c r="WF26" s="17">
        <v>8.5</v>
      </c>
      <c r="WG26" s="17">
        <v>7.8</v>
      </c>
      <c r="WH26" s="17">
        <v>7.8</v>
      </c>
      <c r="WI26" s="17">
        <v>0.7</v>
      </c>
      <c r="WJ26" s="17">
        <v>20</v>
      </c>
      <c r="WK26" s="17">
        <v>19.317070000000001</v>
      </c>
      <c r="WL26" s="17">
        <v>19.317070000000001</v>
      </c>
      <c r="WM26" s="17">
        <v>0.68293000000000004</v>
      </c>
      <c r="WN26" s="17">
        <v>9.6</v>
      </c>
      <c r="WO26" s="17">
        <v>10.6</v>
      </c>
      <c r="WP26" s="17">
        <v>10.6</v>
      </c>
      <c r="WQ26" s="17">
        <v>-1</v>
      </c>
      <c r="WR26" s="17"/>
      <c r="WS26" s="17"/>
      <c r="WT26" s="17"/>
      <c r="WU26" s="17">
        <v>0</v>
      </c>
      <c r="WV26" s="17">
        <v>37.1</v>
      </c>
      <c r="WW26" s="17">
        <v>36</v>
      </c>
      <c r="WX26" s="17">
        <v>36</v>
      </c>
      <c r="WY26" s="17">
        <v>1.1000000000000001</v>
      </c>
      <c r="WZ26" s="17">
        <v>28.1</v>
      </c>
      <c r="XA26" s="17">
        <v>29.184000000000001</v>
      </c>
      <c r="XB26" s="17">
        <v>29.184000000000001</v>
      </c>
      <c r="XC26" s="17">
        <v>-1.0840000000000001</v>
      </c>
      <c r="XD26" s="17">
        <v>3.4</v>
      </c>
      <c r="XE26" s="17">
        <v>2.8159999999999998</v>
      </c>
      <c r="XF26" s="17">
        <v>2.8159999999999998</v>
      </c>
      <c r="XG26" s="17">
        <v>0.58399999999999996</v>
      </c>
      <c r="XH26" s="17">
        <v>0</v>
      </c>
      <c r="XI26" s="17">
        <v>0</v>
      </c>
      <c r="XJ26" s="17">
        <v>0</v>
      </c>
      <c r="XK26" s="17">
        <v>0</v>
      </c>
      <c r="XL26" s="17">
        <v>11.6</v>
      </c>
      <c r="XM26" s="17">
        <v>18.263000000000002</v>
      </c>
      <c r="XN26" s="17">
        <v>18.263000000000002</v>
      </c>
      <c r="XO26" s="17">
        <v>-6.6630000000000003</v>
      </c>
      <c r="XP26" s="17"/>
      <c r="XQ26" s="17">
        <v>0</v>
      </c>
      <c r="XR26" s="17">
        <v>0</v>
      </c>
      <c r="XS26" s="17">
        <v>0</v>
      </c>
    </row>
    <row r="27" spans="1:643" ht="24" customHeight="1" x14ac:dyDescent="0.25">
      <c r="A27" s="1"/>
      <c r="B27" s="16" t="s">
        <v>89</v>
      </c>
      <c r="C27" s="16" t="s">
        <v>708</v>
      </c>
      <c r="D27" s="17">
        <v>1</v>
      </c>
      <c r="E27" s="17">
        <v>1.01</v>
      </c>
      <c r="F27" s="17">
        <v>1.01</v>
      </c>
      <c r="G27" s="17">
        <v>-0.01</v>
      </c>
      <c r="H27" s="17">
        <v>0</v>
      </c>
      <c r="I27" s="17">
        <v>1.63</v>
      </c>
      <c r="J27" s="17">
        <v>1.63</v>
      </c>
      <c r="K27" s="17">
        <v>-1.63</v>
      </c>
      <c r="L27" s="17">
        <v>4.3</v>
      </c>
      <c r="M27" s="17">
        <v>3.8072699999999999</v>
      </c>
      <c r="N27" s="17">
        <v>3.8072699999999999</v>
      </c>
      <c r="O27" s="17">
        <v>0.49273</v>
      </c>
      <c r="P27" s="17">
        <v>647.4</v>
      </c>
      <c r="Q27" s="17">
        <v>646.79789000000005</v>
      </c>
      <c r="R27" s="17">
        <v>646.79789000000005</v>
      </c>
      <c r="S27" s="17">
        <v>0.60211000000000003</v>
      </c>
      <c r="T27" s="17">
        <v>148.19999999999999</v>
      </c>
      <c r="U27" s="17">
        <v>146.93061</v>
      </c>
      <c r="V27" s="17">
        <v>211.44126</v>
      </c>
      <c r="W27" s="17">
        <v>-63.241259999999997</v>
      </c>
      <c r="X27" s="17"/>
      <c r="Y27" s="17"/>
      <c r="Z27" s="17"/>
      <c r="AA27" s="17">
        <v>0</v>
      </c>
      <c r="AB27" s="17"/>
      <c r="AC27" s="17"/>
      <c r="AD27" s="17"/>
      <c r="AE27" s="17">
        <v>0</v>
      </c>
      <c r="AF27" s="17">
        <v>75.900000000000006</v>
      </c>
      <c r="AG27" s="17">
        <v>91.903899999999993</v>
      </c>
      <c r="AH27" s="17">
        <v>91.903899999999993</v>
      </c>
      <c r="AI27" s="17">
        <v>-16.003900000000002</v>
      </c>
      <c r="AJ27" s="17">
        <v>166.6</v>
      </c>
      <c r="AK27" s="17">
        <v>165.81620000000001</v>
      </c>
      <c r="AL27" s="17">
        <v>159.36491000000001</v>
      </c>
      <c r="AM27" s="17">
        <v>7.2350899999999996</v>
      </c>
      <c r="AN27" s="17"/>
      <c r="AO27" s="17"/>
      <c r="AP27" s="17"/>
      <c r="AQ27" s="17">
        <v>0</v>
      </c>
      <c r="AR27" s="17"/>
      <c r="AS27" s="17"/>
      <c r="AT27" s="17"/>
      <c r="AU27" s="17">
        <v>0</v>
      </c>
      <c r="AV27" s="17">
        <v>60.6</v>
      </c>
      <c r="AW27" s="17"/>
      <c r="AX27" s="17">
        <v>0</v>
      </c>
      <c r="AY27" s="17">
        <v>60.6</v>
      </c>
      <c r="AZ27" s="17">
        <v>0</v>
      </c>
      <c r="BA27" s="17">
        <v>0</v>
      </c>
      <c r="BB27" s="17">
        <v>143.32281</v>
      </c>
      <c r="BC27" s="17">
        <v>-143.32281</v>
      </c>
      <c r="BD27" s="17">
        <v>198.5</v>
      </c>
      <c r="BE27" s="17">
        <v>197.48133000000001</v>
      </c>
      <c r="BF27" s="17">
        <v>143.32281</v>
      </c>
      <c r="BG27" s="17">
        <v>55.177190000000003</v>
      </c>
      <c r="BH27" s="17">
        <v>89.6</v>
      </c>
      <c r="BI27" s="17">
        <v>98.740669999999994</v>
      </c>
      <c r="BJ27" s="17">
        <v>143.32281</v>
      </c>
      <c r="BK27" s="17">
        <v>-53.722810000000003</v>
      </c>
      <c r="BL27" s="17">
        <v>201.1</v>
      </c>
      <c r="BM27" s="17">
        <v>195.12195</v>
      </c>
      <c r="BN27" s="17">
        <v>195.12195</v>
      </c>
      <c r="BO27" s="17">
        <v>5.9780499999999996</v>
      </c>
      <c r="BP27" s="17">
        <v>107.3</v>
      </c>
      <c r="BQ27" s="17">
        <v>97.560980000000001</v>
      </c>
      <c r="BR27" s="17">
        <v>97.560980000000001</v>
      </c>
      <c r="BS27" s="17">
        <v>9.73902</v>
      </c>
      <c r="BT27" s="17">
        <v>562.70000000000005</v>
      </c>
      <c r="BU27" s="17">
        <v>568.29854</v>
      </c>
      <c r="BV27" s="17">
        <v>568.29854</v>
      </c>
      <c r="BW27" s="17">
        <v>-5.5985399999999998</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161.9</v>
      </c>
      <c r="CS27" s="17">
        <v>164.70732000000001</v>
      </c>
      <c r="CT27" s="17">
        <v>164.70732000000001</v>
      </c>
      <c r="CU27" s="17">
        <v>-2.8073199999999998</v>
      </c>
      <c r="CV27" s="17">
        <v>7.7</v>
      </c>
      <c r="CW27" s="17">
        <v>6.6437299999999997</v>
      </c>
      <c r="CX27" s="17">
        <v>3.8486199999999999</v>
      </c>
      <c r="CY27" s="17">
        <v>3.8513799999999998</v>
      </c>
      <c r="CZ27" s="17">
        <v>1.8</v>
      </c>
      <c r="DA27" s="17">
        <v>3.64486</v>
      </c>
      <c r="DB27" s="17">
        <v>2.1114199999999999</v>
      </c>
      <c r="DC27" s="17">
        <v>-0.31141999999999997</v>
      </c>
      <c r="DD27" s="17">
        <v>16.3</v>
      </c>
      <c r="DE27" s="17"/>
      <c r="DF27" s="17">
        <v>9.3311100000000007</v>
      </c>
      <c r="DG27" s="17">
        <v>6.96889</v>
      </c>
      <c r="DH27" s="17">
        <v>6.8</v>
      </c>
      <c r="DI27" s="17">
        <v>6.8787000000000003</v>
      </c>
      <c r="DJ27" s="17">
        <v>6.8787000000000003</v>
      </c>
      <c r="DK27" s="17">
        <v>-7.8700000000000006E-2</v>
      </c>
      <c r="DL27" s="17"/>
      <c r="DM27" s="17"/>
      <c r="DN27" s="17"/>
      <c r="DO27" s="17">
        <v>0</v>
      </c>
      <c r="DP27" s="17">
        <v>101.1</v>
      </c>
      <c r="DQ27" s="17">
        <v>143</v>
      </c>
      <c r="DR27" s="17">
        <v>126.23851999999999</v>
      </c>
      <c r="DS27" s="17">
        <v>-25.13852</v>
      </c>
      <c r="DT27" s="17">
        <v>8.5</v>
      </c>
      <c r="DU27" s="17">
        <v>8.9130000000000003</v>
      </c>
      <c r="DV27" s="17">
        <v>8.9130000000000003</v>
      </c>
      <c r="DW27" s="17">
        <v>-0.41299999999999998</v>
      </c>
      <c r="DX27" s="17"/>
      <c r="DY27" s="17"/>
      <c r="DZ27" s="17"/>
      <c r="EA27" s="17">
        <v>0</v>
      </c>
      <c r="EB27" s="17"/>
      <c r="EC27" s="17"/>
      <c r="ED27" s="17"/>
      <c r="EE27" s="17">
        <v>0</v>
      </c>
      <c r="EF27" s="17"/>
      <c r="EG27" s="17"/>
      <c r="EH27" s="17"/>
      <c r="EI27" s="17">
        <v>0</v>
      </c>
      <c r="EJ27" s="17">
        <v>110.8</v>
      </c>
      <c r="EK27" s="17">
        <v>112.90537</v>
      </c>
      <c r="EL27" s="17">
        <v>112.90537</v>
      </c>
      <c r="EM27" s="17">
        <v>-2.1053700000000002</v>
      </c>
      <c r="EN27" s="17">
        <v>158.1</v>
      </c>
      <c r="EO27" s="17">
        <v>221.30108000000001</v>
      </c>
      <c r="EP27" s="17">
        <v>221.30108000000001</v>
      </c>
      <c r="EQ27" s="17">
        <v>-63.201079999999997</v>
      </c>
      <c r="ER27" s="17"/>
      <c r="ES27" s="17"/>
      <c r="ET27" s="17"/>
      <c r="EU27" s="17">
        <v>0</v>
      </c>
      <c r="EV27" s="17"/>
      <c r="EW27" s="17"/>
      <c r="EX27" s="17"/>
      <c r="EY27" s="17">
        <v>0</v>
      </c>
      <c r="EZ27" s="17"/>
      <c r="FA27" s="17"/>
      <c r="FB27" s="17"/>
      <c r="FC27" s="17">
        <v>0</v>
      </c>
      <c r="FD27" s="17">
        <v>6.5</v>
      </c>
      <c r="FE27" s="17">
        <v>6.39</v>
      </c>
      <c r="FF27" s="17">
        <v>6.39</v>
      </c>
      <c r="FG27" s="17">
        <v>0.11</v>
      </c>
      <c r="FH27" s="17">
        <v>461.1</v>
      </c>
      <c r="FI27" s="17">
        <v>458.87804999999997</v>
      </c>
      <c r="FJ27" s="17">
        <v>458.87804999999997</v>
      </c>
      <c r="FK27" s="17">
        <v>2.2219500000000001</v>
      </c>
      <c r="FL27" s="17">
        <v>50.6</v>
      </c>
      <c r="FM27" s="17">
        <v>53.045369999999998</v>
      </c>
      <c r="FN27" s="17">
        <v>62.381349999999998</v>
      </c>
      <c r="FO27" s="17">
        <v>-11.78135</v>
      </c>
      <c r="FP27" s="17">
        <v>128.4</v>
      </c>
      <c r="FQ27" s="17">
        <v>148.62634</v>
      </c>
      <c r="FR27" s="17">
        <v>148.62634</v>
      </c>
      <c r="FS27" s="17">
        <v>-20.22634</v>
      </c>
      <c r="FT27" s="17">
        <v>38.1</v>
      </c>
      <c r="FU27" s="17">
        <v>38.840980000000002</v>
      </c>
      <c r="FV27" s="17">
        <v>41.498959999999997</v>
      </c>
      <c r="FW27" s="17">
        <v>-3.3989600000000002</v>
      </c>
      <c r="FX27" s="17">
        <v>18.5</v>
      </c>
      <c r="FY27" s="17">
        <v>19.28585</v>
      </c>
      <c r="FZ27" s="17">
        <v>19.28585</v>
      </c>
      <c r="GA27" s="17">
        <v>-0.78585000000000005</v>
      </c>
      <c r="GB27" s="17">
        <v>19.7</v>
      </c>
      <c r="GC27" s="17">
        <v>18.53659</v>
      </c>
      <c r="GD27" s="17">
        <v>18.53659</v>
      </c>
      <c r="GE27" s="17">
        <v>1.1634100000000001</v>
      </c>
      <c r="GF27" s="17">
        <v>89.9</v>
      </c>
      <c r="GG27" s="17">
        <v>87.657560000000004</v>
      </c>
      <c r="GH27" s="17">
        <v>87.657560000000004</v>
      </c>
      <c r="GI27" s="17">
        <v>2.2424400000000002</v>
      </c>
      <c r="GJ27" s="17">
        <v>121.9</v>
      </c>
      <c r="GK27" s="17">
        <v>133.33332999999999</v>
      </c>
      <c r="GL27" s="17">
        <v>133.33332999999999</v>
      </c>
      <c r="GM27" s="17">
        <v>-11.43333</v>
      </c>
      <c r="GN27" s="17">
        <v>122.6</v>
      </c>
      <c r="GO27" s="17">
        <v>133.33332999999999</v>
      </c>
      <c r="GP27" s="17">
        <v>133.33332999999999</v>
      </c>
      <c r="GQ27" s="17">
        <v>-10.73333</v>
      </c>
      <c r="GR27" s="17">
        <v>154.19999999999999</v>
      </c>
      <c r="GS27" s="17">
        <v>133.33332999999999</v>
      </c>
      <c r="GT27" s="17">
        <v>133.33332999999999</v>
      </c>
      <c r="GU27" s="17">
        <v>20.866669999999999</v>
      </c>
      <c r="GV27" s="17">
        <v>107.8</v>
      </c>
      <c r="GW27" s="17">
        <v>109.07201000000001</v>
      </c>
      <c r="GX27" s="17">
        <v>109.07201000000001</v>
      </c>
      <c r="GY27" s="17">
        <v>-1.2720100000000001</v>
      </c>
      <c r="GZ27" s="17">
        <v>8.1</v>
      </c>
      <c r="HA27" s="17">
        <v>7.9643300000000004</v>
      </c>
      <c r="HB27" s="17">
        <v>7.9643300000000004</v>
      </c>
      <c r="HC27" s="17">
        <v>0.13567000000000001</v>
      </c>
      <c r="HD27" s="17"/>
      <c r="HE27" s="17"/>
      <c r="HF27" s="17">
        <v>7.9629899999999996</v>
      </c>
      <c r="HG27" s="17">
        <v>-7.9629899999999996</v>
      </c>
      <c r="HH27" s="17">
        <v>44</v>
      </c>
      <c r="HI27" s="17">
        <v>47.26634</v>
      </c>
      <c r="HJ27" s="17">
        <v>47.26634</v>
      </c>
      <c r="HK27" s="17">
        <v>-3.26634</v>
      </c>
      <c r="HL27" s="17">
        <v>0</v>
      </c>
      <c r="HM27" s="17"/>
      <c r="HN27" s="17">
        <v>44.275120000000001</v>
      </c>
      <c r="HO27" s="17">
        <v>-44.275120000000001</v>
      </c>
      <c r="HP27" s="17">
        <v>2</v>
      </c>
      <c r="HQ27" s="17">
        <v>1.8363499999999999</v>
      </c>
      <c r="HR27" s="17">
        <v>1.8363499999999999</v>
      </c>
      <c r="HS27" s="17">
        <v>0.16364999999999999</v>
      </c>
      <c r="HT27" s="17">
        <v>29.9</v>
      </c>
      <c r="HU27" s="17">
        <v>33.323279999999997</v>
      </c>
      <c r="HV27" s="17">
        <v>33.323279999999997</v>
      </c>
      <c r="HW27" s="17">
        <v>-3.4232800000000001</v>
      </c>
      <c r="HX27" s="17">
        <v>172.5</v>
      </c>
      <c r="HY27" s="17">
        <v>171.54185000000001</v>
      </c>
      <c r="HZ27" s="17">
        <v>171.54185000000001</v>
      </c>
      <c r="IA27" s="17">
        <v>0.95814999999999995</v>
      </c>
      <c r="IB27" s="17">
        <v>47.5</v>
      </c>
      <c r="IC27" s="17">
        <v>47.67127</v>
      </c>
      <c r="ID27" s="17">
        <v>47.67127</v>
      </c>
      <c r="IE27" s="17">
        <v>-0.17127000000000001</v>
      </c>
      <c r="IF27" s="17">
        <v>0</v>
      </c>
      <c r="IG27" s="17"/>
      <c r="IH27" s="17">
        <v>0</v>
      </c>
      <c r="II27" s="17">
        <v>0</v>
      </c>
      <c r="IJ27" s="17"/>
      <c r="IK27" s="17"/>
      <c r="IL27" s="17"/>
      <c r="IM27" s="17">
        <v>0</v>
      </c>
      <c r="IN27" s="17">
        <v>45.7</v>
      </c>
      <c r="IO27" s="17"/>
      <c r="IP27" s="17">
        <v>0</v>
      </c>
      <c r="IQ27" s="17">
        <v>45.7</v>
      </c>
      <c r="IR27" s="17"/>
      <c r="IS27" s="17"/>
      <c r="IT27" s="17"/>
      <c r="IU27" s="17">
        <v>0</v>
      </c>
      <c r="IV27" s="17"/>
      <c r="IW27" s="17"/>
      <c r="IX27" s="17"/>
      <c r="IY27" s="17">
        <v>0</v>
      </c>
      <c r="IZ27" s="17"/>
      <c r="JA27" s="17"/>
      <c r="JB27" s="17"/>
      <c r="JC27" s="17">
        <v>0</v>
      </c>
      <c r="JD27" s="17">
        <v>130.6</v>
      </c>
      <c r="JE27" s="17">
        <v>133.35676000000001</v>
      </c>
      <c r="JF27" s="17">
        <v>133.35676000000001</v>
      </c>
      <c r="JG27" s="17">
        <v>-2.7567599999999999</v>
      </c>
      <c r="JH27" s="17">
        <v>168.5</v>
      </c>
      <c r="JI27" s="17">
        <v>160.16686000000001</v>
      </c>
      <c r="JJ27" s="17">
        <v>160.16686000000001</v>
      </c>
      <c r="JK27" s="17">
        <v>8.3331400000000002</v>
      </c>
      <c r="JL27" s="17">
        <v>161.1</v>
      </c>
      <c r="JM27" s="17">
        <v>160.16686000000001</v>
      </c>
      <c r="JN27" s="17">
        <v>160.16686000000001</v>
      </c>
      <c r="JO27" s="17">
        <v>0.93313999999999997</v>
      </c>
      <c r="JP27" s="17"/>
      <c r="JQ27" s="17"/>
      <c r="JR27" s="17"/>
      <c r="JS27" s="17">
        <v>0</v>
      </c>
      <c r="JT27" s="17">
        <v>159.80000000000001</v>
      </c>
      <c r="JU27" s="17">
        <v>160.16686000000001</v>
      </c>
      <c r="JV27" s="17">
        <v>160.16686000000001</v>
      </c>
      <c r="JW27" s="17">
        <v>-0.36686000000000002</v>
      </c>
      <c r="JX27" s="17">
        <v>72.8</v>
      </c>
      <c r="JY27" s="17"/>
      <c r="JZ27" s="17"/>
      <c r="KA27" s="17">
        <v>72.8</v>
      </c>
      <c r="KB27" s="17"/>
      <c r="KC27" s="17"/>
      <c r="KD27" s="17"/>
      <c r="KE27" s="17">
        <v>0</v>
      </c>
      <c r="KF27" s="17"/>
      <c r="KG27" s="17"/>
      <c r="KH27" s="17"/>
      <c r="KI27" s="17">
        <v>0</v>
      </c>
      <c r="KJ27" s="17"/>
      <c r="KK27" s="17"/>
      <c r="KL27" s="17"/>
      <c r="KM27" s="17">
        <v>0</v>
      </c>
      <c r="KN27" s="17"/>
      <c r="KO27" s="17"/>
      <c r="KP27" s="17"/>
      <c r="KQ27" s="17">
        <v>0</v>
      </c>
      <c r="KR27" s="17">
        <v>114</v>
      </c>
      <c r="KS27" s="17">
        <v>114.11063</v>
      </c>
      <c r="KT27" s="17">
        <v>114.11063</v>
      </c>
      <c r="KU27" s="17">
        <v>-0.11063000000000001</v>
      </c>
      <c r="KV27" s="17"/>
      <c r="KW27" s="17"/>
      <c r="KX27" s="17"/>
      <c r="KY27" s="17">
        <v>0</v>
      </c>
      <c r="KZ27" s="17"/>
      <c r="LA27" s="17"/>
      <c r="LB27" s="17"/>
      <c r="LC27" s="17">
        <v>0</v>
      </c>
      <c r="LD27" s="17">
        <v>131.1</v>
      </c>
      <c r="LE27" s="17">
        <v>199.0478</v>
      </c>
      <c r="LF27" s="17">
        <v>199.0478</v>
      </c>
      <c r="LG27" s="17">
        <v>-67.947800000000001</v>
      </c>
      <c r="LH27" s="17">
        <v>123.2</v>
      </c>
      <c r="LI27" s="17">
        <v>133.67995999999999</v>
      </c>
      <c r="LJ27" s="17">
        <v>133.67995999999999</v>
      </c>
      <c r="LK27" s="17">
        <v>-10.47996</v>
      </c>
      <c r="LL27" s="17">
        <v>63</v>
      </c>
      <c r="LM27" s="17">
        <v>67.461460000000002</v>
      </c>
      <c r="LN27" s="17">
        <v>67.461460000000002</v>
      </c>
      <c r="LO27" s="17">
        <v>-4.4614599999999998</v>
      </c>
      <c r="LP27" s="17">
        <v>77.099999999999994</v>
      </c>
      <c r="LQ27" s="17">
        <v>78.567999999999998</v>
      </c>
      <c r="LR27" s="17">
        <v>78.567999999999998</v>
      </c>
      <c r="LS27" s="17">
        <v>-1.468</v>
      </c>
      <c r="LT27" s="17">
        <v>29.9</v>
      </c>
      <c r="LU27" s="17">
        <v>30.097560000000001</v>
      </c>
      <c r="LV27" s="17">
        <v>30.097560000000001</v>
      </c>
      <c r="LW27" s="17">
        <v>-0.19756000000000001</v>
      </c>
      <c r="LX27" s="17"/>
      <c r="LY27" s="17"/>
      <c r="LZ27" s="17"/>
      <c r="MA27" s="17">
        <v>0</v>
      </c>
      <c r="MB27" s="17"/>
      <c r="MC27" s="17"/>
      <c r="MD27" s="17"/>
      <c r="ME27" s="17">
        <v>0</v>
      </c>
      <c r="MF27" s="17"/>
      <c r="MG27" s="17"/>
      <c r="MH27" s="17"/>
      <c r="MI27" s="17">
        <v>0</v>
      </c>
      <c r="MJ27" s="17">
        <v>140.4</v>
      </c>
      <c r="MK27" s="17">
        <v>90</v>
      </c>
      <c r="ML27" s="17">
        <v>140.05839</v>
      </c>
      <c r="MM27" s="17">
        <v>0.34161000000000002</v>
      </c>
      <c r="MN27" s="17">
        <v>141.1</v>
      </c>
      <c r="MO27" s="17">
        <v>90</v>
      </c>
      <c r="MP27" s="17">
        <v>140.05839</v>
      </c>
      <c r="MQ27" s="17">
        <v>1.0416099999999999</v>
      </c>
      <c r="MR27" s="17">
        <v>147.6</v>
      </c>
      <c r="MS27" s="17">
        <v>45</v>
      </c>
      <c r="MT27" s="17">
        <v>140.05839</v>
      </c>
      <c r="MU27" s="17">
        <v>7.5416100000000004</v>
      </c>
      <c r="MV27" s="17">
        <v>103.8</v>
      </c>
      <c r="MW27" s="17"/>
      <c r="MX27" s="17"/>
      <c r="MY27" s="17">
        <v>103.8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0.4</v>
      </c>
      <c r="NY27" s="17"/>
      <c r="NZ27" s="17">
        <v>0.629</v>
      </c>
      <c r="OA27" s="17">
        <v>-0.22900000000000001</v>
      </c>
      <c r="OB27" s="17">
        <v>78.8</v>
      </c>
      <c r="OC27" s="17">
        <v>53.052</v>
      </c>
      <c r="OD27" s="17">
        <v>53.052</v>
      </c>
      <c r="OE27" s="17">
        <v>25.748000000000001</v>
      </c>
      <c r="OF27" s="17">
        <v>42</v>
      </c>
      <c r="OG27" s="17"/>
      <c r="OH27" s="17">
        <v>72.989000000000004</v>
      </c>
      <c r="OI27" s="17">
        <v>-30.989000000000001</v>
      </c>
      <c r="OJ27" s="17">
        <v>3</v>
      </c>
      <c r="OK27" s="17">
        <v>4.1509999999999998</v>
      </c>
      <c r="OL27" s="17">
        <v>4.1509999999999998</v>
      </c>
      <c r="OM27" s="17">
        <v>-1.151</v>
      </c>
      <c r="ON27" s="17">
        <v>0.1</v>
      </c>
      <c r="OO27" s="17"/>
      <c r="OP27" s="17">
        <v>0.2</v>
      </c>
      <c r="OQ27" s="17">
        <v>-0.1</v>
      </c>
      <c r="OR27" s="17"/>
      <c r="OS27" s="17"/>
      <c r="OT27" s="17"/>
      <c r="OU27" s="17">
        <v>0</v>
      </c>
      <c r="OV27" s="17">
        <v>10</v>
      </c>
      <c r="OW27" s="17">
        <v>9.9830000000000005</v>
      </c>
      <c r="OX27" s="17">
        <v>9.9830000000000005</v>
      </c>
      <c r="OY27" s="17">
        <v>1.7000000000000001E-2</v>
      </c>
      <c r="OZ27" s="17">
        <v>4.3</v>
      </c>
      <c r="PA27" s="17">
        <v>5.67</v>
      </c>
      <c r="PB27" s="17">
        <v>5.67</v>
      </c>
      <c r="PC27" s="17">
        <v>-1.37</v>
      </c>
      <c r="PD27" s="17">
        <v>1.9</v>
      </c>
      <c r="PE27" s="17">
        <v>3.6</v>
      </c>
      <c r="PF27" s="17">
        <v>3.6</v>
      </c>
      <c r="PG27" s="17">
        <v>-1.7</v>
      </c>
      <c r="PH27" s="17">
        <v>5.2</v>
      </c>
      <c r="PI27" s="17">
        <v>5</v>
      </c>
      <c r="PJ27" s="17">
        <v>5</v>
      </c>
      <c r="PK27" s="17">
        <v>0.2</v>
      </c>
      <c r="PL27" s="17">
        <v>20</v>
      </c>
      <c r="PM27" s="17">
        <v>19.5122</v>
      </c>
      <c r="PN27" s="17">
        <v>19.5122</v>
      </c>
      <c r="PO27" s="17">
        <v>0.48780000000000001</v>
      </c>
      <c r="PP27" s="17">
        <v>20</v>
      </c>
      <c r="PQ27" s="17">
        <v>19.5122</v>
      </c>
      <c r="PR27" s="17">
        <v>19.5122</v>
      </c>
      <c r="PS27" s="17">
        <v>0.48780000000000001</v>
      </c>
      <c r="PT27" s="17">
        <v>19</v>
      </c>
      <c r="PU27" s="17">
        <v>18.048780000000001</v>
      </c>
      <c r="PV27" s="17">
        <v>18.048780000000001</v>
      </c>
      <c r="PW27" s="17">
        <v>0.95121999999999995</v>
      </c>
      <c r="PX27" s="17">
        <v>3.6</v>
      </c>
      <c r="PY27" s="17">
        <v>3.5</v>
      </c>
      <c r="PZ27" s="17">
        <v>3.5</v>
      </c>
      <c r="QA27" s="17">
        <v>0.1</v>
      </c>
      <c r="QB27" s="17">
        <v>18.899999999999999</v>
      </c>
      <c r="QC27" s="17">
        <v>18.341460000000001</v>
      </c>
      <c r="QD27" s="17">
        <v>18.341460000000001</v>
      </c>
      <c r="QE27" s="17">
        <v>0.55854000000000004</v>
      </c>
      <c r="QF27" s="17">
        <v>15.2</v>
      </c>
      <c r="QG27" s="17"/>
      <c r="QH27" s="17">
        <v>13.233000000000001</v>
      </c>
      <c r="QI27" s="17">
        <v>1.9670000000000001</v>
      </c>
      <c r="QJ27" s="17">
        <v>18.3</v>
      </c>
      <c r="QK27" s="17"/>
      <c r="QL27" s="17">
        <v>14.99</v>
      </c>
      <c r="QM27" s="17">
        <v>3.31</v>
      </c>
      <c r="QN27" s="17">
        <v>13.5</v>
      </c>
      <c r="QO27" s="17">
        <v>11.271000000000001</v>
      </c>
      <c r="QP27" s="17">
        <v>11.271000000000001</v>
      </c>
      <c r="QQ27" s="17">
        <v>2.2290000000000001</v>
      </c>
      <c r="QR27" s="17">
        <v>49.2</v>
      </c>
      <c r="QS27" s="17">
        <v>33.362000000000002</v>
      </c>
      <c r="QT27" s="17">
        <v>33.362000000000002</v>
      </c>
      <c r="QU27" s="17">
        <v>15.837999999999999</v>
      </c>
      <c r="QV27" s="17">
        <v>3.2</v>
      </c>
      <c r="QW27" s="17">
        <v>3</v>
      </c>
      <c r="QX27" s="17">
        <v>3</v>
      </c>
      <c r="QY27" s="17">
        <v>0.2</v>
      </c>
      <c r="QZ27" s="17">
        <v>1.3</v>
      </c>
      <c r="RA27" s="17">
        <v>2.4</v>
      </c>
      <c r="RB27" s="17">
        <v>2.4</v>
      </c>
      <c r="RC27" s="17">
        <v>-1.1000000000000001</v>
      </c>
      <c r="RD27" s="17">
        <v>2.4</v>
      </c>
      <c r="RE27" s="17">
        <v>2.4</v>
      </c>
      <c r="RF27" s="17">
        <v>2.4</v>
      </c>
      <c r="RG27" s="17">
        <v>0</v>
      </c>
      <c r="RH27" s="17">
        <v>3</v>
      </c>
      <c r="RI27" s="17">
        <v>2.8</v>
      </c>
      <c r="RJ27" s="17">
        <v>2.8</v>
      </c>
      <c r="RK27" s="17">
        <v>0.2</v>
      </c>
      <c r="RL27" s="17">
        <v>19.3</v>
      </c>
      <c r="RM27" s="17"/>
      <c r="RN27" s="17">
        <v>16.686</v>
      </c>
      <c r="RO27" s="17">
        <v>2.6139999999999999</v>
      </c>
      <c r="RP27" s="17">
        <v>3.6</v>
      </c>
      <c r="RQ27" s="17">
        <v>3.3</v>
      </c>
      <c r="RR27" s="17">
        <v>3.3</v>
      </c>
      <c r="RS27" s="17">
        <v>0.3</v>
      </c>
      <c r="RT27" s="17">
        <v>20.3</v>
      </c>
      <c r="RU27" s="17">
        <v>19.869240000000001</v>
      </c>
      <c r="RV27" s="17">
        <v>13.51125</v>
      </c>
      <c r="RW27" s="17">
        <v>6.7887500000000003</v>
      </c>
      <c r="RX27" s="17">
        <v>2</v>
      </c>
      <c r="RY27" s="17">
        <v>2</v>
      </c>
      <c r="RZ27" s="17">
        <v>2</v>
      </c>
      <c r="SA27" s="17">
        <v>0</v>
      </c>
      <c r="SB27" s="17"/>
      <c r="SC27" s="17"/>
      <c r="SD27" s="17"/>
      <c r="SE27" s="17">
        <v>0</v>
      </c>
      <c r="SF27" s="17">
        <v>14.8</v>
      </c>
      <c r="SG27" s="17">
        <v>18.53659</v>
      </c>
      <c r="SH27" s="17">
        <v>18.53659</v>
      </c>
      <c r="SI27" s="17">
        <v>-3.7365900000000001</v>
      </c>
      <c r="SJ27" s="17">
        <v>12.7</v>
      </c>
      <c r="SK27" s="17">
        <v>12.39024</v>
      </c>
      <c r="SL27" s="17">
        <v>12.39024</v>
      </c>
      <c r="SM27" s="17">
        <v>0.30975999999999998</v>
      </c>
      <c r="SN27" s="17">
        <v>20.100000000000001</v>
      </c>
      <c r="SO27" s="17">
        <v>19.5122</v>
      </c>
      <c r="SP27" s="17">
        <v>19.5122</v>
      </c>
      <c r="SQ27" s="17">
        <v>0.58779999999999999</v>
      </c>
      <c r="SR27" s="17">
        <v>20.3</v>
      </c>
      <c r="SS27" s="17">
        <v>19.5122</v>
      </c>
      <c r="ST27" s="17">
        <v>19.5122</v>
      </c>
      <c r="SU27" s="17">
        <v>0.78779999999999994</v>
      </c>
      <c r="SV27" s="17">
        <v>20</v>
      </c>
      <c r="SW27" s="17">
        <v>19.317070000000001</v>
      </c>
      <c r="SX27" s="17">
        <v>19.317070000000001</v>
      </c>
      <c r="SY27" s="17">
        <v>0.68293000000000004</v>
      </c>
      <c r="SZ27" s="17">
        <v>5.0999999999999996</v>
      </c>
      <c r="TA27" s="17">
        <v>6.1630000000000003</v>
      </c>
      <c r="TB27" s="17">
        <v>6.1630000000000003</v>
      </c>
      <c r="TC27" s="17">
        <v>-1.0629999999999999</v>
      </c>
      <c r="TD27" s="17">
        <v>10.199999999999999</v>
      </c>
      <c r="TE27" s="17">
        <v>14.717000000000001</v>
      </c>
      <c r="TF27" s="17">
        <v>14.717000000000001</v>
      </c>
      <c r="TG27" s="17">
        <v>-4.5170000000000003</v>
      </c>
      <c r="TH27" s="17">
        <v>37.299999999999997</v>
      </c>
      <c r="TI27" s="17"/>
      <c r="TJ27" s="17">
        <v>31.986999999999998</v>
      </c>
      <c r="TK27" s="17">
        <v>5.3129999999999997</v>
      </c>
      <c r="TL27" s="17">
        <v>28.8</v>
      </c>
      <c r="TM27" s="17">
        <v>22.248999999999999</v>
      </c>
      <c r="TN27" s="17">
        <v>22.248999999999999</v>
      </c>
      <c r="TO27" s="17">
        <v>6.5510000000000002</v>
      </c>
      <c r="TP27" s="17">
        <v>36.6</v>
      </c>
      <c r="TQ27" s="17">
        <v>27.605</v>
      </c>
      <c r="TR27" s="17">
        <v>27.605</v>
      </c>
      <c r="TS27" s="17">
        <v>8.9949999999999992</v>
      </c>
      <c r="TT27" s="17">
        <v>1.5</v>
      </c>
      <c r="TU27" s="17">
        <v>3.3530000000000002</v>
      </c>
      <c r="TV27" s="17">
        <v>3.3530000000000002</v>
      </c>
      <c r="TW27" s="17">
        <v>-1.853</v>
      </c>
      <c r="TX27" s="17">
        <v>1.7</v>
      </c>
      <c r="TY27" s="17">
        <v>2.2559999999999998</v>
      </c>
      <c r="TZ27" s="17">
        <v>2.2559999999999998</v>
      </c>
      <c r="UA27" s="17">
        <v>-0.55600000000000005</v>
      </c>
      <c r="UB27" s="17">
        <v>21</v>
      </c>
      <c r="UC27" s="17">
        <v>19</v>
      </c>
      <c r="UD27" s="17">
        <v>20.4878</v>
      </c>
      <c r="UE27" s="17">
        <v>0.51219999999999999</v>
      </c>
      <c r="UF27" s="17">
        <v>7.4</v>
      </c>
      <c r="UG27" s="17">
        <v>7.5</v>
      </c>
      <c r="UH27" s="17">
        <v>8</v>
      </c>
      <c r="UI27" s="17">
        <v>-0.6</v>
      </c>
      <c r="UJ27" s="17">
        <v>8.1999999999999993</v>
      </c>
      <c r="UK27" s="17">
        <v>6</v>
      </c>
      <c r="UL27" s="17">
        <v>6</v>
      </c>
      <c r="UM27" s="17">
        <v>2.2000000000000002</v>
      </c>
      <c r="UN27" s="17">
        <v>20</v>
      </c>
      <c r="UO27" s="17">
        <v>19.510000000000002</v>
      </c>
      <c r="UP27" s="17">
        <v>10</v>
      </c>
      <c r="UQ27" s="17">
        <v>10</v>
      </c>
      <c r="UR27" s="17">
        <v>20</v>
      </c>
      <c r="US27" s="17">
        <v>19.510000000000002</v>
      </c>
      <c r="UT27" s="17">
        <v>10</v>
      </c>
      <c r="UU27" s="17">
        <v>10</v>
      </c>
      <c r="UV27" s="17">
        <v>20</v>
      </c>
      <c r="UW27" s="17">
        <v>19.510000000000002</v>
      </c>
      <c r="UX27" s="17">
        <v>10</v>
      </c>
      <c r="UY27" s="17">
        <v>10</v>
      </c>
      <c r="UZ27" s="17">
        <v>1.8</v>
      </c>
      <c r="VA27" s="17">
        <v>2.5150000000000001</v>
      </c>
      <c r="VB27" s="17">
        <v>2.5150000000000001</v>
      </c>
      <c r="VC27" s="17">
        <v>-0.71499999999999997</v>
      </c>
      <c r="VD27" s="17">
        <v>13.9</v>
      </c>
      <c r="VE27" s="17"/>
      <c r="VF27" s="17">
        <v>13.432</v>
      </c>
      <c r="VG27" s="17">
        <v>0.46800000000000003</v>
      </c>
      <c r="VH27" s="17">
        <v>134.69999999999999</v>
      </c>
      <c r="VI27" s="17"/>
      <c r="VJ27" s="17">
        <v>130.93600000000001</v>
      </c>
      <c r="VK27" s="17">
        <v>3.7639999999999998</v>
      </c>
      <c r="VL27" s="17">
        <v>0.6</v>
      </c>
      <c r="VM27" s="17">
        <v>0.6</v>
      </c>
      <c r="VN27" s="17">
        <v>0.6</v>
      </c>
      <c r="VO27" s="17">
        <v>0</v>
      </c>
      <c r="VP27" s="17">
        <v>0</v>
      </c>
      <c r="VQ27" s="17">
        <v>8.7469999999999999</v>
      </c>
      <c r="VR27" s="17">
        <v>8.7469999999999999</v>
      </c>
      <c r="VS27" s="17">
        <v>-8.7469999999999999</v>
      </c>
      <c r="VT27" s="17">
        <v>0</v>
      </c>
      <c r="VU27" s="17">
        <v>15.045</v>
      </c>
      <c r="VV27" s="17">
        <v>15.045</v>
      </c>
      <c r="VW27" s="17">
        <v>-15.045</v>
      </c>
      <c r="VX27" s="17">
        <v>107.7</v>
      </c>
      <c r="VY27" s="17"/>
      <c r="VZ27" s="17">
        <v>104.971</v>
      </c>
      <c r="WA27" s="17">
        <v>2.7290000000000001</v>
      </c>
      <c r="WB27" s="17">
        <v>13.8</v>
      </c>
      <c r="WC27" s="17"/>
      <c r="WD27" s="17">
        <v>14.444000000000001</v>
      </c>
      <c r="WE27" s="17">
        <v>-0.64400000000000002</v>
      </c>
      <c r="WF27" s="17">
        <v>8.5</v>
      </c>
      <c r="WG27" s="17">
        <v>7.8</v>
      </c>
      <c r="WH27" s="17">
        <v>7.8</v>
      </c>
      <c r="WI27" s="17">
        <v>0.7</v>
      </c>
      <c r="WJ27" s="17">
        <v>20</v>
      </c>
      <c r="WK27" s="17">
        <v>19.317070000000001</v>
      </c>
      <c r="WL27" s="17">
        <v>19.317070000000001</v>
      </c>
      <c r="WM27" s="17">
        <v>0.68293000000000004</v>
      </c>
      <c r="WN27" s="17">
        <v>5.8</v>
      </c>
      <c r="WO27" s="17">
        <v>10.6</v>
      </c>
      <c r="WP27" s="17">
        <v>10.6</v>
      </c>
      <c r="WQ27" s="17">
        <v>-4.8</v>
      </c>
      <c r="WR27" s="17"/>
      <c r="WS27" s="17"/>
      <c r="WT27" s="17"/>
      <c r="WU27" s="17">
        <v>0</v>
      </c>
      <c r="WV27" s="17">
        <v>37.6</v>
      </c>
      <c r="WW27" s="17">
        <v>36</v>
      </c>
      <c r="WX27" s="17">
        <v>36</v>
      </c>
      <c r="WY27" s="17">
        <v>1.6</v>
      </c>
      <c r="WZ27" s="17">
        <v>28.4</v>
      </c>
      <c r="XA27" s="17">
        <v>29.184000000000001</v>
      </c>
      <c r="XB27" s="17">
        <v>29.184000000000001</v>
      </c>
      <c r="XC27" s="17">
        <v>-0.78400000000000003</v>
      </c>
      <c r="XD27" s="17">
        <v>3.4</v>
      </c>
      <c r="XE27" s="17">
        <v>2.8159999999999998</v>
      </c>
      <c r="XF27" s="17">
        <v>2.8159999999999998</v>
      </c>
      <c r="XG27" s="17">
        <v>0.58399999999999996</v>
      </c>
      <c r="XH27" s="17">
        <v>0</v>
      </c>
      <c r="XI27" s="17">
        <v>0</v>
      </c>
      <c r="XJ27" s="17">
        <v>0</v>
      </c>
      <c r="XK27" s="17">
        <v>0</v>
      </c>
      <c r="XL27" s="17">
        <v>11.6</v>
      </c>
      <c r="XM27" s="17">
        <v>18.263000000000002</v>
      </c>
      <c r="XN27" s="17">
        <v>18.263000000000002</v>
      </c>
      <c r="XO27" s="17">
        <v>-6.6630000000000003</v>
      </c>
      <c r="XP27" s="17"/>
      <c r="XQ27" s="17">
        <v>0</v>
      </c>
      <c r="XR27" s="17">
        <v>0</v>
      </c>
      <c r="XS27" s="17">
        <v>0</v>
      </c>
    </row>
    <row r="28" spans="1:643" ht="24" customHeight="1" x14ac:dyDescent="0.25">
      <c r="A28" s="1"/>
      <c r="B28" s="16" t="s">
        <v>89</v>
      </c>
      <c r="C28" s="16" t="s">
        <v>709</v>
      </c>
      <c r="D28" s="17">
        <v>1</v>
      </c>
      <c r="E28" s="17">
        <v>1.01</v>
      </c>
      <c r="F28" s="17">
        <v>1.01</v>
      </c>
      <c r="G28" s="17">
        <v>-0.01</v>
      </c>
      <c r="H28" s="17">
        <v>0</v>
      </c>
      <c r="I28" s="17">
        <v>1.63</v>
      </c>
      <c r="J28" s="17">
        <v>1.63</v>
      </c>
      <c r="K28" s="17">
        <v>-1.63</v>
      </c>
      <c r="L28" s="17">
        <v>4.3</v>
      </c>
      <c r="M28" s="17">
        <v>3.8072699999999999</v>
      </c>
      <c r="N28" s="17">
        <v>3.8072699999999999</v>
      </c>
      <c r="O28" s="17">
        <v>0.49273</v>
      </c>
      <c r="P28" s="17">
        <v>650.1</v>
      </c>
      <c r="Q28" s="17">
        <v>646.79789000000005</v>
      </c>
      <c r="R28" s="17">
        <v>646.79789000000005</v>
      </c>
      <c r="S28" s="17">
        <v>3.3021099999999999</v>
      </c>
      <c r="T28" s="17">
        <v>148.30000000000001</v>
      </c>
      <c r="U28" s="17">
        <v>146.93061</v>
      </c>
      <c r="V28" s="17">
        <v>211.44126</v>
      </c>
      <c r="W28" s="17">
        <v>-63.141260000000003</v>
      </c>
      <c r="X28" s="17"/>
      <c r="Y28" s="17"/>
      <c r="Z28" s="17"/>
      <c r="AA28" s="17">
        <v>0</v>
      </c>
      <c r="AB28" s="17"/>
      <c r="AC28" s="17"/>
      <c r="AD28" s="17"/>
      <c r="AE28" s="17">
        <v>0</v>
      </c>
      <c r="AF28" s="17">
        <v>85.9</v>
      </c>
      <c r="AG28" s="17">
        <v>91.903899999999993</v>
      </c>
      <c r="AH28" s="17">
        <v>91.903899999999993</v>
      </c>
      <c r="AI28" s="17">
        <v>-6.0038999999999998</v>
      </c>
      <c r="AJ28" s="17">
        <v>167.9</v>
      </c>
      <c r="AK28" s="17">
        <v>165.81620000000001</v>
      </c>
      <c r="AL28" s="17">
        <v>159.36491000000001</v>
      </c>
      <c r="AM28" s="17">
        <v>8.5350900000000003</v>
      </c>
      <c r="AN28" s="17"/>
      <c r="AO28" s="17"/>
      <c r="AP28" s="17"/>
      <c r="AQ28" s="17">
        <v>0</v>
      </c>
      <c r="AR28" s="17"/>
      <c r="AS28" s="17"/>
      <c r="AT28" s="17"/>
      <c r="AU28" s="17">
        <v>0</v>
      </c>
      <c r="AV28" s="17">
        <v>104.4</v>
      </c>
      <c r="AW28" s="17"/>
      <c r="AX28" s="17">
        <v>0</v>
      </c>
      <c r="AY28" s="17">
        <v>104.4</v>
      </c>
      <c r="AZ28" s="17">
        <v>0</v>
      </c>
      <c r="BA28" s="17">
        <v>0</v>
      </c>
      <c r="BB28" s="17">
        <v>144.11328</v>
      </c>
      <c r="BC28" s="17">
        <v>-144.11328</v>
      </c>
      <c r="BD28" s="17">
        <v>197.3</v>
      </c>
      <c r="BE28" s="17">
        <v>197.48133000000001</v>
      </c>
      <c r="BF28" s="17">
        <v>144.11328</v>
      </c>
      <c r="BG28" s="17">
        <v>53.186720000000001</v>
      </c>
      <c r="BH28" s="17">
        <v>88</v>
      </c>
      <c r="BI28" s="17">
        <v>98.740669999999994</v>
      </c>
      <c r="BJ28" s="17">
        <v>144.11328</v>
      </c>
      <c r="BK28" s="17">
        <v>-56.113280000000003</v>
      </c>
      <c r="BL28" s="17">
        <v>199.1</v>
      </c>
      <c r="BM28" s="17">
        <v>195.12195</v>
      </c>
      <c r="BN28" s="17">
        <v>195.12195</v>
      </c>
      <c r="BO28" s="17">
        <v>3.9780500000000001</v>
      </c>
      <c r="BP28" s="17">
        <v>106.1</v>
      </c>
      <c r="BQ28" s="17">
        <v>97.560980000000001</v>
      </c>
      <c r="BR28" s="17">
        <v>97.560980000000001</v>
      </c>
      <c r="BS28" s="17">
        <v>8.5390200000000007</v>
      </c>
      <c r="BT28" s="17">
        <v>570</v>
      </c>
      <c r="BU28" s="17">
        <v>568.29854</v>
      </c>
      <c r="BV28" s="17">
        <v>568.29854</v>
      </c>
      <c r="BW28" s="17">
        <v>1.70146</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164.3</v>
      </c>
      <c r="CS28" s="17">
        <v>164.70732000000001</v>
      </c>
      <c r="CT28" s="17">
        <v>164.70732000000001</v>
      </c>
      <c r="CU28" s="17">
        <v>-0.40732000000000002</v>
      </c>
      <c r="CV28" s="17">
        <v>7.8</v>
      </c>
      <c r="CW28" s="17">
        <v>6.6437299999999997</v>
      </c>
      <c r="CX28" s="17">
        <v>3.8486199999999999</v>
      </c>
      <c r="CY28" s="17">
        <v>3.9513799999999999</v>
      </c>
      <c r="CZ28" s="17">
        <v>2.9</v>
      </c>
      <c r="DA28" s="17">
        <v>3.64486</v>
      </c>
      <c r="DB28" s="17">
        <v>2.1114199999999999</v>
      </c>
      <c r="DC28" s="17">
        <v>0.78857999999999995</v>
      </c>
      <c r="DD28" s="17">
        <v>16.2</v>
      </c>
      <c r="DE28" s="17"/>
      <c r="DF28" s="17">
        <v>10.38111</v>
      </c>
      <c r="DG28" s="17">
        <v>5.8188899999999997</v>
      </c>
      <c r="DH28" s="17">
        <v>6.8</v>
      </c>
      <c r="DI28" s="17">
        <v>6.8787000000000003</v>
      </c>
      <c r="DJ28" s="17">
        <v>6.8787000000000003</v>
      </c>
      <c r="DK28" s="17">
        <v>-7.8700000000000006E-2</v>
      </c>
      <c r="DL28" s="17"/>
      <c r="DM28" s="17"/>
      <c r="DN28" s="17"/>
      <c r="DO28" s="17">
        <v>0</v>
      </c>
      <c r="DP28" s="17">
        <v>101.5</v>
      </c>
      <c r="DQ28" s="17">
        <v>87.051370000000006</v>
      </c>
      <c r="DR28" s="17">
        <v>123.087</v>
      </c>
      <c r="DS28" s="17">
        <v>-21.587</v>
      </c>
      <c r="DT28" s="17">
        <v>8.4</v>
      </c>
      <c r="DU28" s="17">
        <v>8.9130000000000003</v>
      </c>
      <c r="DV28" s="17">
        <v>8.9130000000000003</v>
      </c>
      <c r="DW28" s="17">
        <v>-0.51300000000000001</v>
      </c>
      <c r="DX28" s="17"/>
      <c r="DY28" s="17"/>
      <c r="DZ28" s="17"/>
      <c r="EA28" s="17">
        <v>0</v>
      </c>
      <c r="EB28" s="17"/>
      <c r="EC28" s="17"/>
      <c r="ED28" s="17"/>
      <c r="EE28" s="17">
        <v>0</v>
      </c>
      <c r="EF28" s="17"/>
      <c r="EG28" s="17"/>
      <c r="EH28" s="17"/>
      <c r="EI28" s="17">
        <v>0</v>
      </c>
      <c r="EJ28" s="17">
        <v>110.9</v>
      </c>
      <c r="EK28" s="17">
        <v>112.90537</v>
      </c>
      <c r="EL28" s="17">
        <v>112.90537</v>
      </c>
      <c r="EM28" s="17">
        <v>-2.0053700000000001</v>
      </c>
      <c r="EN28" s="17">
        <v>163.5</v>
      </c>
      <c r="EO28" s="17">
        <v>221.30108000000001</v>
      </c>
      <c r="EP28" s="17">
        <v>221.30108000000001</v>
      </c>
      <c r="EQ28" s="17">
        <v>-57.801079999999999</v>
      </c>
      <c r="ER28" s="17"/>
      <c r="ES28" s="17"/>
      <c r="ET28" s="17"/>
      <c r="EU28" s="17">
        <v>0</v>
      </c>
      <c r="EV28" s="17"/>
      <c r="EW28" s="17"/>
      <c r="EX28" s="17"/>
      <c r="EY28" s="17">
        <v>0</v>
      </c>
      <c r="EZ28" s="17"/>
      <c r="FA28" s="17"/>
      <c r="FB28" s="17"/>
      <c r="FC28" s="17">
        <v>0</v>
      </c>
      <c r="FD28" s="17">
        <v>6.5</v>
      </c>
      <c r="FE28" s="17">
        <v>6.39</v>
      </c>
      <c r="FF28" s="17">
        <v>6.39</v>
      </c>
      <c r="FG28" s="17">
        <v>0.11</v>
      </c>
      <c r="FH28" s="17">
        <v>465.4</v>
      </c>
      <c r="FI28" s="17">
        <v>458.87804999999997</v>
      </c>
      <c r="FJ28" s="17">
        <v>458.87804999999997</v>
      </c>
      <c r="FK28" s="17">
        <v>6.5219500000000004</v>
      </c>
      <c r="FL28" s="17">
        <v>50.2</v>
      </c>
      <c r="FM28" s="17">
        <v>53.045369999999998</v>
      </c>
      <c r="FN28" s="17">
        <v>62.381349999999998</v>
      </c>
      <c r="FO28" s="17">
        <v>-12.18135</v>
      </c>
      <c r="FP28" s="17">
        <v>143.4</v>
      </c>
      <c r="FQ28" s="17">
        <v>148.62634</v>
      </c>
      <c r="FR28" s="17">
        <v>148.62634</v>
      </c>
      <c r="FS28" s="17">
        <v>-5.2263400000000004</v>
      </c>
      <c r="FT28" s="17">
        <v>38.1</v>
      </c>
      <c r="FU28" s="17">
        <v>38.840980000000002</v>
      </c>
      <c r="FV28" s="17">
        <v>41.498959999999997</v>
      </c>
      <c r="FW28" s="17">
        <v>-3.3989600000000002</v>
      </c>
      <c r="FX28" s="17">
        <v>18.7</v>
      </c>
      <c r="FY28" s="17">
        <v>19.28585</v>
      </c>
      <c r="FZ28" s="17">
        <v>19.28585</v>
      </c>
      <c r="GA28" s="17">
        <v>-0.58584999999999998</v>
      </c>
      <c r="GB28" s="17">
        <v>19.7</v>
      </c>
      <c r="GC28" s="17">
        <v>18.53659</v>
      </c>
      <c r="GD28" s="17">
        <v>18.53659</v>
      </c>
      <c r="GE28" s="17">
        <v>1.1634100000000001</v>
      </c>
      <c r="GF28" s="17">
        <v>89.9</v>
      </c>
      <c r="GG28" s="17">
        <v>87.657560000000004</v>
      </c>
      <c r="GH28" s="17">
        <v>87.657560000000004</v>
      </c>
      <c r="GI28" s="17">
        <v>2.2424400000000002</v>
      </c>
      <c r="GJ28" s="17">
        <v>122.2</v>
      </c>
      <c r="GK28" s="17">
        <v>133.33332999999999</v>
      </c>
      <c r="GL28" s="17">
        <v>133.33332999999999</v>
      </c>
      <c r="GM28" s="17">
        <v>-11.133330000000001</v>
      </c>
      <c r="GN28" s="17">
        <v>122.5</v>
      </c>
      <c r="GO28" s="17">
        <v>133.33332999999999</v>
      </c>
      <c r="GP28" s="17">
        <v>133.33332999999999</v>
      </c>
      <c r="GQ28" s="17">
        <v>-10.83333</v>
      </c>
      <c r="GR28" s="17">
        <v>153.6</v>
      </c>
      <c r="GS28" s="17">
        <v>133.33332999999999</v>
      </c>
      <c r="GT28" s="17">
        <v>133.33332999999999</v>
      </c>
      <c r="GU28" s="17">
        <v>20.266670000000001</v>
      </c>
      <c r="GV28" s="17">
        <v>109</v>
      </c>
      <c r="GW28" s="17">
        <v>109.07201000000001</v>
      </c>
      <c r="GX28" s="17">
        <v>109.07201000000001</v>
      </c>
      <c r="GY28" s="17">
        <v>-7.2010000000000005E-2</v>
      </c>
      <c r="GZ28" s="17">
        <v>8.1</v>
      </c>
      <c r="HA28" s="17">
        <v>7.9643300000000004</v>
      </c>
      <c r="HB28" s="17">
        <v>7.9643300000000004</v>
      </c>
      <c r="HC28" s="17">
        <v>0.13567000000000001</v>
      </c>
      <c r="HD28" s="17"/>
      <c r="HE28" s="17"/>
      <c r="HF28" s="17">
        <v>7.9629899999999996</v>
      </c>
      <c r="HG28" s="17">
        <v>-7.9629899999999996</v>
      </c>
      <c r="HH28" s="17">
        <v>44.5</v>
      </c>
      <c r="HI28" s="17">
        <v>47.26634</v>
      </c>
      <c r="HJ28" s="17">
        <v>47.26634</v>
      </c>
      <c r="HK28" s="17">
        <v>-2.76634</v>
      </c>
      <c r="HL28" s="17">
        <v>0</v>
      </c>
      <c r="HM28" s="17"/>
      <c r="HN28" s="17">
        <v>44.275120000000001</v>
      </c>
      <c r="HO28" s="17">
        <v>-44.275120000000001</v>
      </c>
      <c r="HP28" s="17">
        <v>2</v>
      </c>
      <c r="HQ28" s="17">
        <v>1.8363499999999999</v>
      </c>
      <c r="HR28" s="17">
        <v>1.8363499999999999</v>
      </c>
      <c r="HS28" s="17">
        <v>0.16364999999999999</v>
      </c>
      <c r="HT28" s="17">
        <v>30.1</v>
      </c>
      <c r="HU28" s="17">
        <v>33.323279999999997</v>
      </c>
      <c r="HV28" s="17">
        <v>33.323279999999997</v>
      </c>
      <c r="HW28" s="17">
        <v>-3.2232799999999999</v>
      </c>
      <c r="HX28" s="17">
        <v>173.6</v>
      </c>
      <c r="HY28" s="17">
        <v>171.54185000000001</v>
      </c>
      <c r="HZ28" s="17">
        <v>171.54185000000001</v>
      </c>
      <c r="IA28" s="17">
        <v>2.0581499999999999</v>
      </c>
      <c r="IB28" s="17">
        <v>47.5</v>
      </c>
      <c r="IC28" s="17">
        <v>47.67127</v>
      </c>
      <c r="ID28" s="17">
        <v>47.67127</v>
      </c>
      <c r="IE28" s="17">
        <v>-0.17127000000000001</v>
      </c>
      <c r="IF28" s="17">
        <v>0</v>
      </c>
      <c r="IG28" s="17"/>
      <c r="IH28" s="17">
        <v>0</v>
      </c>
      <c r="II28" s="17">
        <v>0</v>
      </c>
      <c r="IJ28" s="17"/>
      <c r="IK28" s="17"/>
      <c r="IL28" s="17"/>
      <c r="IM28" s="17">
        <v>0</v>
      </c>
      <c r="IN28" s="17">
        <v>44.6</v>
      </c>
      <c r="IO28" s="17"/>
      <c r="IP28" s="17">
        <v>48.41648</v>
      </c>
      <c r="IQ28" s="17">
        <v>-3.8164799999999999</v>
      </c>
      <c r="IR28" s="17"/>
      <c r="IS28" s="17"/>
      <c r="IT28" s="17"/>
      <c r="IU28" s="17">
        <v>0</v>
      </c>
      <c r="IV28" s="17"/>
      <c r="IW28" s="17"/>
      <c r="IX28" s="17"/>
      <c r="IY28" s="17">
        <v>0</v>
      </c>
      <c r="IZ28" s="17"/>
      <c r="JA28" s="17"/>
      <c r="JB28" s="17"/>
      <c r="JC28" s="17">
        <v>0</v>
      </c>
      <c r="JD28" s="17">
        <v>130.5</v>
      </c>
      <c r="JE28" s="17">
        <v>133.35676000000001</v>
      </c>
      <c r="JF28" s="17">
        <v>133.35676000000001</v>
      </c>
      <c r="JG28" s="17">
        <v>-2.85676</v>
      </c>
      <c r="JH28" s="17">
        <v>166.3</v>
      </c>
      <c r="JI28" s="17">
        <v>159.89956000000001</v>
      </c>
      <c r="JJ28" s="17">
        <v>159.89956000000001</v>
      </c>
      <c r="JK28" s="17">
        <v>6.4004399999999997</v>
      </c>
      <c r="JL28" s="17">
        <v>159</v>
      </c>
      <c r="JM28" s="17">
        <v>159.89956000000001</v>
      </c>
      <c r="JN28" s="17">
        <v>159.89956000000001</v>
      </c>
      <c r="JO28" s="17">
        <v>-0.89956000000000003</v>
      </c>
      <c r="JP28" s="17"/>
      <c r="JQ28" s="17"/>
      <c r="JR28" s="17"/>
      <c r="JS28" s="17">
        <v>0</v>
      </c>
      <c r="JT28" s="17">
        <v>157.80000000000001</v>
      </c>
      <c r="JU28" s="17">
        <v>159.89956000000001</v>
      </c>
      <c r="JV28" s="17">
        <v>159.89956000000001</v>
      </c>
      <c r="JW28" s="17">
        <v>-2.0995599999999999</v>
      </c>
      <c r="JX28" s="17">
        <v>72.400000000000006</v>
      </c>
      <c r="JY28" s="17"/>
      <c r="JZ28" s="17"/>
      <c r="KA28" s="17">
        <v>72.400000000000006</v>
      </c>
      <c r="KB28" s="17"/>
      <c r="KC28" s="17"/>
      <c r="KD28" s="17"/>
      <c r="KE28" s="17">
        <v>0</v>
      </c>
      <c r="KF28" s="17"/>
      <c r="KG28" s="17"/>
      <c r="KH28" s="17"/>
      <c r="KI28" s="17">
        <v>0</v>
      </c>
      <c r="KJ28" s="17"/>
      <c r="KK28" s="17"/>
      <c r="KL28" s="17"/>
      <c r="KM28" s="17">
        <v>0</v>
      </c>
      <c r="KN28" s="17"/>
      <c r="KO28" s="17"/>
      <c r="KP28" s="17"/>
      <c r="KQ28" s="17">
        <v>0</v>
      </c>
      <c r="KR28" s="17">
        <v>114.3</v>
      </c>
      <c r="KS28" s="17">
        <v>114.11063</v>
      </c>
      <c r="KT28" s="17">
        <v>114.11063</v>
      </c>
      <c r="KU28" s="17">
        <v>0.18937000000000001</v>
      </c>
      <c r="KV28" s="17"/>
      <c r="KW28" s="17"/>
      <c r="KX28" s="17"/>
      <c r="KY28" s="17">
        <v>0</v>
      </c>
      <c r="KZ28" s="17"/>
      <c r="LA28" s="17"/>
      <c r="LB28" s="17"/>
      <c r="LC28" s="17">
        <v>0</v>
      </c>
      <c r="LD28" s="17">
        <v>178.8</v>
      </c>
      <c r="LE28" s="17">
        <v>199.0478</v>
      </c>
      <c r="LF28" s="17">
        <v>199.0478</v>
      </c>
      <c r="LG28" s="17">
        <v>-20.247800000000002</v>
      </c>
      <c r="LH28" s="17">
        <v>123.6</v>
      </c>
      <c r="LI28" s="17">
        <v>133.67995999999999</v>
      </c>
      <c r="LJ28" s="17">
        <v>133.67995999999999</v>
      </c>
      <c r="LK28" s="17">
        <v>-10.07996</v>
      </c>
      <c r="LL28" s="17">
        <v>63</v>
      </c>
      <c r="LM28" s="17">
        <v>67.461460000000002</v>
      </c>
      <c r="LN28" s="17">
        <v>67.461460000000002</v>
      </c>
      <c r="LO28" s="17">
        <v>-4.4614599999999998</v>
      </c>
      <c r="LP28" s="17">
        <v>77</v>
      </c>
      <c r="LQ28" s="17">
        <v>78.567999999999998</v>
      </c>
      <c r="LR28" s="17">
        <v>78.567999999999998</v>
      </c>
      <c r="LS28" s="17">
        <v>-1.5680000000000001</v>
      </c>
      <c r="LT28" s="17">
        <v>30.2</v>
      </c>
      <c r="LU28" s="17">
        <v>30.097560000000001</v>
      </c>
      <c r="LV28" s="17">
        <v>30.097560000000001</v>
      </c>
      <c r="LW28" s="17">
        <v>0.10244</v>
      </c>
      <c r="LX28" s="17"/>
      <c r="LY28" s="17"/>
      <c r="LZ28" s="17"/>
      <c r="MA28" s="17">
        <v>0</v>
      </c>
      <c r="MB28" s="17"/>
      <c r="MC28" s="17"/>
      <c r="MD28" s="17"/>
      <c r="ME28" s="17">
        <v>0</v>
      </c>
      <c r="MF28" s="17"/>
      <c r="MG28" s="17"/>
      <c r="MH28" s="17"/>
      <c r="MI28" s="17">
        <v>0</v>
      </c>
      <c r="MJ28" s="17">
        <v>140.19999999999999</v>
      </c>
      <c r="MK28" s="17">
        <v>90</v>
      </c>
      <c r="ML28" s="17">
        <v>138.94953000000001</v>
      </c>
      <c r="MM28" s="17">
        <v>1.25047</v>
      </c>
      <c r="MN28" s="17">
        <v>140.1</v>
      </c>
      <c r="MO28" s="17">
        <v>90</v>
      </c>
      <c r="MP28" s="17">
        <v>138.94953000000001</v>
      </c>
      <c r="MQ28" s="17">
        <v>1.1504700000000001</v>
      </c>
      <c r="MR28" s="17">
        <v>146.5</v>
      </c>
      <c r="MS28" s="17">
        <v>45</v>
      </c>
      <c r="MT28" s="17">
        <v>138.94953000000001</v>
      </c>
      <c r="MU28" s="17">
        <v>7.5504699999999998</v>
      </c>
      <c r="MV28" s="17">
        <v>103.4</v>
      </c>
      <c r="MW28" s="17"/>
      <c r="MX28" s="17"/>
      <c r="MY28" s="17">
        <v>103.4</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0.6</v>
      </c>
      <c r="NY28" s="17"/>
      <c r="NZ28" s="17">
        <v>0.70399999999999996</v>
      </c>
      <c r="OA28" s="17">
        <v>-0.104</v>
      </c>
      <c r="OB28" s="17">
        <v>81.099999999999994</v>
      </c>
      <c r="OC28" s="17">
        <v>60.360999999999997</v>
      </c>
      <c r="OD28" s="17">
        <v>60.360999999999997</v>
      </c>
      <c r="OE28" s="17">
        <v>20.739000000000001</v>
      </c>
      <c r="OF28" s="17">
        <v>43.4</v>
      </c>
      <c r="OG28" s="17"/>
      <c r="OH28" s="17">
        <v>74.108999999999995</v>
      </c>
      <c r="OI28" s="17">
        <v>-30.709</v>
      </c>
      <c r="OJ28" s="17">
        <v>2.1</v>
      </c>
      <c r="OK28" s="17">
        <v>4.18</v>
      </c>
      <c r="OL28" s="17">
        <v>4.18</v>
      </c>
      <c r="OM28" s="17">
        <v>-2.08</v>
      </c>
      <c r="ON28" s="17">
        <v>0.2</v>
      </c>
      <c r="OO28" s="17"/>
      <c r="OP28" s="17">
        <v>0.3</v>
      </c>
      <c r="OQ28" s="17">
        <v>-0.1</v>
      </c>
      <c r="OR28" s="17"/>
      <c r="OS28" s="17"/>
      <c r="OT28" s="17"/>
      <c r="OU28" s="17">
        <v>0</v>
      </c>
      <c r="OV28" s="17">
        <v>9.9</v>
      </c>
      <c r="OW28" s="17">
        <v>9.9830000000000005</v>
      </c>
      <c r="OX28" s="17">
        <v>9.9830000000000005</v>
      </c>
      <c r="OY28" s="17">
        <v>-8.3000000000000004E-2</v>
      </c>
      <c r="OZ28" s="17">
        <v>4.2</v>
      </c>
      <c r="PA28" s="17">
        <v>5.67</v>
      </c>
      <c r="PB28" s="17">
        <v>5.67</v>
      </c>
      <c r="PC28" s="17">
        <v>-1.47</v>
      </c>
      <c r="PD28" s="17">
        <v>1.9</v>
      </c>
      <c r="PE28" s="17">
        <v>3.6</v>
      </c>
      <c r="PF28" s="17">
        <v>3.6</v>
      </c>
      <c r="PG28" s="17">
        <v>-1.7</v>
      </c>
      <c r="PH28" s="17">
        <v>5.2</v>
      </c>
      <c r="PI28" s="17">
        <v>5</v>
      </c>
      <c r="PJ28" s="17">
        <v>5</v>
      </c>
      <c r="PK28" s="17">
        <v>0.2</v>
      </c>
      <c r="PL28" s="17">
        <v>20</v>
      </c>
      <c r="PM28" s="17">
        <v>19.5122</v>
      </c>
      <c r="PN28" s="17">
        <v>19.5122</v>
      </c>
      <c r="PO28" s="17">
        <v>0.48780000000000001</v>
      </c>
      <c r="PP28" s="17">
        <v>20</v>
      </c>
      <c r="PQ28" s="17">
        <v>19.5122</v>
      </c>
      <c r="PR28" s="17">
        <v>19.5122</v>
      </c>
      <c r="PS28" s="17">
        <v>0.48780000000000001</v>
      </c>
      <c r="PT28" s="17">
        <v>19</v>
      </c>
      <c r="PU28" s="17">
        <v>18.048780000000001</v>
      </c>
      <c r="PV28" s="17">
        <v>18.048780000000001</v>
      </c>
      <c r="PW28" s="17">
        <v>0.95121999999999995</v>
      </c>
      <c r="PX28" s="17">
        <v>3.6</v>
      </c>
      <c r="PY28" s="17">
        <v>3.5</v>
      </c>
      <c r="PZ28" s="17">
        <v>3.5</v>
      </c>
      <c r="QA28" s="17">
        <v>0.1</v>
      </c>
      <c r="QB28" s="17">
        <v>18.899999999999999</v>
      </c>
      <c r="QC28" s="17">
        <v>18.341460000000001</v>
      </c>
      <c r="QD28" s="17">
        <v>18.341460000000001</v>
      </c>
      <c r="QE28" s="17">
        <v>0.55854000000000004</v>
      </c>
      <c r="QF28" s="17">
        <v>15.3</v>
      </c>
      <c r="QG28" s="17"/>
      <c r="QH28" s="17">
        <v>13.811</v>
      </c>
      <c r="QI28" s="17">
        <v>1.4890000000000001</v>
      </c>
      <c r="QJ28" s="17">
        <v>18.600000000000001</v>
      </c>
      <c r="QK28" s="17"/>
      <c r="QL28" s="17">
        <v>15.964</v>
      </c>
      <c r="QM28" s="17">
        <v>2.6360000000000001</v>
      </c>
      <c r="QN28" s="17">
        <v>15.1</v>
      </c>
      <c r="QO28" s="17">
        <v>12.787000000000001</v>
      </c>
      <c r="QP28" s="17">
        <v>12.787000000000001</v>
      </c>
      <c r="QQ28" s="17">
        <v>2.3130000000000002</v>
      </c>
      <c r="QR28" s="17">
        <v>57.7</v>
      </c>
      <c r="QS28" s="17">
        <v>38.073999999999998</v>
      </c>
      <c r="QT28" s="17">
        <v>38.073999999999998</v>
      </c>
      <c r="QU28" s="17">
        <v>19.626000000000001</v>
      </c>
      <c r="QV28" s="17">
        <v>3.2</v>
      </c>
      <c r="QW28" s="17">
        <v>3</v>
      </c>
      <c r="QX28" s="17">
        <v>3</v>
      </c>
      <c r="QY28" s="17">
        <v>0.2</v>
      </c>
      <c r="QZ28" s="17">
        <v>1.2</v>
      </c>
      <c r="RA28" s="17">
        <v>2.4</v>
      </c>
      <c r="RB28" s="17">
        <v>2.4</v>
      </c>
      <c r="RC28" s="17">
        <v>-1.2</v>
      </c>
      <c r="RD28" s="17">
        <v>2.4</v>
      </c>
      <c r="RE28" s="17">
        <v>2.4</v>
      </c>
      <c r="RF28" s="17">
        <v>2.4</v>
      </c>
      <c r="RG28" s="17">
        <v>0</v>
      </c>
      <c r="RH28" s="17">
        <v>2.9</v>
      </c>
      <c r="RI28" s="17">
        <v>2.8</v>
      </c>
      <c r="RJ28" s="17">
        <v>2.8</v>
      </c>
      <c r="RK28" s="17">
        <v>0.1</v>
      </c>
      <c r="RL28" s="17">
        <v>19.5</v>
      </c>
      <c r="RM28" s="17"/>
      <c r="RN28" s="17">
        <v>16.728000000000002</v>
      </c>
      <c r="RO28" s="17">
        <v>2.7719999999999998</v>
      </c>
      <c r="RP28" s="17">
        <v>3.6</v>
      </c>
      <c r="RQ28" s="17">
        <v>3.3</v>
      </c>
      <c r="RR28" s="17">
        <v>3.3</v>
      </c>
      <c r="RS28" s="17">
        <v>0.3</v>
      </c>
      <c r="RT28" s="17">
        <v>20.399999999999999</v>
      </c>
      <c r="RU28" s="17">
        <v>19.869240000000001</v>
      </c>
      <c r="RV28" s="17">
        <v>12.812419999999999</v>
      </c>
      <c r="RW28" s="17">
        <v>7.58758</v>
      </c>
      <c r="RX28" s="17">
        <v>2</v>
      </c>
      <c r="RY28" s="17">
        <v>2</v>
      </c>
      <c r="RZ28" s="17">
        <v>2</v>
      </c>
      <c r="SA28" s="17">
        <v>0</v>
      </c>
      <c r="SB28" s="17"/>
      <c r="SC28" s="17"/>
      <c r="SD28" s="17"/>
      <c r="SE28" s="17">
        <v>0</v>
      </c>
      <c r="SF28" s="17">
        <v>14.7</v>
      </c>
      <c r="SG28" s="17">
        <v>18.53659</v>
      </c>
      <c r="SH28" s="17">
        <v>18.53659</v>
      </c>
      <c r="SI28" s="17">
        <v>-3.8365900000000002</v>
      </c>
      <c r="SJ28" s="17">
        <v>12.8</v>
      </c>
      <c r="SK28" s="17">
        <v>12.39024</v>
      </c>
      <c r="SL28" s="17">
        <v>12.39024</v>
      </c>
      <c r="SM28" s="17">
        <v>0.40976000000000001</v>
      </c>
      <c r="SN28" s="17">
        <v>20.100000000000001</v>
      </c>
      <c r="SO28" s="17">
        <v>19.5122</v>
      </c>
      <c r="SP28" s="17">
        <v>19.5122</v>
      </c>
      <c r="SQ28" s="17">
        <v>0.58779999999999999</v>
      </c>
      <c r="SR28" s="17">
        <v>20.3</v>
      </c>
      <c r="SS28" s="17">
        <v>19.5122</v>
      </c>
      <c r="ST28" s="17">
        <v>19.5122</v>
      </c>
      <c r="SU28" s="17">
        <v>0.78779999999999994</v>
      </c>
      <c r="SV28" s="17">
        <v>20</v>
      </c>
      <c r="SW28" s="17">
        <v>19.317070000000001</v>
      </c>
      <c r="SX28" s="17">
        <v>19.317070000000001</v>
      </c>
      <c r="SY28" s="17">
        <v>0.68293000000000004</v>
      </c>
      <c r="SZ28" s="17">
        <v>4</v>
      </c>
      <c r="TA28" s="17">
        <v>5.83</v>
      </c>
      <c r="TB28" s="17">
        <v>5.83</v>
      </c>
      <c r="TC28" s="17">
        <v>-1.83</v>
      </c>
      <c r="TD28" s="17">
        <v>16.399999999999999</v>
      </c>
      <c r="TE28" s="17">
        <v>17.738</v>
      </c>
      <c r="TF28" s="17">
        <v>17.738</v>
      </c>
      <c r="TG28" s="17">
        <v>-1.3380000000000001</v>
      </c>
      <c r="TH28" s="17">
        <v>37.9</v>
      </c>
      <c r="TI28" s="17"/>
      <c r="TJ28" s="17">
        <v>31.835999999999999</v>
      </c>
      <c r="TK28" s="17">
        <v>6.0640000000000001</v>
      </c>
      <c r="TL28" s="17">
        <v>27.4</v>
      </c>
      <c r="TM28" s="17">
        <v>25.335000000000001</v>
      </c>
      <c r="TN28" s="17">
        <v>25.335000000000001</v>
      </c>
      <c r="TO28" s="17">
        <v>2.0649999999999999</v>
      </c>
      <c r="TP28" s="17">
        <v>31.5</v>
      </c>
      <c r="TQ28" s="17">
        <v>30.382999999999999</v>
      </c>
      <c r="TR28" s="17">
        <v>30.382999999999999</v>
      </c>
      <c r="TS28" s="17">
        <v>1.117</v>
      </c>
      <c r="TT28" s="17">
        <v>2</v>
      </c>
      <c r="TU28" s="17">
        <v>4.0199999999999996</v>
      </c>
      <c r="TV28" s="17">
        <v>4.0199999999999996</v>
      </c>
      <c r="TW28" s="17">
        <v>-2.02</v>
      </c>
      <c r="TX28" s="17">
        <v>2.8</v>
      </c>
      <c r="TY28" s="17">
        <v>2.677</v>
      </c>
      <c r="TZ28" s="17">
        <v>2.677</v>
      </c>
      <c r="UA28" s="17">
        <v>0.123</v>
      </c>
      <c r="UB28" s="17">
        <v>21</v>
      </c>
      <c r="UC28" s="17">
        <v>19</v>
      </c>
      <c r="UD28" s="17">
        <v>20.4878</v>
      </c>
      <c r="UE28" s="17">
        <v>0.51219999999999999</v>
      </c>
      <c r="UF28" s="17">
        <v>7.4</v>
      </c>
      <c r="UG28" s="17">
        <v>7.5</v>
      </c>
      <c r="UH28" s="17">
        <v>8</v>
      </c>
      <c r="UI28" s="17">
        <v>-0.6</v>
      </c>
      <c r="UJ28" s="17">
        <v>8.1999999999999993</v>
      </c>
      <c r="UK28" s="17">
        <v>6</v>
      </c>
      <c r="UL28" s="17">
        <v>6</v>
      </c>
      <c r="UM28" s="17">
        <v>2.2000000000000002</v>
      </c>
      <c r="UN28" s="17">
        <v>20</v>
      </c>
      <c r="UO28" s="17">
        <v>19.510000000000002</v>
      </c>
      <c r="UP28" s="17">
        <v>10</v>
      </c>
      <c r="UQ28" s="17">
        <v>10</v>
      </c>
      <c r="UR28" s="17">
        <v>20</v>
      </c>
      <c r="US28" s="17">
        <v>19.510000000000002</v>
      </c>
      <c r="UT28" s="17">
        <v>10</v>
      </c>
      <c r="UU28" s="17">
        <v>10</v>
      </c>
      <c r="UV28" s="17">
        <v>20</v>
      </c>
      <c r="UW28" s="17">
        <v>19.510000000000002</v>
      </c>
      <c r="UX28" s="17">
        <v>10</v>
      </c>
      <c r="UY28" s="17">
        <v>10</v>
      </c>
      <c r="UZ28" s="17">
        <v>1.6</v>
      </c>
      <c r="VA28" s="17">
        <v>2.7229999999999999</v>
      </c>
      <c r="VB28" s="17">
        <v>2.7229999999999999</v>
      </c>
      <c r="VC28" s="17">
        <v>-1.123</v>
      </c>
      <c r="VD28" s="17">
        <v>15.5</v>
      </c>
      <c r="VE28" s="17"/>
      <c r="VF28" s="17">
        <v>14.823</v>
      </c>
      <c r="VG28" s="17">
        <v>0.67700000000000005</v>
      </c>
      <c r="VH28" s="17">
        <v>138.4</v>
      </c>
      <c r="VI28" s="17"/>
      <c r="VJ28" s="17">
        <v>131.14599999999999</v>
      </c>
      <c r="VK28" s="17">
        <v>7.2539999999999996</v>
      </c>
      <c r="VL28" s="17">
        <v>0.6</v>
      </c>
      <c r="VM28" s="17">
        <v>0.6</v>
      </c>
      <c r="VN28" s="17">
        <v>0.6</v>
      </c>
      <c r="VO28" s="17">
        <v>0</v>
      </c>
      <c r="VP28" s="17">
        <v>0</v>
      </c>
      <c r="VQ28" s="17">
        <v>9.7140000000000004</v>
      </c>
      <c r="VR28" s="17">
        <v>9.7140000000000004</v>
      </c>
      <c r="VS28" s="17">
        <v>-9.7140000000000004</v>
      </c>
      <c r="VT28" s="17">
        <v>0</v>
      </c>
      <c r="VU28" s="17">
        <v>19.123000000000001</v>
      </c>
      <c r="VV28" s="17">
        <v>19.123000000000001</v>
      </c>
      <c r="VW28" s="17">
        <v>-19.123000000000001</v>
      </c>
      <c r="VX28" s="17">
        <v>110.9</v>
      </c>
      <c r="VY28" s="17"/>
      <c r="VZ28" s="17">
        <v>106.004</v>
      </c>
      <c r="WA28" s="17">
        <v>4.8959999999999999</v>
      </c>
      <c r="WB28" s="17">
        <v>15.4</v>
      </c>
      <c r="WC28" s="17"/>
      <c r="WD28" s="17">
        <v>15.657</v>
      </c>
      <c r="WE28" s="17">
        <v>-0.25700000000000001</v>
      </c>
      <c r="WF28" s="17">
        <v>8.5</v>
      </c>
      <c r="WG28" s="17">
        <v>7.8</v>
      </c>
      <c r="WH28" s="17">
        <v>7.8</v>
      </c>
      <c r="WI28" s="17">
        <v>0.7</v>
      </c>
      <c r="WJ28" s="17">
        <v>20</v>
      </c>
      <c r="WK28" s="17">
        <v>19.317070000000001</v>
      </c>
      <c r="WL28" s="17">
        <v>19.317070000000001</v>
      </c>
      <c r="WM28" s="17">
        <v>0.68293000000000004</v>
      </c>
      <c r="WN28" s="17">
        <v>5.3</v>
      </c>
      <c r="WO28" s="17">
        <v>10.6</v>
      </c>
      <c r="WP28" s="17">
        <v>10.6</v>
      </c>
      <c r="WQ28" s="17">
        <v>-5.3</v>
      </c>
      <c r="WR28" s="17"/>
      <c r="WS28" s="17"/>
      <c r="WT28" s="17"/>
      <c r="WU28" s="17">
        <v>0</v>
      </c>
      <c r="WV28" s="17">
        <v>37.200000000000003</v>
      </c>
      <c r="WW28" s="17">
        <v>36</v>
      </c>
      <c r="WX28" s="17">
        <v>36</v>
      </c>
      <c r="WY28" s="17">
        <v>1.2</v>
      </c>
      <c r="WZ28" s="17">
        <v>28.1</v>
      </c>
      <c r="XA28" s="17">
        <v>29.184000000000001</v>
      </c>
      <c r="XB28" s="17">
        <v>29.184000000000001</v>
      </c>
      <c r="XC28" s="17">
        <v>-1.0840000000000001</v>
      </c>
      <c r="XD28" s="17">
        <v>3.4</v>
      </c>
      <c r="XE28" s="17">
        <v>2.8159999999999998</v>
      </c>
      <c r="XF28" s="17">
        <v>2.8159999999999998</v>
      </c>
      <c r="XG28" s="17">
        <v>0.58399999999999996</v>
      </c>
      <c r="XH28" s="17">
        <v>0</v>
      </c>
      <c r="XI28" s="17">
        <v>0</v>
      </c>
      <c r="XJ28" s="17">
        <v>0</v>
      </c>
      <c r="XK28" s="17">
        <v>0</v>
      </c>
      <c r="XL28" s="17">
        <v>11.6</v>
      </c>
      <c r="XM28" s="17">
        <v>18.263000000000002</v>
      </c>
      <c r="XN28" s="17">
        <v>18.263000000000002</v>
      </c>
      <c r="XO28" s="17">
        <v>-6.6630000000000003</v>
      </c>
      <c r="XP28" s="17"/>
      <c r="XQ28" s="17">
        <v>0</v>
      </c>
      <c r="XR28" s="17">
        <v>0</v>
      </c>
      <c r="XS28" s="17">
        <v>0</v>
      </c>
    </row>
    <row r="29" spans="1:643" ht="24" customHeight="1" x14ac:dyDescent="0.25">
      <c r="A29" s="1"/>
      <c r="B29" s="16" t="s">
        <v>89</v>
      </c>
      <c r="C29" s="16" t="s">
        <v>710</v>
      </c>
      <c r="D29" s="17">
        <v>1.1000000000000001</v>
      </c>
      <c r="E29" s="17">
        <v>1.01</v>
      </c>
      <c r="F29" s="17">
        <v>1.01</v>
      </c>
      <c r="G29" s="17">
        <v>0.09</v>
      </c>
      <c r="H29" s="17">
        <v>0</v>
      </c>
      <c r="I29" s="17">
        <v>1.63</v>
      </c>
      <c r="J29" s="17">
        <v>1.63</v>
      </c>
      <c r="K29" s="17">
        <v>-1.63</v>
      </c>
      <c r="L29" s="17">
        <v>4.3</v>
      </c>
      <c r="M29" s="17">
        <v>3.8072699999999999</v>
      </c>
      <c r="N29" s="17">
        <v>3.8072699999999999</v>
      </c>
      <c r="O29" s="17">
        <v>0.49273</v>
      </c>
      <c r="P29" s="17">
        <v>653.9</v>
      </c>
      <c r="Q29" s="17">
        <v>646.79789000000005</v>
      </c>
      <c r="R29" s="17">
        <v>646.79789000000005</v>
      </c>
      <c r="S29" s="17">
        <v>7.1021099999999997</v>
      </c>
      <c r="T29" s="17">
        <v>148.30000000000001</v>
      </c>
      <c r="U29" s="17">
        <v>146.93061</v>
      </c>
      <c r="V29" s="17">
        <v>211.44126</v>
      </c>
      <c r="W29" s="17">
        <v>-63.141260000000003</v>
      </c>
      <c r="X29" s="17"/>
      <c r="Y29" s="17"/>
      <c r="Z29" s="17"/>
      <c r="AA29" s="17">
        <v>0</v>
      </c>
      <c r="AB29" s="17"/>
      <c r="AC29" s="17"/>
      <c r="AD29" s="17"/>
      <c r="AE29" s="17">
        <v>0</v>
      </c>
      <c r="AF29" s="17">
        <v>91.2</v>
      </c>
      <c r="AG29" s="17">
        <v>91.199510000000004</v>
      </c>
      <c r="AH29" s="17">
        <v>91.903899999999993</v>
      </c>
      <c r="AI29" s="17">
        <v>-0.70389999999999997</v>
      </c>
      <c r="AJ29" s="17">
        <v>168.3</v>
      </c>
      <c r="AK29" s="17">
        <v>165.81620000000001</v>
      </c>
      <c r="AL29" s="17">
        <v>159.36491000000001</v>
      </c>
      <c r="AM29" s="17">
        <v>8.9350900000000006</v>
      </c>
      <c r="AN29" s="17"/>
      <c r="AO29" s="17"/>
      <c r="AP29" s="17"/>
      <c r="AQ29" s="17">
        <v>0</v>
      </c>
      <c r="AR29" s="17"/>
      <c r="AS29" s="17"/>
      <c r="AT29" s="17"/>
      <c r="AU29" s="17">
        <v>0</v>
      </c>
      <c r="AV29" s="17">
        <v>106.2</v>
      </c>
      <c r="AW29" s="17"/>
      <c r="AX29" s="17">
        <v>0</v>
      </c>
      <c r="AY29" s="17">
        <v>106.2</v>
      </c>
      <c r="AZ29" s="17">
        <v>0</v>
      </c>
      <c r="BA29" s="17">
        <v>0</v>
      </c>
      <c r="BB29" s="17">
        <v>165.85871</v>
      </c>
      <c r="BC29" s="17">
        <v>-165.85871</v>
      </c>
      <c r="BD29" s="17">
        <v>197.7</v>
      </c>
      <c r="BE29" s="17">
        <v>187.30526</v>
      </c>
      <c r="BF29" s="17">
        <v>165.85871</v>
      </c>
      <c r="BG29" s="17">
        <v>31.841290000000001</v>
      </c>
      <c r="BH29" s="17">
        <v>89.1</v>
      </c>
      <c r="BI29" s="17">
        <v>93.652630000000002</v>
      </c>
      <c r="BJ29" s="17">
        <v>165.85871</v>
      </c>
      <c r="BK29" s="17">
        <v>-76.758709999999994</v>
      </c>
      <c r="BL29" s="17">
        <v>200.4</v>
      </c>
      <c r="BM29" s="17">
        <v>195.12195</v>
      </c>
      <c r="BN29" s="17">
        <v>195.12195</v>
      </c>
      <c r="BO29" s="17">
        <v>5.2780500000000004</v>
      </c>
      <c r="BP29" s="17">
        <v>106.7</v>
      </c>
      <c r="BQ29" s="17">
        <v>97.560980000000001</v>
      </c>
      <c r="BR29" s="17">
        <v>97.560980000000001</v>
      </c>
      <c r="BS29" s="17">
        <v>9.1390200000000004</v>
      </c>
      <c r="BT29" s="17">
        <v>571.1</v>
      </c>
      <c r="BU29" s="17">
        <v>568.29854</v>
      </c>
      <c r="BV29" s="17">
        <v>568.29854</v>
      </c>
      <c r="BW29" s="17">
        <v>2.8014600000000001</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166.2</v>
      </c>
      <c r="CS29" s="17">
        <v>164.70732000000001</v>
      </c>
      <c r="CT29" s="17">
        <v>164.70732000000001</v>
      </c>
      <c r="CU29" s="17">
        <v>1.49268</v>
      </c>
      <c r="CV29" s="17">
        <v>8</v>
      </c>
      <c r="CW29" s="17">
        <v>6.6437299999999997</v>
      </c>
      <c r="CX29" s="17">
        <v>3.8486199999999999</v>
      </c>
      <c r="CY29" s="17">
        <v>4.1513799999999996</v>
      </c>
      <c r="CZ29" s="17">
        <v>2</v>
      </c>
      <c r="DA29" s="17">
        <v>3.64486</v>
      </c>
      <c r="DB29" s="17">
        <v>2.1114199999999999</v>
      </c>
      <c r="DC29" s="17">
        <v>-0.11142000000000001</v>
      </c>
      <c r="DD29" s="17">
        <v>16.100000000000001</v>
      </c>
      <c r="DE29" s="17"/>
      <c r="DF29" s="17">
        <v>14.62111</v>
      </c>
      <c r="DG29" s="17">
        <v>1.47889</v>
      </c>
      <c r="DH29" s="17">
        <v>6.8</v>
      </c>
      <c r="DI29" s="17">
        <v>5.3752000000000004</v>
      </c>
      <c r="DJ29" s="17">
        <v>6.8787000000000003</v>
      </c>
      <c r="DK29" s="17">
        <v>-7.8700000000000006E-2</v>
      </c>
      <c r="DL29" s="17"/>
      <c r="DM29" s="17"/>
      <c r="DN29" s="17"/>
      <c r="DO29" s="17">
        <v>0</v>
      </c>
      <c r="DP29" s="17">
        <v>100.9</v>
      </c>
      <c r="DQ29" s="17">
        <v>143</v>
      </c>
      <c r="DR29" s="17">
        <v>125.04894</v>
      </c>
      <c r="DS29" s="17">
        <v>-24.14894</v>
      </c>
      <c r="DT29" s="17">
        <v>8.5</v>
      </c>
      <c r="DU29" s="17">
        <v>4.7632000000000003</v>
      </c>
      <c r="DV29" s="17">
        <v>8.9130000000000003</v>
      </c>
      <c r="DW29" s="17">
        <v>-0.41299999999999998</v>
      </c>
      <c r="DX29" s="17"/>
      <c r="DY29" s="17"/>
      <c r="DZ29" s="17"/>
      <c r="EA29" s="17">
        <v>0</v>
      </c>
      <c r="EB29" s="17"/>
      <c r="EC29" s="17"/>
      <c r="ED29" s="17"/>
      <c r="EE29" s="17">
        <v>0</v>
      </c>
      <c r="EF29" s="17"/>
      <c r="EG29" s="17"/>
      <c r="EH29" s="17"/>
      <c r="EI29" s="17">
        <v>0</v>
      </c>
      <c r="EJ29" s="17">
        <v>111.2</v>
      </c>
      <c r="EK29" s="17">
        <v>112.90537</v>
      </c>
      <c r="EL29" s="17">
        <v>112.90537</v>
      </c>
      <c r="EM29" s="17">
        <v>-1.7053700000000001</v>
      </c>
      <c r="EN29" s="17">
        <v>209</v>
      </c>
      <c r="EO29" s="17">
        <v>221.30108000000001</v>
      </c>
      <c r="EP29" s="17">
        <v>221.30108000000001</v>
      </c>
      <c r="EQ29" s="17">
        <v>-12.301080000000001</v>
      </c>
      <c r="ER29" s="17"/>
      <c r="ES29" s="17"/>
      <c r="ET29" s="17"/>
      <c r="EU29" s="17">
        <v>0</v>
      </c>
      <c r="EV29" s="17"/>
      <c r="EW29" s="17"/>
      <c r="EX29" s="17"/>
      <c r="EY29" s="17">
        <v>0</v>
      </c>
      <c r="EZ29" s="17"/>
      <c r="FA29" s="17"/>
      <c r="FB29" s="17"/>
      <c r="FC29" s="17">
        <v>0</v>
      </c>
      <c r="FD29" s="17">
        <v>6.5</v>
      </c>
      <c r="FE29" s="17">
        <v>6.39</v>
      </c>
      <c r="FF29" s="17">
        <v>6.39</v>
      </c>
      <c r="FG29" s="17">
        <v>0.11</v>
      </c>
      <c r="FH29" s="17">
        <v>468.8</v>
      </c>
      <c r="FI29" s="17">
        <v>458.87804999999997</v>
      </c>
      <c r="FJ29" s="17">
        <v>458.87804999999997</v>
      </c>
      <c r="FK29" s="17">
        <v>9.9219500000000007</v>
      </c>
      <c r="FL29" s="17">
        <v>51.7</v>
      </c>
      <c r="FM29" s="17">
        <v>53.045369999999998</v>
      </c>
      <c r="FN29" s="17">
        <v>62.381349999999998</v>
      </c>
      <c r="FO29" s="17">
        <v>-10.68135</v>
      </c>
      <c r="FP29" s="17">
        <v>150.19999999999999</v>
      </c>
      <c r="FQ29" s="17">
        <v>148.62634</v>
      </c>
      <c r="FR29" s="17">
        <v>148.62634</v>
      </c>
      <c r="FS29" s="17">
        <v>1.5736600000000001</v>
      </c>
      <c r="FT29" s="17">
        <v>36.9</v>
      </c>
      <c r="FU29" s="17">
        <v>38.840980000000002</v>
      </c>
      <c r="FV29" s="17">
        <v>41.498959999999997</v>
      </c>
      <c r="FW29" s="17">
        <v>-4.5989599999999999</v>
      </c>
      <c r="FX29" s="17">
        <v>18.5</v>
      </c>
      <c r="FY29" s="17">
        <v>19.28585</v>
      </c>
      <c r="FZ29" s="17">
        <v>19.28585</v>
      </c>
      <c r="GA29" s="17">
        <v>-0.78585000000000005</v>
      </c>
      <c r="GB29" s="17">
        <v>19.7</v>
      </c>
      <c r="GC29" s="17">
        <v>18.53659</v>
      </c>
      <c r="GD29" s="17">
        <v>18.53659</v>
      </c>
      <c r="GE29" s="17">
        <v>1.1634100000000001</v>
      </c>
      <c r="GF29" s="17">
        <v>89.9</v>
      </c>
      <c r="GG29" s="17">
        <v>87.657560000000004</v>
      </c>
      <c r="GH29" s="17">
        <v>87.657560000000004</v>
      </c>
      <c r="GI29" s="17">
        <v>2.2424400000000002</v>
      </c>
      <c r="GJ29" s="17">
        <v>127.9</v>
      </c>
      <c r="GK29" s="17">
        <v>133.33332999999999</v>
      </c>
      <c r="GL29" s="17">
        <v>133.33332999999999</v>
      </c>
      <c r="GM29" s="17">
        <v>-5.4333299999999998</v>
      </c>
      <c r="GN29" s="17">
        <v>128.19999999999999</v>
      </c>
      <c r="GO29" s="17">
        <v>133.33332999999999</v>
      </c>
      <c r="GP29" s="17">
        <v>133.33332999999999</v>
      </c>
      <c r="GQ29" s="17">
        <v>-5.1333299999999999</v>
      </c>
      <c r="GR29" s="17">
        <v>154.19999999999999</v>
      </c>
      <c r="GS29" s="17">
        <v>133.33332999999999</v>
      </c>
      <c r="GT29" s="17">
        <v>133.33332999999999</v>
      </c>
      <c r="GU29" s="17">
        <v>20.866669999999999</v>
      </c>
      <c r="GV29" s="17">
        <v>109.8</v>
      </c>
      <c r="GW29" s="17">
        <v>109.07201000000001</v>
      </c>
      <c r="GX29" s="17">
        <v>109.07201000000001</v>
      </c>
      <c r="GY29" s="17">
        <v>0.72799000000000003</v>
      </c>
      <c r="GZ29" s="17">
        <v>8</v>
      </c>
      <c r="HA29" s="17">
        <v>7.9643300000000004</v>
      </c>
      <c r="HB29" s="17">
        <v>7.9643300000000004</v>
      </c>
      <c r="HC29" s="17">
        <v>3.567E-2</v>
      </c>
      <c r="HD29" s="17"/>
      <c r="HE29" s="17"/>
      <c r="HF29" s="17">
        <v>7.9629899999999996</v>
      </c>
      <c r="HG29" s="17">
        <v>-7.9629899999999996</v>
      </c>
      <c r="HH29" s="17">
        <v>45.4</v>
      </c>
      <c r="HI29" s="17">
        <v>47.26634</v>
      </c>
      <c r="HJ29" s="17">
        <v>47.26634</v>
      </c>
      <c r="HK29" s="17">
        <v>-1.8663400000000001</v>
      </c>
      <c r="HL29" s="17">
        <v>0</v>
      </c>
      <c r="HM29" s="17"/>
      <c r="HN29" s="17">
        <v>44.275120000000001</v>
      </c>
      <c r="HO29" s="17">
        <v>-44.275120000000001</v>
      </c>
      <c r="HP29" s="17">
        <v>2</v>
      </c>
      <c r="HQ29" s="17">
        <v>1.8363499999999999</v>
      </c>
      <c r="HR29" s="17">
        <v>1.8363499999999999</v>
      </c>
      <c r="HS29" s="17">
        <v>0.16364999999999999</v>
      </c>
      <c r="HT29" s="17">
        <v>30</v>
      </c>
      <c r="HU29" s="17">
        <v>33.323279999999997</v>
      </c>
      <c r="HV29" s="17">
        <v>33.323279999999997</v>
      </c>
      <c r="HW29" s="17">
        <v>-3.32328</v>
      </c>
      <c r="HX29" s="17">
        <v>176</v>
      </c>
      <c r="HY29" s="17">
        <v>171.54185000000001</v>
      </c>
      <c r="HZ29" s="17">
        <v>171.54185000000001</v>
      </c>
      <c r="IA29" s="17">
        <v>4.4581499999999998</v>
      </c>
      <c r="IB29" s="17">
        <v>47.9</v>
      </c>
      <c r="IC29" s="17">
        <v>47.67127</v>
      </c>
      <c r="ID29" s="17">
        <v>47.67127</v>
      </c>
      <c r="IE29" s="17">
        <v>0.22872999999999999</v>
      </c>
      <c r="IF29" s="17">
        <v>0</v>
      </c>
      <c r="IG29" s="17"/>
      <c r="IH29" s="17">
        <v>0</v>
      </c>
      <c r="II29" s="17">
        <v>0</v>
      </c>
      <c r="IJ29" s="17"/>
      <c r="IK29" s="17"/>
      <c r="IL29" s="17"/>
      <c r="IM29" s="17">
        <v>0</v>
      </c>
      <c r="IN29" s="17">
        <v>44.4</v>
      </c>
      <c r="IO29" s="17"/>
      <c r="IP29" s="17">
        <v>48.41648</v>
      </c>
      <c r="IQ29" s="17">
        <v>-4.0164799999999996</v>
      </c>
      <c r="IR29" s="17"/>
      <c r="IS29" s="17"/>
      <c r="IT29" s="17"/>
      <c r="IU29" s="17">
        <v>0</v>
      </c>
      <c r="IV29" s="17"/>
      <c r="IW29" s="17"/>
      <c r="IX29" s="17"/>
      <c r="IY29" s="17">
        <v>0</v>
      </c>
      <c r="IZ29" s="17"/>
      <c r="JA29" s="17"/>
      <c r="JB29" s="17"/>
      <c r="JC29" s="17">
        <v>0</v>
      </c>
      <c r="JD29" s="17">
        <v>131.5</v>
      </c>
      <c r="JE29" s="17">
        <v>133.35676000000001</v>
      </c>
      <c r="JF29" s="17">
        <v>133.35676000000001</v>
      </c>
      <c r="JG29" s="17">
        <v>-1.85676</v>
      </c>
      <c r="JH29" s="17">
        <v>166.8</v>
      </c>
      <c r="JI29" s="17">
        <v>159.86700999999999</v>
      </c>
      <c r="JJ29" s="17">
        <v>159.86700999999999</v>
      </c>
      <c r="JK29" s="17">
        <v>6.9329900000000002</v>
      </c>
      <c r="JL29" s="17">
        <v>159</v>
      </c>
      <c r="JM29" s="17">
        <v>159.86700999999999</v>
      </c>
      <c r="JN29" s="17">
        <v>159.86700999999999</v>
      </c>
      <c r="JO29" s="17">
        <v>-0.86700999999999995</v>
      </c>
      <c r="JP29" s="17"/>
      <c r="JQ29" s="17"/>
      <c r="JR29" s="17"/>
      <c r="JS29" s="17">
        <v>0</v>
      </c>
      <c r="JT29" s="17">
        <v>157.19999999999999</v>
      </c>
      <c r="JU29" s="17">
        <v>159.86700999999999</v>
      </c>
      <c r="JV29" s="17">
        <v>159.86700999999999</v>
      </c>
      <c r="JW29" s="17">
        <v>-2.6670099999999999</v>
      </c>
      <c r="JX29" s="17">
        <v>72.7</v>
      </c>
      <c r="JY29" s="17"/>
      <c r="JZ29" s="17"/>
      <c r="KA29" s="17">
        <v>72.7</v>
      </c>
      <c r="KB29" s="17"/>
      <c r="KC29" s="17"/>
      <c r="KD29" s="17"/>
      <c r="KE29" s="17">
        <v>0</v>
      </c>
      <c r="KF29" s="17"/>
      <c r="KG29" s="17"/>
      <c r="KH29" s="17"/>
      <c r="KI29" s="17">
        <v>0</v>
      </c>
      <c r="KJ29" s="17"/>
      <c r="KK29" s="17"/>
      <c r="KL29" s="17"/>
      <c r="KM29" s="17">
        <v>0</v>
      </c>
      <c r="KN29" s="17"/>
      <c r="KO29" s="17"/>
      <c r="KP29" s="17"/>
      <c r="KQ29" s="17">
        <v>0</v>
      </c>
      <c r="KR29" s="17">
        <v>115.7</v>
      </c>
      <c r="KS29" s="17">
        <v>114.11063</v>
      </c>
      <c r="KT29" s="17">
        <v>114.11063</v>
      </c>
      <c r="KU29" s="17">
        <v>1.5893699999999999</v>
      </c>
      <c r="KV29" s="17"/>
      <c r="KW29" s="17"/>
      <c r="KX29" s="17"/>
      <c r="KY29" s="17">
        <v>0</v>
      </c>
      <c r="KZ29" s="17"/>
      <c r="LA29" s="17"/>
      <c r="LB29" s="17"/>
      <c r="LC29" s="17">
        <v>0</v>
      </c>
      <c r="LD29" s="17">
        <v>211</v>
      </c>
      <c r="LE29" s="17">
        <v>199.0478</v>
      </c>
      <c r="LF29" s="17">
        <v>199.0478</v>
      </c>
      <c r="LG29" s="17">
        <v>11.952199999999999</v>
      </c>
      <c r="LH29" s="17">
        <v>125.7</v>
      </c>
      <c r="LI29" s="17">
        <v>133.67995999999999</v>
      </c>
      <c r="LJ29" s="17">
        <v>133.67995999999999</v>
      </c>
      <c r="LK29" s="17">
        <v>-7.9799600000000002</v>
      </c>
      <c r="LL29" s="17">
        <v>63.8</v>
      </c>
      <c r="LM29" s="17">
        <v>67.461460000000002</v>
      </c>
      <c r="LN29" s="17">
        <v>67.461460000000002</v>
      </c>
      <c r="LO29" s="17">
        <v>-3.6614599999999999</v>
      </c>
      <c r="LP29" s="17">
        <v>79.5</v>
      </c>
      <c r="LQ29" s="17">
        <v>78.567999999999998</v>
      </c>
      <c r="LR29" s="17">
        <v>78.567999999999998</v>
      </c>
      <c r="LS29" s="17">
        <v>0.93200000000000005</v>
      </c>
      <c r="LT29" s="17">
        <v>30.3</v>
      </c>
      <c r="LU29" s="17">
        <v>30.097560000000001</v>
      </c>
      <c r="LV29" s="17">
        <v>30.097560000000001</v>
      </c>
      <c r="LW29" s="17">
        <v>0.20244000000000001</v>
      </c>
      <c r="LX29" s="17"/>
      <c r="LY29" s="17"/>
      <c r="LZ29" s="17"/>
      <c r="MA29" s="17">
        <v>0</v>
      </c>
      <c r="MB29" s="17"/>
      <c r="MC29" s="17"/>
      <c r="MD29" s="17"/>
      <c r="ME29" s="17">
        <v>0</v>
      </c>
      <c r="MF29" s="17"/>
      <c r="MG29" s="17"/>
      <c r="MH29" s="17"/>
      <c r="MI29" s="17">
        <v>0</v>
      </c>
      <c r="MJ29" s="17">
        <v>141</v>
      </c>
      <c r="MK29" s="17">
        <v>146.66612000000001</v>
      </c>
      <c r="ML29" s="17">
        <v>146.66612000000001</v>
      </c>
      <c r="MM29" s="17">
        <v>-5.6661200000000003</v>
      </c>
      <c r="MN29" s="17">
        <v>140.69999999999999</v>
      </c>
      <c r="MO29" s="17">
        <v>146.66612000000001</v>
      </c>
      <c r="MP29" s="17">
        <v>146.66612000000001</v>
      </c>
      <c r="MQ29" s="17">
        <v>-5.9661200000000001</v>
      </c>
      <c r="MR29" s="17">
        <v>146.5</v>
      </c>
      <c r="MS29" s="17">
        <v>146.66612000000001</v>
      </c>
      <c r="MT29" s="17">
        <v>146.66612000000001</v>
      </c>
      <c r="MU29" s="17">
        <v>-0.16611999999999999</v>
      </c>
      <c r="MV29" s="17">
        <v>104.1</v>
      </c>
      <c r="MW29" s="17"/>
      <c r="MX29" s="17"/>
      <c r="MY29" s="17">
        <v>104.1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0.7</v>
      </c>
      <c r="NY29" s="17"/>
      <c r="NZ29" s="17">
        <v>0.76600000000000001</v>
      </c>
      <c r="OA29" s="17">
        <v>-6.6000000000000003E-2</v>
      </c>
      <c r="OB29" s="17">
        <v>84.8</v>
      </c>
      <c r="OC29" s="17">
        <v>77.599999999999994</v>
      </c>
      <c r="OD29" s="17">
        <v>66.344999999999999</v>
      </c>
      <c r="OE29" s="17">
        <v>18.454999999999998</v>
      </c>
      <c r="OF29" s="17">
        <v>44.6</v>
      </c>
      <c r="OG29" s="17"/>
      <c r="OH29" s="17">
        <v>75.052999999999997</v>
      </c>
      <c r="OI29" s="17">
        <v>-30.452999999999999</v>
      </c>
      <c r="OJ29" s="17">
        <v>3.4</v>
      </c>
      <c r="OK29" s="17">
        <v>5.085</v>
      </c>
      <c r="OL29" s="17">
        <v>5.085</v>
      </c>
      <c r="OM29" s="17">
        <v>-1.6850000000000001</v>
      </c>
      <c r="ON29" s="17">
        <v>0.1</v>
      </c>
      <c r="OO29" s="17"/>
      <c r="OP29" s="17">
        <v>0.3</v>
      </c>
      <c r="OQ29" s="17">
        <v>-0.2</v>
      </c>
      <c r="OR29" s="17"/>
      <c r="OS29" s="17"/>
      <c r="OT29" s="17"/>
      <c r="OU29" s="17">
        <v>0</v>
      </c>
      <c r="OV29" s="17">
        <v>9.9</v>
      </c>
      <c r="OW29" s="17">
        <v>9.9830000000000005</v>
      </c>
      <c r="OX29" s="17">
        <v>9.9830000000000005</v>
      </c>
      <c r="OY29" s="17">
        <v>-8.3000000000000004E-2</v>
      </c>
      <c r="OZ29" s="17">
        <v>5</v>
      </c>
      <c r="PA29" s="17">
        <v>5.67</v>
      </c>
      <c r="PB29" s="17">
        <v>5.67</v>
      </c>
      <c r="PC29" s="17">
        <v>-0.67</v>
      </c>
      <c r="PD29" s="17">
        <v>1.9</v>
      </c>
      <c r="PE29" s="17">
        <v>3.6</v>
      </c>
      <c r="PF29" s="17">
        <v>3.6</v>
      </c>
      <c r="PG29" s="17">
        <v>-1.7</v>
      </c>
      <c r="PH29" s="17">
        <v>5.2</v>
      </c>
      <c r="PI29" s="17">
        <v>5</v>
      </c>
      <c r="PJ29" s="17">
        <v>5</v>
      </c>
      <c r="PK29" s="17">
        <v>0.2</v>
      </c>
      <c r="PL29" s="17">
        <v>20.5</v>
      </c>
      <c r="PM29" s="17">
        <v>19.5122</v>
      </c>
      <c r="PN29" s="17">
        <v>19.5122</v>
      </c>
      <c r="PO29" s="17">
        <v>0.98780000000000001</v>
      </c>
      <c r="PP29" s="17">
        <v>20</v>
      </c>
      <c r="PQ29" s="17">
        <v>19.5122</v>
      </c>
      <c r="PR29" s="17">
        <v>19.5122</v>
      </c>
      <c r="PS29" s="17">
        <v>0.48780000000000001</v>
      </c>
      <c r="PT29" s="17">
        <v>19</v>
      </c>
      <c r="PU29" s="17">
        <v>18.048780000000001</v>
      </c>
      <c r="PV29" s="17">
        <v>18.048780000000001</v>
      </c>
      <c r="PW29" s="17">
        <v>0.95121999999999995</v>
      </c>
      <c r="PX29" s="17">
        <v>3.6</v>
      </c>
      <c r="PY29" s="17">
        <v>3.5</v>
      </c>
      <c r="PZ29" s="17">
        <v>3.5</v>
      </c>
      <c r="QA29" s="17">
        <v>0.1</v>
      </c>
      <c r="QB29" s="17">
        <v>18.899999999999999</v>
      </c>
      <c r="QC29" s="17">
        <v>18.341460000000001</v>
      </c>
      <c r="QD29" s="17">
        <v>18.341460000000001</v>
      </c>
      <c r="QE29" s="17">
        <v>0.55854000000000004</v>
      </c>
      <c r="QF29" s="17">
        <v>15.4</v>
      </c>
      <c r="QG29" s="17"/>
      <c r="QH29" s="17">
        <v>14.138</v>
      </c>
      <c r="QI29" s="17">
        <v>1.262</v>
      </c>
      <c r="QJ29" s="17">
        <v>18.8</v>
      </c>
      <c r="QK29" s="17"/>
      <c r="QL29" s="17">
        <v>16.629000000000001</v>
      </c>
      <c r="QM29" s="17">
        <v>2.1709999999999998</v>
      </c>
      <c r="QN29" s="17">
        <v>16</v>
      </c>
      <c r="QO29" s="17">
        <v>13.901999999999999</v>
      </c>
      <c r="QP29" s="17">
        <v>13.901999999999999</v>
      </c>
      <c r="QQ29" s="17">
        <v>2.0979999999999999</v>
      </c>
      <c r="QR29" s="17">
        <v>59.4</v>
      </c>
      <c r="QS29" s="17">
        <v>41.831000000000003</v>
      </c>
      <c r="QT29" s="17">
        <v>41.831000000000003</v>
      </c>
      <c r="QU29" s="17">
        <v>17.568999999999999</v>
      </c>
      <c r="QV29" s="17">
        <v>3.1</v>
      </c>
      <c r="QW29" s="17">
        <v>3</v>
      </c>
      <c r="QX29" s="17">
        <v>3</v>
      </c>
      <c r="QY29" s="17">
        <v>0.1</v>
      </c>
      <c r="QZ29" s="17">
        <v>1.2</v>
      </c>
      <c r="RA29" s="17">
        <v>2.4</v>
      </c>
      <c r="RB29" s="17">
        <v>2.4</v>
      </c>
      <c r="RC29" s="17">
        <v>-1.2</v>
      </c>
      <c r="RD29" s="17">
        <v>2.4</v>
      </c>
      <c r="RE29" s="17">
        <v>2.4</v>
      </c>
      <c r="RF29" s="17">
        <v>2.4</v>
      </c>
      <c r="RG29" s="17">
        <v>0</v>
      </c>
      <c r="RH29" s="17">
        <v>2.8</v>
      </c>
      <c r="RI29" s="17">
        <v>2.8</v>
      </c>
      <c r="RJ29" s="17">
        <v>2.8</v>
      </c>
      <c r="RK29" s="17">
        <v>0</v>
      </c>
      <c r="RL29" s="17">
        <v>19.7</v>
      </c>
      <c r="RM29" s="17"/>
      <c r="RN29" s="17">
        <v>17.53</v>
      </c>
      <c r="RO29" s="17">
        <v>2.17</v>
      </c>
      <c r="RP29" s="17">
        <v>3.6</v>
      </c>
      <c r="RQ29" s="17">
        <v>3.3</v>
      </c>
      <c r="RR29" s="17">
        <v>3.3</v>
      </c>
      <c r="RS29" s="17">
        <v>0.3</v>
      </c>
      <c r="RT29" s="17">
        <v>20.2</v>
      </c>
      <c r="RU29" s="17">
        <v>18.781600000000001</v>
      </c>
      <c r="RV29" s="17">
        <v>13.16183</v>
      </c>
      <c r="RW29" s="17">
        <v>7.03817</v>
      </c>
      <c r="RX29" s="17">
        <v>2</v>
      </c>
      <c r="RY29" s="17">
        <v>2</v>
      </c>
      <c r="RZ29" s="17">
        <v>2</v>
      </c>
      <c r="SA29" s="17">
        <v>0</v>
      </c>
      <c r="SB29" s="17"/>
      <c r="SC29" s="17"/>
      <c r="SD29" s="17"/>
      <c r="SE29" s="17">
        <v>0</v>
      </c>
      <c r="SF29" s="17">
        <v>14.7</v>
      </c>
      <c r="SG29" s="17">
        <v>18.53659</v>
      </c>
      <c r="SH29" s="17">
        <v>18.53659</v>
      </c>
      <c r="SI29" s="17">
        <v>-3.8365900000000002</v>
      </c>
      <c r="SJ29" s="17">
        <v>12.7</v>
      </c>
      <c r="SK29" s="17">
        <v>12.39024</v>
      </c>
      <c r="SL29" s="17">
        <v>12.39024</v>
      </c>
      <c r="SM29" s="17">
        <v>0.30975999999999998</v>
      </c>
      <c r="SN29" s="17">
        <v>20.3</v>
      </c>
      <c r="SO29" s="17">
        <v>19.5122</v>
      </c>
      <c r="SP29" s="17">
        <v>19.5122</v>
      </c>
      <c r="SQ29" s="17">
        <v>0.78779999999999994</v>
      </c>
      <c r="SR29" s="17">
        <v>20.3</v>
      </c>
      <c r="SS29" s="17">
        <v>19.5122</v>
      </c>
      <c r="ST29" s="17">
        <v>19.5122</v>
      </c>
      <c r="SU29" s="17">
        <v>0.78779999999999994</v>
      </c>
      <c r="SV29" s="17">
        <v>20</v>
      </c>
      <c r="SW29" s="17">
        <v>19.317070000000001</v>
      </c>
      <c r="SX29" s="17">
        <v>19.317070000000001</v>
      </c>
      <c r="SY29" s="17">
        <v>0.68293000000000004</v>
      </c>
      <c r="SZ29" s="17">
        <v>3.1</v>
      </c>
      <c r="TA29" s="17">
        <v>5.7539999999999996</v>
      </c>
      <c r="TB29" s="17">
        <v>5.7539999999999996</v>
      </c>
      <c r="TC29" s="17">
        <v>-2.6539999999999999</v>
      </c>
      <c r="TD29" s="17">
        <v>26.5</v>
      </c>
      <c r="TE29" s="17">
        <v>23.29</v>
      </c>
      <c r="TF29" s="17">
        <v>23.29</v>
      </c>
      <c r="TG29" s="17">
        <v>3.21</v>
      </c>
      <c r="TH29" s="17">
        <v>38.9</v>
      </c>
      <c r="TI29" s="17"/>
      <c r="TJ29" s="17">
        <v>31.518000000000001</v>
      </c>
      <c r="TK29" s="17">
        <v>7.3819999999999997</v>
      </c>
      <c r="TL29" s="17">
        <v>45.6</v>
      </c>
      <c r="TM29" s="17">
        <v>39.4</v>
      </c>
      <c r="TN29" s="17">
        <v>29.234000000000002</v>
      </c>
      <c r="TO29" s="17">
        <v>16.366</v>
      </c>
      <c r="TP29" s="17">
        <v>58.5</v>
      </c>
      <c r="TQ29" s="17">
        <v>53.1</v>
      </c>
      <c r="TR29" s="17">
        <v>33.927</v>
      </c>
      <c r="TS29" s="17">
        <v>24.573</v>
      </c>
      <c r="TT29" s="17">
        <v>4.8</v>
      </c>
      <c r="TU29" s="17">
        <v>4.4960000000000004</v>
      </c>
      <c r="TV29" s="17">
        <v>4.4960000000000004</v>
      </c>
      <c r="TW29" s="17">
        <v>0.30399999999999999</v>
      </c>
      <c r="TX29" s="17">
        <v>3.8</v>
      </c>
      <c r="TY29" s="17">
        <v>3.0270000000000001</v>
      </c>
      <c r="TZ29" s="17">
        <v>3.0270000000000001</v>
      </c>
      <c r="UA29" s="17">
        <v>0.77300000000000002</v>
      </c>
      <c r="UB29" s="17">
        <v>21</v>
      </c>
      <c r="UC29" s="17">
        <v>19</v>
      </c>
      <c r="UD29" s="17">
        <v>20.4878</v>
      </c>
      <c r="UE29" s="17">
        <v>0.51219999999999999</v>
      </c>
      <c r="UF29" s="17">
        <v>7.4</v>
      </c>
      <c r="UG29" s="17">
        <v>7.5</v>
      </c>
      <c r="UH29" s="17">
        <v>8</v>
      </c>
      <c r="UI29" s="17">
        <v>-0.6</v>
      </c>
      <c r="UJ29" s="17">
        <v>8.1999999999999993</v>
      </c>
      <c r="UK29" s="17">
        <v>6</v>
      </c>
      <c r="UL29" s="17">
        <v>6</v>
      </c>
      <c r="UM29" s="17">
        <v>2.2000000000000002</v>
      </c>
      <c r="UN29" s="17">
        <v>20</v>
      </c>
      <c r="UO29" s="17">
        <v>19.510000000000002</v>
      </c>
      <c r="UP29" s="17">
        <v>10</v>
      </c>
      <c r="UQ29" s="17">
        <v>10</v>
      </c>
      <c r="UR29" s="17">
        <v>20</v>
      </c>
      <c r="US29" s="17">
        <v>19.510000000000002</v>
      </c>
      <c r="UT29" s="17">
        <v>10</v>
      </c>
      <c r="UU29" s="17">
        <v>10</v>
      </c>
      <c r="UV29" s="17">
        <v>20</v>
      </c>
      <c r="UW29" s="17">
        <v>19.510000000000002</v>
      </c>
      <c r="UX29" s="17">
        <v>10</v>
      </c>
      <c r="UY29" s="17">
        <v>10</v>
      </c>
      <c r="UZ29" s="17">
        <v>2.2999999999999998</v>
      </c>
      <c r="VA29" s="17">
        <v>3.238</v>
      </c>
      <c r="VB29" s="17">
        <v>3.238</v>
      </c>
      <c r="VC29" s="17">
        <v>-0.93799999999999994</v>
      </c>
      <c r="VD29" s="17">
        <v>16.899999999999999</v>
      </c>
      <c r="VE29" s="17"/>
      <c r="VF29" s="17">
        <v>16.007000000000001</v>
      </c>
      <c r="VG29" s="17">
        <v>0.89300000000000002</v>
      </c>
      <c r="VH29" s="17">
        <v>138.80000000000001</v>
      </c>
      <c r="VI29" s="17"/>
      <c r="VJ29" s="17">
        <v>130.91300000000001</v>
      </c>
      <c r="VK29" s="17">
        <v>7.8869999999999996</v>
      </c>
      <c r="VL29" s="17">
        <v>0.6</v>
      </c>
      <c r="VM29" s="17">
        <v>0.6</v>
      </c>
      <c r="VN29" s="17">
        <v>0.6</v>
      </c>
      <c r="VO29" s="17">
        <v>0</v>
      </c>
      <c r="VP29" s="17">
        <v>0</v>
      </c>
      <c r="VQ29" s="17">
        <v>16.105</v>
      </c>
      <c r="VR29" s="17">
        <v>16.105</v>
      </c>
      <c r="VS29" s="17">
        <v>-16.105</v>
      </c>
      <c r="VT29" s="17">
        <v>0</v>
      </c>
      <c r="VU29" s="17">
        <v>28.657</v>
      </c>
      <c r="VV29" s="17">
        <v>28.657</v>
      </c>
      <c r="VW29" s="17">
        <v>-28.657</v>
      </c>
      <c r="VX29" s="17">
        <v>111.7</v>
      </c>
      <c r="VY29" s="17"/>
      <c r="VZ29" s="17">
        <v>106.26600000000001</v>
      </c>
      <c r="WA29" s="17">
        <v>5.4340000000000002</v>
      </c>
      <c r="WB29" s="17">
        <v>16.8</v>
      </c>
      <c r="WC29" s="17"/>
      <c r="WD29" s="17">
        <v>16.547999999999998</v>
      </c>
      <c r="WE29" s="17">
        <v>0.252</v>
      </c>
      <c r="WF29" s="17">
        <v>8.5</v>
      </c>
      <c r="WG29" s="17">
        <v>7.8</v>
      </c>
      <c r="WH29" s="17">
        <v>7.8</v>
      </c>
      <c r="WI29" s="17">
        <v>0.7</v>
      </c>
      <c r="WJ29" s="17">
        <v>20</v>
      </c>
      <c r="WK29" s="17">
        <v>19.317070000000001</v>
      </c>
      <c r="WL29" s="17">
        <v>19.317070000000001</v>
      </c>
      <c r="WM29" s="17">
        <v>0.68293000000000004</v>
      </c>
      <c r="WN29" s="17">
        <v>2.7</v>
      </c>
      <c r="WO29" s="17">
        <v>10.6</v>
      </c>
      <c r="WP29" s="17">
        <v>10.6</v>
      </c>
      <c r="WQ29" s="17">
        <v>-7.9</v>
      </c>
      <c r="WR29" s="17"/>
      <c r="WS29" s="17"/>
      <c r="WT29" s="17"/>
      <c r="WU29" s="17">
        <v>0</v>
      </c>
      <c r="WV29" s="17">
        <v>37</v>
      </c>
      <c r="WW29" s="17">
        <v>36</v>
      </c>
      <c r="WX29" s="17">
        <v>36</v>
      </c>
      <c r="WY29" s="17">
        <v>1</v>
      </c>
      <c r="WZ29" s="17">
        <v>27.8</v>
      </c>
      <c r="XA29" s="17">
        <v>29.184000000000001</v>
      </c>
      <c r="XB29" s="17">
        <v>29.184000000000001</v>
      </c>
      <c r="XC29" s="17">
        <v>-1.3839999999999999</v>
      </c>
      <c r="XD29" s="17">
        <v>3.4</v>
      </c>
      <c r="XE29" s="17">
        <v>2.8159999999999998</v>
      </c>
      <c r="XF29" s="17">
        <v>2.8159999999999998</v>
      </c>
      <c r="XG29" s="17">
        <v>0.58399999999999996</v>
      </c>
      <c r="XH29" s="17">
        <v>0</v>
      </c>
      <c r="XI29" s="17">
        <v>0</v>
      </c>
      <c r="XJ29" s="17">
        <v>0</v>
      </c>
      <c r="XK29" s="17">
        <v>0</v>
      </c>
      <c r="XL29" s="17">
        <v>8.6999999999999993</v>
      </c>
      <c r="XM29" s="17">
        <v>18.263000000000002</v>
      </c>
      <c r="XN29" s="17">
        <v>18.263000000000002</v>
      </c>
      <c r="XO29" s="17">
        <v>-9.5630000000000006</v>
      </c>
      <c r="XP29" s="17"/>
      <c r="XQ29" s="17">
        <v>0</v>
      </c>
      <c r="XR29" s="17">
        <v>0</v>
      </c>
      <c r="XS29" s="17">
        <v>0</v>
      </c>
    </row>
    <row r="30" spans="1:643" ht="24" customHeight="1" x14ac:dyDescent="0.25">
      <c r="A30" s="1"/>
      <c r="B30" s="16" t="s">
        <v>89</v>
      </c>
      <c r="C30" s="16" t="s">
        <v>711</v>
      </c>
      <c r="D30" s="17">
        <v>1.1000000000000001</v>
      </c>
      <c r="E30" s="17">
        <v>1.01</v>
      </c>
      <c r="F30" s="17">
        <v>1.01</v>
      </c>
      <c r="G30" s="17">
        <v>0.09</v>
      </c>
      <c r="H30" s="17">
        <v>1.7</v>
      </c>
      <c r="I30" s="17">
        <v>1.63</v>
      </c>
      <c r="J30" s="17">
        <v>1.63</v>
      </c>
      <c r="K30" s="17">
        <v>7.0000000000000007E-2</v>
      </c>
      <c r="L30" s="17">
        <v>4.3</v>
      </c>
      <c r="M30" s="17">
        <v>3.8072699999999999</v>
      </c>
      <c r="N30" s="17">
        <v>3.8072699999999999</v>
      </c>
      <c r="O30" s="17">
        <v>0.49273</v>
      </c>
      <c r="P30" s="17">
        <v>650.5</v>
      </c>
      <c r="Q30" s="17">
        <v>646.79789000000005</v>
      </c>
      <c r="R30" s="17">
        <v>646.79789000000005</v>
      </c>
      <c r="S30" s="17">
        <v>3.7021099999999998</v>
      </c>
      <c r="T30" s="17">
        <v>148.19999999999999</v>
      </c>
      <c r="U30" s="17">
        <v>146.93061</v>
      </c>
      <c r="V30" s="17">
        <v>211.44126</v>
      </c>
      <c r="W30" s="17">
        <v>-63.241259999999997</v>
      </c>
      <c r="X30" s="17"/>
      <c r="Y30" s="17"/>
      <c r="Z30" s="17"/>
      <c r="AA30" s="17">
        <v>0</v>
      </c>
      <c r="AB30" s="17"/>
      <c r="AC30" s="17"/>
      <c r="AD30" s="17"/>
      <c r="AE30" s="17">
        <v>0</v>
      </c>
      <c r="AF30" s="17">
        <v>82</v>
      </c>
      <c r="AG30" s="17">
        <v>91.199510000000004</v>
      </c>
      <c r="AH30" s="17">
        <v>91.903899999999993</v>
      </c>
      <c r="AI30" s="17">
        <v>-9.9039000000000001</v>
      </c>
      <c r="AJ30" s="17">
        <v>167.7</v>
      </c>
      <c r="AK30" s="17">
        <v>165.81620000000001</v>
      </c>
      <c r="AL30" s="17">
        <v>159.36491000000001</v>
      </c>
      <c r="AM30" s="17">
        <v>8.3350899999999992</v>
      </c>
      <c r="AN30" s="17"/>
      <c r="AO30" s="17"/>
      <c r="AP30" s="17"/>
      <c r="AQ30" s="17">
        <v>0</v>
      </c>
      <c r="AR30" s="17"/>
      <c r="AS30" s="17"/>
      <c r="AT30" s="17"/>
      <c r="AU30" s="17">
        <v>0</v>
      </c>
      <c r="AV30" s="17">
        <v>177.4</v>
      </c>
      <c r="AW30" s="17"/>
      <c r="AX30" s="17">
        <v>0</v>
      </c>
      <c r="AY30" s="17">
        <v>177.4</v>
      </c>
      <c r="AZ30" s="17">
        <v>0</v>
      </c>
      <c r="BA30" s="17">
        <v>0</v>
      </c>
      <c r="BB30" s="17">
        <v>179.49441999999999</v>
      </c>
      <c r="BC30" s="17">
        <v>-179.49441999999999</v>
      </c>
      <c r="BD30" s="17">
        <v>196</v>
      </c>
      <c r="BE30" s="17">
        <v>197.48133000000001</v>
      </c>
      <c r="BF30" s="17">
        <v>179.49441999999999</v>
      </c>
      <c r="BG30" s="17">
        <v>16.505579999999998</v>
      </c>
      <c r="BH30" s="17">
        <v>87.6</v>
      </c>
      <c r="BI30" s="17">
        <v>98.740669999999994</v>
      </c>
      <c r="BJ30" s="17">
        <v>179.49441999999999</v>
      </c>
      <c r="BK30" s="17">
        <v>-91.894419999999997</v>
      </c>
      <c r="BL30" s="17">
        <v>198.7</v>
      </c>
      <c r="BM30" s="17">
        <v>195.12195</v>
      </c>
      <c r="BN30" s="17">
        <v>195.12195</v>
      </c>
      <c r="BO30" s="17">
        <v>3.5780500000000002</v>
      </c>
      <c r="BP30" s="17">
        <v>105.8</v>
      </c>
      <c r="BQ30" s="17">
        <v>97.560980000000001</v>
      </c>
      <c r="BR30" s="17">
        <v>97.560980000000001</v>
      </c>
      <c r="BS30" s="17">
        <v>8.23902</v>
      </c>
      <c r="BT30" s="17">
        <v>564.29999999999995</v>
      </c>
      <c r="BU30" s="17">
        <v>568.29854</v>
      </c>
      <c r="BV30" s="17">
        <v>568.29854</v>
      </c>
      <c r="BW30" s="17">
        <v>-3.9985400000000002</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164.2</v>
      </c>
      <c r="CS30" s="17">
        <v>164.70732000000001</v>
      </c>
      <c r="CT30" s="17">
        <v>164.70732000000001</v>
      </c>
      <c r="CU30" s="17">
        <v>-0.50731999999999999</v>
      </c>
      <c r="CV30" s="17">
        <v>8.1</v>
      </c>
      <c r="CW30" s="17">
        <v>6.6437299999999997</v>
      </c>
      <c r="CX30" s="17">
        <v>3.8486199999999999</v>
      </c>
      <c r="CY30" s="17">
        <v>4.2513800000000002</v>
      </c>
      <c r="CZ30" s="17">
        <v>1.9</v>
      </c>
      <c r="DA30" s="17">
        <v>3.64486</v>
      </c>
      <c r="DB30" s="17">
        <v>2.1114199999999999</v>
      </c>
      <c r="DC30" s="17">
        <v>-0.21142</v>
      </c>
      <c r="DD30" s="17">
        <v>16</v>
      </c>
      <c r="DE30" s="17"/>
      <c r="DF30" s="17">
        <v>13.071109999999999</v>
      </c>
      <c r="DG30" s="17">
        <v>2.92889</v>
      </c>
      <c r="DH30" s="17">
        <v>6.8</v>
      </c>
      <c r="DI30" s="17">
        <v>6.8787000000000003</v>
      </c>
      <c r="DJ30" s="17">
        <v>6.8787000000000003</v>
      </c>
      <c r="DK30" s="17">
        <v>-7.8700000000000006E-2</v>
      </c>
      <c r="DL30" s="17"/>
      <c r="DM30" s="17"/>
      <c r="DN30" s="17"/>
      <c r="DO30" s="17">
        <v>0</v>
      </c>
      <c r="DP30" s="17">
        <v>118.9</v>
      </c>
      <c r="DQ30" s="17">
        <v>143</v>
      </c>
      <c r="DR30" s="17">
        <v>133.11789999999999</v>
      </c>
      <c r="DS30" s="17">
        <v>-14.2179</v>
      </c>
      <c r="DT30" s="17">
        <v>8.5</v>
      </c>
      <c r="DU30" s="17">
        <v>8.9130000000000003</v>
      </c>
      <c r="DV30" s="17">
        <v>8.9130000000000003</v>
      </c>
      <c r="DW30" s="17">
        <v>-0.41299999999999998</v>
      </c>
      <c r="DX30" s="17"/>
      <c r="DY30" s="17"/>
      <c r="DZ30" s="17"/>
      <c r="EA30" s="17">
        <v>0</v>
      </c>
      <c r="EB30" s="17"/>
      <c r="EC30" s="17"/>
      <c r="ED30" s="17"/>
      <c r="EE30" s="17">
        <v>0</v>
      </c>
      <c r="EF30" s="17"/>
      <c r="EG30" s="17"/>
      <c r="EH30" s="17"/>
      <c r="EI30" s="17">
        <v>0</v>
      </c>
      <c r="EJ30" s="17">
        <v>111</v>
      </c>
      <c r="EK30" s="17">
        <v>112.90537</v>
      </c>
      <c r="EL30" s="17">
        <v>112.90537</v>
      </c>
      <c r="EM30" s="17">
        <v>-1.90537</v>
      </c>
      <c r="EN30" s="17">
        <v>191.2</v>
      </c>
      <c r="EO30" s="17">
        <v>221.30108000000001</v>
      </c>
      <c r="EP30" s="17">
        <v>221.30108000000001</v>
      </c>
      <c r="EQ30" s="17">
        <v>-30.10108</v>
      </c>
      <c r="ER30" s="17"/>
      <c r="ES30" s="17"/>
      <c r="ET30" s="17"/>
      <c r="EU30" s="17">
        <v>0</v>
      </c>
      <c r="EV30" s="17"/>
      <c r="EW30" s="17"/>
      <c r="EX30" s="17"/>
      <c r="EY30" s="17">
        <v>0</v>
      </c>
      <c r="EZ30" s="17"/>
      <c r="FA30" s="17"/>
      <c r="FB30" s="17"/>
      <c r="FC30" s="17">
        <v>0</v>
      </c>
      <c r="FD30" s="17">
        <v>6.5</v>
      </c>
      <c r="FE30" s="17">
        <v>6.39</v>
      </c>
      <c r="FF30" s="17">
        <v>6.39</v>
      </c>
      <c r="FG30" s="17">
        <v>0.11</v>
      </c>
      <c r="FH30" s="17">
        <v>466.6</v>
      </c>
      <c r="FI30" s="17">
        <v>458.87804999999997</v>
      </c>
      <c r="FJ30" s="17">
        <v>458.87804999999997</v>
      </c>
      <c r="FK30" s="17">
        <v>7.7219499999999996</v>
      </c>
      <c r="FL30" s="17">
        <v>50.5</v>
      </c>
      <c r="FM30" s="17">
        <v>53.045369999999998</v>
      </c>
      <c r="FN30" s="17">
        <v>62.381349999999998</v>
      </c>
      <c r="FO30" s="17">
        <v>-11.881349999999999</v>
      </c>
      <c r="FP30" s="17">
        <v>144.9</v>
      </c>
      <c r="FQ30" s="17">
        <v>148.62634</v>
      </c>
      <c r="FR30" s="17">
        <v>148.62634</v>
      </c>
      <c r="FS30" s="17">
        <v>-3.72634</v>
      </c>
      <c r="FT30" s="17">
        <v>38.5</v>
      </c>
      <c r="FU30" s="17">
        <v>38.840980000000002</v>
      </c>
      <c r="FV30" s="17">
        <v>41.498959999999997</v>
      </c>
      <c r="FW30" s="17">
        <v>-2.9989599999999998</v>
      </c>
      <c r="FX30" s="17">
        <v>18.5</v>
      </c>
      <c r="FY30" s="17">
        <v>19.28585</v>
      </c>
      <c r="FZ30" s="17">
        <v>19.28585</v>
      </c>
      <c r="GA30" s="17">
        <v>-0.78585000000000005</v>
      </c>
      <c r="GB30" s="17">
        <v>19.7</v>
      </c>
      <c r="GC30" s="17">
        <v>18.53659</v>
      </c>
      <c r="GD30" s="17">
        <v>18.53659</v>
      </c>
      <c r="GE30" s="17">
        <v>1.1634100000000001</v>
      </c>
      <c r="GF30" s="17">
        <v>89.9</v>
      </c>
      <c r="GG30" s="17">
        <v>87.657560000000004</v>
      </c>
      <c r="GH30" s="17">
        <v>87.657560000000004</v>
      </c>
      <c r="GI30" s="17">
        <v>2.2424400000000002</v>
      </c>
      <c r="GJ30" s="17">
        <v>125.9</v>
      </c>
      <c r="GK30" s="17">
        <v>133.33332999999999</v>
      </c>
      <c r="GL30" s="17">
        <v>133.33332999999999</v>
      </c>
      <c r="GM30" s="17">
        <v>-7.4333299999999998</v>
      </c>
      <c r="GN30" s="17">
        <v>126</v>
      </c>
      <c r="GO30" s="17">
        <v>133.33332999999999</v>
      </c>
      <c r="GP30" s="17">
        <v>133.33332999999999</v>
      </c>
      <c r="GQ30" s="17">
        <v>-7.3333300000000001</v>
      </c>
      <c r="GR30" s="17">
        <v>153.5</v>
      </c>
      <c r="GS30" s="17">
        <v>133.33332999999999</v>
      </c>
      <c r="GT30" s="17">
        <v>133.33332999999999</v>
      </c>
      <c r="GU30" s="17">
        <v>20.16667</v>
      </c>
      <c r="GV30" s="17">
        <v>109.3</v>
      </c>
      <c r="GW30" s="17">
        <v>109.07201000000001</v>
      </c>
      <c r="GX30" s="17">
        <v>109.07201000000001</v>
      </c>
      <c r="GY30" s="17">
        <v>0.22799</v>
      </c>
      <c r="GZ30" s="17">
        <v>8</v>
      </c>
      <c r="HA30" s="17">
        <v>7.9643300000000004</v>
      </c>
      <c r="HB30" s="17">
        <v>7.9643300000000004</v>
      </c>
      <c r="HC30" s="17">
        <v>3.567E-2</v>
      </c>
      <c r="HD30" s="17"/>
      <c r="HE30" s="17"/>
      <c r="HF30" s="17">
        <v>7.9629899999999996</v>
      </c>
      <c r="HG30" s="17">
        <v>-7.9629899999999996</v>
      </c>
      <c r="HH30" s="17">
        <v>45.3</v>
      </c>
      <c r="HI30" s="17">
        <v>47.26634</v>
      </c>
      <c r="HJ30" s="17">
        <v>47.26634</v>
      </c>
      <c r="HK30" s="17">
        <v>-1.96634</v>
      </c>
      <c r="HL30" s="17">
        <v>16.3</v>
      </c>
      <c r="HM30" s="17"/>
      <c r="HN30" s="17">
        <v>44.275120000000001</v>
      </c>
      <c r="HO30" s="17">
        <v>-27.97512</v>
      </c>
      <c r="HP30" s="17">
        <v>2</v>
      </c>
      <c r="HQ30" s="17">
        <v>1.8363499999999999</v>
      </c>
      <c r="HR30" s="17">
        <v>1.8363499999999999</v>
      </c>
      <c r="HS30" s="17">
        <v>0.16364999999999999</v>
      </c>
      <c r="HT30" s="17">
        <v>30</v>
      </c>
      <c r="HU30" s="17">
        <v>33.323279999999997</v>
      </c>
      <c r="HV30" s="17">
        <v>33.323279999999997</v>
      </c>
      <c r="HW30" s="17">
        <v>-3.32328</v>
      </c>
      <c r="HX30" s="17">
        <v>174.7</v>
      </c>
      <c r="HY30" s="17">
        <v>171.54185000000001</v>
      </c>
      <c r="HZ30" s="17">
        <v>171.54185000000001</v>
      </c>
      <c r="IA30" s="17">
        <v>3.15815</v>
      </c>
      <c r="IB30" s="17">
        <v>47.9</v>
      </c>
      <c r="IC30" s="17">
        <v>47.67127</v>
      </c>
      <c r="ID30" s="17">
        <v>47.67127</v>
      </c>
      <c r="IE30" s="17">
        <v>0.22872999999999999</v>
      </c>
      <c r="IF30" s="17">
        <v>0</v>
      </c>
      <c r="IG30" s="17"/>
      <c r="IH30" s="17">
        <v>0</v>
      </c>
      <c r="II30" s="17">
        <v>0</v>
      </c>
      <c r="IJ30" s="17"/>
      <c r="IK30" s="17"/>
      <c r="IL30" s="17"/>
      <c r="IM30" s="17">
        <v>0</v>
      </c>
      <c r="IN30" s="17">
        <v>44.7</v>
      </c>
      <c r="IO30" s="17"/>
      <c r="IP30" s="17">
        <v>48.41648</v>
      </c>
      <c r="IQ30" s="17">
        <v>-3.7164799999999998</v>
      </c>
      <c r="IR30" s="17"/>
      <c r="IS30" s="17"/>
      <c r="IT30" s="17"/>
      <c r="IU30" s="17">
        <v>0</v>
      </c>
      <c r="IV30" s="17"/>
      <c r="IW30" s="17"/>
      <c r="IX30" s="17"/>
      <c r="IY30" s="17">
        <v>0</v>
      </c>
      <c r="IZ30" s="17"/>
      <c r="JA30" s="17"/>
      <c r="JB30" s="17"/>
      <c r="JC30" s="17">
        <v>0</v>
      </c>
      <c r="JD30" s="17">
        <v>131.19999999999999</v>
      </c>
      <c r="JE30" s="17">
        <v>133.35676000000001</v>
      </c>
      <c r="JF30" s="17">
        <v>133.35676000000001</v>
      </c>
      <c r="JG30" s="17">
        <v>-2.1567599999999998</v>
      </c>
      <c r="JH30" s="17">
        <v>165.6</v>
      </c>
      <c r="JI30" s="17">
        <v>159.63397000000001</v>
      </c>
      <c r="JJ30" s="17">
        <v>159.63397000000001</v>
      </c>
      <c r="JK30" s="17">
        <v>5.9660299999999999</v>
      </c>
      <c r="JL30" s="17">
        <v>158.19999999999999</v>
      </c>
      <c r="JM30" s="17">
        <v>159.63397000000001</v>
      </c>
      <c r="JN30" s="17">
        <v>159.63397000000001</v>
      </c>
      <c r="JO30" s="17">
        <v>-1.43397</v>
      </c>
      <c r="JP30" s="17"/>
      <c r="JQ30" s="17"/>
      <c r="JR30" s="17"/>
      <c r="JS30" s="17">
        <v>0</v>
      </c>
      <c r="JT30" s="17">
        <v>156.4</v>
      </c>
      <c r="JU30" s="17">
        <v>159.63397000000001</v>
      </c>
      <c r="JV30" s="17">
        <v>159.63397000000001</v>
      </c>
      <c r="JW30" s="17">
        <v>-3.2339699999999998</v>
      </c>
      <c r="JX30" s="17">
        <v>71.900000000000006</v>
      </c>
      <c r="JY30" s="17"/>
      <c r="JZ30" s="17"/>
      <c r="KA30" s="17">
        <v>71.900000000000006</v>
      </c>
      <c r="KB30" s="17"/>
      <c r="KC30" s="17"/>
      <c r="KD30" s="17"/>
      <c r="KE30" s="17">
        <v>0</v>
      </c>
      <c r="KF30" s="17"/>
      <c r="KG30" s="17"/>
      <c r="KH30" s="17"/>
      <c r="KI30" s="17">
        <v>0</v>
      </c>
      <c r="KJ30" s="17"/>
      <c r="KK30" s="17"/>
      <c r="KL30" s="17"/>
      <c r="KM30" s="17">
        <v>0</v>
      </c>
      <c r="KN30" s="17"/>
      <c r="KO30" s="17"/>
      <c r="KP30" s="17"/>
      <c r="KQ30" s="17">
        <v>0</v>
      </c>
      <c r="KR30" s="17">
        <v>115.3</v>
      </c>
      <c r="KS30" s="17">
        <v>114.11063</v>
      </c>
      <c r="KT30" s="17">
        <v>114.11063</v>
      </c>
      <c r="KU30" s="17">
        <v>1.18937</v>
      </c>
      <c r="KV30" s="17"/>
      <c r="KW30" s="17"/>
      <c r="KX30" s="17"/>
      <c r="KY30" s="17">
        <v>0</v>
      </c>
      <c r="KZ30" s="17"/>
      <c r="LA30" s="17"/>
      <c r="LB30" s="17"/>
      <c r="LC30" s="17">
        <v>0</v>
      </c>
      <c r="LD30" s="17">
        <v>181.5</v>
      </c>
      <c r="LE30" s="17">
        <v>199.0478</v>
      </c>
      <c r="LF30" s="17">
        <v>199.0478</v>
      </c>
      <c r="LG30" s="17">
        <v>-17.547799999999999</v>
      </c>
      <c r="LH30" s="17">
        <v>125.9</v>
      </c>
      <c r="LI30" s="17">
        <v>133.67995999999999</v>
      </c>
      <c r="LJ30" s="17">
        <v>133.67995999999999</v>
      </c>
      <c r="LK30" s="17">
        <v>-7.77996</v>
      </c>
      <c r="LL30" s="17">
        <v>63.6</v>
      </c>
      <c r="LM30" s="17">
        <v>67.461460000000002</v>
      </c>
      <c r="LN30" s="17">
        <v>67.461460000000002</v>
      </c>
      <c r="LO30" s="17">
        <v>-3.8614600000000001</v>
      </c>
      <c r="LP30" s="17">
        <v>79.2</v>
      </c>
      <c r="LQ30" s="17">
        <v>78.567999999999998</v>
      </c>
      <c r="LR30" s="17">
        <v>78.567999999999998</v>
      </c>
      <c r="LS30" s="17">
        <v>0.63200000000000001</v>
      </c>
      <c r="LT30" s="17">
        <v>30.4</v>
      </c>
      <c r="LU30" s="17">
        <v>30.097560000000001</v>
      </c>
      <c r="LV30" s="17">
        <v>30.097560000000001</v>
      </c>
      <c r="LW30" s="17">
        <v>0.30243999999999999</v>
      </c>
      <c r="LX30" s="17"/>
      <c r="LY30" s="17"/>
      <c r="LZ30" s="17"/>
      <c r="MA30" s="17">
        <v>0</v>
      </c>
      <c r="MB30" s="17"/>
      <c r="MC30" s="17"/>
      <c r="MD30" s="17"/>
      <c r="ME30" s="17">
        <v>0</v>
      </c>
      <c r="MF30" s="17"/>
      <c r="MG30" s="17"/>
      <c r="MH30" s="17"/>
      <c r="MI30" s="17">
        <v>0</v>
      </c>
      <c r="MJ30" s="17">
        <v>140.80000000000001</v>
      </c>
      <c r="MK30" s="17">
        <v>146.66612000000001</v>
      </c>
      <c r="ML30" s="17">
        <v>146.66612000000001</v>
      </c>
      <c r="MM30" s="17">
        <v>-5.8661199999999996</v>
      </c>
      <c r="MN30" s="17">
        <v>141.1</v>
      </c>
      <c r="MO30" s="17">
        <v>146.66612000000001</v>
      </c>
      <c r="MP30" s="17">
        <v>146.66612000000001</v>
      </c>
      <c r="MQ30" s="17">
        <v>-5.5661199999999997</v>
      </c>
      <c r="MR30" s="17">
        <v>146.30000000000001</v>
      </c>
      <c r="MS30" s="17">
        <v>146.66612000000001</v>
      </c>
      <c r="MT30" s="17">
        <v>146.66612000000001</v>
      </c>
      <c r="MU30" s="17">
        <v>-0.36612</v>
      </c>
      <c r="MV30" s="17">
        <v>177.9</v>
      </c>
      <c r="MW30" s="17"/>
      <c r="MX30" s="17"/>
      <c r="MY30" s="17">
        <v>177.9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0.5</v>
      </c>
      <c r="NY30" s="17"/>
      <c r="NZ30" s="17">
        <v>0.78300000000000003</v>
      </c>
      <c r="OA30" s="17">
        <v>-0.28299999999999997</v>
      </c>
      <c r="OB30" s="17">
        <v>80.400000000000006</v>
      </c>
      <c r="OC30" s="17">
        <v>81.5</v>
      </c>
      <c r="OD30" s="17">
        <v>71.887</v>
      </c>
      <c r="OE30" s="17">
        <v>8.5129999999999999</v>
      </c>
      <c r="OF30" s="17">
        <v>45</v>
      </c>
      <c r="OG30" s="17"/>
      <c r="OH30" s="17">
        <v>75.423000000000002</v>
      </c>
      <c r="OI30" s="17">
        <v>-30.422999999999998</v>
      </c>
      <c r="OJ30" s="17">
        <v>8.8000000000000007</v>
      </c>
      <c r="OK30" s="17">
        <v>6.282</v>
      </c>
      <c r="OL30" s="17">
        <v>6.282</v>
      </c>
      <c r="OM30" s="17">
        <v>2.5179999999999998</v>
      </c>
      <c r="ON30" s="17">
        <v>0.2</v>
      </c>
      <c r="OO30" s="17"/>
      <c r="OP30" s="17">
        <v>0.3</v>
      </c>
      <c r="OQ30" s="17">
        <v>-0.1</v>
      </c>
      <c r="OR30" s="17"/>
      <c r="OS30" s="17"/>
      <c r="OT30" s="17"/>
      <c r="OU30" s="17">
        <v>0</v>
      </c>
      <c r="OV30" s="17">
        <v>9.9</v>
      </c>
      <c r="OW30" s="17">
        <v>9.9830000000000005</v>
      </c>
      <c r="OX30" s="17">
        <v>9.9830000000000005</v>
      </c>
      <c r="OY30" s="17">
        <v>-8.3000000000000004E-2</v>
      </c>
      <c r="OZ30" s="17">
        <v>4.3</v>
      </c>
      <c r="PA30" s="17">
        <v>5.67</v>
      </c>
      <c r="PB30" s="17">
        <v>5.67</v>
      </c>
      <c r="PC30" s="17">
        <v>-1.37</v>
      </c>
      <c r="PD30" s="17">
        <v>1.9</v>
      </c>
      <c r="PE30" s="17">
        <v>3.6</v>
      </c>
      <c r="PF30" s="17">
        <v>3.6</v>
      </c>
      <c r="PG30" s="17">
        <v>-1.7</v>
      </c>
      <c r="PH30" s="17">
        <v>5.2</v>
      </c>
      <c r="PI30" s="17">
        <v>5</v>
      </c>
      <c r="PJ30" s="17">
        <v>5</v>
      </c>
      <c r="PK30" s="17">
        <v>0.2</v>
      </c>
      <c r="PL30" s="17">
        <v>20.5</v>
      </c>
      <c r="PM30" s="17">
        <v>19.5122</v>
      </c>
      <c r="PN30" s="17">
        <v>19.5122</v>
      </c>
      <c r="PO30" s="17">
        <v>0.98780000000000001</v>
      </c>
      <c r="PP30" s="17">
        <v>20</v>
      </c>
      <c r="PQ30" s="17">
        <v>19.5122</v>
      </c>
      <c r="PR30" s="17">
        <v>19.5122</v>
      </c>
      <c r="PS30" s="17">
        <v>0.48780000000000001</v>
      </c>
      <c r="PT30" s="17">
        <v>19</v>
      </c>
      <c r="PU30" s="17">
        <v>18.048780000000001</v>
      </c>
      <c r="PV30" s="17">
        <v>18.048780000000001</v>
      </c>
      <c r="PW30" s="17">
        <v>0.95121999999999995</v>
      </c>
      <c r="PX30" s="17">
        <v>3.6</v>
      </c>
      <c r="PY30" s="17">
        <v>3.5</v>
      </c>
      <c r="PZ30" s="17">
        <v>3.5</v>
      </c>
      <c r="QA30" s="17">
        <v>0.1</v>
      </c>
      <c r="QB30" s="17">
        <v>18.8</v>
      </c>
      <c r="QC30" s="17">
        <v>18.341460000000001</v>
      </c>
      <c r="QD30" s="17">
        <v>18.341460000000001</v>
      </c>
      <c r="QE30" s="17">
        <v>0.45854</v>
      </c>
      <c r="QF30" s="17">
        <v>15.4</v>
      </c>
      <c r="QG30" s="17"/>
      <c r="QH30" s="17">
        <v>14.353999999999999</v>
      </c>
      <c r="QI30" s="17">
        <v>1.046</v>
      </c>
      <c r="QJ30" s="17">
        <v>19.3</v>
      </c>
      <c r="QK30" s="17"/>
      <c r="QL30" s="17">
        <v>17.167999999999999</v>
      </c>
      <c r="QM30" s="17">
        <v>2.1320000000000001</v>
      </c>
      <c r="QN30" s="17">
        <v>15.6</v>
      </c>
      <c r="QO30" s="17">
        <v>14.882999999999999</v>
      </c>
      <c r="QP30" s="17">
        <v>14.882999999999999</v>
      </c>
      <c r="QQ30" s="17">
        <v>0.71699999999999997</v>
      </c>
      <c r="QR30" s="17">
        <v>58.9</v>
      </c>
      <c r="QS30" s="17">
        <v>45.268999999999998</v>
      </c>
      <c r="QT30" s="17">
        <v>45.268999999999998</v>
      </c>
      <c r="QU30" s="17">
        <v>13.631</v>
      </c>
      <c r="QV30" s="17">
        <v>3.1</v>
      </c>
      <c r="QW30" s="17">
        <v>3</v>
      </c>
      <c r="QX30" s="17">
        <v>3</v>
      </c>
      <c r="QY30" s="17">
        <v>0.1</v>
      </c>
      <c r="QZ30" s="17">
        <v>1.2</v>
      </c>
      <c r="RA30" s="17">
        <v>2.4</v>
      </c>
      <c r="RB30" s="17">
        <v>2.4</v>
      </c>
      <c r="RC30" s="17">
        <v>-1.2</v>
      </c>
      <c r="RD30" s="17">
        <v>2.4</v>
      </c>
      <c r="RE30" s="17">
        <v>2.4</v>
      </c>
      <c r="RF30" s="17">
        <v>2.4</v>
      </c>
      <c r="RG30" s="17">
        <v>0</v>
      </c>
      <c r="RH30" s="17">
        <v>2.6</v>
      </c>
      <c r="RI30" s="17">
        <v>2.8</v>
      </c>
      <c r="RJ30" s="17">
        <v>2.8</v>
      </c>
      <c r="RK30" s="17">
        <v>-0.2</v>
      </c>
      <c r="RL30" s="17">
        <v>19.600000000000001</v>
      </c>
      <c r="RM30" s="17"/>
      <c r="RN30" s="17">
        <v>18.210999999999999</v>
      </c>
      <c r="RO30" s="17">
        <v>1.389</v>
      </c>
      <c r="RP30" s="17">
        <v>3.6</v>
      </c>
      <c r="RQ30" s="17">
        <v>3.3</v>
      </c>
      <c r="RR30" s="17">
        <v>3.3</v>
      </c>
      <c r="RS30" s="17">
        <v>0.3</v>
      </c>
      <c r="RT30" s="17">
        <v>20.2</v>
      </c>
      <c r="RU30" s="17">
        <v>19.869240000000001</v>
      </c>
      <c r="RV30" s="17">
        <v>15.82774</v>
      </c>
      <c r="RW30" s="17">
        <v>4.3722599999999998</v>
      </c>
      <c r="RX30" s="17">
        <v>2</v>
      </c>
      <c r="RY30" s="17">
        <v>2</v>
      </c>
      <c r="RZ30" s="17">
        <v>2</v>
      </c>
      <c r="SA30" s="17">
        <v>0</v>
      </c>
      <c r="SB30" s="17"/>
      <c r="SC30" s="17"/>
      <c r="SD30" s="17"/>
      <c r="SE30" s="17">
        <v>0</v>
      </c>
      <c r="SF30" s="17">
        <v>14.7</v>
      </c>
      <c r="SG30" s="17">
        <v>18.53659</v>
      </c>
      <c r="SH30" s="17">
        <v>18.53659</v>
      </c>
      <c r="SI30" s="17">
        <v>-3.8365900000000002</v>
      </c>
      <c r="SJ30" s="17">
        <v>12.7</v>
      </c>
      <c r="SK30" s="17">
        <v>12.39024</v>
      </c>
      <c r="SL30" s="17">
        <v>12.39024</v>
      </c>
      <c r="SM30" s="17">
        <v>0.30975999999999998</v>
      </c>
      <c r="SN30" s="17">
        <v>20.100000000000001</v>
      </c>
      <c r="SO30" s="17">
        <v>19.5122</v>
      </c>
      <c r="SP30" s="17">
        <v>19.5122</v>
      </c>
      <c r="SQ30" s="17">
        <v>0.58779999999999999</v>
      </c>
      <c r="SR30" s="17">
        <v>20.3</v>
      </c>
      <c r="SS30" s="17">
        <v>19.5122</v>
      </c>
      <c r="ST30" s="17">
        <v>19.5122</v>
      </c>
      <c r="SU30" s="17">
        <v>0.78779999999999994</v>
      </c>
      <c r="SV30" s="17">
        <v>20</v>
      </c>
      <c r="SW30" s="17">
        <v>19.317070000000001</v>
      </c>
      <c r="SX30" s="17">
        <v>19.317070000000001</v>
      </c>
      <c r="SY30" s="17">
        <v>0.68293000000000004</v>
      </c>
      <c r="SZ30" s="17">
        <v>3</v>
      </c>
      <c r="TA30" s="17">
        <v>5.7640000000000002</v>
      </c>
      <c r="TB30" s="17">
        <v>5.7640000000000002</v>
      </c>
      <c r="TC30" s="17">
        <v>-2.7639999999999998</v>
      </c>
      <c r="TD30" s="17">
        <v>36.200000000000003</v>
      </c>
      <c r="TE30" s="17">
        <v>29.684000000000001</v>
      </c>
      <c r="TF30" s="17">
        <v>29.684000000000001</v>
      </c>
      <c r="TG30" s="17">
        <v>6.516</v>
      </c>
      <c r="TH30" s="17">
        <v>39.1</v>
      </c>
      <c r="TI30" s="17"/>
      <c r="TJ30" s="17">
        <v>31.524999999999999</v>
      </c>
      <c r="TK30" s="17">
        <v>7.5750000000000002</v>
      </c>
      <c r="TL30" s="17">
        <v>62.2</v>
      </c>
      <c r="TM30" s="17">
        <v>39.4</v>
      </c>
      <c r="TN30" s="17">
        <v>33.404000000000003</v>
      </c>
      <c r="TO30" s="17">
        <v>28.795999999999999</v>
      </c>
      <c r="TP30" s="17">
        <v>71.900000000000006</v>
      </c>
      <c r="TQ30" s="17">
        <v>53.1</v>
      </c>
      <c r="TR30" s="17">
        <v>37.725000000000001</v>
      </c>
      <c r="TS30" s="17">
        <v>34.174999999999997</v>
      </c>
      <c r="TT30" s="17">
        <v>6.5</v>
      </c>
      <c r="TU30" s="17">
        <v>4.9089999999999998</v>
      </c>
      <c r="TV30" s="17">
        <v>4.9089999999999998</v>
      </c>
      <c r="TW30" s="17">
        <v>1.591</v>
      </c>
      <c r="TX30" s="17">
        <v>3.3</v>
      </c>
      <c r="TY30" s="17">
        <v>3.3530000000000002</v>
      </c>
      <c r="TZ30" s="17">
        <v>3.3530000000000002</v>
      </c>
      <c r="UA30" s="17">
        <v>-5.2999999999999999E-2</v>
      </c>
      <c r="UB30" s="17">
        <v>21</v>
      </c>
      <c r="UC30" s="17">
        <v>19</v>
      </c>
      <c r="UD30" s="17">
        <v>20.4878</v>
      </c>
      <c r="UE30" s="17">
        <v>0.51219999999999999</v>
      </c>
      <c r="UF30" s="17">
        <v>7.4</v>
      </c>
      <c r="UG30" s="17">
        <v>7.5</v>
      </c>
      <c r="UH30" s="17">
        <v>8</v>
      </c>
      <c r="UI30" s="17">
        <v>-0.6</v>
      </c>
      <c r="UJ30" s="17">
        <v>8.1999999999999993</v>
      </c>
      <c r="UK30" s="17">
        <v>6</v>
      </c>
      <c r="UL30" s="17">
        <v>6</v>
      </c>
      <c r="UM30" s="17">
        <v>2.2000000000000002</v>
      </c>
      <c r="UN30" s="17">
        <v>8</v>
      </c>
      <c r="UO30" s="17">
        <v>19.510000000000002</v>
      </c>
      <c r="UP30" s="17">
        <v>10</v>
      </c>
      <c r="UQ30" s="17">
        <v>-2</v>
      </c>
      <c r="UR30" s="17">
        <v>20</v>
      </c>
      <c r="US30" s="17">
        <v>19.510000000000002</v>
      </c>
      <c r="UT30" s="17">
        <v>10</v>
      </c>
      <c r="UU30" s="17">
        <v>10</v>
      </c>
      <c r="UV30" s="17">
        <v>20</v>
      </c>
      <c r="UW30" s="17">
        <v>19.510000000000002</v>
      </c>
      <c r="UX30" s="17">
        <v>10</v>
      </c>
      <c r="UY30" s="17">
        <v>10</v>
      </c>
      <c r="UZ30" s="17">
        <v>4.9000000000000004</v>
      </c>
      <c r="VA30" s="17">
        <v>3.8540000000000001</v>
      </c>
      <c r="VB30" s="17">
        <v>3.8540000000000001</v>
      </c>
      <c r="VC30" s="17">
        <v>1.046</v>
      </c>
      <c r="VD30" s="17">
        <v>17.7</v>
      </c>
      <c r="VE30" s="17"/>
      <c r="VF30" s="17">
        <v>16.873000000000001</v>
      </c>
      <c r="VG30" s="17">
        <v>0.82699999999999996</v>
      </c>
      <c r="VH30" s="17">
        <v>141.19999999999999</v>
      </c>
      <c r="VI30" s="17"/>
      <c r="VJ30" s="17">
        <v>129.08600000000001</v>
      </c>
      <c r="VK30" s="17">
        <v>12.114000000000001</v>
      </c>
      <c r="VL30" s="17">
        <v>0.6</v>
      </c>
      <c r="VM30" s="17">
        <v>0.6</v>
      </c>
      <c r="VN30" s="17">
        <v>0.6</v>
      </c>
      <c r="VO30" s="17">
        <v>0</v>
      </c>
      <c r="VP30" s="17">
        <v>0</v>
      </c>
      <c r="VQ30" s="17">
        <v>24.303999999999998</v>
      </c>
      <c r="VR30" s="17">
        <v>24.303999999999998</v>
      </c>
      <c r="VS30" s="17">
        <v>-24.303999999999998</v>
      </c>
      <c r="VT30" s="17">
        <v>0</v>
      </c>
      <c r="VU30" s="17">
        <v>40.009</v>
      </c>
      <c r="VV30" s="17">
        <v>40.009</v>
      </c>
      <c r="VW30" s="17">
        <v>-40.009</v>
      </c>
      <c r="VX30" s="17">
        <v>113.1</v>
      </c>
      <c r="VY30" s="17"/>
      <c r="VZ30" s="17">
        <v>106.705</v>
      </c>
      <c r="WA30" s="17">
        <v>6.3949999999999996</v>
      </c>
      <c r="WB30" s="17">
        <v>17.7</v>
      </c>
      <c r="WC30" s="17"/>
      <c r="WD30" s="17">
        <v>17.106999999999999</v>
      </c>
      <c r="WE30" s="17">
        <v>0.59299999999999997</v>
      </c>
      <c r="WF30" s="17">
        <v>8.6</v>
      </c>
      <c r="WG30" s="17">
        <v>7.8</v>
      </c>
      <c r="WH30" s="17">
        <v>7.8</v>
      </c>
      <c r="WI30" s="17">
        <v>0.8</v>
      </c>
      <c r="WJ30" s="17">
        <v>20</v>
      </c>
      <c r="WK30" s="17">
        <v>19.317070000000001</v>
      </c>
      <c r="WL30" s="17">
        <v>19.317070000000001</v>
      </c>
      <c r="WM30" s="17">
        <v>0.68293000000000004</v>
      </c>
      <c r="WN30" s="17">
        <v>2.7</v>
      </c>
      <c r="WO30" s="17">
        <v>10.6</v>
      </c>
      <c r="WP30" s="17">
        <v>10.6</v>
      </c>
      <c r="WQ30" s="17">
        <v>-7.9</v>
      </c>
      <c r="WR30" s="17"/>
      <c r="WS30" s="17"/>
      <c r="WT30" s="17"/>
      <c r="WU30" s="17">
        <v>0</v>
      </c>
      <c r="WV30" s="17">
        <v>30.3</v>
      </c>
      <c r="WW30" s="17">
        <v>36</v>
      </c>
      <c r="WX30" s="17">
        <v>36</v>
      </c>
      <c r="WY30" s="17">
        <v>-5.7</v>
      </c>
      <c r="WZ30" s="17">
        <v>27.9</v>
      </c>
      <c r="XA30" s="17">
        <v>29.184000000000001</v>
      </c>
      <c r="XB30" s="17">
        <v>29.184000000000001</v>
      </c>
      <c r="XC30" s="17">
        <v>-1.284</v>
      </c>
      <c r="XD30" s="17">
        <v>3.4</v>
      </c>
      <c r="XE30" s="17">
        <v>2.8159999999999998</v>
      </c>
      <c r="XF30" s="17">
        <v>2.8159999999999998</v>
      </c>
      <c r="XG30" s="17">
        <v>0.58399999999999996</v>
      </c>
      <c r="XH30" s="17">
        <v>0</v>
      </c>
      <c r="XI30" s="17">
        <v>0</v>
      </c>
      <c r="XJ30" s="17">
        <v>0</v>
      </c>
      <c r="XK30" s="17">
        <v>0</v>
      </c>
      <c r="XL30" s="17">
        <v>0</v>
      </c>
      <c r="XM30" s="17">
        <v>18.263000000000002</v>
      </c>
      <c r="XN30" s="17">
        <v>18.263000000000002</v>
      </c>
      <c r="XO30" s="17">
        <v>-18.263000000000002</v>
      </c>
      <c r="XP30" s="17"/>
      <c r="XQ30" s="17">
        <v>0</v>
      </c>
      <c r="XR30" s="17">
        <v>0</v>
      </c>
      <c r="XS30" s="17">
        <v>0</v>
      </c>
    </row>
    <row r="31" spans="1:643" ht="24" customHeight="1" x14ac:dyDescent="0.25">
      <c r="A31" s="1"/>
      <c r="B31" s="16" t="s">
        <v>89</v>
      </c>
      <c r="C31" s="16" t="s">
        <v>712</v>
      </c>
      <c r="D31" s="17">
        <v>1</v>
      </c>
      <c r="E31" s="17">
        <v>1.01</v>
      </c>
      <c r="F31" s="17">
        <v>1.01</v>
      </c>
      <c r="G31" s="17">
        <v>-0.01</v>
      </c>
      <c r="H31" s="17">
        <v>1.7</v>
      </c>
      <c r="I31" s="17">
        <v>1.63</v>
      </c>
      <c r="J31" s="17">
        <v>1.63</v>
      </c>
      <c r="K31" s="17">
        <v>7.0000000000000007E-2</v>
      </c>
      <c r="L31" s="17">
        <v>4.2</v>
      </c>
      <c r="M31" s="17">
        <v>3.8072699999999999</v>
      </c>
      <c r="N31" s="17">
        <v>3.8072699999999999</v>
      </c>
      <c r="O31" s="17">
        <v>0.39273000000000002</v>
      </c>
      <c r="P31" s="17">
        <v>645</v>
      </c>
      <c r="Q31" s="17">
        <v>646.79789000000005</v>
      </c>
      <c r="R31" s="17">
        <v>646.79789000000005</v>
      </c>
      <c r="S31" s="17">
        <v>-1.79789</v>
      </c>
      <c r="T31" s="17">
        <v>147.5</v>
      </c>
      <c r="U31" s="17">
        <v>146.93061</v>
      </c>
      <c r="V31" s="17">
        <v>211.44126</v>
      </c>
      <c r="W31" s="17">
        <v>-63.94126</v>
      </c>
      <c r="X31" s="17"/>
      <c r="Y31" s="17"/>
      <c r="Z31" s="17"/>
      <c r="AA31" s="17">
        <v>0</v>
      </c>
      <c r="AB31" s="17"/>
      <c r="AC31" s="17"/>
      <c r="AD31" s="17"/>
      <c r="AE31" s="17">
        <v>0</v>
      </c>
      <c r="AF31" s="17">
        <v>77.400000000000006</v>
      </c>
      <c r="AG31" s="17">
        <v>91.903899999999993</v>
      </c>
      <c r="AH31" s="17">
        <v>92.226339999999993</v>
      </c>
      <c r="AI31" s="17">
        <v>-14.82634</v>
      </c>
      <c r="AJ31" s="17">
        <v>166.7</v>
      </c>
      <c r="AK31" s="17">
        <v>165.81620000000001</v>
      </c>
      <c r="AL31" s="17">
        <v>159.36491000000001</v>
      </c>
      <c r="AM31" s="17">
        <v>7.3350900000000001</v>
      </c>
      <c r="AN31" s="17"/>
      <c r="AO31" s="17"/>
      <c r="AP31" s="17"/>
      <c r="AQ31" s="17">
        <v>0</v>
      </c>
      <c r="AR31" s="17"/>
      <c r="AS31" s="17"/>
      <c r="AT31" s="17"/>
      <c r="AU31" s="17">
        <v>0</v>
      </c>
      <c r="AV31" s="17">
        <v>174.9</v>
      </c>
      <c r="AW31" s="17"/>
      <c r="AX31" s="17">
        <v>0</v>
      </c>
      <c r="AY31" s="17">
        <v>174.9</v>
      </c>
      <c r="AZ31" s="17">
        <v>0</v>
      </c>
      <c r="BA31" s="17">
        <v>0</v>
      </c>
      <c r="BB31" s="17">
        <v>186.63328000000001</v>
      </c>
      <c r="BC31" s="17">
        <v>-186.63328000000001</v>
      </c>
      <c r="BD31" s="17">
        <v>195</v>
      </c>
      <c r="BE31" s="17">
        <v>197.48133000000001</v>
      </c>
      <c r="BF31" s="17">
        <v>186.63328000000001</v>
      </c>
      <c r="BG31" s="17">
        <v>8.3667200000000008</v>
      </c>
      <c r="BH31" s="17">
        <v>87.7</v>
      </c>
      <c r="BI31" s="17">
        <v>98.740669999999994</v>
      </c>
      <c r="BJ31" s="17">
        <v>186.63328000000001</v>
      </c>
      <c r="BK31" s="17">
        <v>-98.933279999999996</v>
      </c>
      <c r="BL31" s="17">
        <v>198.4</v>
      </c>
      <c r="BM31" s="17">
        <v>195.12195</v>
      </c>
      <c r="BN31" s="17">
        <v>195.12195</v>
      </c>
      <c r="BO31" s="17">
        <v>3.2780499999999999</v>
      </c>
      <c r="BP31" s="17">
        <v>105.8</v>
      </c>
      <c r="BQ31" s="17">
        <v>97.560980000000001</v>
      </c>
      <c r="BR31" s="17">
        <v>97.560980000000001</v>
      </c>
      <c r="BS31" s="17">
        <v>8.23902</v>
      </c>
      <c r="BT31" s="17">
        <v>552.20000000000005</v>
      </c>
      <c r="BU31" s="17">
        <v>568.29854</v>
      </c>
      <c r="BV31" s="17">
        <v>568.29854</v>
      </c>
      <c r="BW31" s="17">
        <v>-16.09854</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167.9</v>
      </c>
      <c r="CS31" s="17">
        <v>164.70732000000001</v>
      </c>
      <c r="CT31" s="17">
        <v>164.70732000000001</v>
      </c>
      <c r="CU31" s="17">
        <v>3.1926800000000002</v>
      </c>
      <c r="CV31" s="17">
        <v>7.8</v>
      </c>
      <c r="CW31" s="17">
        <v>6.6437299999999997</v>
      </c>
      <c r="CX31" s="17">
        <v>3.8486199999999999</v>
      </c>
      <c r="CY31" s="17">
        <v>3.9513799999999999</v>
      </c>
      <c r="CZ31" s="17">
        <v>3</v>
      </c>
      <c r="DA31" s="17">
        <v>3.64486</v>
      </c>
      <c r="DB31" s="17">
        <v>2.1114199999999999</v>
      </c>
      <c r="DC31" s="17">
        <v>0.88858000000000004</v>
      </c>
      <c r="DD31" s="17">
        <v>16.100000000000001</v>
      </c>
      <c r="DE31" s="17"/>
      <c r="DF31" s="17">
        <v>13.10111</v>
      </c>
      <c r="DG31" s="17">
        <v>2.9988899999999998</v>
      </c>
      <c r="DH31" s="17">
        <v>6.8</v>
      </c>
      <c r="DI31" s="17">
        <v>6.8787000000000003</v>
      </c>
      <c r="DJ31" s="17">
        <v>6.8787000000000003</v>
      </c>
      <c r="DK31" s="17">
        <v>-7.8700000000000006E-2</v>
      </c>
      <c r="DL31" s="17"/>
      <c r="DM31" s="17"/>
      <c r="DN31" s="17"/>
      <c r="DO31" s="17">
        <v>0</v>
      </c>
      <c r="DP31" s="17">
        <v>129.80000000000001</v>
      </c>
      <c r="DQ31" s="17">
        <v>143</v>
      </c>
      <c r="DR31" s="17">
        <v>133.97457</v>
      </c>
      <c r="DS31" s="17">
        <v>-4.1745700000000001</v>
      </c>
      <c r="DT31" s="17">
        <v>8.4</v>
      </c>
      <c r="DU31" s="17">
        <v>8.9130000000000003</v>
      </c>
      <c r="DV31" s="17">
        <v>8.9130000000000003</v>
      </c>
      <c r="DW31" s="17">
        <v>-0.51300000000000001</v>
      </c>
      <c r="DX31" s="17"/>
      <c r="DY31" s="17"/>
      <c r="DZ31" s="17"/>
      <c r="EA31" s="17">
        <v>0</v>
      </c>
      <c r="EB31" s="17"/>
      <c r="EC31" s="17"/>
      <c r="ED31" s="17"/>
      <c r="EE31" s="17">
        <v>0</v>
      </c>
      <c r="EF31" s="17"/>
      <c r="EG31" s="17"/>
      <c r="EH31" s="17"/>
      <c r="EI31" s="17">
        <v>0</v>
      </c>
      <c r="EJ31" s="17">
        <v>110.6</v>
      </c>
      <c r="EK31" s="17">
        <v>112.90537</v>
      </c>
      <c r="EL31" s="17">
        <v>112.90537</v>
      </c>
      <c r="EM31" s="17">
        <v>-2.3053699999999999</v>
      </c>
      <c r="EN31" s="17">
        <v>200.8</v>
      </c>
      <c r="EO31" s="17">
        <v>221.30108000000001</v>
      </c>
      <c r="EP31" s="17">
        <v>221.30108000000001</v>
      </c>
      <c r="EQ31" s="17">
        <v>-20.501080000000002</v>
      </c>
      <c r="ER31" s="17"/>
      <c r="ES31" s="17"/>
      <c r="ET31" s="17"/>
      <c r="EU31" s="17">
        <v>0</v>
      </c>
      <c r="EV31" s="17"/>
      <c r="EW31" s="17"/>
      <c r="EX31" s="17"/>
      <c r="EY31" s="17">
        <v>0</v>
      </c>
      <c r="EZ31" s="17"/>
      <c r="FA31" s="17"/>
      <c r="FB31" s="17"/>
      <c r="FC31" s="17">
        <v>0</v>
      </c>
      <c r="FD31" s="17">
        <v>6.5</v>
      </c>
      <c r="FE31" s="17">
        <v>6.39</v>
      </c>
      <c r="FF31" s="17">
        <v>6.39</v>
      </c>
      <c r="FG31" s="17">
        <v>0.11</v>
      </c>
      <c r="FH31" s="17">
        <v>467.8</v>
      </c>
      <c r="FI31" s="17">
        <v>458.87804999999997</v>
      </c>
      <c r="FJ31" s="17">
        <v>458.87804999999997</v>
      </c>
      <c r="FK31" s="17">
        <v>8.9219500000000007</v>
      </c>
      <c r="FL31" s="17">
        <v>51.8</v>
      </c>
      <c r="FM31" s="17">
        <v>53.045369999999998</v>
      </c>
      <c r="FN31" s="17">
        <v>62.381349999999998</v>
      </c>
      <c r="FO31" s="17">
        <v>-10.58135</v>
      </c>
      <c r="FP31" s="17">
        <v>132</v>
      </c>
      <c r="FQ31" s="17">
        <v>148.62634</v>
      </c>
      <c r="FR31" s="17">
        <v>148.62634</v>
      </c>
      <c r="FS31" s="17">
        <v>-16.626339999999999</v>
      </c>
      <c r="FT31" s="17">
        <v>38.200000000000003</v>
      </c>
      <c r="FU31" s="17">
        <v>38.840980000000002</v>
      </c>
      <c r="FV31" s="17">
        <v>41.498959999999997</v>
      </c>
      <c r="FW31" s="17">
        <v>-3.2989600000000001</v>
      </c>
      <c r="FX31" s="17">
        <v>18.5</v>
      </c>
      <c r="FY31" s="17">
        <v>19.28585</v>
      </c>
      <c r="FZ31" s="17">
        <v>19.28585</v>
      </c>
      <c r="GA31" s="17">
        <v>-0.78585000000000005</v>
      </c>
      <c r="GB31" s="17">
        <v>19.7</v>
      </c>
      <c r="GC31" s="17">
        <v>18.53659</v>
      </c>
      <c r="GD31" s="17">
        <v>18.53659</v>
      </c>
      <c r="GE31" s="17">
        <v>1.1634100000000001</v>
      </c>
      <c r="GF31" s="17">
        <v>89.9</v>
      </c>
      <c r="GG31" s="17">
        <v>87.657560000000004</v>
      </c>
      <c r="GH31" s="17">
        <v>87.657560000000004</v>
      </c>
      <c r="GI31" s="17">
        <v>2.2424400000000002</v>
      </c>
      <c r="GJ31" s="17">
        <v>122.6</v>
      </c>
      <c r="GK31" s="17">
        <v>133.33332999999999</v>
      </c>
      <c r="GL31" s="17">
        <v>133.33332999999999</v>
      </c>
      <c r="GM31" s="17">
        <v>-10.73333</v>
      </c>
      <c r="GN31" s="17">
        <v>123</v>
      </c>
      <c r="GO31" s="17">
        <v>133.33332999999999</v>
      </c>
      <c r="GP31" s="17">
        <v>133.33332999999999</v>
      </c>
      <c r="GQ31" s="17">
        <v>-10.33333</v>
      </c>
      <c r="GR31" s="17">
        <v>152.80000000000001</v>
      </c>
      <c r="GS31" s="17">
        <v>133.33332999999999</v>
      </c>
      <c r="GT31" s="17">
        <v>133.33332999999999</v>
      </c>
      <c r="GU31" s="17">
        <v>19.466670000000001</v>
      </c>
      <c r="GV31" s="17">
        <v>108.6</v>
      </c>
      <c r="GW31" s="17">
        <v>109.07201000000001</v>
      </c>
      <c r="GX31" s="17">
        <v>109.07201000000001</v>
      </c>
      <c r="GY31" s="17">
        <v>-0.47200999999999999</v>
      </c>
      <c r="GZ31" s="17">
        <v>8</v>
      </c>
      <c r="HA31" s="17">
        <v>7.9643300000000004</v>
      </c>
      <c r="HB31" s="17">
        <v>7.9643300000000004</v>
      </c>
      <c r="HC31" s="17">
        <v>3.567E-2</v>
      </c>
      <c r="HD31" s="17"/>
      <c r="HE31" s="17"/>
      <c r="HF31" s="17">
        <v>7.9629899999999996</v>
      </c>
      <c r="HG31" s="17">
        <v>-7.9629899999999996</v>
      </c>
      <c r="HH31" s="17">
        <v>44.7</v>
      </c>
      <c r="HI31" s="17">
        <v>47.26634</v>
      </c>
      <c r="HJ31" s="17">
        <v>47.26634</v>
      </c>
      <c r="HK31" s="17">
        <v>-2.5663399999999998</v>
      </c>
      <c r="HL31" s="17">
        <v>47.1</v>
      </c>
      <c r="HM31" s="17"/>
      <c r="HN31" s="17">
        <v>44.275120000000001</v>
      </c>
      <c r="HO31" s="17">
        <v>2.8248799999999998</v>
      </c>
      <c r="HP31" s="17">
        <v>2</v>
      </c>
      <c r="HQ31" s="17">
        <v>1.8363499999999999</v>
      </c>
      <c r="HR31" s="17">
        <v>1.8363499999999999</v>
      </c>
      <c r="HS31" s="17">
        <v>0.16364999999999999</v>
      </c>
      <c r="HT31" s="17">
        <v>30</v>
      </c>
      <c r="HU31" s="17">
        <v>33.323279999999997</v>
      </c>
      <c r="HV31" s="17">
        <v>33.323279999999997</v>
      </c>
      <c r="HW31" s="17">
        <v>-3.32328</v>
      </c>
      <c r="HX31" s="17">
        <v>173.6</v>
      </c>
      <c r="HY31" s="17">
        <v>171.54185000000001</v>
      </c>
      <c r="HZ31" s="17">
        <v>171.54185000000001</v>
      </c>
      <c r="IA31" s="17">
        <v>2.0581499999999999</v>
      </c>
      <c r="IB31" s="17">
        <v>47.6</v>
      </c>
      <c r="IC31" s="17">
        <v>47.67127</v>
      </c>
      <c r="ID31" s="17">
        <v>47.67127</v>
      </c>
      <c r="IE31" s="17">
        <v>-7.127E-2</v>
      </c>
      <c r="IF31" s="17">
        <v>0</v>
      </c>
      <c r="IG31" s="17"/>
      <c r="IH31" s="17">
        <v>0</v>
      </c>
      <c r="II31" s="17">
        <v>0</v>
      </c>
      <c r="IJ31" s="17"/>
      <c r="IK31" s="17"/>
      <c r="IL31" s="17"/>
      <c r="IM31" s="17">
        <v>0</v>
      </c>
      <c r="IN31" s="17">
        <v>45</v>
      </c>
      <c r="IO31" s="17"/>
      <c r="IP31" s="17">
        <v>48.41648</v>
      </c>
      <c r="IQ31" s="17">
        <v>-3.41648</v>
      </c>
      <c r="IR31" s="17"/>
      <c r="IS31" s="17"/>
      <c r="IT31" s="17"/>
      <c r="IU31" s="17">
        <v>0</v>
      </c>
      <c r="IV31" s="17"/>
      <c r="IW31" s="17"/>
      <c r="IX31" s="17"/>
      <c r="IY31" s="17">
        <v>0</v>
      </c>
      <c r="IZ31" s="17"/>
      <c r="JA31" s="17"/>
      <c r="JB31" s="17"/>
      <c r="JC31" s="17">
        <v>0</v>
      </c>
      <c r="JD31" s="17">
        <v>130.69999999999999</v>
      </c>
      <c r="JE31" s="17">
        <v>133.35676000000001</v>
      </c>
      <c r="JF31" s="17">
        <v>133.35676000000001</v>
      </c>
      <c r="JG31" s="17">
        <v>-2.6567599999999998</v>
      </c>
      <c r="JH31" s="17">
        <v>165.5</v>
      </c>
      <c r="JI31" s="17">
        <v>158.90061</v>
      </c>
      <c r="JJ31" s="17">
        <v>158.90061</v>
      </c>
      <c r="JK31" s="17">
        <v>6.5993899999999996</v>
      </c>
      <c r="JL31" s="17">
        <v>158.30000000000001</v>
      </c>
      <c r="JM31" s="17">
        <v>158.90061</v>
      </c>
      <c r="JN31" s="17">
        <v>158.90061</v>
      </c>
      <c r="JO31" s="17">
        <v>-0.60060999999999998</v>
      </c>
      <c r="JP31" s="17"/>
      <c r="JQ31" s="17"/>
      <c r="JR31" s="17"/>
      <c r="JS31" s="17">
        <v>0</v>
      </c>
      <c r="JT31" s="17">
        <v>156.6</v>
      </c>
      <c r="JU31" s="17">
        <v>158.90061</v>
      </c>
      <c r="JV31" s="17">
        <v>158.90061</v>
      </c>
      <c r="JW31" s="17">
        <v>-2.3006099999999998</v>
      </c>
      <c r="JX31" s="17">
        <v>72</v>
      </c>
      <c r="JY31" s="17"/>
      <c r="JZ31" s="17"/>
      <c r="KA31" s="17">
        <v>72</v>
      </c>
      <c r="KB31" s="17"/>
      <c r="KC31" s="17"/>
      <c r="KD31" s="17"/>
      <c r="KE31" s="17">
        <v>0</v>
      </c>
      <c r="KF31" s="17"/>
      <c r="KG31" s="17"/>
      <c r="KH31" s="17"/>
      <c r="KI31" s="17">
        <v>0</v>
      </c>
      <c r="KJ31" s="17"/>
      <c r="KK31" s="17"/>
      <c r="KL31" s="17"/>
      <c r="KM31" s="17">
        <v>0</v>
      </c>
      <c r="KN31" s="17"/>
      <c r="KO31" s="17"/>
      <c r="KP31" s="17"/>
      <c r="KQ31" s="17">
        <v>0</v>
      </c>
      <c r="KR31" s="17">
        <v>114.2</v>
      </c>
      <c r="KS31" s="17">
        <v>114.11063</v>
      </c>
      <c r="KT31" s="17">
        <v>114.11063</v>
      </c>
      <c r="KU31" s="17">
        <v>8.9370000000000005E-2</v>
      </c>
      <c r="KV31" s="17"/>
      <c r="KW31" s="17"/>
      <c r="KX31" s="17"/>
      <c r="KY31" s="17">
        <v>0</v>
      </c>
      <c r="KZ31" s="17"/>
      <c r="LA31" s="17"/>
      <c r="LB31" s="17"/>
      <c r="LC31" s="17">
        <v>0</v>
      </c>
      <c r="LD31" s="17">
        <v>152</v>
      </c>
      <c r="LE31" s="17">
        <v>215.63317000000001</v>
      </c>
      <c r="LF31" s="17">
        <v>215.63317000000001</v>
      </c>
      <c r="LG31" s="17">
        <v>-63.63317</v>
      </c>
      <c r="LH31" s="17">
        <v>89.9</v>
      </c>
      <c r="LI31" s="17">
        <v>133.67995999999999</v>
      </c>
      <c r="LJ31" s="17">
        <v>133.67995999999999</v>
      </c>
      <c r="LK31" s="17">
        <v>-43.779960000000003</v>
      </c>
      <c r="LL31" s="17">
        <v>63</v>
      </c>
      <c r="LM31" s="17">
        <v>67.461460000000002</v>
      </c>
      <c r="LN31" s="17">
        <v>67.461460000000002</v>
      </c>
      <c r="LO31" s="17">
        <v>-4.4614599999999998</v>
      </c>
      <c r="LP31" s="17">
        <v>79.099999999999994</v>
      </c>
      <c r="LQ31" s="17">
        <v>78.567999999999998</v>
      </c>
      <c r="LR31" s="17">
        <v>78.567999999999998</v>
      </c>
      <c r="LS31" s="17">
        <v>0.53200000000000003</v>
      </c>
      <c r="LT31" s="17">
        <v>30.1</v>
      </c>
      <c r="LU31" s="17">
        <v>30.097560000000001</v>
      </c>
      <c r="LV31" s="17">
        <v>30.097560000000001</v>
      </c>
      <c r="LW31" s="17">
        <v>2.4399999999999999E-3</v>
      </c>
      <c r="LX31" s="17"/>
      <c r="LY31" s="17"/>
      <c r="LZ31" s="17"/>
      <c r="MA31" s="17">
        <v>0</v>
      </c>
      <c r="MB31" s="17"/>
      <c r="MC31" s="17"/>
      <c r="MD31" s="17"/>
      <c r="ME31" s="17">
        <v>0</v>
      </c>
      <c r="MF31" s="17"/>
      <c r="MG31" s="17"/>
      <c r="MH31" s="17"/>
      <c r="MI31" s="17">
        <v>0</v>
      </c>
      <c r="MJ31" s="17">
        <v>140.30000000000001</v>
      </c>
      <c r="MK31" s="17">
        <v>146.66612000000001</v>
      </c>
      <c r="ML31" s="17">
        <v>146.66612000000001</v>
      </c>
      <c r="MM31" s="17">
        <v>-6.3661199999999996</v>
      </c>
      <c r="MN31" s="17">
        <v>140.1</v>
      </c>
      <c r="MO31" s="17">
        <v>146.66612000000001</v>
      </c>
      <c r="MP31" s="17">
        <v>146.66612000000001</v>
      </c>
      <c r="MQ31" s="17">
        <v>-6.5661199999999997</v>
      </c>
      <c r="MR31" s="17">
        <v>145.5</v>
      </c>
      <c r="MS31" s="17">
        <v>146.66612000000001</v>
      </c>
      <c r="MT31" s="17">
        <v>146.66612000000001</v>
      </c>
      <c r="MU31" s="17">
        <v>-1.16612</v>
      </c>
      <c r="MV31" s="17">
        <v>176.9</v>
      </c>
      <c r="MW31" s="17"/>
      <c r="MX31" s="17"/>
      <c r="MY31" s="17">
        <v>176.9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0.7</v>
      </c>
      <c r="NY31" s="17"/>
      <c r="NZ31" s="17">
        <v>0.77600000000000002</v>
      </c>
      <c r="OA31" s="17">
        <v>-7.5999999999999998E-2</v>
      </c>
      <c r="OB31" s="17">
        <v>73.900000000000006</v>
      </c>
      <c r="OC31" s="17">
        <v>84</v>
      </c>
      <c r="OD31" s="17">
        <v>74.358999999999995</v>
      </c>
      <c r="OE31" s="17">
        <v>-0.45900000000000002</v>
      </c>
      <c r="OF31" s="17">
        <v>45.4</v>
      </c>
      <c r="OG31" s="17"/>
      <c r="OH31" s="17">
        <v>75.388000000000005</v>
      </c>
      <c r="OI31" s="17">
        <v>-29.988</v>
      </c>
      <c r="OJ31" s="17">
        <v>7.9</v>
      </c>
      <c r="OK31" s="17">
        <v>7.6920000000000002</v>
      </c>
      <c r="OL31" s="17">
        <v>7.6920000000000002</v>
      </c>
      <c r="OM31" s="17">
        <v>0.20799999999999999</v>
      </c>
      <c r="ON31" s="17">
        <v>0.2</v>
      </c>
      <c r="OO31" s="17"/>
      <c r="OP31" s="17">
        <v>0.4</v>
      </c>
      <c r="OQ31" s="17">
        <v>-0.2</v>
      </c>
      <c r="OR31" s="17"/>
      <c r="OS31" s="17"/>
      <c r="OT31" s="17"/>
      <c r="OU31" s="17">
        <v>0</v>
      </c>
      <c r="OV31" s="17">
        <v>9.9</v>
      </c>
      <c r="OW31" s="17">
        <v>9.9830000000000005</v>
      </c>
      <c r="OX31" s="17">
        <v>9.9830000000000005</v>
      </c>
      <c r="OY31" s="17">
        <v>-8.3000000000000004E-2</v>
      </c>
      <c r="OZ31" s="17">
        <v>5</v>
      </c>
      <c r="PA31" s="17">
        <v>5.67</v>
      </c>
      <c r="PB31" s="17">
        <v>5.67</v>
      </c>
      <c r="PC31" s="17">
        <v>-0.67</v>
      </c>
      <c r="PD31" s="17">
        <v>1.9</v>
      </c>
      <c r="PE31" s="17">
        <v>3.6</v>
      </c>
      <c r="PF31" s="17">
        <v>3.6</v>
      </c>
      <c r="PG31" s="17">
        <v>-1.7</v>
      </c>
      <c r="PH31" s="17">
        <v>5.2</v>
      </c>
      <c r="PI31" s="17">
        <v>5</v>
      </c>
      <c r="PJ31" s="17">
        <v>5</v>
      </c>
      <c r="PK31" s="17">
        <v>0.2</v>
      </c>
      <c r="PL31" s="17">
        <v>20.3</v>
      </c>
      <c r="PM31" s="17">
        <v>19.5122</v>
      </c>
      <c r="PN31" s="17">
        <v>19.5122</v>
      </c>
      <c r="PO31" s="17">
        <v>0.78779999999999994</v>
      </c>
      <c r="PP31" s="17">
        <v>20</v>
      </c>
      <c r="PQ31" s="17">
        <v>19.5122</v>
      </c>
      <c r="PR31" s="17">
        <v>19.5122</v>
      </c>
      <c r="PS31" s="17">
        <v>0.48780000000000001</v>
      </c>
      <c r="PT31" s="17">
        <v>19</v>
      </c>
      <c r="PU31" s="17">
        <v>18.048780000000001</v>
      </c>
      <c r="PV31" s="17">
        <v>18.048780000000001</v>
      </c>
      <c r="PW31" s="17">
        <v>0.95121999999999995</v>
      </c>
      <c r="PX31" s="17">
        <v>3.6</v>
      </c>
      <c r="PY31" s="17">
        <v>3.5</v>
      </c>
      <c r="PZ31" s="17">
        <v>3.5</v>
      </c>
      <c r="QA31" s="17">
        <v>0.1</v>
      </c>
      <c r="QB31" s="17">
        <v>18.8</v>
      </c>
      <c r="QC31" s="17">
        <v>18.341460000000001</v>
      </c>
      <c r="QD31" s="17">
        <v>18.341460000000001</v>
      </c>
      <c r="QE31" s="17">
        <v>0.45854</v>
      </c>
      <c r="QF31" s="17">
        <v>15.6</v>
      </c>
      <c r="QG31" s="17"/>
      <c r="QH31" s="17">
        <v>14.551</v>
      </c>
      <c r="QI31" s="17">
        <v>1.0489999999999999</v>
      </c>
      <c r="QJ31" s="17">
        <v>19.399999999999999</v>
      </c>
      <c r="QK31" s="17"/>
      <c r="QL31" s="17">
        <v>17.692</v>
      </c>
      <c r="QM31" s="17">
        <v>1.708</v>
      </c>
      <c r="QN31" s="17">
        <v>14.2</v>
      </c>
      <c r="QO31" s="17">
        <v>15.529</v>
      </c>
      <c r="QP31" s="17">
        <v>15.529</v>
      </c>
      <c r="QQ31" s="17">
        <v>-1.329</v>
      </c>
      <c r="QR31" s="17">
        <v>49.6</v>
      </c>
      <c r="QS31" s="17">
        <v>48.08</v>
      </c>
      <c r="QT31" s="17">
        <v>48.08</v>
      </c>
      <c r="QU31" s="17">
        <v>1.52</v>
      </c>
      <c r="QV31" s="17">
        <v>3</v>
      </c>
      <c r="QW31" s="17">
        <v>3</v>
      </c>
      <c r="QX31" s="17">
        <v>3</v>
      </c>
      <c r="QY31" s="17">
        <v>0</v>
      </c>
      <c r="QZ31" s="17">
        <v>1.2</v>
      </c>
      <c r="RA31" s="17">
        <v>2.4</v>
      </c>
      <c r="RB31" s="17">
        <v>2.4</v>
      </c>
      <c r="RC31" s="17">
        <v>-1.2</v>
      </c>
      <c r="RD31" s="17">
        <v>2.4</v>
      </c>
      <c r="RE31" s="17">
        <v>2.4</v>
      </c>
      <c r="RF31" s="17">
        <v>2.4</v>
      </c>
      <c r="RG31" s="17">
        <v>0</v>
      </c>
      <c r="RH31" s="17">
        <v>2.6</v>
      </c>
      <c r="RI31" s="17">
        <v>2.8</v>
      </c>
      <c r="RJ31" s="17">
        <v>2.8</v>
      </c>
      <c r="RK31" s="17">
        <v>-0.2</v>
      </c>
      <c r="RL31" s="17">
        <v>19.7</v>
      </c>
      <c r="RM31" s="17"/>
      <c r="RN31" s="17">
        <v>18.434999999999999</v>
      </c>
      <c r="RO31" s="17">
        <v>1.2649999999999999</v>
      </c>
      <c r="RP31" s="17">
        <v>3.6</v>
      </c>
      <c r="RQ31" s="17">
        <v>3.3</v>
      </c>
      <c r="RR31" s="17">
        <v>3.3</v>
      </c>
      <c r="RS31" s="17">
        <v>0.3</v>
      </c>
      <c r="RT31" s="17">
        <v>20.100000000000001</v>
      </c>
      <c r="RU31" s="17">
        <v>19.869240000000001</v>
      </c>
      <c r="RV31" s="17">
        <v>17.11881</v>
      </c>
      <c r="RW31" s="17">
        <v>2.9811899999999998</v>
      </c>
      <c r="RX31" s="17">
        <v>2</v>
      </c>
      <c r="RY31" s="17">
        <v>2</v>
      </c>
      <c r="RZ31" s="17">
        <v>2</v>
      </c>
      <c r="SA31" s="17">
        <v>0</v>
      </c>
      <c r="SB31" s="17"/>
      <c r="SC31" s="17"/>
      <c r="SD31" s="17"/>
      <c r="SE31" s="17">
        <v>0</v>
      </c>
      <c r="SF31" s="17">
        <v>14.7</v>
      </c>
      <c r="SG31" s="17">
        <v>18.53659</v>
      </c>
      <c r="SH31" s="17">
        <v>18.53659</v>
      </c>
      <c r="SI31" s="17">
        <v>-3.8365900000000002</v>
      </c>
      <c r="SJ31" s="17">
        <v>12.7</v>
      </c>
      <c r="SK31" s="17">
        <v>12.39024</v>
      </c>
      <c r="SL31" s="17">
        <v>12.39024</v>
      </c>
      <c r="SM31" s="17">
        <v>0.30975999999999998</v>
      </c>
      <c r="SN31" s="17">
        <v>20.2</v>
      </c>
      <c r="SO31" s="17">
        <v>19.5122</v>
      </c>
      <c r="SP31" s="17">
        <v>19.5122</v>
      </c>
      <c r="SQ31" s="17">
        <v>0.68779999999999997</v>
      </c>
      <c r="SR31" s="17">
        <v>20.2</v>
      </c>
      <c r="SS31" s="17">
        <v>19.5122</v>
      </c>
      <c r="ST31" s="17">
        <v>19.5122</v>
      </c>
      <c r="SU31" s="17">
        <v>0.68779999999999997</v>
      </c>
      <c r="SV31" s="17">
        <v>20</v>
      </c>
      <c r="SW31" s="17">
        <v>19.317070000000001</v>
      </c>
      <c r="SX31" s="17">
        <v>19.317070000000001</v>
      </c>
      <c r="SY31" s="17">
        <v>0.68293000000000004</v>
      </c>
      <c r="SZ31" s="17">
        <v>3.7</v>
      </c>
      <c r="TA31" s="17">
        <v>6.1420000000000003</v>
      </c>
      <c r="TB31" s="17">
        <v>6.1420000000000003</v>
      </c>
      <c r="TC31" s="17">
        <v>-2.4420000000000002</v>
      </c>
      <c r="TD31" s="17">
        <v>43.3</v>
      </c>
      <c r="TE31" s="17">
        <v>35.606999999999999</v>
      </c>
      <c r="TF31" s="17">
        <v>35.606999999999999</v>
      </c>
      <c r="TG31" s="17">
        <v>7.6929999999999996</v>
      </c>
      <c r="TH31" s="17">
        <v>39.299999999999997</v>
      </c>
      <c r="TI31" s="17"/>
      <c r="TJ31" s="17">
        <v>30.635000000000002</v>
      </c>
      <c r="TK31" s="17">
        <v>8.6649999999999991</v>
      </c>
      <c r="TL31" s="17">
        <v>74.5</v>
      </c>
      <c r="TM31" s="17">
        <v>39.4</v>
      </c>
      <c r="TN31" s="17">
        <v>37.280999999999999</v>
      </c>
      <c r="TO31" s="17">
        <v>37.219000000000001</v>
      </c>
      <c r="TP31" s="17">
        <v>84.4</v>
      </c>
      <c r="TQ31" s="17">
        <v>53.1</v>
      </c>
      <c r="TR31" s="17">
        <v>41.292000000000002</v>
      </c>
      <c r="TS31" s="17">
        <v>43.107999999999997</v>
      </c>
      <c r="TT31" s="17">
        <v>9.5</v>
      </c>
      <c r="TU31" s="17">
        <v>5.2489999999999997</v>
      </c>
      <c r="TV31" s="17">
        <v>5.2489999999999997</v>
      </c>
      <c r="TW31" s="17">
        <v>4.2510000000000003</v>
      </c>
      <c r="TX31" s="17">
        <v>8.1</v>
      </c>
      <c r="TY31" s="17">
        <v>3.6989999999999998</v>
      </c>
      <c r="TZ31" s="17">
        <v>3.6989999999999998</v>
      </c>
      <c r="UA31" s="17">
        <v>4.4009999999999998</v>
      </c>
      <c r="UB31" s="17">
        <v>21</v>
      </c>
      <c r="UC31" s="17">
        <v>19</v>
      </c>
      <c r="UD31" s="17">
        <v>20.4878</v>
      </c>
      <c r="UE31" s="17">
        <v>0.51219999999999999</v>
      </c>
      <c r="UF31" s="17">
        <v>7.6</v>
      </c>
      <c r="UG31" s="17">
        <v>7.5</v>
      </c>
      <c r="UH31" s="17">
        <v>8</v>
      </c>
      <c r="UI31" s="17">
        <v>-0.4</v>
      </c>
      <c r="UJ31" s="17">
        <v>8.1999999999999993</v>
      </c>
      <c r="UK31" s="17">
        <v>6</v>
      </c>
      <c r="UL31" s="17">
        <v>6</v>
      </c>
      <c r="UM31" s="17">
        <v>2.2000000000000002</v>
      </c>
      <c r="UN31" s="17">
        <v>20</v>
      </c>
      <c r="UO31" s="17">
        <v>19.510000000000002</v>
      </c>
      <c r="UP31" s="17">
        <v>10</v>
      </c>
      <c r="UQ31" s="17">
        <v>10</v>
      </c>
      <c r="UR31" s="17">
        <v>20</v>
      </c>
      <c r="US31" s="17">
        <v>19.510000000000002</v>
      </c>
      <c r="UT31" s="17">
        <v>10</v>
      </c>
      <c r="UU31" s="17">
        <v>10</v>
      </c>
      <c r="UV31" s="17">
        <v>20</v>
      </c>
      <c r="UW31" s="17">
        <v>19.510000000000002</v>
      </c>
      <c r="UX31" s="17">
        <v>10</v>
      </c>
      <c r="UY31" s="17">
        <v>10</v>
      </c>
      <c r="UZ31" s="17">
        <v>6.9</v>
      </c>
      <c r="VA31" s="17">
        <v>5.032</v>
      </c>
      <c r="VB31" s="17">
        <v>5.032</v>
      </c>
      <c r="VC31" s="17">
        <v>1.8680000000000001</v>
      </c>
      <c r="VD31" s="17">
        <v>18.600000000000001</v>
      </c>
      <c r="VE31" s="17"/>
      <c r="VF31" s="17">
        <v>17.535</v>
      </c>
      <c r="VG31" s="17">
        <v>1.0649999999999999</v>
      </c>
      <c r="VH31" s="17">
        <v>140.30000000000001</v>
      </c>
      <c r="VI31" s="17"/>
      <c r="VJ31" s="17">
        <v>115.245</v>
      </c>
      <c r="VK31" s="17">
        <v>25.055</v>
      </c>
      <c r="VL31" s="17">
        <v>0.6</v>
      </c>
      <c r="VM31" s="17">
        <v>0.6</v>
      </c>
      <c r="VN31" s="17">
        <v>0.6</v>
      </c>
      <c r="VO31" s="17">
        <v>0</v>
      </c>
      <c r="VP31" s="17">
        <v>0.7</v>
      </c>
      <c r="VQ31" s="17">
        <v>35.741999999999997</v>
      </c>
      <c r="VR31" s="17">
        <v>35.741999999999997</v>
      </c>
      <c r="VS31" s="17">
        <v>-35.042000000000002</v>
      </c>
      <c r="VT31" s="17">
        <v>19.100000000000001</v>
      </c>
      <c r="VU31" s="17">
        <v>53.795999999999999</v>
      </c>
      <c r="VV31" s="17">
        <v>53.795999999999999</v>
      </c>
      <c r="VW31" s="17">
        <v>-34.695999999999998</v>
      </c>
      <c r="VX31" s="17">
        <v>113</v>
      </c>
      <c r="VY31" s="17"/>
      <c r="VZ31" s="17">
        <v>107.429</v>
      </c>
      <c r="WA31" s="17">
        <v>5.5709999999999997</v>
      </c>
      <c r="WB31" s="17">
        <v>18.2</v>
      </c>
      <c r="WC31" s="17"/>
      <c r="WD31" s="17">
        <v>17.451000000000001</v>
      </c>
      <c r="WE31" s="17">
        <v>0.749</v>
      </c>
      <c r="WF31" s="17">
        <v>8.5</v>
      </c>
      <c r="WG31" s="17">
        <v>7.8</v>
      </c>
      <c r="WH31" s="17">
        <v>7.8</v>
      </c>
      <c r="WI31" s="17">
        <v>0.7</v>
      </c>
      <c r="WJ31" s="17">
        <v>20</v>
      </c>
      <c r="WK31" s="17">
        <v>19.317070000000001</v>
      </c>
      <c r="WL31" s="17">
        <v>19.317070000000001</v>
      </c>
      <c r="WM31" s="17">
        <v>0.68293000000000004</v>
      </c>
      <c r="WN31" s="17">
        <v>2.7</v>
      </c>
      <c r="WO31" s="17">
        <v>10.6</v>
      </c>
      <c r="WP31" s="17">
        <v>10.6</v>
      </c>
      <c r="WQ31" s="17">
        <v>-7.9</v>
      </c>
      <c r="WR31" s="17"/>
      <c r="WS31" s="17"/>
      <c r="WT31" s="17"/>
      <c r="WU31" s="17">
        <v>0</v>
      </c>
      <c r="WV31" s="17">
        <v>23</v>
      </c>
      <c r="WW31" s="17">
        <v>36</v>
      </c>
      <c r="WX31" s="17">
        <v>36</v>
      </c>
      <c r="WY31" s="17">
        <v>-13</v>
      </c>
      <c r="WZ31" s="17">
        <v>27.6</v>
      </c>
      <c r="XA31" s="17">
        <v>29.184000000000001</v>
      </c>
      <c r="XB31" s="17">
        <v>29.184000000000001</v>
      </c>
      <c r="XC31" s="17">
        <v>-1.5840000000000001</v>
      </c>
      <c r="XD31" s="17">
        <v>3.3</v>
      </c>
      <c r="XE31" s="17">
        <v>2.8159999999999998</v>
      </c>
      <c r="XF31" s="17">
        <v>2.8159999999999998</v>
      </c>
      <c r="XG31" s="17">
        <v>0.48399999999999999</v>
      </c>
      <c r="XH31" s="17">
        <v>0</v>
      </c>
      <c r="XI31" s="17">
        <v>0</v>
      </c>
      <c r="XJ31" s="17">
        <v>0</v>
      </c>
      <c r="XK31" s="17">
        <v>0</v>
      </c>
      <c r="XL31" s="17">
        <v>0</v>
      </c>
      <c r="XM31" s="17">
        <v>18.263000000000002</v>
      </c>
      <c r="XN31" s="17">
        <v>18.263000000000002</v>
      </c>
      <c r="XO31" s="17">
        <v>-18.263000000000002</v>
      </c>
      <c r="XP31" s="17"/>
      <c r="XQ31" s="17">
        <v>0</v>
      </c>
      <c r="XR31" s="17">
        <v>0</v>
      </c>
      <c r="XS31" s="17">
        <v>0</v>
      </c>
    </row>
    <row r="32" spans="1:643" ht="24" customHeight="1" x14ac:dyDescent="0.25">
      <c r="A32" s="1"/>
      <c r="B32" s="18" t="s">
        <v>89</v>
      </c>
      <c r="C32" s="18" t="s">
        <v>713</v>
      </c>
      <c r="D32" s="19">
        <v>1</v>
      </c>
      <c r="E32" s="19">
        <v>1.01</v>
      </c>
      <c r="F32" s="19">
        <v>1.01</v>
      </c>
      <c r="G32" s="19">
        <v>-0.01</v>
      </c>
      <c r="H32" s="19">
        <v>1.7</v>
      </c>
      <c r="I32" s="19">
        <v>1.63</v>
      </c>
      <c r="J32" s="19">
        <v>1.63</v>
      </c>
      <c r="K32" s="19">
        <v>7.0000000000000007E-2</v>
      </c>
      <c r="L32" s="19">
        <v>4.3</v>
      </c>
      <c r="M32" s="19">
        <v>3.8072699999999999</v>
      </c>
      <c r="N32" s="19">
        <v>3.8072699999999999</v>
      </c>
      <c r="O32" s="19">
        <v>0.49273</v>
      </c>
      <c r="P32" s="19">
        <v>648.5</v>
      </c>
      <c r="Q32" s="19">
        <v>646.79789000000005</v>
      </c>
      <c r="R32" s="19">
        <v>646.79789000000005</v>
      </c>
      <c r="S32" s="19">
        <v>1.70211</v>
      </c>
      <c r="T32" s="19">
        <v>148.19999999999999</v>
      </c>
      <c r="U32" s="19">
        <v>146.93061</v>
      </c>
      <c r="V32" s="19">
        <v>211.44126</v>
      </c>
      <c r="W32" s="19">
        <v>-63.241259999999997</v>
      </c>
      <c r="X32" s="19"/>
      <c r="Y32" s="19"/>
      <c r="Z32" s="19"/>
      <c r="AA32" s="19">
        <v>0</v>
      </c>
      <c r="AB32" s="19"/>
      <c r="AC32" s="19"/>
      <c r="AD32" s="19"/>
      <c r="AE32" s="19">
        <v>0</v>
      </c>
      <c r="AF32" s="19">
        <v>89.9</v>
      </c>
      <c r="AG32" s="19">
        <v>91.903899999999993</v>
      </c>
      <c r="AH32" s="19">
        <v>92.226339999999993</v>
      </c>
      <c r="AI32" s="19">
        <v>-2.3263400000000001</v>
      </c>
      <c r="AJ32" s="19">
        <v>168.1</v>
      </c>
      <c r="AK32" s="19">
        <v>165.81620000000001</v>
      </c>
      <c r="AL32" s="19">
        <v>159.36491000000001</v>
      </c>
      <c r="AM32" s="19">
        <v>8.7350899999999996</v>
      </c>
      <c r="AN32" s="19"/>
      <c r="AO32" s="19"/>
      <c r="AP32" s="19"/>
      <c r="AQ32" s="19">
        <v>0</v>
      </c>
      <c r="AR32" s="19"/>
      <c r="AS32" s="19"/>
      <c r="AT32" s="19"/>
      <c r="AU32" s="19">
        <v>0</v>
      </c>
      <c r="AV32" s="19">
        <v>176</v>
      </c>
      <c r="AW32" s="19"/>
      <c r="AX32" s="19">
        <v>0</v>
      </c>
      <c r="AY32" s="19">
        <v>176</v>
      </c>
      <c r="AZ32" s="19">
        <v>0</v>
      </c>
      <c r="BA32" s="19">
        <v>0</v>
      </c>
      <c r="BB32" s="19">
        <v>185.90962999999999</v>
      </c>
      <c r="BC32" s="19">
        <v>-185.90962999999999</v>
      </c>
      <c r="BD32" s="19">
        <v>196.5</v>
      </c>
      <c r="BE32" s="19">
        <v>197.48133000000001</v>
      </c>
      <c r="BF32" s="19">
        <v>185.90962999999999</v>
      </c>
      <c r="BG32" s="19">
        <v>10.59037</v>
      </c>
      <c r="BH32" s="19">
        <v>88.5</v>
      </c>
      <c r="BI32" s="19">
        <v>98.740669999999994</v>
      </c>
      <c r="BJ32" s="19">
        <v>185.90962999999999</v>
      </c>
      <c r="BK32" s="19">
        <v>-97.409630000000007</v>
      </c>
      <c r="BL32" s="19">
        <v>199</v>
      </c>
      <c r="BM32" s="19">
        <v>195.12195</v>
      </c>
      <c r="BN32" s="19">
        <v>195.12195</v>
      </c>
      <c r="BO32" s="19">
        <v>3.87805</v>
      </c>
      <c r="BP32" s="19">
        <v>106.1</v>
      </c>
      <c r="BQ32" s="19">
        <v>97.560980000000001</v>
      </c>
      <c r="BR32" s="19">
        <v>97.560980000000001</v>
      </c>
      <c r="BS32" s="19">
        <v>8.5390200000000007</v>
      </c>
      <c r="BT32" s="19">
        <v>563.20000000000005</v>
      </c>
      <c r="BU32" s="19">
        <v>568.29854</v>
      </c>
      <c r="BV32" s="19">
        <v>568.29854</v>
      </c>
      <c r="BW32" s="19">
        <v>-5.0985399999999998</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167</v>
      </c>
      <c r="CS32" s="19">
        <v>164.70732000000001</v>
      </c>
      <c r="CT32" s="19">
        <v>164.70732000000001</v>
      </c>
      <c r="CU32" s="19">
        <v>2.2926799999999998</v>
      </c>
      <c r="CV32" s="19">
        <v>7.7</v>
      </c>
      <c r="CW32" s="19">
        <v>6.6437299999999997</v>
      </c>
      <c r="CX32" s="19">
        <v>3.8486199999999999</v>
      </c>
      <c r="CY32" s="19">
        <v>3.8513799999999998</v>
      </c>
      <c r="CZ32" s="19">
        <v>3</v>
      </c>
      <c r="DA32" s="19">
        <v>3.64486</v>
      </c>
      <c r="DB32" s="19">
        <v>2.1114199999999999</v>
      </c>
      <c r="DC32" s="19">
        <v>0.88858000000000004</v>
      </c>
      <c r="DD32" s="19">
        <v>15.9</v>
      </c>
      <c r="DE32" s="19"/>
      <c r="DF32" s="19">
        <v>13.76111</v>
      </c>
      <c r="DG32" s="19">
        <v>2.13889</v>
      </c>
      <c r="DH32" s="19">
        <v>6.8</v>
      </c>
      <c r="DI32" s="19">
        <v>6.8787000000000003</v>
      </c>
      <c r="DJ32" s="19">
        <v>6.8787000000000003</v>
      </c>
      <c r="DK32" s="19">
        <v>-7.8700000000000006E-2</v>
      </c>
      <c r="DL32" s="19"/>
      <c r="DM32" s="19"/>
      <c r="DN32" s="19"/>
      <c r="DO32" s="19">
        <v>0</v>
      </c>
      <c r="DP32" s="19">
        <v>131.19999999999999</v>
      </c>
      <c r="DQ32" s="19">
        <v>143</v>
      </c>
      <c r="DR32" s="19">
        <v>131.89267000000001</v>
      </c>
      <c r="DS32" s="19">
        <v>-0.69267000000000001</v>
      </c>
      <c r="DT32" s="19">
        <v>8.4</v>
      </c>
      <c r="DU32" s="19">
        <v>8.9130000000000003</v>
      </c>
      <c r="DV32" s="19">
        <v>8.9130000000000003</v>
      </c>
      <c r="DW32" s="19">
        <v>-0.51300000000000001</v>
      </c>
      <c r="DX32" s="19"/>
      <c r="DY32" s="19"/>
      <c r="DZ32" s="19"/>
      <c r="EA32" s="19">
        <v>0</v>
      </c>
      <c r="EB32" s="19"/>
      <c r="EC32" s="19"/>
      <c r="ED32" s="19"/>
      <c r="EE32" s="19">
        <v>0</v>
      </c>
      <c r="EF32" s="19"/>
      <c r="EG32" s="19"/>
      <c r="EH32" s="19"/>
      <c r="EI32" s="19">
        <v>0</v>
      </c>
      <c r="EJ32" s="19">
        <v>110.9</v>
      </c>
      <c r="EK32" s="19">
        <v>112.90537</v>
      </c>
      <c r="EL32" s="19">
        <v>112.90537</v>
      </c>
      <c r="EM32" s="19">
        <v>-2.0053700000000001</v>
      </c>
      <c r="EN32" s="19">
        <v>199</v>
      </c>
      <c r="EO32" s="19">
        <v>221.30108000000001</v>
      </c>
      <c r="EP32" s="19">
        <v>221.30108000000001</v>
      </c>
      <c r="EQ32" s="19">
        <v>-22.301079999999999</v>
      </c>
      <c r="ER32" s="19"/>
      <c r="ES32" s="19"/>
      <c r="ET32" s="19"/>
      <c r="EU32" s="19">
        <v>0</v>
      </c>
      <c r="EV32" s="19"/>
      <c r="EW32" s="19"/>
      <c r="EX32" s="19"/>
      <c r="EY32" s="19">
        <v>0</v>
      </c>
      <c r="EZ32" s="19"/>
      <c r="FA32" s="19"/>
      <c r="FB32" s="19"/>
      <c r="FC32" s="19">
        <v>0</v>
      </c>
      <c r="FD32" s="19">
        <v>6.5</v>
      </c>
      <c r="FE32" s="19">
        <v>6.39</v>
      </c>
      <c r="FF32" s="19">
        <v>6.39</v>
      </c>
      <c r="FG32" s="19">
        <v>0.11</v>
      </c>
      <c r="FH32" s="19">
        <v>468</v>
      </c>
      <c r="FI32" s="19">
        <v>458.87804999999997</v>
      </c>
      <c r="FJ32" s="19">
        <v>458.87804999999997</v>
      </c>
      <c r="FK32" s="19">
        <v>9.12195</v>
      </c>
      <c r="FL32" s="19">
        <v>50</v>
      </c>
      <c r="FM32" s="19">
        <v>53.045369999999998</v>
      </c>
      <c r="FN32" s="19">
        <v>62.381349999999998</v>
      </c>
      <c r="FO32" s="19">
        <v>-12.381349999999999</v>
      </c>
      <c r="FP32" s="19">
        <v>146.69999999999999</v>
      </c>
      <c r="FQ32" s="19">
        <v>148.62634</v>
      </c>
      <c r="FR32" s="19">
        <v>148.62634</v>
      </c>
      <c r="FS32" s="19">
        <v>-1.9263399999999999</v>
      </c>
      <c r="FT32" s="19">
        <v>37.799999999999997</v>
      </c>
      <c r="FU32" s="19">
        <v>38.840980000000002</v>
      </c>
      <c r="FV32" s="19">
        <v>41.498959999999997</v>
      </c>
      <c r="FW32" s="19">
        <v>-3.69896</v>
      </c>
      <c r="FX32" s="19">
        <v>18.5</v>
      </c>
      <c r="FY32" s="19">
        <v>19.28585</v>
      </c>
      <c r="FZ32" s="19">
        <v>19.28585</v>
      </c>
      <c r="GA32" s="19">
        <v>-0.78585000000000005</v>
      </c>
      <c r="GB32" s="19">
        <v>19.7</v>
      </c>
      <c r="GC32" s="19">
        <v>18.53659</v>
      </c>
      <c r="GD32" s="19">
        <v>18.53659</v>
      </c>
      <c r="GE32" s="19">
        <v>1.1634100000000001</v>
      </c>
      <c r="GF32" s="19">
        <v>89.9</v>
      </c>
      <c r="GG32" s="19">
        <v>87.657560000000004</v>
      </c>
      <c r="GH32" s="19">
        <v>87.657560000000004</v>
      </c>
      <c r="GI32" s="19">
        <v>2.2424400000000002</v>
      </c>
      <c r="GJ32" s="19">
        <v>123.6</v>
      </c>
      <c r="GK32" s="19">
        <v>133.33332999999999</v>
      </c>
      <c r="GL32" s="19">
        <v>133.33332999999999</v>
      </c>
      <c r="GM32" s="19">
        <v>-9.7333300000000005</v>
      </c>
      <c r="GN32" s="19">
        <v>123.9</v>
      </c>
      <c r="GO32" s="19">
        <v>133.33332999999999</v>
      </c>
      <c r="GP32" s="19">
        <v>133.33332999999999</v>
      </c>
      <c r="GQ32" s="19">
        <v>-9.4333299999999998</v>
      </c>
      <c r="GR32" s="19">
        <v>153.9</v>
      </c>
      <c r="GS32" s="19">
        <v>133.33332999999999</v>
      </c>
      <c r="GT32" s="19">
        <v>133.33332999999999</v>
      </c>
      <c r="GU32" s="19">
        <v>20.566669999999998</v>
      </c>
      <c r="GV32" s="19">
        <v>108.6</v>
      </c>
      <c r="GW32" s="19">
        <v>109.07201000000001</v>
      </c>
      <c r="GX32" s="19">
        <v>109.07201000000001</v>
      </c>
      <c r="GY32" s="19">
        <v>-0.47200999999999999</v>
      </c>
      <c r="GZ32" s="19">
        <v>8.1</v>
      </c>
      <c r="HA32" s="19">
        <v>7.9643300000000004</v>
      </c>
      <c r="HB32" s="19">
        <v>7.9643300000000004</v>
      </c>
      <c r="HC32" s="19">
        <v>0.13567000000000001</v>
      </c>
      <c r="HD32" s="19"/>
      <c r="HE32" s="19"/>
      <c r="HF32" s="19">
        <v>7.9629899999999996</v>
      </c>
      <c r="HG32" s="19">
        <v>-7.9629899999999996</v>
      </c>
      <c r="HH32" s="19">
        <v>44.8</v>
      </c>
      <c r="HI32" s="19">
        <v>47.26634</v>
      </c>
      <c r="HJ32" s="19">
        <v>47.26634</v>
      </c>
      <c r="HK32" s="19">
        <v>-2.4663400000000002</v>
      </c>
      <c r="HL32" s="19">
        <v>46.8</v>
      </c>
      <c r="HM32" s="19"/>
      <c r="HN32" s="19">
        <v>44.275120000000001</v>
      </c>
      <c r="HO32" s="19">
        <v>2.52488</v>
      </c>
      <c r="HP32" s="19">
        <v>2</v>
      </c>
      <c r="HQ32" s="19">
        <v>1.8363499999999999</v>
      </c>
      <c r="HR32" s="19">
        <v>1.8363499999999999</v>
      </c>
      <c r="HS32" s="19">
        <v>0.16364999999999999</v>
      </c>
      <c r="HT32" s="19">
        <v>30.1</v>
      </c>
      <c r="HU32" s="19">
        <v>33.323279999999997</v>
      </c>
      <c r="HV32" s="19">
        <v>33.323279999999997</v>
      </c>
      <c r="HW32" s="19">
        <v>-3.2232799999999999</v>
      </c>
      <c r="HX32" s="19">
        <v>173.8</v>
      </c>
      <c r="HY32" s="19">
        <v>171.54185000000001</v>
      </c>
      <c r="HZ32" s="19">
        <v>171.54185000000001</v>
      </c>
      <c r="IA32" s="19">
        <v>2.2581500000000001</v>
      </c>
      <c r="IB32" s="19">
        <v>47.7</v>
      </c>
      <c r="IC32" s="19">
        <v>47.67127</v>
      </c>
      <c r="ID32" s="19">
        <v>47.67127</v>
      </c>
      <c r="IE32" s="19">
        <v>2.8729999999999999E-2</v>
      </c>
      <c r="IF32" s="19">
        <v>0</v>
      </c>
      <c r="IG32" s="19"/>
      <c r="IH32" s="19">
        <v>0</v>
      </c>
      <c r="II32" s="19">
        <v>0</v>
      </c>
      <c r="IJ32" s="19"/>
      <c r="IK32" s="19"/>
      <c r="IL32" s="19"/>
      <c r="IM32" s="19">
        <v>0</v>
      </c>
      <c r="IN32" s="19">
        <v>45.5</v>
      </c>
      <c r="IO32" s="19"/>
      <c r="IP32" s="19">
        <v>48.41648</v>
      </c>
      <c r="IQ32" s="19">
        <v>-2.91648</v>
      </c>
      <c r="IR32" s="19"/>
      <c r="IS32" s="19"/>
      <c r="IT32" s="19"/>
      <c r="IU32" s="19">
        <v>0</v>
      </c>
      <c r="IV32" s="19"/>
      <c r="IW32" s="19"/>
      <c r="IX32" s="19"/>
      <c r="IY32" s="19">
        <v>0</v>
      </c>
      <c r="IZ32" s="19"/>
      <c r="JA32" s="19"/>
      <c r="JB32" s="19"/>
      <c r="JC32" s="19">
        <v>0</v>
      </c>
      <c r="JD32" s="19">
        <v>130.69999999999999</v>
      </c>
      <c r="JE32" s="19">
        <v>133.35676000000001</v>
      </c>
      <c r="JF32" s="19">
        <v>133.35676000000001</v>
      </c>
      <c r="JG32" s="19">
        <v>-2.6567599999999998</v>
      </c>
      <c r="JH32" s="19">
        <v>167.7</v>
      </c>
      <c r="JI32" s="19">
        <v>158.40027000000001</v>
      </c>
      <c r="JJ32" s="19">
        <v>158.40027000000001</v>
      </c>
      <c r="JK32" s="19">
        <v>9.2997300000000003</v>
      </c>
      <c r="JL32" s="19">
        <v>159.80000000000001</v>
      </c>
      <c r="JM32" s="19">
        <v>158.40027000000001</v>
      </c>
      <c r="JN32" s="19">
        <v>158.40027000000001</v>
      </c>
      <c r="JO32" s="19">
        <v>1.3997299999999999</v>
      </c>
      <c r="JP32" s="19"/>
      <c r="JQ32" s="19"/>
      <c r="JR32" s="19"/>
      <c r="JS32" s="19">
        <v>0</v>
      </c>
      <c r="JT32" s="19">
        <v>156.6</v>
      </c>
      <c r="JU32" s="19">
        <v>158.40027000000001</v>
      </c>
      <c r="JV32" s="19">
        <v>158.40027000000001</v>
      </c>
      <c r="JW32" s="19">
        <v>-1.80027</v>
      </c>
      <c r="JX32" s="19">
        <v>72.2</v>
      </c>
      <c r="JY32" s="19"/>
      <c r="JZ32" s="19"/>
      <c r="KA32" s="19">
        <v>72.2</v>
      </c>
      <c r="KB32" s="19"/>
      <c r="KC32" s="19"/>
      <c r="KD32" s="19"/>
      <c r="KE32" s="19">
        <v>0</v>
      </c>
      <c r="KF32" s="19"/>
      <c r="KG32" s="19"/>
      <c r="KH32" s="19"/>
      <c r="KI32" s="19">
        <v>0</v>
      </c>
      <c r="KJ32" s="19"/>
      <c r="KK32" s="19"/>
      <c r="KL32" s="19"/>
      <c r="KM32" s="19">
        <v>0</v>
      </c>
      <c r="KN32" s="19"/>
      <c r="KO32" s="19"/>
      <c r="KP32" s="19"/>
      <c r="KQ32" s="19">
        <v>0</v>
      </c>
      <c r="KR32" s="19">
        <v>114.3</v>
      </c>
      <c r="KS32" s="19">
        <v>114.11063</v>
      </c>
      <c r="KT32" s="19">
        <v>114.11063</v>
      </c>
      <c r="KU32" s="19">
        <v>0.18937000000000001</v>
      </c>
      <c r="KV32" s="19"/>
      <c r="KW32" s="19"/>
      <c r="KX32" s="19"/>
      <c r="KY32" s="19">
        <v>0</v>
      </c>
      <c r="KZ32" s="19"/>
      <c r="LA32" s="19"/>
      <c r="LB32" s="19"/>
      <c r="LC32" s="19">
        <v>0</v>
      </c>
      <c r="LD32" s="19">
        <v>208.8</v>
      </c>
      <c r="LE32" s="19">
        <v>215.63317000000001</v>
      </c>
      <c r="LF32" s="19">
        <v>215.63317000000001</v>
      </c>
      <c r="LG32" s="19">
        <v>-6.83317</v>
      </c>
      <c r="LH32" s="19">
        <v>90.1</v>
      </c>
      <c r="LI32" s="19">
        <v>133.67995999999999</v>
      </c>
      <c r="LJ32" s="19">
        <v>133.67995999999999</v>
      </c>
      <c r="LK32" s="19">
        <v>-43.57996</v>
      </c>
      <c r="LL32" s="19">
        <v>63.1</v>
      </c>
      <c r="LM32" s="19">
        <v>67.461460000000002</v>
      </c>
      <c r="LN32" s="19">
        <v>67.461460000000002</v>
      </c>
      <c r="LO32" s="19">
        <v>-4.3614600000000001</v>
      </c>
      <c r="LP32" s="19">
        <v>79.099999999999994</v>
      </c>
      <c r="LQ32" s="19">
        <v>78.567999999999998</v>
      </c>
      <c r="LR32" s="19">
        <v>78.567999999999998</v>
      </c>
      <c r="LS32" s="19">
        <v>0.53200000000000003</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139.80000000000001</v>
      </c>
      <c r="MK32" s="19">
        <v>146.66612000000001</v>
      </c>
      <c r="ML32" s="19">
        <v>146.66612000000001</v>
      </c>
      <c r="MM32" s="19">
        <v>-6.8661199999999996</v>
      </c>
      <c r="MN32" s="19">
        <v>139.5</v>
      </c>
      <c r="MO32" s="19">
        <v>146.66612000000001</v>
      </c>
      <c r="MP32" s="19">
        <v>146.66612000000001</v>
      </c>
      <c r="MQ32" s="19">
        <v>-7.1661200000000003</v>
      </c>
      <c r="MR32" s="19">
        <v>145.69999999999999</v>
      </c>
      <c r="MS32" s="19">
        <v>146.66612000000001</v>
      </c>
      <c r="MT32" s="19">
        <v>146.66612000000001</v>
      </c>
      <c r="MU32" s="19">
        <v>-0.96611999999999998</v>
      </c>
      <c r="MV32" s="19">
        <v>176.4</v>
      </c>
      <c r="MW32" s="19"/>
      <c r="MX32" s="19"/>
      <c r="MY32" s="19">
        <v>176.4</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0.7</v>
      </c>
      <c r="NY32" s="19"/>
      <c r="NZ32" s="19">
        <v>0.79</v>
      </c>
      <c r="OA32" s="19">
        <v>-0.09</v>
      </c>
      <c r="OB32" s="19">
        <v>75.599999999999994</v>
      </c>
      <c r="OC32" s="19">
        <v>85.7</v>
      </c>
      <c r="OD32" s="19">
        <v>75.808000000000007</v>
      </c>
      <c r="OE32" s="19">
        <v>-0.20799999999999999</v>
      </c>
      <c r="OF32" s="19">
        <v>45.8</v>
      </c>
      <c r="OG32" s="19"/>
      <c r="OH32" s="19">
        <v>76.644000000000005</v>
      </c>
      <c r="OI32" s="19">
        <v>-30.844000000000001</v>
      </c>
      <c r="OJ32" s="19">
        <v>11.8</v>
      </c>
      <c r="OK32" s="19">
        <v>9.1720000000000006</v>
      </c>
      <c r="OL32" s="19">
        <v>9.1720000000000006</v>
      </c>
      <c r="OM32" s="19">
        <v>2.6280000000000001</v>
      </c>
      <c r="ON32" s="19">
        <v>0.2</v>
      </c>
      <c r="OO32" s="19"/>
      <c r="OP32" s="19">
        <v>0.4</v>
      </c>
      <c r="OQ32" s="19">
        <v>-0.2</v>
      </c>
      <c r="OR32" s="19"/>
      <c r="OS32" s="19"/>
      <c r="OT32" s="19"/>
      <c r="OU32" s="19">
        <v>0</v>
      </c>
      <c r="OV32" s="19">
        <v>9.9</v>
      </c>
      <c r="OW32" s="19">
        <v>9.9830000000000005</v>
      </c>
      <c r="OX32" s="19">
        <v>9.9830000000000005</v>
      </c>
      <c r="OY32" s="19">
        <v>-8.3000000000000004E-2</v>
      </c>
      <c r="OZ32" s="19">
        <v>4.8</v>
      </c>
      <c r="PA32" s="19">
        <v>5.67</v>
      </c>
      <c r="PB32" s="19">
        <v>5.67</v>
      </c>
      <c r="PC32" s="19">
        <v>-0.87</v>
      </c>
      <c r="PD32" s="19">
        <v>1.9</v>
      </c>
      <c r="PE32" s="19">
        <v>3.6</v>
      </c>
      <c r="PF32" s="19">
        <v>3.6</v>
      </c>
      <c r="PG32" s="19">
        <v>-1.7</v>
      </c>
      <c r="PH32" s="19">
        <v>5.0999999999999996</v>
      </c>
      <c r="PI32" s="19">
        <v>5</v>
      </c>
      <c r="PJ32" s="19">
        <v>5</v>
      </c>
      <c r="PK32" s="19">
        <v>0.1</v>
      </c>
      <c r="PL32" s="19">
        <v>20</v>
      </c>
      <c r="PM32" s="19">
        <v>19.5122</v>
      </c>
      <c r="PN32" s="19">
        <v>19.5122</v>
      </c>
      <c r="PO32" s="19">
        <v>0.48780000000000001</v>
      </c>
      <c r="PP32" s="19">
        <v>20</v>
      </c>
      <c r="PQ32" s="19">
        <v>19.5122</v>
      </c>
      <c r="PR32" s="19">
        <v>19.5122</v>
      </c>
      <c r="PS32" s="19">
        <v>0.48780000000000001</v>
      </c>
      <c r="PT32" s="19">
        <v>19.2</v>
      </c>
      <c r="PU32" s="19">
        <v>18.048780000000001</v>
      </c>
      <c r="PV32" s="19">
        <v>18.048780000000001</v>
      </c>
      <c r="PW32" s="19">
        <v>1.1512199999999999</v>
      </c>
      <c r="PX32" s="19">
        <v>3.6</v>
      </c>
      <c r="PY32" s="19">
        <v>3.5</v>
      </c>
      <c r="PZ32" s="19">
        <v>3.5</v>
      </c>
      <c r="QA32" s="19">
        <v>0.1</v>
      </c>
      <c r="QB32" s="19">
        <v>18.8</v>
      </c>
      <c r="QC32" s="19">
        <v>18.341460000000001</v>
      </c>
      <c r="QD32" s="19">
        <v>18.341460000000001</v>
      </c>
      <c r="QE32" s="19">
        <v>0.45854</v>
      </c>
      <c r="QF32" s="19">
        <v>15.8</v>
      </c>
      <c r="QG32" s="19"/>
      <c r="QH32" s="19">
        <v>13.925000000000001</v>
      </c>
      <c r="QI32" s="19">
        <v>1.875</v>
      </c>
      <c r="QJ32" s="19">
        <v>19.399999999999999</v>
      </c>
      <c r="QK32" s="19"/>
      <c r="QL32" s="19">
        <v>17.762</v>
      </c>
      <c r="QM32" s="19">
        <v>1.6379999999999999</v>
      </c>
      <c r="QN32" s="19">
        <v>12</v>
      </c>
      <c r="QO32" s="19">
        <v>16.062999999999999</v>
      </c>
      <c r="QP32" s="19">
        <v>16.062999999999999</v>
      </c>
      <c r="QQ32" s="19">
        <v>-4.0629999999999997</v>
      </c>
      <c r="QR32" s="19">
        <v>51.2</v>
      </c>
      <c r="QS32" s="19">
        <v>50.683</v>
      </c>
      <c r="QT32" s="19">
        <v>50.683</v>
      </c>
      <c r="QU32" s="19">
        <v>0.51700000000000002</v>
      </c>
      <c r="QV32" s="19">
        <v>3</v>
      </c>
      <c r="QW32" s="19">
        <v>3</v>
      </c>
      <c r="QX32" s="19">
        <v>3</v>
      </c>
      <c r="QY32" s="19">
        <v>0</v>
      </c>
      <c r="QZ32" s="19">
        <v>1.2</v>
      </c>
      <c r="RA32" s="19">
        <v>2.4</v>
      </c>
      <c r="RB32" s="19">
        <v>2.4</v>
      </c>
      <c r="RC32" s="19">
        <v>-1.2</v>
      </c>
      <c r="RD32" s="19">
        <v>2.4</v>
      </c>
      <c r="RE32" s="19">
        <v>2.4</v>
      </c>
      <c r="RF32" s="19">
        <v>2.4</v>
      </c>
      <c r="RG32" s="19">
        <v>0</v>
      </c>
      <c r="RH32" s="19">
        <v>2.6</v>
      </c>
      <c r="RI32" s="19">
        <v>2.8</v>
      </c>
      <c r="RJ32" s="19">
        <v>2.8</v>
      </c>
      <c r="RK32" s="19">
        <v>-0.2</v>
      </c>
      <c r="RL32" s="19">
        <v>19.600000000000001</v>
      </c>
      <c r="RM32" s="19"/>
      <c r="RN32" s="19">
        <v>18.050999999999998</v>
      </c>
      <c r="RO32" s="19">
        <v>1.5489999999999999</v>
      </c>
      <c r="RP32" s="19">
        <v>3.6</v>
      </c>
      <c r="RQ32" s="19">
        <v>3.3</v>
      </c>
      <c r="RR32" s="19">
        <v>3.3</v>
      </c>
      <c r="RS32" s="19">
        <v>0.3</v>
      </c>
      <c r="RT32" s="19">
        <v>19.899999999999999</v>
      </c>
      <c r="RU32" s="19">
        <v>19.869240000000001</v>
      </c>
      <c r="RV32" s="19">
        <v>16.15774</v>
      </c>
      <c r="RW32" s="19">
        <v>3.7422599999999999</v>
      </c>
      <c r="RX32" s="19">
        <v>2</v>
      </c>
      <c r="RY32" s="19">
        <v>2</v>
      </c>
      <c r="RZ32" s="19">
        <v>2</v>
      </c>
      <c r="SA32" s="19">
        <v>0</v>
      </c>
      <c r="SB32" s="19"/>
      <c r="SC32" s="19"/>
      <c r="SD32" s="19"/>
      <c r="SE32" s="19">
        <v>0</v>
      </c>
      <c r="SF32" s="19">
        <v>14.7</v>
      </c>
      <c r="SG32" s="19">
        <v>18.53659</v>
      </c>
      <c r="SH32" s="19">
        <v>18.53659</v>
      </c>
      <c r="SI32" s="19">
        <v>-3.8365900000000002</v>
      </c>
      <c r="SJ32" s="19">
        <v>12.7</v>
      </c>
      <c r="SK32" s="19">
        <v>12.39024</v>
      </c>
      <c r="SL32" s="19">
        <v>12.39024</v>
      </c>
      <c r="SM32" s="19">
        <v>0.30975999999999998</v>
      </c>
      <c r="SN32" s="19">
        <v>20.3</v>
      </c>
      <c r="SO32" s="19">
        <v>19.5122</v>
      </c>
      <c r="SP32" s="19">
        <v>19.5122</v>
      </c>
      <c r="SQ32" s="19">
        <v>0.78779999999999994</v>
      </c>
      <c r="SR32" s="19">
        <v>20.3</v>
      </c>
      <c r="SS32" s="19">
        <v>19.5122</v>
      </c>
      <c r="ST32" s="19">
        <v>19.5122</v>
      </c>
      <c r="SU32" s="19">
        <v>0.78779999999999994</v>
      </c>
      <c r="SV32" s="19">
        <v>20</v>
      </c>
      <c r="SW32" s="19">
        <v>19.317070000000001</v>
      </c>
      <c r="SX32" s="19">
        <v>19.317070000000001</v>
      </c>
      <c r="SY32" s="19">
        <v>0.68293000000000004</v>
      </c>
      <c r="SZ32" s="19">
        <v>5</v>
      </c>
      <c r="TA32" s="19">
        <v>6.6429999999999998</v>
      </c>
      <c r="TB32" s="19">
        <v>6.6429999999999998</v>
      </c>
      <c r="TC32" s="19">
        <v>-1.643</v>
      </c>
      <c r="TD32" s="19">
        <v>41</v>
      </c>
      <c r="TE32" s="19">
        <v>41.372</v>
      </c>
      <c r="TF32" s="19">
        <v>41.372</v>
      </c>
      <c r="TG32" s="19">
        <v>-0.372</v>
      </c>
      <c r="TH32" s="19">
        <v>39.4</v>
      </c>
      <c r="TI32" s="19"/>
      <c r="TJ32" s="19">
        <v>27.305</v>
      </c>
      <c r="TK32" s="19">
        <v>12.095000000000001</v>
      </c>
      <c r="TL32" s="19">
        <v>72.8</v>
      </c>
      <c r="TM32" s="19">
        <v>42</v>
      </c>
      <c r="TN32" s="19">
        <v>41.06</v>
      </c>
      <c r="TO32" s="19">
        <v>31.74</v>
      </c>
      <c r="TP32" s="19">
        <v>81.900000000000006</v>
      </c>
      <c r="TQ32" s="19">
        <v>53.1</v>
      </c>
      <c r="TR32" s="19">
        <v>44.78</v>
      </c>
      <c r="TS32" s="19">
        <v>37.119999999999997</v>
      </c>
      <c r="TT32" s="19">
        <v>8.6999999999999993</v>
      </c>
      <c r="TU32" s="19">
        <v>5.5640000000000001</v>
      </c>
      <c r="TV32" s="19">
        <v>5.5640000000000001</v>
      </c>
      <c r="TW32" s="19">
        <v>3.1360000000000001</v>
      </c>
      <c r="TX32" s="19">
        <v>7.5</v>
      </c>
      <c r="TY32" s="19">
        <v>4.0519999999999996</v>
      </c>
      <c r="TZ32" s="19">
        <v>4.0519999999999996</v>
      </c>
      <c r="UA32" s="19">
        <v>3.448</v>
      </c>
      <c r="UB32" s="19">
        <v>21</v>
      </c>
      <c r="UC32" s="19">
        <v>19</v>
      </c>
      <c r="UD32" s="19">
        <v>20.4878</v>
      </c>
      <c r="UE32" s="19">
        <v>0.51219999999999999</v>
      </c>
      <c r="UF32" s="19">
        <v>7.7</v>
      </c>
      <c r="UG32" s="19">
        <v>7.5</v>
      </c>
      <c r="UH32" s="19">
        <v>8</v>
      </c>
      <c r="UI32" s="19">
        <v>-0.3</v>
      </c>
      <c r="UJ32" s="19">
        <v>8.1999999999999993</v>
      </c>
      <c r="UK32" s="19">
        <v>6</v>
      </c>
      <c r="UL32" s="19">
        <v>6</v>
      </c>
      <c r="UM32" s="19">
        <v>2.2000000000000002</v>
      </c>
      <c r="UN32" s="19">
        <v>20</v>
      </c>
      <c r="UO32" s="19">
        <v>19.510000000000002</v>
      </c>
      <c r="UP32" s="19">
        <v>10</v>
      </c>
      <c r="UQ32" s="19">
        <v>10</v>
      </c>
      <c r="UR32" s="19">
        <v>20</v>
      </c>
      <c r="US32" s="19">
        <v>19.510000000000002</v>
      </c>
      <c r="UT32" s="19">
        <v>10</v>
      </c>
      <c r="UU32" s="19">
        <v>10</v>
      </c>
      <c r="UV32" s="19">
        <v>20</v>
      </c>
      <c r="UW32" s="19">
        <v>19.510000000000002</v>
      </c>
      <c r="UX32" s="19">
        <v>10</v>
      </c>
      <c r="UY32" s="19">
        <v>10</v>
      </c>
      <c r="UZ32" s="19">
        <v>8.1999999999999993</v>
      </c>
      <c r="VA32" s="19">
        <v>6.3959999999999999</v>
      </c>
      <c r="VB32" s="19">
        <v>6.3959999999999999</v>
      </c>
      <c r="VC32" s="19">
        <v>1.804</v>
      </c>
      <c r="VD32" s="19">
        <v>18.899999999999999</v>
      </c>
      <c r="VE32" s="19"/>
      <c r="VF32" s="19">
        <v>17.683</v>
      </c>
      <c r="VG32" s="19">
        <v>1.2170000000000001</v>
      </c>
      <c r="VH32" s="19">
        <v>139.9</v>
      </c>
      <c r="VI32" s="19"/>
      <c r="VJ32" s="19">
        <v>105.244</v>
      </c>
      <c r="VK32" s="19">
        <v>34.655999999999999</v>
      </c>
      <c r="VL32" s="19">
        <v>0.6</v>
      </c>
      <c r="VM32" s="19">
        <v>0.6</v>
      </c>
      <c r="VN32" s="19">
        <v>0.6</v>
      </c>
      <c r="VO32" s="19">
        <v>0</v>
      </c>
      <c r="VP32" s="19">
        <v>15.5</v>
      </c>
      <c r="VQ32" s="19">
        <v>48.259</v>
      </c>
      <c r="VR32" s="19">
        <v>48.259</v>
      </c>
      <c r="VS32" s="19">
        <v>-32.759</v>
      </c>
      <c r="VT32" s="19">
        <v>19.899999999999999</v>
      </c>
      <c r="VU32" s="19">
        <v>68.394999999999996</v>
      </c>
      <c r="VV32" s="19">
        <v>68.394999999999996</v>
      </c>
      <c r="VW32" s="19">
        <v>-48.494999999999997</v>
      </c>
      <c r="VX32" s="19">
        <v>113</v>
      </c>
      <c r="VY32" s="19"/>
      <c r="VZ32" s="19">
        <v>106.983</v>
      </c>
      <c r="WA32" s="19">
        <v>6.0170000000000003</v>
      </c>
      <c r="WB32" s="19">
        <v>18.8</v>
      </c>
      <c r="WC32" s="19"/>
      <c r="WD32" s="19">
        <v>17.274000000000001</v>
      </c>
      <c r="WE32" s="19">
        <v>1.526</v>
      </c>
      <c r="WF32" s="19">
        <v>8.4</v>
      </c>
      <c r="WG32" s="19">
        <v>7.8</v>
      </c>
      <c r="WH32" s="19">
        <v>7.8</v>
      </c>
      <c r="WI32" s="19">
        <v>0.6</v>
      </c>
      <c r="WJ32" s="19">
        <v>20.100000000000001</v>
      </c>
      <c r="WK32" s="19">
        <v>19.317070000000001</v>
      </c>
      <c r="WL32" s="19">
        <v>19.317070000000001</v>
      </c>
      <c r="WM32" s="19">
        <v>0.78293000000000001</v>
      </c>
      <c r="WN32" s="19">
        <v>2.7</v>
      </c>
      <c r="WO32" s="19">
        <v>10.6</v>
      </c>
      <c r="WP32" s="19">
        <v>10.6</v>
      </c>
      <c r="WQ32" s="19">
        <v>-7.9</v>
      </c>
      <c r="WR32" s="19"/>
      <c r="WS32" s="19"/>
      <c r="WT32" s="19"/>
      <c r="WU32" s="19">
        <v>0</v>
      </c>
      <c r="WV32" s="19">
        <v>18.2</v>
      </c>
      <c r="WW32" s="19">
        <v>36</v>
      </c>
      <c r="WX32" s="19">
        <v>36</v>
      </c>
      <c r="WY32" s="19">
        <v>-17.8</v>
      </c>
      <c r="WZ32" s="19">
        <v>27.8</v>
      </c>
      <c r="XA32" s="19">
        <v>29.184000000000001</v>
      </c>
      <c r="XB32" s="19">
        <v>29.184000000000001</v>
      </c>
      <c r="XC32" s="19">
        <v>-1.3839999999999999</v>
      </c>
      <c r="XD32" s="19">
        <v>3.2</v>
      </c>
      <c r="XE32" s="19">
        <v>2.8159999999999998</v>
      </c>
      <c r="XF32" s="19">
        <v>2.8159999999999998</v>
      </c>
      <c r="XG32" s="19">
        <v>0.38400000000000001</v>
      </c>
      <c r="XH32" s="19">
        <v>0</v>
      </c>
      <c r="XI32" s="19">
        <v>0</v>
      </c>
      <c r="XJ32" s="19">
        <v>0</v>
      </c>
      <c r="XK32" s="19">
        <v>0</v>
      </c>
      <c r="XL32" s="19">
        <v>0</v>
      </c>
      <c r="XM32" s="19">
        <v>18.263000000000002</v>
      </c>
      <c r="XN32" s="19">
        <v>18.263000000000002</v>
      </c>
      <c r="XO32" s="19">
        <v>-18.263000000000002</v>
      </c>
      <c r="XP32" s="19"/>
      <c r="XQ32" s="19">
        <v>0</v>
      </c>
      <c r="XR32" s="19">
        <v>0</v>
      </c>
      <c r="XS32" s="19">
        <v>0</v>
      </c>
    </row>
    <row r="33" spans="1:643" ht="24" customHeight="1" x14ac:dyDescent="0.25">
      <c r="A33" s="1"/>
      <c r="B33" s="13" t="s">
        <v>89</v>
      </c>
      <c r="C33" s="13" t="s">
        <v>714</v>
      </c>
      <c r="D33" s="14">
        <v>0.9</v>
      </c>
      <c r="E33" s="14">
        <v>1.01</v>
      </c>
      <c r="F33" s="14">
        <v>1.01</v>
      </c>
      <c r="G33" s="14">
        <v>-0.11</v>
      </c>
      <c r="H33" s="14">
        <v>1.7</v>
      </c>
      <c r="I33" s="14">
        <v>1.63</v>
      </c>
      <c r="J33" s="14">
        <v>1.63</v>
      </c>
      <c r="K33" s="14">
        <v>7.0000000000000007E-2</v>
      </c>
      <c r="L33" s="14">
        <v>4.2</v>
      </c>
      <c r="M33" s="14">
        <v>3.8072699999999999</v>
      </c>
      <c r="N33" s="14">
        <v>3.8072699999999999</v>
      </c>
      <c r="O33" s="14">
        <v>0.39273000000000002</v>
      </c>
      <c r="P33" s="14">
        <v>649.70000000000005</v>
      </c>
      <c r="Q33" s="14">
        <v>646.79789000000005</v>
      </c>
      <c r="R33" s="14">
        <v>646.79789000000005</v>
      </c>
      <c r="S33" s="14">
        <v>2.90211</v>
      </c>
      <c r="T33" s="14">
        <v>148.4</v>
      </c>
      <c r="U33" s="14">
        <v>146.93061</v>
      </c>
      <c r="V33" s="14">
        <v>211.44126</v>
      </c>
      <c r="W33" s="14">
        <v>-63.041260000000001</v>
      </c>
      <c r="X33" s="14"/>
      <c r="Y33" s="14"/>
      <c r="Z33" s="14"/>
      <c r="AA33" s="14">
        <v>0</v>
      </c>
      <c r="AB33" s="14"/>
      <c r="AC33" s="14"/>
      <c r="AD33" s="14"/>
      <c r="AE33" s="14">
        <v>0</v>
      </c>
      <c r="AF33" s="14">
        <v>81.2</v>
      </c>
      <c r="AG33" s="14">
        <v>91.903899999999993</v>
      </c>
      <c r="AH33" s="14">
        <v>92.226339999999993</v>
      </c>
      <c r="AI33" s="14">
        <v>-11.026339999999999</v>
      </c>
      <c r="AJ33" s="14">
        <v>167.7</v>
      </c>
      <c r="AK33" s="14">
        <v>165.81620000000001</v>
      </c>
      <c r="AL33" s="14">
        <v>159.36491000000001</v>
      </c>
      <c r="AM33" s="14">
        <v>8.3350899999999992</v>
      </c>
      <c r="AN33" s="14"/>
      <c r="AO33" s="14"/>
      <c r="AP33" s="14"/>
      <c r="AQ33" s="14">
        <v>0</v>
      </c>
      <c r="AR33" s="14"/>
      <c r="AS33" s="14"/>
      <c r="AT33" s="14"/>
      <c r="AU33" s="14">
        <v>0</v>
      </c>
      <c r="AV33" s="14">
        <v>176.6</v>
      </c>
      <c r="AW33" s="14"/>
      <c r="AX33" s="14">
        <v>30</v>
      </c>
      <c r="AY33" s="14">
        <v>146.6</v>
      </c>
      <c r="AZ33" s="14">
        <v>0</v>
      </c>
      <c r="BA33" s="14">
        <v>0</v>
      </c>
      <c r="BB33" s="14">
        <v>155</v>
      </c>
      <c r="BC33" s="14">
        <v>-155</v>
      </c>
      <c r="BD33" s="14">
        <v>195.6</v>
      </c>
      <c r="BE33" s="14">
        <v>197.48133000000001</v>
      </c>
      <c r="BF33" s="14">
        <v>155</v>
      </c>
      <c r="BG33" s="14">
        <v>40.6</v>
      </c>
      <c r="BH33" s="14">
        <v>87.2</v>
      </c>
      <c r="BI33" s="14">
        <v>98.740669999999994</v>
      </c>
      <c r="BJ33" s="14">
        <v>155</v>
      </c>
      <c r="BK33" s="14">
        <v>-67.8</v>
      </c>
      <c r="BL33" s="14">
        <v>198.9</v>
      </c>
      <c r="BM33" s="14">
        <v>195.12195</v>
      </c>
      <c r="BN33" s="14">
        <v>195.12195</v>
      </c>
      <c r="BO33" s="14">
        <v>3.7780499999999999</v>
      </c>
      <c r="BP33" s="14">
        <v>105.9</v>
      </c>
      <c r="BQ33" s="14">
        <v>97.560980000000001</v>
      </c>
      <c r="BR33" s="14">
        <v>97.560980000000001</v>
      </c>
      <c r="BS33" s="14">
        <v>8.3390199999999997</v>
      </c>
      <c r="BT33" s="14">
        <v>558.9</v>
      </c>
      <c r="BU33" s="14">
        <v>568.29854</v>
      </c>
      <c r="BV33" s="14">
        <v>568.29854</v>
      </c>
      <c r="BW33" s="14">
        <v>-9.3985400000000006</v>
      </c>
      <c r="BX33" s="14">
        <v>10.7</v>
      </c>
      <c r="BY33" s="14">
        <v>10.17268</v>
      </c>
      <c r="BZ33" s="14">
        <v>10.17268</v>
      </c>
      <c r="CA33" s="14">
        <v>0.52732000000000001</v>
      </c>
      <c r="CB33" s="14"/>
      <c r="CC33" s="14"/>
      <c r="CD33" s="14"/>
      <c r="CE33" s="14">
        <v>0</v>
      </c>
      <c r="CF33" s="14"/>
      <c r="CG33" s="14"/>
      <c r="CH33" s="14"/>
      <c r="CI33" s="14">
        <v>0</v>
      </c>
      <c r="CJ33" s="14"/>
      <c r="CK33" s="14"/>
      <c r="CL33" s="14"/>
      <c r="CM33" s="14">
        <v>0</v>
      </c>
      <c r="CN33" s="14"/>
      <c r="CO33" s="14"/>
      <c r="CP33" s="14"/>
      <c r="CQ33" s="14">
        <v>0</v>
      </c>
      <c r="CR33" s="14">
        <v>166.9</v>
      </c>
      <c r="CS33" s="14">
        <v>164.70732000000001</v>
      </c>
      <c r="CT33" s="14">
        <v>164.70732000000001</v>
      </c>
      <c r="CU33" s="14">
        <v>2.1926800000000002</v>
      </c>
      <c r="CV33" s="14">
        <v>8.1</v>
      </c>
      <c r="CW33" s="14">
        <v>6.6437299999999997</v>
      </c>
      <c r="CX33" s="14">
        <v>3.8486199999999999</v>
      </c>
      <c r="CY33" s="14">
        <v>4.2513800000000002</v>
      </c>
      <c r="CZ33" s="14">
        <v>2.8</v>
      </c>
      <c r="DA33" s="14">
        <v>3.64486</v>
      </c>
      <c r="DB33" s="14">
        <v>2.1114199999999999</v>
      </c>
      <c r="DC33" s="14">
        <v>0.68857999999999997</v>
      </c>
      <c r="DD33" s="14">
        <v>15.9</v>
      </c>
      <c r="DE33" s="14"/>
      <c r="DF33" s="14">
        <v>15.61111</v>
      </c>
      <c r="DG33" s="14">
        <v>0.28888999999999998</v>
      </c>
      <c r="DH33" s="14">
        <v>6.8</v>
      </c>
      <c r="DI33" s="14">
        <v>6.8787000000000003</v>
      </c>
      <c r="DJ33" s="14">
        <v>6.8787000000000003</v>
      </c>
      <c r="DK33" s="14">
        <v>-7.8700000000000006E-2</v>
      </c>
      <c r="DL33" s="14"/>
      <c r="DM33" s="14"/>
      <c r="DN33" s="14"/>
      <c r="DO33" s="14">
        <v>0</v>
      </c>
      <c r="DP33" s="14">
        <v>130.4</v>
      </c>
      <c r="DQ33" s="14">
        <v>143</v>
      </c>
      <c r="DR33" s="14">
        <v>109.29246000000001</v>
      </c>
      <c r="DS33" s="14">
        <v>21.10754</v>
      </c>
      <c r="DT33" s="14">
        <v>8.6</v>
      </c>
      <c r="DU33" s="14">
        <v>8.9130000000000003</v>
      </c>
      <c r="DV33" s="14">
        <v>8.9130000000000003</v>
      </c>
      <c r="DW33" s="14">
        <v>-0.313</v>
      </c>
      <c r="DX33" s="14"/>
      <c r="DY33" s="14"/>
      <c r="DZ33" s="14"/>
      <c r="EA33" s="14">
        <v>0</v>
      </c>
      <c r="EB33" s="14"/>
      <c r="EC33" s="14"/>
      <c r="ED33" s="14"/>
      <c r="EE33" s="14">
        <v>0</v>
      </c>
      <c r="EF33" s="14"/>
      <c r="EG33" s="14"/>
      <c r="EH33" s="14"/>
      <c r="EI33" s="14">
        <v>0</v>
      </c>
      <c r="EJ33" s="14">
        <v>110.6</v>
      </c>
      <c r="EK33" s="14">
        <v>112.90537</v>
      </c>
      <c r="EL33" s="14">
        <v>112.90537</v>
      </c>
      <c r="EM33" s="14">
        <v>-2.3053699999999999</v>
      </c>
      <c r="EN33" s="14">
        <v>171</v>
      </c>
      <c r="EO33" s="14">
        <v>221.30108000000001</v>
      </c>
      <c r="EP33" s="14">
        <v>221.30108000000001</v>
      </c>
      <c r="EQ33" s="14">
        <v>-50.301079999999999</v>
      </c>
      <c r="ER33" s="14"/>
      <c r="ES33" s="14"/>
      <c r="ET33" s="14"/>
      <c r="EU33" s="14">
        <v>0</v>
      </c>
      <c r="EV33" s="14"/>
      <c r="EW33" s="14"/>
      <c r="EX33" s="14"/>
      <c r="EY33" s="14">
        <v>0</v>
      </c>
      <c r="EZ33" s="14"/>
      <c r="FA33" s="14"/>
      <c r="FB33" s="14"/>
      <c r="FC33" s="14">
        <v>0</v>
      </c>
      <c r="FD33" s="14">
        <v>6.5</v>
      </c>
      <c r="FE33" s="14">
        <v>6.39</v>
      </c>
      <c r="FF33" s="14">
        <v>6.39</v>
      </c>
      <c r="FG33" s="14">
        <v>0.11</v>
      </c>
      <c r="FH33" s="14">
        <v>468.5</v>
      </c>
      <c r="FI33" s="14">
        <v>458.87804999999997</v>
      </c>
      <c r="FJ33" s="14">
        <v>458.87804999999997</v>
      </c>
      <c r="FK33" s="14">
        <v>9.62195</v>
      </c>
      <c r="FL33" s="14">
        <v>49.5</v>
      </c>
      <c r="FM33" s="14">
        <v>53.045369999999998</v>
      </c>
      <c r="FN33" s="14">
        <v>62.381349999999998</v>
      </c>
      <c r="FO33" s="14">
        <v>-12.881349999999999</v>
      </c>
      <c r="FP33" s="14">
        <v>137.9</v>
      </c>
      <c r="FQ33" s="14">
        <v>148.62634</v>
      </c>
      <c r="FR33" s="14">
        <v>148.62634</v>
      </c>
      <c r="FS33" s="14">
        <v>-10.72634</v>
      </c>
      <c r="FT33" s="14">
        <v>38.6</v>
      </c>
      <c r="FU33" s="14">
        <v>38.840980000000002</v>
      </c>
      <c r="FV33" s="14">
        <v>41.498959999999997</v>
      </c>
      <c r="FW33" s="14">
        <v>-2.8989600000000002</v>
      </c>
      <c r="FX33" s="14">
        <v>18.5</v>
      </c>
      <c r="FY33" s="14">
        <v>19.28585</v>
      </c>
      <c r="FZ33" s="14">
        <v>19.28585</v>
      </c>
      <c r="GA33" s="14">
        <v>-0.78585000000000005</v>
      </c>
      <c r="GB33" s="14">
        <v>19.7</v>
      </c>
      <c r="GC33" s="14">
        <v>18.53659</v>
      </c>
      <c r="GD33" s="14">
        <v>18.53659</v>
      </c>
      <c r="GE33" s="14">
        <v>1.1634100000000001</v>
      </c>
      <c r="GF33" s="14">
        <v>89.9</v>
      </c>
      <c r="GG33" s="14">
        <v>87.657560000000004</v>
      </c>
      <c r="GH33" s="14">
        <v>87.657560000000004</v>
      </c>
      <c r="GI33" s="14">
        <v>2.2424400000000002</v>
      </c>
      <c r="GJ33" s="14">
        <v>124.2</v>
      </c>
      <c r="GK33" s="14">
        <v>133.33332999999999</v>
      </c>
      <c r="GL33" s="14">
        <v>133.33332999999999</v>
      </c>
      <c r="GM33" s="14">
        <v>-9.1333300000000008</v>
      </c>
      <c r="GN33" s="14">
        <v>123.6</v>
      </c>
      <c r="GO33" s="14">
        <v>133.33332999999999</v>
      </c>
      <c r="GP33" s="14">
        <v>133.33332999999999</v>
      </c>
      <c r="GQ33" s="14">
        <v>-9.7333300000000005</v>
      </c>
      <c r="GR33" s="14">
        <v>153.1</v>
      </c>
      <c r="GS33" s="14">
        <v>133.33332999999999</v>
      </c>
      <c r="GT33" s="14">
        <v>133.33332999999999</v>
      </c>
      <c r="GU33" s="14">
        <v>19.766670000000001</v>
      </c>
      <c r="GV33" s="14">
        <v>110.2</v>
      </c>
      <c r="GW33" s="14">
        <v>109.07201000000001</v>
      </c>
      <c r="GX33" s="14">
        <v>109.07201000000001</v>
      </c>
      <c r="GY33" s="14">
        <v>1.12799</v>
      </c>
      <c r="GZ33" s="14">
        <v>7.8</v>
      </c>
      <c r="HA33" s="14">
        <v>7.9643300000000004</v>
      </c>
      <c r="HB33" s="14">
        <v>7.9643300000000004</v>
      </c>
      <c r="HC33" s="14">
        <v>-0.16433</v>
      </c>
      <c r="HD33" s="14"/>
      <c r="HE33" s="14"/>
      <c r="HF33" s="14">
        <v>7.9629899999999996</v>
      </c>
      <c r="HG33" s="14">
        <v>-7.9629899999999996</v>
      </c>
      <c r="HH33" s="14">
        <v>46.1</v>
      </c>
      <c r="HI33" s="14">
        <v>47.26634</v>
      </c>
      <c r="HJ33" s="14">
        <v>47.26634</v>
      </c>
      <c r="HK33" s="14">
        <v>-1.1663399999999999</v>
      </c>
      <c r="HL33" s="14">
        <v>47.6</v>
      </c>
      <c r="HM33" s="14"/>
      <c r="HN33" s="14">
        <v>44.275120000000001</v>
      </c>
      <c r="HO33" s="14">
        <v>3.3248799999999998</v>
      </c>
      <c r="HP33" s="14">
        <v>2</v>
      </c>
      <c r="HQ33" s="14">
        <v>1.8363499999999999</v>
      </c>
      <c r="HR33" s="14">
        <v>1.8363499999999999</v>
      </c>
      <c r="HS33" s="14">
        <v>0.16364999999999999</v>
      </c>
      <c r="HT33" s="14">
        <v>30.1</v>
      </c>
      <c r="HU33" s="14">
        <v>33.323279999999997</v>
      </c>
      <c r="HV33" s="14">
        <v>33.323279999999997</v>
      </c>
      <c r="HW33" s="14">
        <v>-3.2232799999999999</v>
      </c>
      <c r="HX33" s="14">
        <v>174.9</v>
      </c>
      <c r="HY33" s="14">
        <v>171.54185000000001</v>
      </c>
      <c r="HZ33" s="14">
        <v>171.54185000000001</v>
      </c>
      <c r="IA33" s="14">
        <v>3.3581500000000002</v>
      </c>
      <c r="IB33" s="14">
        <v>48</v>
      </c>
      <c r="IC33" s="14">
        <v>47.67127</v>
      </c>
      <c r="ID33" s="14">
        <v>47.67127</v>
      </c>
      <c r="IE33" s="14">
        <v>0.32873000000000002</v>
      </c>
      <c r="IF33" s="14">
        <v>0</v>
      </c>
      <c r="IG33" s="14"/>
      <c r="IH33" s="14">
        <v>0</v>
      </c>
      <c r="II33" s="14">
        <v>0</v>
      </c>
      <c r="IJ33" s="14"/>
      <c r="IK33" s="14"/>
      <c r="IL33" s="14"/>
      <c r="IM33" s="14">
        <v>0</v>
      </c>
      <c r="IN33" s="14">
        <v>45.1</v>
      </c>
      <c r="IO33" s="14"/>
      <c r="IP33" s="14">
        <v>48.41648</v>
      </c>
      <c r="IQ33" s="14">
        <v>-3.3164799999999999</v>
      </c>
      <c r="IR33" s="14"/>
      <c r="IS33" s="14"/>
      <c r="IT33" s="14"/>
      <c r="IU33" s="14">
        <v>0</v>
      </c>
      <c r="IV33" s="14"/>
      <c r="IW33" s="14"/>
      <c r="IX33" s="14"/>
      <c r="IY33" s="14">
        <v>0</v>
      </c>
      <c r="IZ33" s="14"/>
      <c r="JA33" s="14"/>
      <c r="JB33" s="14"/>
      <c r="JC33" s="14">
        <v>0</v>
      </c>
      <c r="JD33" s="14">
        <v>131.19999999999999</v>
      </c>
      <c r="JE33" s="14">
        <v>133.35676000000001</v>
      </c>
      <c r="JF33" s="14">
        <v>133.35676000000001</v>
      </c>
      <c r="JG33" s="14">
        <v>-2.1567599999999998</v>
      </c>
      <c r="JH33" s="14">
        <v>167.1</v>
      </c>
      <c r="JI33" s="14">
        <v>158.29918000000001</v>
      </c>
      <c r="JJ33" s="14">
        <v>158.29918000000001</v>
      </c>
      <c r="JK33" s="14">
        <v>8.8008199999999999</v>
      </c>
      <c r="JL33" s="14">
        <v>158.69999999999999</v>
      </c>
      <c r="JM33" s="14">
        <v>158.29918000000001</v>
      </c>
      <c r="JN33" s="14">
        <v>158.29918000000001</v>
      </c>
      <c r="JO33" s="14">
        <v>0.40082000000000001</v>
      </c>
      <c r="JP33" s="14"/>
      <c r="JQ33" s="14"/>
      <c r="JR33" s="14"/>
      <c r="JS33" s="14">
        <v>0</v>
      </c>
      <c r="JT33" s="14">
        <v>157.80000000000001</v>
      </c>
      <c r="JU33" s="14">
        <v>158.29918000000001</v>
      </c>
      <c r="JV33" s="14">
        <v>158.29918000000001</v>
      </c>
      <c r="JW33" s="14">
        <v>-0.49918000000000001</v>
      </c>
      <c r="JX33" s="14">
        <v>72.8</v>
      </c>
      <c r="JY33" s="14"/>
      <c r="JZ33" s="14"/>
      <c r="KA33" s="14">
        <v>72.8</v>
      </c>
      <c r="KB33" s="14"/>
      <c r="KC33" s="14"/>
      <c r="KD33" s="14"/>
      <c r="KE33" s="14">
        <v>0</v>
      </c>
      <c r="KF33" s="14"/>
      <c r="KG33" s="14"/>
      <c r="KH33" s="14"/>
      <c r="KI33" s="14">
        <v>0</v>
      </c>
      <c r="KJ33" s="14"/>
      <c r="KK33" s="14"/>
      <c r="KL33" s="14"/>
      <c r="KM33" s="14">
        <v>0</v>
      </c>
      <c r="KN33" s="14"/>
      <c r="KO33" s="14"/>
      <c r="KP33" s="14"/>
      <c r="KQ33" s="14">
        <v>0</v>
      </c>
      <c r="KR33" s="14">
        <v>115.1</v>
      </c>
      <c r="KS33" s="14">
        <v>114.11063</v>
      </c>
      <c r="KT33" s="14">
        <v>114.11063</v>
      </c>
      <c r="KU33" s="14">
        <v>0.98936999999999997</v>
      </c>
      <c r="KV33" s="14"/>
      <c r="KW33" s="14"/>
      <c r="KX33" s="14"/>
      <c r="KY33" s="14">
        <v>0</v>
      </c>
      <c r="KZ33" s="14"/>
      <c r="LA33" s="14"/>
      <c r="LB33" s="14"/>
      <c r="LC33" s="14">
        <v>0</v>
      </c>
      <c r="LD33" s="14">
        <v>165.7</v>
      </c>
      <c r="LE33" s="14">
        <v>215.63317000000001</v>
      </c>
      <c r="LF33" s="14">
        <v>215.63317000000001</v>
      </c>
      <c r="LG33" s="14">
        <v>-49.933169999999997</v>
      </c>
      <c r="LH33" s="14">
        <v>130.80000000000001</v>
      </c>
      <c r="LI33" s="14">
        <v>133.67995999999999</v>
      </c>
      <c r="LJ33" s="14">
        <v>133.67995999999999</v>
      </c>
      <c r="LK33" s="14">
        <v>-2.8799600000000001</v>
      </c>
      <c r="LL33" s="14">
        <v>63.6</v>
      </c>
      <c r="LM33" s="14">
        <v>67.461460000000002</v>
      </c>
      <c r="LN33" s="14">
        <v>67.461460000000002</v>
      </c>
      <c r="LO33" s="14">
        <v>-3.8614600000000001</v>
      </c>
      <c r="LP33" s="14">
        <v>79.3</v>
      </c>
      <c r="LQ33" s="14">
        <v>78.567999999999998</v>
      </c>
      <c r="LR33" s="14">
        <v>78.567999999999998</v>
      </c>
      <c r="LS33" s="14">
        <v>0.73199999999999998</v>
      </c>
      <c r="LT33" s="14">
        <v>30.6</v>
      </c>
      <c r="LU33" s="14">
        <v>30.097560000000001</v>
      </c>
      <c r="LV33" s="14">
        <v>30.097560000000001</v>
      </c>
      <c r="LW33" s="14">
        <v>0.50244</v>
      </c>
      <c r="LX33" s="14"/>
      <c r="LY33" s="14"/>
      <c r="LZ33" s="14"/>
      <c r="MA33" s="14">
        <v>0</v>
      </c>
      <c r="MB33" s="14"/>
      <c r="MC33" s="14"/>
      <c r="MD33" s="14"/>
      <c r="ME33" s="14">
        <v>0</v>
      </c>
      <c r="MF33" s="14"/>
      <c r="MG33" s="14"/>
      <c r="MH33" s="14"/>
      <c r="MI33" s="14">
        <v>0</v>
      </c>
      <c r="MJ33" s="14">
        <v>138.5</v>
      </c>
      <c r="MK33" s="14">
        <v>146.66612000000001</v>
      </c>
      <c r="ML33" s="14">
        <v>137.30366000000001</v>
      </c>
      <c r="MM33" s="14">
        <v>1.19634</v>
      </c>
      <c r="MN33" s="14">
        <v>137.80000000000001</v>
      </c>
      <c r="MO33" s="14">
        <v>146.66612000000001</v>
      </c>
      <c r="MP33" s="14">
        <v>137.30366000000001</v>
      </c>
      <c r="MQ33" s="14">
        <v>0.49634</v>
      </c>
      <c r="MR33" s="14">
        <v>144.1</v>
      </c>
      <c r="MS33" s="14">
        <v>146.66612000000001</v>
      </c>
      <c r="MT33" s="14">
        <v>137.30366000000001</v>
      </c>
      <c r="MU33" s="14">
        <v>6.7963399999999998</v>
      </c>
      <c r="MV33" s="14">
        <v>176.2</v>
      </c>
      <c r="MW33" s="14"/>
      <c r="MX33" s="14"/>
      <c r="MY33" s="14">
        <v>176.2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0.8</v>
      </c>
      <c r="NY33" s="14"/>
      <c r="NZ33" s="14">
        <v>0.78300000000000003</v>
      </c>
      <c r="OA33" s="14">
        <v>1.7000000000000001E-2</v>
      </c>
      <c r="OB33" s="14">
        <v>83</v>
      </c>
      <c r="OC33" s="14">
        <v>84.6</v>
      </c>
      <c r="OD33" s="14">
        <v>76.563999999999993</v>
      </c>
      <c r="OE33" s="14">
        <v>6.4359999999999999</v>
      </c>
      <c r="OF33" s="14">
        <v>45.4</v>
      </c>
      <c r="OG33" s="14"/>
      <c r="OH33" s="14">
        <v>77.966999999999999</v>
      </c>
      <c r="OI33" s="14">
        <v>-32.567</v>
      </c>
      <c r="OJ33" s="14">
        <v>11.8</v>
      </c>
      <c r="OK33" s="14">
        <v>9.516</v>
      </c>
      <c r="OL33" s="14">
        <v>9.516</v>
      </c>
      <c r="OM33" s="14">
        <v>2.2839999999999998</v>
      </c>
      <c r="ON33" s="14">
        <v>0.2</v>
      </c>
      <c r="OO33" s="14"/>
      <c r="OP33" s="14">
        <v>0.4</v>
      </c>
      <c r="OQ33" s="14">
        <v>-0.2</v>
      </c>
      <c r="OR33" s="14"/>
      <c r="OS33" s="14"/>
      <c r="OT33" s="14"/>
      <c r="OU33" s="14">
        <v>0</v>
      </c>
      <c r="OV33" s="14">
        <v>9.9</v>
      </c>
      <c r="OW33" s="14">
        <v>9.9830000000000005</v>
      </c>
      <c r="OX33" s="14">
        <v>9.9830000000000005</v>
      </c>
      <c r="OY33" s="14">
        <v>-8.3000000000000004E-2</v>
      </c>
      <c r="OZ33" s="14">
        <v>4.5999999999999996</v>
      </c>
      <c r="PA33" s="14">
        <v>5.67</v>
      </c>
      <c r="PB33" s="14">
        <v>5.67</v>
      </c>
      <c r="PC33" s="14">
        <v>-1.07</v>
      </c>
      <c r="PD33" s="14">
        <v>1.9</v>
      </c>
      <c r="PE33" s="14">
        <v>3.6</v>
      </c>
      <c r="PF33" s="14">
        <v>3.6</v>
      </c>
      <c r="PG33" s="14">
        <v>-1.7</v>
      </c>
      <c r="PH33" s="14">
        <v>5.0999999999999996</v>
      </c>
      <c r="PI33" s="14">
        <v>5</v>
      </c>
      <c r="PJ33" s="14">
        <v>5</v>
      </c>
      <c r="PK33" s="14">
        <v>0.1</v>
      </c>
      <c r="PL33" s="14">
        <v>20.5</v>
      </c>
      <c r="PM33" s="14">
        <v>19.5122</v>
      </c>
      <c r="PN33" s="14">
        <v>19.5122</v>
      </c>
      <c r="PO33" s="14">
        <v>0.98780000000000001</v>
      </c>
      <c r="PP33" s="14">
        <v>20</v>
      </c>
      <c r="PQ33" s="14">
        <v>19.5122</v>
      </c>
      <c r="PR33" s="14">
        <v>19.5122</v>
      </c>
      <c r="PS33" s="14">
        <v>0.48780000000000001</v>
      </c>
      <c r="PT33" s="14">
        <v>19.100000000000001</v>
      </c>
      <c r="PU33" s="14">
        <v>18.048780000000001</v>
      </c>
      <c r="PV33" s="14">
        <v>18.048780000000001</v>
      </c>
      <c r="PW33" s="14">
        <v>1.05122</v>
      </c>
      <c r="PX33" s="14">
        <v>3.6</v>
      </c>
      <c r="PY33" s="14">
        <v>3.5</v>
      </c>
      <c r="PZ33" s="14">
        <v>3.5</v>
      </c>
      <c r="QA33" s="14">
        <v>0.1</v>
      </c>
      <c r="QB33" s="14">
        <v>18.8</v>
      </c>
      <c r="QC33" s="14">
        <v>18.341460000000001</v>
      </c>
      <c r="QD33" s="14">
        <v>18.341460000000001</v>
      </c>
      <c r="QE33" s="14">
        <v>0.45854</v>
      </c>
      <c r="QF33" s="14">
        <v>15.5</v>
      </c>
      <c r="QG33" s="14"/>
      <c r="QH33" s="14">
        <v>14.39</v>
      </c>
      <c r="QI33" s="14">
        <v>1.1100000000000001</v>
      </c>
      <c r="QJ33" s="14">
        <v>19.100000000000001</v>
      </c>
      <c r="QK33" s="14"/>
      <c r="QL33" s="14">
        <v>17.701000000000001</v>
      </c>
      <c r="QM33" s="14">
        <v>1.399</v>
      </c>
      <c r="QN33" s="14">
        <v>12.7</v>
      </c>
      <c r="QO33" s="14">
        <v>16.498000000000001</v>
      </c>
      <c r="QP33" s="14">
        <v>16.498000000000001</v>
      </c>
      <c r="QQ33" s="14">
        <v>-3.798</v>
      </c>
      <c r="QR33" s="14">
        <v>58.6</v>
      </c>
      <c r="QS33" s="14">
        <v>52.268000000000001</v>
      </c>
      <c r="QT33" s="14">
        <v>52.268000000000001</v>
      </c>
      <c r="QU33" s="14">
        <v>6.3319999999999999</v>
      </c>
      <c r="QV33" s="14">
        <v>3</v>
      </c>
      <c r="QW33" s="14">
        <v>3</v>
      </c>
      <c r="QX33" s="14">
        <v>3</v>
      </c>
      <c r="QY33" s="14">
        <v>0</v>
      </c>
      <c r="QZ33" s="14">
        <v>1.3</v>
      </c>
      <c r="RA33" s="14">
        <v>2.4</v>
      </c>
      <c r="RB33" s="14">
        <v>2.4</v>
      </c>
      <c r="RC33" s="14">
        <v>-1.1000000000000001</v>
      </c>
      <c r="RD33" s="14">
        <v>2.4</v>
      </c>
      <c r="RE33" s="14">
        <v>2.4</v>
      </c>
      <c r="RF33" s="14">
        <v>2.4</v>
      </c>
      <c r="RG33" s="14">
        <v>0</v>
      </c>
      <c r="RH33" s="14">
        <v>2.6</v>
      </c>
      <c r="RI33" s="14">
        <v>2.8</v>
      </c>
      <c r="RJ33" s="14">
        <v>2.8</v>
      </c>
      <c r="RK33" s="14">
        <v>-0.2</v>
      </c>
      <c r="RL33" s="14">
        <v>19.5</v>
      </c>
      <c r="RM33" s="14"/>
      <c r="RN33" s="14">
        <v>17.193999999999999</v>
      </c>
      <c r="RO33" s="14">
        <v>2.306</v>
      </c>
      <c r="RP33" s="14">
        <v>3.6</v>
      </c>
      <c r="RQ33" s="14">
        <v>3.3</v>
      </c>
      <c r="RR33" s="14">
        <v>3.3</v>
      </c>
      <c r="RS33" s="14">
        <v>0.3</v>
      </c>
      <c r="RT33" s="14">
        <v>19.899999999999999</v>
      </c>
      <c r="RU33" s="14">
        <v>19.020240000000001</v>
      </c>
      <c r="RV33" s="14">
        <v>16.157730000000001</v>
      </c>
      <c r="RW33" s="14">
        <v>3.74227</v>
      </c>
      <c r="RX33" s="14">
        <v>2</v>
      </c>
      <c r="RY33" s="14">
        <v>2</v>
      </c>
      <c r="RZ33" s="14">
        <v>2</v>
      </c>
      <c r="SA33" s="14">
        <v>0</v>
      </c>
      <c r="SB33" s="14"/>
      <c r="SC33" s="14"/>
      <c r="SD33" s="14"/>
      <c r="SE33" s="14">
        <v>0</v>
      </c>
      <c r="SF33" s="14">
        <v>14.7</v>
      </c>
      <c r="SG33" s="14">
        <v>18.53659</v>
      </c>
      <c r="SH33" s="14">
        <v>18.53659</v>
      </c>
      <c r="SI33" s="14">
        <v>-3.8365900000000002</v>
      </c>
      <c r="SJ33" s="14">
        <v>12.6</v>
      </c>
      <c r="SK33" s="14">
        <v>12.39024</v>
      </c>
      <c r="SL33" s="14">
        <v>12.39024</v>
      </c>
      <c r="SM33" s="14">
        <v>0.20976</v>
      </c>
      <c r="SN33" s="14">
        <v>20.2</v>
      </c>
      <c r="SO33" s="14">
        <v>19.5122</v>
      </c>
      <c r="SP33" s="14">
        <v>19.5122</v>
      </c>
      <c r="SQ33" s="14">
        <v>0.68779999999999997</v>
      </c>
      <c r="SR33" s="14">
        <v>20.3</v>
      </c>
      <c r="SS33" s="14">
        <v>19.5122</v>
      </c>
      <c r="ST33" s="14">
        <v>19.5122</v>
      </c>
      <c r="SU33" s="14">
        <v>0.78779999999999994</v>
      </c>
      <c r="SV33" s="14">
        <v>20</v>
      </c>
      <c r="SW33" s="14">
        <v>19.317070000000001</v>
      </c>
      <c r="SX33" s="14">
        <v>19.317070000000001</v>
      </c>
      <c r="SY33" s="14">
        <v>0.68293000000000004</v>
      </c>
      <c r="SZ33" s="14">
        <v>5.3</v>
      </c>
      <c r="TA33" s="14">
        <v>7.274</v>
      </c>
      <c r="TB33" s="14">
        <v>7.274</v>
      </c>
      <c r="TC33" s="14">
        <v>-1.974</v>
      </c>
      <c r="TD33" s="14">
        <v>48.7</v>
      </c>
      <c r="TE33" s="14">
        <v>44.415999999999997</v>
      </c>
      <c r="TF33" s="14">
        <v>44.415999999999997</v>
      </c>
      <c r="TG33" s="14">
        <v>4.2839999999999998</v>
      </c>
      <c r="TH33" s="14">
        <v>39.1</v>
      </c>
      <c r="TI33" s="14"/>
      <c r="TJ33" s="14">
        <v>23.331</v>
      </c>
      <c r="TK33" s="14">
        <v>15.769</v>
      </c>
      <c r="TL33" s="14">
        <v>68.2</v>
      </c>
      <c r="TM33" s="14">
        <v>43</v>
      </c>
      <c r="TN33" s="14">
        <v>43.234000000000002</v>
      </c>
      <c r="TO33" s="14">
        <v>24.966000000000001</v>
      </c>
      <c r="TP33" s="14">
        <v>75</v>
      </c>
      <c r="TQ33" s="14">
        <v>53.1</v>
      </c>
      <c r="TR33" s="14">
        <v>46.694000000000003</v>
      </c>
      <c r="TS33" s="14">
        <v>28.306000000000001</v>
      </c>
      <c r="TT33" s="14">
        <v>11.3</v>
      </c>
      <c r="TU33" s="14">
        <v>5.8239999999999998</v>
      </c>
      <c r="TV33" s="14">
        <v>5.8239999999999998</v>
      </c>
      <c r="TW33" s="14">
        <v>5.476</v>
      </c>
      <c r="TX33" s="14">
        <v>5.3</v>
      </c>
      <c r="TY33" s="14">
        <v>4.3780000000000001</v>
      </c>
      <c r="TZ33" s="14">
        <v>4.3780000000000001</v>
      </c>
      <c r="UA33" s="14">
        <v>0.92200000000000004</v>
      </c>
      <c r="UB33" s="14">
        <v>21</v>
      </c>
      <c r="UC33" s="14">
        <v>19</v>
      </c>
      <c r="UD33" s="14">
        <v>20.4878</v>
      </c>
      <c r="UE33" s="14">
        <v>0.51219999999999999</v>
      </c>
      <c r="UF33" s="14">
        <v>7.6</v>
      </c>
      <c r="UG33" s="14">
        <v>7.5</v>
      </c>
      <c r="UH33" s="14">
        <v>8</v>
      </c>
      <c r="UI33" s="14">
        <v>-0.4</v>
      </c>
      <c r="UJ33" s="14">
        <v>8.1999999999999993</v>
      </c>
      <c r="UK33" s="14">
        <v>6</v>
      </c>
      <c r="UL33" s="14">
        <v>6</v>
      </c>
      <c r="UM33" s="14">
        <v>2.2000000000000002</v>
      </c>
      <c r="UN33" s="14">
        <v>20</v>
      </c>
      <c r="UO33" s="14">
        <v>19.510000000000002</v>
      </c>
      <c r="UP33" s="14">
        <v>10</v>
      </c>
      <c r="UQ33" s="14">
        <v>10</v>
      </c>
      <c r="UR33" s="14">
        <v>20</v>
      </c>
      <c r="US33" s="14">
        <v>19.510000000000002</v>
      </c>
      <c r="UT33" s="14">
        <v>10</v>
      </c>
      <c r="UU33" s="14">
        <v>10</v>
      </c>
      <c r="UV33" s="14">
        <v>20</v>
      </c>
      <c r="UW33" s="14">
        <v>19.510000000000002</v>
      </c>
      <c r="UX33" s="14">
        <v>10</v>
      </c>
      <c r="UY33" s="14">
        <v>10</v>
      </c>
      <c r="UZ33" s="14">
        <v>10.8</v>
      </c>
      <c r="VA33" s="14">
        <v>6.7140000000000004</v>
      </c>
      <c r="VB33" s="14">
        <v>6.7140000000000004</v>
      </c>
      <c r="VC33" s="14">
        <v>4.0860000000000003</v>
      </c>
      <c r="VD33" s="14">
        <v>18.8</v>
      </c>
      <c r="VE33" s="14"/>
      <c r="VF33" s="14">
        <v>17.512</v>
      </c>
      <c r="VG33" s="14">
        <v>1.288</v>
      </c>
      <c r="VH33" s="14">
        <v>139</v>
      </c>
      <c r="VI33" s="14"/>
      <c r="VJ33" s="14">
        <v>109.64400000000001</v>
      </c>
      <c r="VK33" s="14">
        <v>29.356000000000002</v>
      </c>
      <c r="VL33" s="14">
        <v>0.6</v>
      </c>
      <c r="VM33" s="14">
        <v>0.6</v>
      </c>
      <c r="VN33" s="14">
        <v>0.6</v>
      </c>
      <c r="VO33" s="14">
        <v>0</v>
      </c>
      <c r="VP33" s="14">
        <v>30.7</v>
      </c>
      <c r="VQ33" s="14">
        <v>68.944000000000003</v>
      </c>
      <c r="VR33" s="14">
        <v>68.944000000000003</v>
      </c>
      <c r="VS33" s="14">
        <v>-38.244</v>
      </c>
      <c r="VT33" s="14">
        <v>22.8</v>
      </c>
      <c r="VU33" s="14">
        <v>82.826999999999998</v>
      </c>
      <c r="VV33" s="14">
        <v>82.826999999999998</v>
      </c>
      <c r="VW33" s="14">
        <v>-60.027000000000001</v>
      </c>
      <c r="VX33" s="14">
        <v>112.6</v>
      </c>
      <c r="VY33" s="14"/>
      <c r="VZ33" s="14">
        <v>104.78100000000001</v>
      </c>
      <c r="WA33" s="14">
        <v>7.819</v>
      </c>
      <c r="WB33" s="14">
        <v>18.899999999999999</v>
      </c>
      <c r="WC33" s="14"/>
      <c r="WD33" s="14">
        <v>16.577000000000002</v>
      </c>
      <c r="WE33" s="14">
        <v>2.323</v>
      </c>
      <c r="WF33" s="14">
        <v>8.6</v>
      </c>
      <c r="WG33" s="14">
        <v>7.8</v>
      </c>
      <c r="WH33" s="14">
        <v>7.8</v>
      </c>
      <c r="WI33" s="14">
        <v>0.8</v>
      </c>
      <c r="WJ33" s="14">
        <v>20</v>
      </c>
      <c r="WK33" s="14">
        <v>19.317070000000001</v>
      </c>
      <c r="WL33" s="14">
        <v>19.317070000000001</v>
      </c>
      <c r="WM33" s="14">
        <v>0.68293000000000004</v>
      </c>
      <c r="WN33" s="14">
        <v>2.2999999999999998</v>
      </c>
      <c r="WO33" s="14">
        <v>10.6</v>
      </c>
      <c r="WP33" s="14">
        <v>10.6</v>
      </c>
      <c r="WQ33" s="14">
        <v>-8.3000000000000007</v>
      </c>
      <c r="WR33" s="14"/>
      <c r="WS33" s="14"/>
      <c r="WT33" s="14"/>
      <c r="WU33" s="14">
        <v>0</v>
      </c>
      <c r="WV33" s="14">
        <v>11.9</v>
      </c>
      <c r="WW33" s="14">
        <v>36</v>
      </c>
      <c r="WX33" s="14">
        <v>36</v>
      </c>
      <c r="WY33" s="14">
        <v>-24.1</v>
      </c>
      <c r="WZ33" s="14">
        <v>27.8</v>
      </c>
      <c r="XA33" s="14">
        <v>29.184000000000001</v>
      </c>
      <c r="XB33" s="14">
        <v>29.184000000000001</v>
      </c>
      <c r="XC33" s="14">
        <v>-1.3839999999999999</v>
      </c>
      <c r="XD33" s="14">
        <v>3.3</v>
      </c>
      <c r="XE33" s="14">
        <v>2.8159999999999998</v>
      </c>
      <c r="XF33" s="14">
        <v>2.8159999999999998</v>
      </c>
      <c r="XG33" s="14">
        <v>0.48399999999999999</v>
      </c>
      <c r="XH33" s="14">
        <v>0</v>
      </c>
      <c r="XI33" s="14">
        <v>0</v>
      </c>
      <c r="XJ33" s="14">
        <v>0</v>
      </c>
      <c r="XK33" s="14">
        <v>0</v>
      </c>
      <c r="XL33" s="14">
        <v>0</v>
      </c>
      <c r="XM33" s="14">
        <v>18.263000000000002</v>
      </c>
      <c r="XN33" s="14">
        <v>18.263000000000002</v>
      </c>
      <c r="XO33" s="14">
        <v>-18.263000000000002</v>
      </c>
      <c r="XP33" s="14"/>
      <c r="XQ33" s="14">
        <v>0</v>
      </c>
      <c r="XR33" s="14">
        <v>0</v>
      </c>
      <c r="XS33" s="14">
        <v>0</v>
      </c>
    </row>
    <row r="34" spans="1:643" ht="24" customHeight="1" x14ac:dyDescent="0.25">
      <c r="A34" s="1"/>
      <c r="B34" s="16" t="s">
        <v>89</v>
      </c>
      <c r="C34" s="16" t="s">
        <v>715</v>
      </c>
      <c r="D34" s="17">
        <v>0.9</v>
      </c>
      <c r="E34" s="17">
        <v>1.01</v>
      </c>
      <c r="F34" s="17">
        <v>1.01</v>
      </c>
      <c r="G34" s="17">
        <v>-0.11</v>
      </c>
      <c r="H34" s="17">
        <v>1.3</v>
      </c>
      <c r="I34" s="17">
        <v>1.63</v>
      </c>
      <c r="J34" s="17">
        <v>1.63</v>
      </c>
      <c r="K34" s="17">
        <v>-0.33</v>
      </c>
      <c r="L34" s="17">
        <v>4.2</v>
      </c>
      <c r="M34" s="17">
        <v>3.8072699999999999</v>
      </c>
      <c r="N34" s="17">
        <v>3.8072699999999999</v>
      </c>
      <c r="O34" s="17">
        <v>0.39273000000000002</v>
      </c>
      <c r="P34" s="17">
        <v>645.70000000000005</v>
      </c>
      <c r="Q34" s="17">
        <v>646.79789000000005</v>
      </c>
      <c r="R34" s="17">
        <v>646.79789000000005</v>
      </c>
      <c r="S34" s="17">
        <v>-1.09789</v>
      </c>
      <c r="T34" s="17">
        <v>147.5</v>
      </c>
      <c r="U34" s="17">
        <v>146.93061</v>
      </c>
      <c r="V34" s="17">
        <v>211.44126</v>
      </c>
      <c r="W34" s="17">
        <v>-63.94126</v>
      </c>
      <c r="X34" s="17"/>
      <c r="Y34" s="17"/>
      <c r="Z34" s="17"/>
      <c r="AA34" s="17">
        <v>0</v>
      </c>
      <c r="AB34" s="17"/>
      <c r="AC34" s="17"/>
      <c r="AD34" s="17"/>
      <c r="AE34" s="17">
        <v>0</v>
      </c>
      <c r="AF34" s="17">
        <v>74.2</v>
      </c>
      <c r="AG34" s="17">
        <v>91.903899999999993</v>
      </c>
      <c r="AH34" s="17">
        <v>92.226339999999993</v>
      </c>
      <c r="AI34" s="17">
        <v>-18.026340000000001</v>
      </c>
      <c r="AJ34" s="17">
        <v>167.6</v>
      </c>
      <c r="AK34" s="17">
        <v>165.81620000000001</v>
      </c>
      <c r="AL34" s="17">
        <v>159.36491000000001</v>
      </c>
      <c r="AM34" s="17">
        <v>8.2350899999999996</v>
      </c>
      <c r="AN34" s="17"/>
      <c r="AO34" s="17"/>
      <c r="AP34" s="17"/>
      <c r="AQ34" s="17">
        <v>0</v>
      </c>
      <c r="AR34" s="17"/>
      <c r="AS34" s="17"/>
      <c r="AT34" s="17"/>
      <c r="AU34" s="17">
        <v>0</v>
      </c>
      <c r="AV34" s="17">
        <v>176.7</v>
      </c>
      <c r="AW34" s="17"/>
      <c r="AX34" s="17">
        <v>30</v>
      </c>
      <c r="AY34" s="17">
        <v>146.69999999999999</v>
      </c>
      <c r="AZ34" s="17">
        <v>0</v>
      </c>
      <c r="BA34" s="17">
        <v>0</v>
      </c>
      <c r="BB34" s="17">
        <v>155</v>
      </c>
      <c r="BC34" s="17">
        <v>-155</v>
      </c>
      <c r="BD34" s="17">
        <v>195.3</v>
      </c>
      <c r="BE34" s="17">
        <v>197.48133000000001</v>
      </c>
      <c r="BF34" s="17">
        <v>155</v>
      </c>
      <c r="BG34" s="17">
        <v>40.299999999999997</v>
      </c>
      <c r="BH34" s="17">
        <v>87.4</v>
      </c>
      <c r="BI34" s="17">
        <v>98.740669999999994</v>
      </c>
      <c r="BJ34" s="17">
        <v>155</v>
      </c>
      <c r="BK34" s="17">
        <v>-67.599999999999994</v>
      </c>
      <c r="BL34" s="17">
        <v>199.9</v>
      </c>
      <c r="BM34" s="17">
        <v>195.12195</v>
      </c>
      <c r="BN34" s="17">
        <v>195.12195</v>
      </c>
      <c r="BO34" s="17">
        <v>4.7780500000000004</v>
      </c>
      <c r="BP34" s="17">
        <v>105.8</v>
      </c>
      <c r="BQ34" s="17">
        <v>97.560980000000001</v>
      </c>
      <c r="BR34" s="17">
        <v>97.560980000000001</v>
      </c>
      <c r="BS34" s="17">
        <v>8.23902</v>
      </c>
      <c r="BT34" s="17">
        <v>558</v>
      </c>
      <c r="BU34" s="17">
        <v>568.29854</v>
      </c>
      <c r="BV34" s="17">
        <v>568.29854</v>
      </c>
      <c r="BW34" s="17">
        <v>-10.298539999999999</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168.3</v>
      </c>
      <c r="CS34" s="17">
        <v>164.70732000000001</v>
      </c>
      <c r="CT34" s="17">
        <v>164.70732000000001</v>
      </c>
      <c r="CU34" s="17">
        <v>3.5926800000000001</v>
      </c>
      <c r="CV34" s="17">
        <v>7.8</v>
      </c>
      <c r="CW34" s="17">
        <v>6.6437299999999997</v>
      </c>
      <c r="CX34" s="17">
        <v>3.8486199999999999</v>
      </c>
      <c r="CY34" s="17">
        <v>3.9513799999999999</v>
      </c>
      <c r="CZ34" s="17">
        <v>2.7</v>
      </c>
      <c r="DA34" s="17">
        <v>3.64486</v>
      </c>
      <c r="DB34" s="17">
        <v>2.1114199999999999</v>
      </c>
      <c r="DC34" s="17">
        <v>0.58857999999999999</v>
      </c>
      <c r="DD34" s="17">
        <v>15.9</v>
      </c>
      <c r="DE34" s="17"/>
      <c r="DF34" s="17">
        <v>13.84111</v>
      </c>
      <c r="DG34" s="17">
        <v>2.0588899999999999</v>
      </c>
      <c r="DH34" s="17">
        <v>6.8</v>
      </c>
      <c r="DI34" s="17">
        <v>6.8787000000000003</v>
      </c>
      <c r="DJ34" s="17">
        <v>6.8787000000000003</v>
      </c>
      <c r="DK34" s="17">
        <v>-7.8700000000000006E-2</v>
      </c>
      <c r="DL34" s="17"/>
      <c r="DM34" s="17"/>
      <c r="DN34" s="17"/>
      <c r="DO34" s="17">
        <v>0</v>
      </c>
      <c r="DP34" s="17">
        <v>100</v>
      </c>
      <c r="DQ34" s="17">
        <v>66.519210000000001</v>
      </c>
      <c r="DR34" s="17">
        <v>90.471609999999998</v>
      </c>
      <c r="DS34" s="17">
        <v>9.5283899999999999</v>
      </c>
      <c r="DT34" s="17">
        <v>8.6999999999999993</v>
      </c>
      <c r="DU34" s="17">
        <v>7.0780700000000003</v>
      </c>
      <c r="DV34" s="17">
        <v>8.9130000000000003</v>
      </c>
      <c r="DW34" s="17">
        <v>-0.21299999999999999</v>
      </c>
      <c r="DX34" s="17"/>
      <c r="DY34" s="17"/>
      <c r="DZ34" s="17"/>
      <c r="EA34" s="17">
        <v>0</v>
      </c>
      <c r="EB34" s="17"/>
      <c r="EC34" s="17"/>
      <c r="ED34" s="17"/>
      <c r="EE34" s="17">
        <v>0</v>
      </c>
      <c r="EF34" s="17"/>
      <c r="EG34" s="17"/>
      <c r="EH34" s="17"/>
      <c r="EI34" s="17">
        <v>0</v>
      </c>
      <c r="EJ34" s="17">
        <v>110.9</v>
      </c>
      <c r="EK34" s="17">
        <v>112.90537</v>
      </c>
      <c r="EL34" s="17">
        <v>112.90537</v>
      </c>
      <c r="EM34" s="17">
        <v>-2.0053700000000001</v>
      </c>
      <c r="EN34" s="17">
        <v>189</v>
      </c>
      <c r="EO34" s="17">
        <v>221.30108000000001</v>
      </c>
      <c r="EP34" s="17">
        <v>221.30108000000001</v>
      </c>
      <c r="EQ34" s="17">
        <v>-32.301079999999999</v>
      </c>
      <c r="ER34" s="17"/>
      <c r="ES34" s="17"/>
      <c r="ET34" s="17"/>
      <c r="EU34" s="17">
        <v>0</v>
      </c>
      <c r="EV34" s="17"/>
      <c r="EW34" s="17"/>
      <c r="EX34" s="17"/>
      <c r="EY34" s="17">
        <v>0</v>
      </c>
      <c r="EZ34" s="17"/>
      <c r="FA34" s="17"/>
      <c r="FB34" s="17"/>
      <c r="FC34" s="17">
        <v>0</v>
      </c>
      <c r="FD34" s="17">
        <v>6.5</v>
      </c>
      <c r="FE34" s="17">
        <v>6.39</v>
      </c>
      <c r="FF34" s="17">
        <v>6.39</v>
      </c>
      <c r="FG34" s="17">
        <v>0.11</v>
      </c>
      <c r="FH34" s="17">
        <v>465.9</v>
      </c>
      <c r="FI34" s="17">
        <v>458.87804999999997</v>
      </c>
      <c r="FJ34" s="17">
        <v>458.87804999999997</v>
      </c>
      <c r="FK34" s="17">
        <v>7.0219500000000004</v>
      </c>
      <c r="FL34" s="17">
        <v>48.4</v>
      </c>
      <c r="FM34" s="17">
        <v>53.045369999999998</v>
      </c>
      <c r="FN34" s="17">
        <v>62.381349999999998</v>
      </c>
      <c r="FO34" s="17">
        <v>-13.981350000000001</v>
      </c>
      <c r="FP34" s="17">
        <v>126.3</v>
      </c>
      <c r="FQ34" s="17">
        <v>148.62634</v>
      </c>
      <c r="FR34" s="17">
        <v>148.62634</v>
      </c>
      <c r="FS34" s="17">
        <v>-22.326339999999998</v>
      </c>
      <c r="FT34" s="17">
        <v>37</v>
      </c>
      <c r="FU34" s="17">
        <v>38.840980000000002</v>
      </c>
      <c r="FV34" s="17">
        <v>41.498959999999997</v>
      </c>
      <c r="FW34" s="17">
        <v>-4.4989600000000003</v>
      </c>
      <c r="FX34" s="17">
        <v>18.5</v>
      </c>
      <c r="FY34" s="17">
        <v>19.28585</v>
      </c>
      <c r="FZ34" s="17">
        <v>19.28585</v>
      </c>
      <c r="GA34" s="17">
        <v>-0.78585000000000005</v>
      </c>
      <c r="GB34" s="17">
        <v>19.7</v>
      </c>
      <c r="GC34" s="17">
        <v>18.53659</v>
      </c>
      <c r="GD34" s="17">
        <v>18.53659</v>
      </c>
      <c r="GE34" s="17">
        <v>1.1634100000000001</v>
      </c>
      <c r="GF34" s="17">
        <v>89.9</v>
      </c>
      <c r="GG34" s="17">
        <v>87.657560000000004</v>
      </c>
      <c r="GH34" s="17">
        <v>87.657560000000004</v>
      </c>
      <c r="GI34" s="17">
        <v>2.2424400000000002</v>
      </c>
      <c r="GJ34" s="17">
        <v>123.3</v>
      </c>
      <c r="GK34" s="17">
        <v>133.33332999999999</v>
      </c>
      <c r="GL34" s="17">
        <v>133.33332999999999</v>
      </c>
      <c r="GM34" s="17">
        <v>-10.033329999999999</v>
      </c>
      <c r="GN34" s="17">
        <v>123.5</v>
      </c>
      <c r="GO34" s="17">
        <v>133.33332999999999</v>
      </c>
      <c r="GP34" s="17">
        <v>133.33332999999999</v>
      </c>
      <c r="GQ34" s="17">
        <v>-9.8333300000000001</v>
      </c>
      <c r="GR34" s="17">
        <v>153.1</v>
      </c>
      <c r="GS34" s="17">
        <v>133.33332999999999</v>
      </c>
      <c r="GT34" s="17">
        <v>133.33332999999999</v>
      </c>
      <c r="GU34" s="17">
        <v>19.766670000000001</v>
      </c>
      <c r="GV34" s="17">
        <v>108.7</v>
      </c>
      <c r="GW34" s="17">
        <v>109.07201000000001</v>
      </c>
      <c r="GX34" s="17">
        <v>109.07201000000001</v>
      </c>
      <c r="GY34" s="17">
        <v>-0.37201000000000001</v>
      </c>
      <c r="GZ34" s="17">
        <v>7.8</v>
      </c>
      <c r="HA34" s="17">
        <v>7.9643300000000004</v>
      </c>
      <c r="HB34" s="17">
        <v>7.9643300000000004</v>
      </c>
      <c r="HC34" s="17">
        <v>-0.16433</v>
      </c>
      <c r="HD34" s="17"/>
      <c r="HE34" s="17"/>
      <c r="HF34" s="17">
        <v>7.9629899999999996</v>
      </c>
      <c r="HG34" s="17">
        <v>-7.9629899999999996</v>
      </c>
      <c r="HH34" s="17">
        <v>44.7</v>
      </c>
      <c r="HI34" s="17">
        <v>47.26634</v>
      </c>
      <c r="HJ34" s="17">
        <v>47.26634</v>
      </c>
      <c r="HK34" s="17">
        <v>-2.5663399999999998</v>
      </c>
      <c r="HL34" s="17">
        <v>47.2</v>
      </c>
      <c r="HM34" s="17"/>
      <c r="HN34" s="17">
        <v>44.275120000000001</v>
      </c>
      <c r="HO34" s="17">
        <v>2.9248799999999999</v>
      </c>
      <c r="HP34" s="17">
        <v>2</v>
      </c>
      <c r="HQ34" s="17">
        <v>1.8363499999999999</v>
      </c>
      <c r="HR34" s="17">
        <v>1.8363499999999999</v>
      </c>
      <c r="HS34" s="17">
        <v>0.16364999999999999</v>
      </c>
      <c r="HT34" s="17">
        <v>30.1</v>
      </c>
      <c r="HU34" s="17">
        <v>33.323279999999997</v>
      </c>
      <c r="HV34" s="17">
        <v>33.323279999999997</v>
      </c>
      <c r="HW34" s="17">
        <v>-3.2232799999999999</v>
      </c>
      <c r="HX34" s="17">
        <v>173.1</v>
      </c>
      <c r="HY34" s="17">
        <v>171.54185000000001</v>
      </c>
      <c r="HZ34" s="17">
        <v>171.54185000000001</v>
      </c>
      <c r="IA34" s="17">
        <v>1.5581499999999999</v>
      </c>
      <c r="IB34" s="17">
        <v>47.6</v>
      </c>
      <c r="IC34" s="17">
        <v>47.67127</v>
      </c>
      <c r="ID34" s="17">
        <v>47.67127</v>
      </c>
      <c r="IE34" s="17">
        <v>-7.127E-2</v>
      </c>
      <c r="IF34" s="17">
        <v>0</v>
      </c>
      <c r="IG34" s="17"/>
      <c r="IH34" s="17">
        <v>0</v>
      </c>
      <c r="II34" s="17">
        <v>0</v>
      </c>
      <c r="IJ34" s="17"/>
      <c r="IK34" s="17"/>
      <c r="IL34" s="17"/>
      <c r="IM34" s="17">
        <v>0</v>
      </c>
      <c r="IN34" s="17">
        <v>45.1</v>
      </c>
      <c r="IO34" s="17"/>
      <c r="IP34" s="17">
        <v>48.41648</v>
      </c>
      <c r="IQ34" s="17">
        <v>-3.3164799999999999</v>
      </c>
      <c r="IR34" s="17"/>
      <c r="IS34" s="17"/>
      <c r="IT34" s="17"/>
      <c r="IU34" s="17">
        <v>0</v>
      </c>
      <c r="IV34" s="17"/>
      <c r="IW34" s="17"/>
      <c r="IX34" s="17"/>
      <c r="IY34" s="17">
        <v>0</v>
      </c>
      <c r="IZ34" s="17"/>
      <c r="JA34" s="17"/>
      <c r="JB34" s="17"/>
      <c r="JC34" s="17">
        <v>0</v>
      </c>
      <c r="JD34" s="17">
        <v>130.9</v>
      </c>
      <c r="JE34" s="17">
        <v>133.35676000000001</v>
      </c>
      <c r="JF34" s="17">
        <v>133.35676000000001</v>
      </c>
      <c r="JG34" s="17">
        <v>-2.4567600000000001</v>
      </c>
      <c r="JH34" s="17">
        <v>167.3</v>
      </c>
      <c r="JI34" s="17">
        <v>158.26661999999999</v>
      </c>
      <c r="JJ34" s="17">
        <v>158.26661999999999</v>
      </c>
      <c r="JK34" s="17">
        <v>9.0333799999999993</v>
      </c>
      <c r="JL34" s="17">
        <v>159.6</v>
      </c>
      <c r="JM34" s="17">
        <v>158.26661999999999</v>
      </c>
      <c r="JN34" s="17">
        <v>158.26661999999999</v>
      </c>
      <c r="JO34" s="17">
        <v>1.33338</v>
      </c>
      <c r="JP34" s="17"/>
      <c r="JQ34" s="17"/>
      <c r="JR34" s="17"/>
      <c r="JS34" s="17">
        <v>0</v>
      </c>
      <c r="JT34" s="17">
        <v>154.9</v>
      </c>
      <c r="JU34" s="17">
        <v>158.26661999999999</v>
      </c>
      <c r="JV34" s="17">
        <v>158.26661999999999</v>
      </c>
      <c r="JW34" s="17">
        <v>-3.3666200000000002</v>
      </c>
      <c r="JX34" s="17">
        <v>71.7</v>
      </c>
      <c r="JY34" s="17"/>
      <c r="JZ34" s="17"/>
      <c r="KA34" s="17">
        <v>71.7</v>
      </c>
      <c r="KB34" s="17"/>
      <c r="KC34" s="17"/>
      <c r="KD34" s="17"/>
      <c r="KE34" s="17">
        <v>0</v>
      </c>
      <c r="KF34" s="17"/>
      <c r="KG34" s="17"/>
      <c r="KH34" s="17"/>
      <c r="KI34" s="17">
        <v>0</v>
      </c>
      <c r="KJ34" s="17"/>
      <c r="KK34" s="17"/>
      <c r="KL34" s="17"/>
      <c r="KM34" s="17">
        <v>0</v>
      </c>
      <c r="KN34" s="17"/>
      <c r="KO34" s="17"/>
      <c r="KP34" s="17"/>
      <c r="KQ34" s="17">
        <v>0</v>
      </c>
      <c r="KR34" s="17">
        <v>114.1</v>
      </c>
      <c r="KS34" s="17">
        <v>114.11063</v>
      </c>
      <c r="KT34" s="17">
        <v>114.11063</v>
      </c>
      <c r="KU34" s="17">
        <v>-1.0630000000000001E-2</v>
      </c>
      <c r="KV34" s="17"/>
      <c r="KW34" s="17"/>
      <c r="KX34" s="17"/>
      <c r="KY34" s="17">
        <v>0</v>
      </c>
      <c r="KZ34" s="17"/>
      <c r="LA34" s="17"/>
      <c r="LB34" s="17"/>
      <c r="LC34" s="17">
        <v>0</v>
      </c>
      <c r="LD34" s="17">
        <v>135</v>
      </c>
      <c r="LE34" s="17">
        <v>215.63317000000001</v>
      </c>
      <c r="LF34" s="17">
        <v>215.63317000000001</v>
      </c>
      <c r="LG34" s="17">
        <v>-80.633170000000007</v>
      </c>
      <c r="LH34" s="17">
        <v>129.1</v>
      </c>
      <c r="LI34" s="17">
        <v>133.67995999999999</v>
      </c>
      <c r="LJ34" s="17">
        <v>133.67995999999999</v>
      </c>
      <c r="LK34" s="17">
        <v>-4.5799599999999998</v>
      </c>
      <c r="LL34" s="17">
        <v>63.2</v>
      </c>
      <c r="LM34" s="17">
        <v>67.461460000000002</v>
      </c>
      <c r="LN34" s="17">
        <v>67.461460000000002</v>
      </c>
      <c r="LO34" s="17">
        <v>-4.2614599999999996</v>
      </c>
      <c r="LP34" s="17">
        <v>77.099999999999994</v>
      </c>
      <c r="LQ34" s="17">
        <v>78.567999999999998</v>
      </c>
      <c r="LR34" s="17">
        <v>78.567999999999998</v>
      </c>
      <c r="LS34" s="17">
        <v>-1.468</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v>138.80000000000001</v>
      </c>
      <c r="MK34" s="17">
        <v>146.66612000000001</v>
      </c>
      <c r="ML34" s="17">
        <v>117.37614000000001</v>
      </c>
      <c r="MM34" s="17">
        <v>21.423860000000001</v>
      </c>
      <c r="MN34" s="17">
        <v>138.5</v>
      </c>
      <c r="MO34" s="17">
        <v>146.66612000000001</v>
      </c>
      <c r="MP34" s="17">
        <v>117.37614000000001</v>
      </c>
      <c r="MQ34" s="17">
        <v>21.123860000000001</v>
      </c>
      <c r="MR34" s="17">
        <v>144.9</v>
      </c>
      <c r="MS34" s="17">
        <v>146.66612000000001</v>
      </c>
      <c r="MT34" s="17">
        <v>117.37614000000001</v>
      </c>
      <c r="MU34" s="17">
        <v>27.523859999999999</v>
      </c>
      <c r="MV34" s="17">
        <v>103.2</v>
      </c>
      <c r="MW34" s="17"/>
      <c r="MX34" s="17"/>
      <c r="MY34" s="17">
        <v>103.2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0.5</v>
      </c>
      <c r="NY34" s="17"/>
      <c r="NZ34" s="17">
        <v>0.78</v>
      </c>
      <c r="OA34" s="17">
        <v>-0.28000000000000003</v>
      </c>
      <c r="OB34" s="17">
        <v>84.6</v>
      </c>
      <c r="OC34" s="17">
        <v>84</v>
      </c>
      <c r="OD34" s="17">
        <v>77.09</v>
      </c>
      <c r="OE34" s="17">
        <v>7.51</v>
      </c>
      <c r="OF34" s="17">
        <v>45.3</v>
      </c>
      <c r="OG34" s="17"/>
      <c r="OH34" s="17">
        <v>77.988</v>
      </c>
      <c r="OI34" s="17">
        <v>-32.688000000000002</v>
      </c>
      <c r="OJ34" s="17">
        <v>8.3000000000000007</v>
      </c>
      <c r="OK34" s="17">
        <v>9.48</v>
      </c>
      <c r="OL34" s="17">
        <v>9.48</v>
      </c>
      <c r="OM34" s="17">
        <v>-1.18</v>
      </c>
      <c r="ON34" s="17">
        <v>0.1</v>
      </c>
      <c r="OO34" s="17"/>
      <c r="OP34" s="17">
        <v>0.4</v>
      </c>
      <c r="OQ34" s="17">
        <v>-0.3</v>
      </c>
      <c r="OR34" s="17"/>
      <c r="OS34" s="17"/>
      <c r="OT34" s="17"/>
      <c r="OU34" s="17">
        <v>0</v>
      </c>
      <c r="OV34" s="17">
        <v>10</v>
      </c>
      <c r="OW34" s="17">
        <v>9.9830000000000005</v>
      </c>
      <c r="OX34" s="17">
        <v>9.9830000000000005</v>
      </c>
      <c r="OY34" s="17">
        <v>1.7000000000000001E-2</v>
      </c>
      <c r="OZ34" s="17">
        <v>4.9000000000000004</v>
      </c>
      <c r="PA34" s="17">
        <v>5.67</v>
      </c>
      <c r="PB34" s="17">
        <v>5.67</v>
      </c>
      <c r="PC34" s="17">
        <v>-0.77</v>
      </c>
      <c r="PD34" s="17">
        <v>1.9</v>
      </c>
      <c r="PE34" s="17">
        <v>3.6</v>
      </c>
      <c r="PF34" s="17">
        <v>3.6</v>
      </c>
      <c r="PG34" s="17">
        <v>-1.7</v>
      </c>
      <c r="PH34" s="17">
        <v>5.0999999999999996</v>
      </c>
      <c r="PI34" s="17">
        <v>5</v>
      </c>
      <c r="PJ34" s="17">
        <v>5</v>
      </c>
      <c r="PK34" s="17">
        <v>0.1</v>
      </c>
      <c r="PL34" s="17">
        <v>20.100000000000001</v>
      </c>
      <c r="PM34" s="17">
        <v>19.5122</v>
      </c>
      <c r="PN34" s="17">
        <v>19.5122</v>
      </c>
      <c r="PO34" s="17">
        <v>0.58779999999999999</v>
      </c>
      <c r="PP34" s="17">
        <v>20</v>
      </c>
      <c r="PQ34" s="17">
        <v>19.5122</v>
      </c>
      <c r="PR34" s="17">
        <v>19.5122</v>
      </c>
      <c r="PS34" s="17">
        <v>0.48780000000000001</v>
      </c>
      <c r="PT34" s="17">
        <v>19</v>
      </c>
      <c r="PU34" s="17">
        <v>18.048780000000001</v>
      </c>
      <c r="PV34" s="17">
        <v>18.048780000000001</v>
      </c>
      <c r="PW34" s="17">
        <v>0.95121999999999995</v>
      </c>
      <c r="PX34" s="17">
        <v>3.5</v>
      </c>
      <c r="PY34" s="17">
        <v>3.5</v>
      </c>
      <c r="PZ34" s="17">
        <v>3.5</v>
      </c>
      <c r="QA34" s="17">
        <v>0</v>
      </c>
      <c r="QB34" s="17">
        <v>18.8</v>
      </c>
      <c r="QC34" s="17">
        <v>18.341460000000001</v>
      </c>
      <c r="QD34" s="17">
        <v>18.341460000000001</v>
      </c>
      <c r="QE34" s="17">
        <v>0.45854</v>
      </c>
      <c r="QF34" s="17">
        <v>15.5</v>
      </c>
      <c r="QG34" s="17"/>
      <c r="QH34" s="17">
        <v>15.005000000000001</v>
      </c>
      <c r="QI34" s="17">
        <v>0.495</v>
      </c>
      <c r="QJ34" s="17">
        <v>19</v>
      </c>
      <c r="QK34" s="17"/>
      <c r="QL34" s="17">
        <v>17.600000000000001</v>
      </c>
      <c r="QM34" s="17">
        <v>1.4</v>
      </c>
      <c r="QN34" s="17">
        <v>16.100000000000001</v>
      </c>
      <c r="QO34" s="17">
        <v>16.899999999999999</v>
      </c>
      <c r="QP34" s="17">
        <v>16.899999999999999</v>
      </c>
      <c r="QQ34" s="17">
        <v>-0.8</v>
      </c>
      <c r="QR34" s="17">
        <v>60.8</v>
      </c>
      <c r="QS34" s="17">
        <v>53.514000000000003</v>
      </c>
      <c r="QT34" s="17">
        <v>53.514000000000003</v>
      </c>
      <c r="QU34" s="17">
        <v>7.2859999999999996</v>
      </c>
      <c r="QV34" s="17">
        <v>3</v>
      </c>
      <c r="QW34" s="17">
        <v>3</v>
      </c>
      <c r="QX34" s="17">
        <v>3</v>
      </c>
      <c r="QY34" s="17">
        <v>0</v>
      </c>
      <c r="QZ34" s="17">
        <v>1.3</v>
      </c>
      <c r="RA34" s="17">
        <v>2.4</v>
      </c>
      <c r="RB34" s="17">
        <v>2.4</v>
      </c>
      <c r="RC34" s="17">
        <v>-1.1000000000000001</v>
      </c>
      <c r="RD34" s="17">
        <v>2.4</v>
      </c>
      <c r="RE34" s="17">
        <v>2.4</v>
      </c>
      <c r="RF34" s="17">
        <v>2.4</v>
      </c>
      <c r="RG34" s="17">
        <v>0</v>
      </c>
      <c r="RH34" s="17">
        <v>2.6</v>
      </c>
      <c r="RI34" s="17">
        <v>2.8</v>
      </c>
      <c r="RJ34" s="17">
        <v>2.8</v>
      </c>
      <c r="RK34" s="17">
        <v>-0.2</v>
      </c>
      <c r="RL34" s="17">
        <v>19.5</v>
      </c>
      <c r="RM34" s="17"/>
      <c r="RN34" s="17">
        <v>17.585000000000001</v>
      </c>
      <c r="RO34" s="17">
        <v>1.915</v>
      </c>
      <c r="RP34" s="17">
        <v>3.6</v>
      </c>
      <c r="RQ34" s="17">
        <v>3.3</v>
      </c>
      <c r="RR34" s="17">
        <v>3.3</v>
      </c>
      <c r="RS34" s="17">
        <v>0.3</v>
      </c>
      <c r="RT34" s="17">
        <v>19.899999999999999</v>
      </c>
      <c r="RU34" s="17">
        <v>18.781600000000001</v>
      </c>
      <c r="RV34" s="17">
        <v>12.381259999999999</v>
      </c>
      <c r="RW34" s="17">
        <v>7.5187400000000002</v>
      </c>
      <c r="RX34" s="17">
        <v>2</v>
      </c>
      <c r="RY34" s="17">
        <v>2</v>
      </c>
      <c r="RZ34" s="17">
        <v>2</v>
      </c>
      <c r="SA34" s="17">
        <v>0</v>
      </c>
      <c r="SB34" s="17"/>
      <c r="SC34" s="17"/>
      <c r="SD34" s="17"/>
      <c r="SE34" s="17">
        <v>0</v>
      </c>
      <c r="SF34" s="17">
        <v>14.7</v>
      </c>
      <c r="SG34" s="17">
        <v>18.53659</v>
      </c>
      <c r="SH34" s="17">
        <v>18.53659</v>
      </c>
      <c r="SI34" s="17">
        <v>-3.8365900000000002</v>
      </c>
      <c r="SJ34" s="17">
        <v>12.7</v>
      </c>
      <c r="SK34" s="17">
        <v>12.39024</v>
      </c>
      <c r="SL34" s="17">
        <v>12.39024</v>
      </c>
      <c r="SM34" s="17">
        <v>0.30975999999999998</v>
      </c>
      <c r="SN34" s="17">
        <v>20.100000000000001</v>
      </c>
      <c r="SO34" s="17">
        <v>19.5122</v>
      </c>
      <c r="SP34" s="17">
        <v>19.5122</v>
      </c>
      <c r="SQ34" s="17">
        <v>0.58779999999999999</v>
      </c>
      <c r="SR34" s="17">
        <v>20.2</v>
      </c>
      <c r="SS34" s="17">
        <v>19.5122</v>
      </c>
      <c r="ST34" s="17">
        <v>19.5122</v>
      </c>
      <c r="SU34" s="17">
        <v>0.68779999999999997</v>
      </c>
      <c r="SV34" s="17">
        <v>20</v>
      </c>
      <c r="SW34" s="17">
        <v>19.317070000000001</v>
      </c>
      <c r="SX34" s="17">
        <v>19.317070000000001</v>
      </c>
      <c r="SY34" s="17">
        <v>0.68293000000000004</v>
      </c>
      <c r="SZ34" s="17">
        <v>7.2</v>
      </c>
      <c r="TA34" s="17">
        <v>7.9470000000000001</v>
      </c>
      <c r="TB34" s="17">
        <v>7.9470000000000001</v>
      </c>
      <c r="TC34" s="17">
        <v>-0.747</v>
      </c>
      <c r="TD34" s="17">
        <v>49.6</v>
      </c>
      <c r="TE34" s="17">
        <v>46.552999999999997</v>
      </c>
      <c r="TF34" s="17">
        <v>46.552999999999997</v>
      </c>
      <c r="TG34" s="17">
        <v>3.0470000000000002</v>
      </c>
      <c r="TH34" s="17">
        <v>39.1</v>
      </c>
      <c r="TI34" s="17"/>
      <c r="TJ34" s="17">
        <v>19.056999999999999</v>
      </c>
      <c r="TK34" s="17">
        <v>20.042999999999999</v>
      </c>
      <c r="TL34" s="17">
        <v>70.900000000000006</v>
      </c>
      <c r="TM34" s="17">
        <v>45</v>
      </c>
      <c r="TN34" s="17">
        <v>44.872</v>
      </c>
      <c r="TO34" s="17">
        <v>26.027999999999999</v>
      </c>
      <c r="TP34" s="17">
        <v>75.3</v>
      </c>
      <c r="TQ34" s="17">
        <v>53.1</v>
      </c>
      <c r="TR34" s="17">
        <v>48.082999999999998</v>
      </c>
      <c r="TS34" s="17">
        <v>27.216999999999999</v>
      </c>
      <c r="TT34" s="17">
        <v>8.8000000000000007</v>
      </c>
      <c r="TU34" s="17">
        <v>6.0650000000000004</v>
      </c>
      <c r="TV34" s="17">
        <v>6.0650000000000004</v>
      </c>
      <c r="TW34" s="17">
        <v>2.7349999999999999</v>
      </c>
      <c r="TX34" s="17">
        <v>8</v>
      </c>
      <c r="TY34" s="17">
        <v>4.6950000000000003</v>
      </c>
      <c r="TZ34" s="17">
        <v>4.6950000000000003</v>
      </c>
      <c r="UA34" s="17">
        <v>3.3050000000000002</v>
      </c>
      <c r="UB34" s="17">
        <v>21</v>
      </c>
      <c r="UC34" s="17">
        <v>19</v>
      </c>
      <c r="UD34" s="17">
        <v>20.4878</v>
      </c>
      <c r="UE34" s="17">
        <v>0.51219999999999999</v>
      </c>
      <c r="UF34" s="17">
        <v>7.5</v>
      </c>
      <c r="UG34" s="17">
        <v>7.5</v>
      </c>
      <c r="UH34" s="17">
        <v>8</v>
      </c>
      <c r="UI34" s="17">
        <v>-0.5</v>
      </c>
      <c r="UJ34" s="17">
        <v>8.1999999999999993</v>
      </c>
      <c r="UK34" s="17">
        <v>6</v>
      </c>
      <c r="UL34" s="17">
        <v>6</v>
      </c>
      <c r="UM34" s="17">
        <v>2.2000000000000002</v>
      </c>
      <c r="UN34" s="17">
        <v>20</v>
      </c>
      <c r="UO34" s="17">
        <v>19.510000000000002</v>
      </c>
      <c r="UP34" s="17">
        <v>10</v>
      </c>
      <c r="UQ34" s="17">
        <v>10</v>
      </c>
      <c r="UR34" s="17">
        <v>20</v>
      </c>
      <c r="US34" s="17">
        <v>19.510000000000002</v>
      </c>
      <c r="UT34" s="17">
        <v>10</v>
      </c>
      <c r="UU34" s="17">
        <v>10</v>
      </c>
      <c r="UV34" s="17">
        <v>20</v>
      </c>
      <c r="UW34" s="17">
        <v>19.510000000000002</v>
      </c>
      <c r="UX34" s="17">
        <v>10</v>
      </c>
      <c r="UY34" s="17">
        <v>10</v>
      </c>
      <c r="UZ34" s="17">
        <v>9.3000000000000007</v>
      </c>
      <c r="VA34" s="17">
        <v>6.6829999999999998</v>
      </c>
      <c r="VB34" s="17">
        <v>6.6829999999999998</v>
      </c>
      <c r="VC34" s="17">
        <v>2.617</v>
      </c>
      <c r="VD34" s="17">
        <v>18.600000000000001</v>
      </c>
      <c r="VE34" s="17"/>
      <c r="VF34" s="17">
        <v>16.776</v>
      </c>
      <c r="VG34" s="17">
        <v>1.8240000000000001</v>
      </c>
      <c r="VH34" s="17">
        <v>137.80000000000001</v>
      </c>
      <c r="VI34" s="17"/>
      <c r="VJ34" s="17">
        <v>123.04300000000001</v>
      </c>
      <c r="VK34" s="17">
        <v>14.757</v>
      </c>
      <c r="VL34" s="17">
        <v>0.6</v>
      </c>
      <c r="VM34" s="17">
        <v>0.6</v>
      </c>
      <c r="VN34" s="17">
        <v>0.6</v>
      </c>
      <c r="VO34" s="17">
        <v>0</v>
      </c>
      <c r="VP34" s="17">
        <v>36.5</v>
      </c>
      <c r="VQ34" s="17">
        <v>92.350999999999999</v>
      </c>
      <c r="VR34" s="17">
        <v>92.350999999999999</v>
      </c>
      <c r="VS34" s="17">
        <v>-55.850999999999999</v>
      </c>
      <c r="VT34" s="17">
        <v>38</v>
      </c>
      <c r="VU34" s="17">
        <v>97.201999999999998</v>
      </c>
      <c r="VV34" s="17">
        <v>97.201999999999998</v>
      </c>
      <c r="VW34" s="17">
        <v>-59.201999999999998</v>
      </c>
      <c r="VX34" s="17">
        <v>112</v>
      </c>
      <c r="VY34" s="17"/>
      <c r="VZ34" s="17">
        <v>100.893</v>
      </c>
      <c r="WA34" s="17">
        <v>11.106999999999999</v>
      </c>
      <c r="WB34" s="17">
        <v>18.5</v>
      </c>
      <c r="WC34" s="17"/>
      <c r="WD34" s="17">
        <v>15.388999999999999</v>
      </c>
      <c r="WE34" s="17">
        <v>3.1110000000000002</v>
      </c>
      <c r="WF34" s="17">
        <v>8.4</v>
      </c>
      <c r="WG34" s="17">
        <v>7.8</v>
      </c>
      <c r="WH34" s="17">
        <v>7.8</v>
      </c>
      <c r="WI34" s="17">
        <v>0.6</v>
      </c>
      <c r="WJ34" s="17">
        <v>20</v>
      </c>
      <c r="WK34" s="17">
        <v>19.317070000000001</v>
      </c>
      <c r="WL34" s="17">
        <v>19.317070000000001</v>
      </c>
      <c r="WM34" s="17">
        <v>0.68293000000000004</v>
      </c>
      <c r="WN34" s="17">
        <v>3</v>
      </c>
      <c r="WO34" s="17">
        <v>10.6</v>
      </c>
      <c r="WP34" s="17">
        <v>10.6</v>
      </c>
      <c r="WQ34" s="17">
        <v>-7.6</v>
      </c>
      <c r="WR34" s="17"/>
      <c r="WS34" s="17"/>
      <c r="WT34" s="17"/>
      <c r="WU34" s="17">
        <v>0</v>
      </c>
      <c r="WV34" s="17">
        <v>9</v>
      </c>
      <c r="WW34" s="17">
        <v>36</v>
      </c>
      <c r="WX34" s="17">
        <v>36</v>
      </c>
      <c r="WY34" s="17">
        <v>-27</v>
      </c>
      <c r="WZ34" s="17">
        <v>27.7</v>
      </c>
      <c r="XA34" s="17">
        <v>29.184000000000001</v>
      </c>
      <c r="XB34" s="17">
        <v>29.184000000000001</v>
      </c>
      <c r="XC34" s="17">
        <v>-1.484</v>
      </c>
      <c r="XD34" s="17">
        <v>3.3</v>
      </c>
      <c r="XE34" s="17">
        <v>2.8159999999999998</v>
      </c>
      <c r="XF34" s="17">
        <v>2.8159999999999998</v>
      </c>
      <c r="XG34" s="17">
        <v>0.48399999999999999</v>
      </c>
      <c r="XH34" s="17">
        <v>0</v>
      </c>
      <c r="XI34" s="17">
        <v>0</v>
      </c>
      <c r="XJ34" s="17">
        <v>0</v>
      </c>
      <c r="XK34" s="17">
        <v>0</v>
      </c>
      <c r="XL34" s="17">
        <v>0</v>
      </c>
      <c r="XM34" s="17">
        <v>18.263000000000002</v>
      </c>
      <c r="XN34" s="17">
        <v>18.263000000000002</v>
      </c>
      <c r="XO34" s="17">
        <v>-18.263000000000002</v>
      </c>
      <c r="XP34" s="17"/>
      <c r="XQ34" s="17">
        <v>0</v>
      </c>
      <c r="XR34" s="17">
        <v>0</v>
      </c>
      <c r="XS34" s="17">
        <v>0</v>
      </c>
    </row>
    <row r="35" spans="1:643" ht="24" customHeight="1" x14ac:dyDescent="0.25">
      <c r="A35" s="1"/>
      <c r="B35" s="16" t="s">
        <v>89</v>
      </c>
      <c r="C35" s="16" t="s">
        <v>716</v>
      </c>
      <c r="D35" s="17">
        <v>0.9</v>
      </c>
      <c r="E35" s="17">
        <v>1.01</v>
      </c>
      <c r="F35" s="17">
        <v>1.01</v>
      </c>
      <c r="G35" s="17">
        <v>-0.11</v>
      </c>
      <c r="H35" s="17">
        <v>1.5</v>
      </c>
      <c r="I35" s="17">
        <v>1.63</v>
      </c>
      <c r="J35" s="17">
        <v>1.63</v>
      </c>
      <c r="K35" s="17">
        <v>-0.13</v>
      </c>
      <c r="L35" s="17">
        <v>4.3</v>
      </c>
      <c r="M35" s="17">
        <v>3.8072699999999999</v>
      </c>
      <c r="N35" s="17">
        <v>3.8072699999999999</v>
      </c>
      <c r="O35" s="17">
        <v>0.49273</v>
      </c>
      <c r="P35" s="17">
        <v>645.29999999999995</v>
      </c>
      <c r="Q35" s="17">
        <v>646.79789000000005</v>
      </c>
      <c r="R35" s="17">
        <v>646.79789000000005</v>
      </c>
      <c r="S35" s="17">
        <v>-1.4978899999999999</v>
      </c>
      <c r="T35" s="17">
        <v>217.5</v>
      </c>
      <c r="U35" s="17">
        <v>146.93061</v>
      </c>
      <c r="V35" s="17">
        <v>211.44126</v>
      </c>
      <c r="W35" s="17">
        <v>6.0587400000000002</v>
      </c>
      <c r="X35" s="17"/>
      <c r="Y35" s="17"/>
      <c r="Z35" s="17"/>
      <c r="AA35" s="17">
        <v>0</v>
      </c>
      <c r="AB35" s="17"/>
      <c r="AC35" s="17"/>
      <c r="AD35" s="17"/>
      <c r="AE35" s="17">
        <v>0</v>
      </c>
      <c r="AF35" s="17">
        <v>82.9</v>
      </c>
      <c r="AG35" s="17">
        <v>91.903899999999993</v>
      </c>
      <c r="AH35" s="17">
        <v>92.226339999999993</v>
      </c>
      <c r="AI35" s="17">
        <v>-9.3263400000000001</v>
      </c>
      <c r="AJ35" s="17">
        <v>166.6</v>
      </c>
      <c r="AK35" s="17">
        <v>165.81620000000001</v>
      </c>
      <c r="AL35" s="17">
        <v>159.36491000000001</v>
      </c>
      <c r="AM35" s="17">
        <v>7.2350899999999996</v>
      </c>
      <c r="AN35" s="17"/>
      <c r="AO35" s="17"/>
      <c r="AP35" s="17"/>
      <c r="AQ35" s="17">
        <v>0</v>
      </c>
      <c r="AR35" s="17"/>
      <c r="AS35" s="17"/>
      <c r="AT35" s="17"/>
      <c r="AU35" s="17">
        <v>0</v>
      </c>
      <c r="AV35" s="17">
        <v>104.9</v>
      </c>
      <c r="AW35" s="17"/>
      <c r="AX35" s="17">
        <v>50</v>
      </c>
      <c r="AY35" s="17">
        <v>54.9</v>
      </c>
      <c r="AZ35" s="17">
        <v>0</v>
      </c>
      <c r="BA35" s="17">
        <v>0</v>
      </c>
      <c r="BB35" s="17">
        <v>158.33332999999999</v>
      </c>
      <c r="BC35" s="17">
        <v>-158.33332999999999</v>
      </c>
      <c r="BD35" s="17">
        <v>193.2</v>
      </c>
      <c r="BE35" s="17">
        <v>148.63909000000001</v>
      </c>
      <c r="BF35" s="17">
        <v>158.33332999999999</v>
      </c>
      <c r="BG35" s="17">
        <v>34.866669999999999</v>
      </c>
      <c r="BH35" s="17">
        <v>87.5</v>
      </c>
      <c r="BI35" s="17">
        <v>74.319540000000003</v>
      </c>
      <c r="BJ35" s="17">
        <v>158.33332999999999</v>
      </c>
      <c r="BK35" s="17">
        <v>-70.833330000000004</v>
      </c>
      <c r="BL35" s="17">
        <v>197.6</v>
      </c>
      <c r="BM35" s="17">
        <v>195.12195</v>
      </c>
      <c r="BN35" s="17">
        <v>195.12195</v>
      </c>
      <c r="BO35" s="17">
        <v>2.4780500000000001</v>
      </c>
      <c r="BP35" s="17">
        <v>104.3</v>
      </c>
      <c r="BQ35" s="17">
        <v>97.560980000000001</v>
      </c>
      <c r="BR35" s="17">
        <v>97.560980000000001</v>
      </c>
      <c r="BS35" s="17">
        <v>6.73902</v>
      </c>
      <c r="BT35" s="17">
        <v>561.79999999999995</v>
      </c>
      <c r="BU35" s="17">
        <v>568.29854</v>
      </c>
      <c r="BV35" s="17">
        <v>568.29854</v>
      </c>
      <c r="BW35" s="17">
        <v>-6.4985400000000002</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165.8</v>
      </c>
      <c r="CS35" s="17">
        <v>164.70732000000001</v>
      </c>
      <c r="CT35" s="17">
        <v>164.70732000000001</v>
      </c>
      <c r="CU35" s="17">
        <v>1.0926800000000001</v>
      </c>
      <c r="CV35" s="17">
        <v>7.5</v>
      </c>
      <c r="CW35" s="17">
        <v>6.6437299999999997</v>
      </c>
      <c r="CX35" s="17">
        <v>3.8486199999999999</v>
      </c>
      <c r="CY35" s="17">
        <v>3.6513800000000001</v>
      </c>
      <c r="CZ35" s="17">
        <v>2.7</v>
      </c>
      <c r="DA35" s="17">
        <v>3.64486</v>
      </c>
      <c r="DB35" s="17">
        <v>2.1114199999999999</v>
      </c>
      <c r="DC35" s="17">
        <v>0.58857999999999999</v>
      </c>
      <c r="DD35" s="17">
        <v>16.100000000000001</v>
      </c>
      <c r="DE35" s="17"/>
      <c r="DF35" s="17">
        <v>14.84111</v>
      </c>
      <c r="DG35" s="17">
        <v>1.2588900000000001</v>
      </c>
      <c r="DH35" s="17">
        <v>6.8</v>
      </c>
      <c r="DI35" s="17">
        <v>6.8787000000000003</v>
      </c>
      <c r="DJ35" s="17">
        <v>6.8787000000000003</v>
      </c>
      <c r="DK35" s="17">
        <v>-7.8700000000000006E-2</v>
      </c>
      <c r="DL35" s="17"/>
      <c r="DM35" s="17"/>
      <c r="DN35" s="17"/>
      <c r="DO35" s="17">
        <v>0</v>
      </c>
      <c r="DP35" s="17">
        <v>69.3</v>
      </c>
      <c r="DQ35" s="17">
        <v>57.285269999999997</v>
      </c>
      <c r="DR35" s="17">
        <v>83.76379</v>
      </c>
      <c r="DS35" s="17">
        <v>-14.463789999999999</v>
      </c>
      <c r="DT35" s="17">
        <v>8.6999999999999993</v>
      </c>
      <c r="DU35" s="17">
        <v>6.0955199999999996</v>
      </c>
      <c r="DV35" s="17">
        <v>8.9130000000000003</v>
      </c>
      <c r="DW35" s="17">
        <v>-0.21299999999999999</v>
      </c>
      <c r="DX35" s="17"/>
      <c r="DY35" s="17"/>
      <c r="DZ35" s="17"/>
      <c r="EA35" s="17">
        <v>0</v>
      </c>
      <c r="EB35" s="17"/>
      <c r="EC35" s="17"/>
      <c r="ED35" s="17"/>
      <c r="EE35" s="17">
        <v>0</v>
      </c>
      <c r="EF35" s="17"/>
      <c r="EG35" s="17"/>
      <c r="EH35" s="17"/>
      <c r="EI35" s="17">
        <v>0</v>
      </c>
      <c r="EJ35" s="17">
        <v>110.5</v>
      </c>
      <c r="EK35" s="17">
        <v>112.90537</v>
      </c>
      <c r="EL35" s="17">
        <v>112.90537</v>
      </c>
      <c r="EM35" s="17">
        <v>-2.40537</v>
      </c>
      <c r="EN35" s="17">
        <v>188.8</v>
      </c>
      <c r="EO35" s="17">
        <v>221.30108000000001</v>
      </c>
      <c r="EP35" s="17">
        <v>221.30108000000001</v>
      </c>
      <c r="EQ35" s="17">
        <v>-32.501080000000002</v>
      </c>
      <c r="ER35" s="17"/>
      <c r="ES35" s="17"/>
      <c r="ET35" s="17"/>
      <c r="EU35" s="17">
        <v>0</v>
      </c>
      <c r="EV35" s="17"/>
      <c r="EW35" s="17"/>
      <c r="EX35" s="17"/>
      <c r="EY35" s="17">
        <v>0</v>
      </c>
      <c r="EZ35" s="17"/>
      <c r="FA35" s="17"/>
      <c r="FB35" s="17"/>
      <c r="FC35" s="17">
        <v>0</v>
      </c>
      <c r="FD35" s="17">
        <v>6.5</v>
      </c>
      <c r="FE35" s="17">
        <v>6.39</v>
      </c>
      <c r="FF35" s="17">
        <v>6.39</v>
      </c>
      <c r="FG35" s="17">
        <v>0.11</v>
      </c>
      <c r="FH35" s="17">
        <v>465.4</v>
      </c>
      <c r="FI35" s="17">
        <v>458.87804999999997</v>
      </c>
      <c r="FJ35" s="17">
        <v>458.87804999999997</v>
      </c>
      <c r="FK35" s="17">
        <v>6.5219500000000004</v>
      </c>
      <c r="FL35" s="17">
        <v>48</v>
      </c>
      <c r="FM35" s="17">
        <v>53.045369999999998</v>
      </c>
      <c r="FN35" s="17">
        <v>62.381349999999998</v>
      </c>
      <c r="FO35" s="17">
        <v>-14.381349999999999</v>
      </c>
      <c r="FP35" s="17">
        <v>137</v>
      </c>
      <c r="FQ35" s="17">
        <v>148.62634</v>
      </c>
      <c r="FR35" s="17">
        <v>148.62634</v>
      </c>
      <c r="FS35" s="17">
        <v>-11.626340000000001</v>
      </c>
      <c r="FT35" s="17">
        <v>36.4</v>
      </c>
      <c r="FU35" s="17">
        <v>38.840980000000002</v>
      </c>
      <c r="FV35" s="17">
        <v>41.498959999999997</v>
      </c>
      <c r="FW35" s="17">
        <v>-5.0989599999999999</v>
      </c>
      <c r="FX35" s="17">
        <v>18.5</v>
      </c>
      <c r="FY35" s="17">
        <v>19.28585</v>
      </c>
      <c r="FZ35" s="17">
        <v>19.28585</v>
      </c>
      <c r="GA35" s="17">
        <v>-0.78585000000000005</v>
      </c>
      <c r="GB35" s="17">
        <v>19.7</v>
      </c>
      <c r="GC35" s="17">
        <v>18.53659</v>
      </c>
      <c r="GD35" s="17">
        <v>18.53659</v>
      </c>
      <c r="GE35" s="17">
        <v>1.1634100000000001</v>
      </c>
      <c r="GF35" s="17">
        <v>89.9</v>
      </c>
      <c r="GG35" s="17">
        <v>87.657560000000004</v>
      </c>
      <c r="GH35" s="17">
        <v>87.657560000000004</v>
      </c>
      <c r="GI35" s="17">
        <v>2.2424400000000002</v>
      </c>
      <c r="GJ35" s="17">
        <v>122.4</v>
      </c>
      <c r="GK35" s="17">
        <v>133.33332999999999</v>
      </c>
      <c r="GL35" s="17">
        <v>133.33332999999999</v>
      </c>
      <c r="GM35" s="17">
        <v>-10.93333</v>
      </c>
      <c r="GN35" s="17">
        <v>122.5</v>
      </c>
      <c r="GO35" s="17">
        <v>133.33332999999999</v>
      </c>
      <c r="GP35" s="17">
        <v>133.33332999999999</v>
      </c>
      <c r="GQ35" s="17">
        <v>-10.83333</v>
      </c>
      <c r="GR35" s="17">
        <v>153.5</v>
      </c>
      <c r="GS35" s="17">
        <v>133.33332999999999</v>
      </c>
      <c r="GT35" s="17">
        <v>133.33332999999999</v>
      </c>
      <c r="GU35" s="17">
        <v>20.16667</v>
      </c>
      <c r="GV35" s="17">
        <v>108.8</v>
      </c>
      <c r="GW35" s="17">
        <v>109.07201000000001</v>
      </c>
      <c r="GX35" s="17">
        <v>109.07201000000001</v>
      </c>
      <c r="GY35" s="17">
        <v>-0.27200999999999997</v>
      </c>
      <c r="GZ35" s="17">
        <v>8</v>
      </c>
      <c r="HA35" s="17">
        <v>7.9643300000000004</v>
      </c>
      <c r="HB35" s="17">
        <v>7.9643300000000004</v>
      </c>
      <c r="HC35" s="17">
        <v>3.567E-2</v>
      </c>
      <c r="HD35" s="17"/>
      <c r="HE35" s="17"/>
      <c r="HF35" s="17">
        <v>7.9629899999999996</v>
      </c>
      <c r="HG35" s="17">
        <v>-7.9629899999999996</v>
      </c>
      <c r="HH35" s="17">
        <v>44.7</v>
      </c>
      <c r="HI35" s="17">
        <v>47.26634</v>
      </c>
      <c r="HJ35" s="17">
        <v>47.26634</v>
      </c>
      <c r="HK35" s="17">
        <v>-2.5663399999999998</v>
      </c>
      <c r="HL35" s="17">
        <v>23.3</v>
      </c>
      <c r="HM35" s="17"/>
      <c r="HN35" s="17">
        <v>44.275120000000001</v>
      </c>
      <c r="HO35" s="17">
        <v>-20.97512</v>
      </c>
      <c r="HP35" s="17">
        <v>2</v>
      </c>
      <c r="HQ35" s="17">
        <v>1.8363499999999999</v>
      </c>
      <c r="HR35" s="17">
        <v>1.8363499999999999</v>
      </c>
      <c r="HS35" s="17">
        <v>0.16364999999999999</v>
      </c>
      <c r="HT35" s="17">
        <v>30.1</v>
      </c>
      <c r="HU35" s="17">
        <v>33.323279999999997</v>
      </c>
      <c r="HV35" s="17">
        <v>33.323279999999997</v>
      </c>
      <c r="HW35" s="17">
        <v>-3.2232799999999999</v>
      </c>
      <c r="HX35" s="17">
        <v>173</v>
      </c>
      <c r="HY35" s="17">
        <v>171.54185000000001</v>
      </c>
      <c r="HZ35" s="17">
        <v>171.54185000000001</v>
      </c>
      <c r="IA35" s="17">
        <v>1.4581500000000001</v>
      </c>
      <c r="IB35" s="17">
        <v>47.4</v>
      </c>
      <c r="IC35" s="17">
        <v>47.67127</v>
      </c>
      <c r="ID35" s="17">
        <v>47.67127</v>
      </c>
      <c r="IE35" s="17">
        <v>-0.27127000000000001</v>
      </c>
      <c r="IF35" s="17">
        <v>0</v>
      </c>
      <c r="IG35" s="17"/>
      <c r="IH35" s="17">
        <v>0</v>
      </c>
      <c r="II35" s="17">
        <v>0</v>
      </c>
      <c r="IJ35" s="17"/>
      <c r="IK35" s="17"/>
      <c r="IL35" s="17"/>
      <c r="IM35" s="17">
        <v>0</v>
      </c>
      <c r="IN35" s="17">
        <v>45.3</v>
      </c>
      <c r="IO35" s="17"/>
      <c r="IP35" s="17">
        <v>48.41648</v>
      </c>
      <c r="IQ35" s="17">
        <v>-3.1164800000000001</v>
      </c>
      <c r="IR35" s="17"/>
      <c r="IS35" s="17"/>
      <c r="IT35" s="17"/>
      <c r="IU35" s="17">
        <v>0</v>
      </c>
      <c r="IV35" s="17"/>
      <c r="IW35" s="17"/>
      <c r="IX35" s="17"/>
      <c r="IY35" s="17">
        <v>0</v>
      </c>
      <c r="IZ35" s="17"/>
      <c r="JA35" s="17"/>
      <c r="JB35" s="17"/>
      <c r="JC35" s="17">
        <v>0</v>
      </c>
      <c r="JD35" s="17">
        <v>130.4</v>
      </c>
      <c r="JE35" s="17">
        <v>133.35676000000001</v>
      </c>
      <c r="JF35" s="17">
        <v>133.35676000000001</v>
      </c>
      <c r="JG35" s="17">
        <v>-2.9567600000000001</v>
      </c>
      <c r="JH35" s="17">
        <v>163.9</v>
      </c>
      <c r="JI35" s="17">
        <v>159.53288000000001</v>
      </c>
      <c r="JJ35" s="17">
        <v>135.28720000000001</v>
      </c>
      <c r="JK35" s="17">
        <v>28.6128</v>
      </c>
      <c r="JL35" s="17">
        <v>156.9</v>
      </c>
      <c r="JM35" s="17">
        <v>159.53288000000001</v>
      </c>
      <c r="JN35" s="17">
        <v>135.28720000000001</v>
      </c>
      <c r="JO35" s="17">
        <v>21.6128</v>
      </c>
      <c r="JP35" s="17"/>
      <c r="JQ35" s="17"/>
      <c r="JR35" s="17"/>
      <c r="JS35" s="17">
        <v>0</v>
      </c>
      <c r="JT35" s="17">
        <v>154.6</v>
      </c>
      <c r="JU35" s="17">
        <v>159.53288000000001</v>
      </c>
      <c r="JV35" s="17">
        <v>135.28720000000001</v>
      </c>
      <c r="JW35" s="17">
        <v>19.312799999999999</v>
      </c>
      <c r="JX35" s="17">
        <v>37.799999999999997</v>
      </c>
      <c r="JY35" s="17"/>
      <c r="JZ35" s="17"/>
      <c r="KA35" s="17">
        <v>37.799999999999997</v>
      </c>
      <c r="KB35" s="17"/>
      <c r="KC35" s="17"/>
      <c r="KD35" s="17"/>
      <c r="KE35" s="17">
        <v>0</v>
      </c>
      <c r="KF35" s="17"/>
      <c r="KG35" s="17"/>
      <c r="KH35" s="17"/>
      <c r="KI35" s="17">
        <v>0</v>
      </c>
      <c r="KJ35" s="17"/>
      <c r="KK35" s="17"/>
      <c r="KL35" s="17"/>
      <c r="KM35" s="17">
        <v>0</v>
      </c>
      <c r="KN35" s="17"/>
      <c r="KO35" s="17"/>
      <c r="KP35" s="17"/>
      <c r="KQ35" s="17">
        <v>0</v>
      </c>
      <c r="KR35" s="17">
        <v>113.8</v>
      </c>
      <c r="KS35" s="17">
        <v>114.11063</v>
      </c>
      <c r="KT35" s="17">
        <v>114.11063</v>
      </c>
      <c r="KU35" s="17">
        <v>-0.31063000000000002</v>
      </c>
      <c r="KV35" s="17"/>
      <c r="KW35" s="17"/>
      <c r="KX35" s="17"/>
      <c r="KY35" s="17">
        <v>0</v>
      </c>
      <c r="KZ35" s="17"/>
      <c r="LA35" s="17"/>
      <c r="LB35" s="17"/>
      <c r="LC35" s="17">
        <v>0</v>
      </c>
      <c r="LD35" s="17">
        <v>173</v>
      </c>
      <c r="LE35" s="17">
        <v>215.63317000000001</v>
      </c>
      <c r="LF35" s="17">
        <v>204.74694</v>
      </c>
      <c r="LG35" s="17">
        <v>-31.746939999999999</v>
      </c>
      <c r="LH35" s="17">
        <v>131.9</v>
      </c>
      <c r="LI35" s="17">
        <v>133.67995999999999</v>
      </c>
      <c r="LJ35" s="17">
        <v>133.67995999999999</v>
      </c>
      <c r="LK35" s="17">
        <v>-1.77996</v>
      </c>
      <c r="LL35" s="17">
        <v>62.7</v>
      </c>
      <c r="LM35" s="17">
        <v>67.461460000000002</v>
      </c>
      <c r="LN35" s="17">
        <v>67.461460000000002</v>
      </c>
      <c r="LO35" s="17">
        <v>-4.7614599999999996</v>
      </c>
      <c r="LP35" s="17">
        <v>77.099999999999994</v>
      </c>
      <c r="LQ35" s="17">
        <v>78.567999999999998</v>
      </c>
      <c r="LR35" s="17">
        <v>78.567999999999998</v>
      </c>
      <c r="LS35" s="17">
        <v>-1.468</v>
      </c>
      <c r="LT35" s="17">
        <v>30.4</v>
      </c>
      <c r="LU35" s="17">
        <v>30.097560000000001</v>
      </c>
      <c r="LV35" s="17">
        <v>30.097560000000001</v>
      </c>
      <c r="LW35" s="17">
        <v>0.30243999999999999</v>
      </c>
      <c r="LX35" s="17"/>
      <c r="LY35" s="17"/>
      <c r="LZ35" s="17"/>
      <c r="MA35" s="17">
        <v>0</v>
      </c>
      <c r="MB35" s="17"/>
      <c r="MC35" s="17"/>
      <c r="MD35" s="17"/>
      <c r="ME35" s="17">
        <v>0</v>
      </c>
      <c r="MF35" s="17"/>
      <c r="MG35" s="17"/>
      <c r="MH35" s="17"/>
      <c r="MI35" s="17">
        <v>0</v>
      </c>
      <c r="MJ35" s="17">
        <v>139.69999999999999</v>
      </c>
      <c r="MK35" s="17">
        <v>146.66612000000001</v>
      </c>
      <c r="ML35" s="17">
        <v>110</v>
      </c>
      <c r="MM35" s="17">
        <v>29.7</v>
      </c>
      <c r="MN35" s="17">
        <v>139.30000000000001</v>
      </c>
      <c r="MO35" s="17">
        <v>146.66612000000001</v>
      </c>
      <c r="MP35" s="17">
        <v>110</v>
      </c>
      <c r="MQ35" s="17">
        <v>29.3</v>
      </c>
      <c r="MR35" s="17">
        <v>145.69999999999999</v>
      </c>
      <c r="MS35" s="17">
        <v>146.66612000000001</v>
      </c>
      <c r="MT35" s="17">
        <v>110</v>
      </c>
      <c r="MU35" s="17">
        <v>35.700000000000003</v>
      </c>
      <c r="MV35" s="17">
        <v>103.2</v>
      </c>
      <c r="MW35" s="17"/>
      <c r="MX35" s="17"/>
      <c r="MY35" s="17">
        <v>103.2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0.5</v>
      </c>
      <c r="NY35" s="17"/>
      <c r="NZ35" s="17">
        <v>0.78</v>
      </c>
      <c r="OA35" s="17">
        <v>-0.28000000000000003</v>
      </c>
      <c r="OB35" s="17">
        <v>91</v>
      </c>
      <c r="OC35" s="17">
        <v>83.9</v>
      </c>
      <c r="OD35" s="17">
        <v>76.968999999999994</v>
      </c>
      <c r="OE35" s="17">
        <v>14.031000000000001</v>
      </c>
      <c r="OF35" s="17">
        <v>44.7</v>
      </c>
      <c r="OG35" s="17"/>
      <c r="OH35" s="17">
        <v>76.626000000000005</v>
      </c>
      <c r="OI35" s="17">
        <v>-31.925999999999998</v>
      </c>
      <c r="OJ35" s="17">
        <v>10.9</v>
      </c>
      <c r="OK35" s="17">
        <v>8.2200000000000006</v>
      </c>
      <c r="OL35" s="17">
        <v>8.2200000000000006</v>
      </c>
      <c r="OM35" s="17">
        <v>2.68</v>
      </c>
      <c r="ON35" s="17">
        <v>0.1</v>
      </c>
      <c r="OO35" s="17"/>
      <c r="OP35" s="17">
        <v>0.3</v>
      </c>
      <c r="OQ35" s="17">
        <v>-0.2</v>
      </c>
      <c r="OR35" s="17"/>
      <c r="OS35" s="17"/>
      <c r="OT35" s="17"/>
      <c r="OU35" s="17">
        <v>0</v>
      </c>
      <c r="OV35" s="17">
        <v>9.9</v>
      </c>
      <c r="OW35" s="17">
        <v>9.9830000000000005</v>
      </c>
      <c r="OX35" s="17">
        <v>9.9830000000000005</v>
      </c>
      <c r="OY35" s="17">
        <v>-8.3000000000000004E-2</v>
      </c>
      <c r="OZ35" s="17">
        <v>4.5999999999999996</v>
      </c>
      <c r="PA35" s="17">
        <v>5.67</v>
      </c>
      <c r="PB35" s="17">
        <v>5.67</v>
      </c>
      <c r="PC35" s="17">
        <v>-1.07</v>
      </c>
      <c r="PD35" s="17">
        <v>1.9</v>
      </c>
      <c r="PE35" s="17">
        <v>3.6</v>
      </c>
      <c r="PF35" s="17">
        <v>3.6</v>
      </c>
      <c r="PG35" s="17">
        <v>-1.7</v>
      </c>
      <c r="PH35" s="17">
        <v>5.0999999999999996</v>
      </c>
      <c r="PI35" s="17">
        <v>5</v>
      </c>
      <c r="PJ35" s="17">
        <v>5</v>
      </c>
      <c r="PK35" s="17">
        <v>0.1</v>
      </c>
      <c r="PL35" s="17">
        <v>20</v>
      </c>
      <c r="PM35" s="17">
        <v>19.5122</v>
      </c>
      <c r="PN35" s="17">
        <v>19.5122</v>
      </c>
      <c r="PO35" s="17">
        <v>0.48780000000000001</v>
      </c>
      <c r="PP35" s="17">
        <v>20</v>
      </c>
      <c r="PQ35" s="17">
        <v>19.5122</v>
      </c>
      <c r="PR35" s="17">
        <v>19.5122</v>
      </c>
      <c r="PS35" s="17">
        <v>0.48780000000000001</v>
      </c>
      <c r="PT35" s="17">
        <v>19.100000000000001</v>
      </c>
      <c r="PU35" s="17">
        <v>18.048780000000001</v>
      </c>
      <c r="PV35" s="17">
        <v>18.048780000000001</v>
      </c>
      <c r="PW35" s="17">
        <v>1.05122</v>
      </c>
      <c r="PX35" s="17">
        <v>3.5</v>
      </c>
      <c r="PY35" s="17">
        <v>3.5</v>
      </c>
      <c r="PZ35" s="17">
        <v>3.5</v>
      </c>
      <c r="QA35" s="17">
        <v>0</v>
      </c>
      <c r="QB35" s="17">
        <v>18.8</v>
      </c>
      <c r="QC35" s="17">
        <v>18.341460000000001</v>
      </c>
      <c r="QD35" s="17">
        <v>18.341460000000001</v>
      </c>
      <c r="QE35" s="17">
        <v>0.45854</v>
      </c>
      <c r="QF35" s="17">
        <v>15.4</v>
      </c>
      <c r="QG35" s="17"/>
      <c r="QH35" s="17">
        <v>14.821999999999999</v>
      </c>
      <c r="QI35" s="17">
        <v>0.57799999999999996</v>
      </c>
      <c r="QJ35" s="17">
        <v>18.899999999999999</v>
      </c>
      <c r="QK35" s="17"/>
      <c r="QL35" s="17">
        <v>17.378</v>
      </c>
      <c r="QM35" s="17">
        <v>1.522</v>
      </c>
      <c r="QN35" s="17">
        <v>14.1</v>
      </c>
      <c r="QO35" s="17">
        <v>17.007000000000001</v>
      </c>
      <c r="QP35" s="17">
        <v>17.007000000000001</v>
      </c>
      <c r="QQ35" s="17">
        <v>-2.907</v>
      </c>
      <c r="QR35" s="17">
        <v>55.7</v>
      </c>
      <c r="QS35" s="17">
        <v>53.938000000000002</v>
      </c>
      <c r="QT35" s="17">
        <v>53.938000000000002</v>
      </c>
      <c r="QU35" s="17">
        <v>1.762</v>
      </c>
      <c r="QV35" s="17">
        <v>3</v>
      </c>
      <c r="QW35" s="17">
        <v>3</v>
      </c>
      <c r="QX35" s="17">
        <v>3</v>
      </c>
      <c r="QY35" s="17">
        <v>0</v>
      </c>
      <c r="QZ35" s="17">
        <v>1.5</v>
      </c>
      <c r="RA35" s="17">
        <v>2.4</v>
      </c>
      <c r="RB35" s="17">
        <v>2.4</v>
      </c>
      <c r="RC35" s="17">
        <v>-0.9</v>
      </c>
      <c r="RD35" s="17">
        <v>2.4</v>
      </c>
      <c r="RE35" s="17">
        <v>2.4</v>
      </c>
      <c r="RF35" s="17">
        <v>2.4</v>
      </c>
      <c r="RG35" s="17">
        <v>0</v>
      </c>
      <c r="RH35" s="17">
        <v>2.6</v>
      </c>
      <c r="RI35" s="17">
        <v>2.8</v>
      </c>
      <c r="RJ35" s="17">
        <v>2.8</v>
      </c>
      <c r="RK35" s="17">
        <v>-0.2</v>
      </c>
      <c r="RL35" s="17">
        <v>19.399999999999999</v>
      </c>
      <c r="RM35" s="17"/>
      <c r="RN35" s="17">
        <v>18.335999999999999</v>
      </c>
      <c r="RO35" s="17">
        <v>1.0640000000000001</v>
      </c>
      <c r="RP35" s="17">
        <v>3.5</v>
      </c>
      <c r="RQ35" s="17">
        <v>3.3</v>
      </c>
      <c r="RR35" s="17">
        <v>3.3</v>
      </c>
      <c r="RS35" s="17">
        <v>0.2</v>
      </c>
      <c r="RT35" s="17">
        <v>19.8</v>
      </c>
      <c r="RU35" s="17">
        <v>18.781600000000001</v>
      </c>
      <c r="RV35" s="17">
        <v>11.08052</v>
      </c>
      <c r="RW35" s="17">
        <v>8.7194800000000008</v>
      </c>
      <c r="RX35" s="17">
        <v>2</v>
      </c>
      <c r="RY35" s="17">
        <v>2</v>
      </c>
      <c r="RZ35" s="17">
        <v>2</v>
      </c>
      <c r="SA35" s="17">
        <v>0</v>
      </c>
      <c r="SB35" s="17"/>
      <c r="SC35" s="17"/>
      <c r="SD35" s="17"/>
      <c r="SE35" s="17">
        <v>0</v>
      </c>
      <c r="SF35" s="17">
        <v>14.7</v>
      </c>
      <c r="SG35" s="17">
        <v>18.53659</v>
      </c>
      <c r="SH35" s="17">
        <v>18.53659</v>
      </c>
      <c r="SI35" s="17">
        <v>-3.8365900000000002</v>
      </c>
      <c r="SJ35" s="17">
        <v>12.7</v>
      </c>
      <c r="SK35" s="17">
        <v>12.39024</v>
      </c>
      <c r="SL35" s="17">
        <v>12.39024</v>
      </c>
      <c r="SM35" s="17">
        <v>0.30975999999999998</v>
      </c>
      <c r="SN35" s="17">
        <v>20.100000000000001</v>
      </c>
      <c r="SO35" s="17">
        <v>19.5122</v>
      </c>
      <c r="SP35" s="17">
        <v>19.5122</v>
      </c>
      <c r="SQ35" s="17">
        <v>0.58779999999999999</v>
      </c>
      <c r="SR35" s="17">
        <v>20.2</v>
      </c>
      <c r="SS35" s="17">
        <v>19.5122</v>
      </c>
      <c r="ST35" s="17">
        <v>19.5122</v>
      </c>
      <c r="SU35" s="17">
        <v>0.68779999999999997</v>
      </c>
      <c r="SV35" s="17">
        <v>20</v>
      </c>
      <c r="SW35" s="17">
        <v>19.317070000000001</v>
      </c>
      <c r="SX35" s="17">
        <v>19.317070000000001</v>
      </c>
      <c r="SY35" s="17">
        <v>0.68293000000000004</v>
      </c>
      <c r="SZ35" s="17">
        <v>8.1</v>
      </c>
      <c r="TA35" s="17">
        <v>8.7059999999999995</v>
      </c>
      <c r="TB35" s="17">
        <v>8.7059999999999995</v>
      </c>
      <c r="TC35" s="17">
        <v>-0.60599999999999998</v>
      </c>
      <c r="TD35" s="17">
        <v>49.5</v>
      </c>
      <c r="TE35" s="17">
        <v>49.521999999999998</v>
      </c>
      <c r="TF35" s="17">
        <v>49.521999999999998</v>
      </c>
      <c r="TG35" s="17">
        <v>-2.1999999999999999E-2</v>
      </c>
      <c r="TH35" s="17">
        <v>39.200000000000003</v>
      </c>
      <c r="TI35" s="17"/>
      <c r="TJ35" s="17">
        <v>15.404999999999999</v>
      </c>
      <c r="TK35" s="17">
        <v>23.795000000000002</v>
      </c>
      <c r="TL35" s="17">
        <v>75</v>
      </c>
      <c r="TM35" s="17">
        <v>46</v>
      </c>
      <c r="TN35" s="17">
        <v>45.756</v>
      </c>
      <c r="TO35" s="17">
        <v>29.244</v>
      </c>
      <c r="TP35" s="17">
        <v>79.7</v>
      </c>
      <c r="TQ35" s="17">
        <v>53.1</v>
      </c>
      <c r="TR35" s="17">
        <v>49.036999999999999</v>
      </c>
      <c r="TS35" s="17">
        <v>30.663</v>
      </c>
      <c r="TT35" s="17">
        <v>11.1</v>
      </c>
      <c r="TU35" s="17">
        <v>6.0519999999999996</v>
      </c>
      <c r="TV35" s="17">
        <v>6.0519999999999996</v>
      </c>
      <c r="TW35" s="17">
        <v>5.048</v>
      </c>
      <c r="TX35" s="17">
        <v>10.4</v>
      </c>
      <c r="TY35" s="17">
        <v>4.8490000000000002</v>
      </c>
      <c r="TZ35" s="17">
        <v>4.8490000000000002</v>
      </c>
      <c r="UA35" s="17">
        <v>5.5510000000000002</v>
      </c>
      <c r="UB35" s="17">
        <v>21</v>
      </c>
      <c r="UC35" s="17">
        <v>19</v>
      </c>
      <c r="UD35" s="17">
        <v>20.4878</v>
      </c>
      <c r="UE35" s="17">
        <v>0.51219999999999999</v>
      </c>
      <c r="UF35" s="17">
        <v>7.4</v>
      </c>
      <c r="UG35" s="17">
        <v>7.5</v>
      </c>
      <c r="UH35" s="17">
        <v>8</v>
      </c>
      <c r="UI35" s="17">
        <v>-0.6</v>
      </c>
      <c r="UJ35" s="17">
        <v>7.7</v>
      </c>
      <c r="UK35" s="17">
        <v>6</v>
      </c>
      <c r="UL35" s="17">
        <v>6</v>
      </c>
      <c r="UM35" s="17">
        <v>1.7</v>
      </c>
      <c r="UN35" s="17">
        <v>20</v>
      </c>
      <c r="UO35" s="17">
        <v>19.510000000000002</v>
      </c>
      <c r="UP35" s="17">
        <v>10</v>
      </c>
      <c r="UQ35" s="17">
        <v>10</v>
      </c>
      <c r="UR35" s="17">
        <v>20</v>
      </c>
      <c r="US35" s="17">
        <v>19.510000000000002</v>
      </c>
      <c r="UT35" s="17">
        <v>10</v>
      </c>
      <c r="UU35" s="17">
        <v>10</v>
      </c>
      <c r="UV35" s="17">
        <v>20</v>
      </c>
      <c r="UW35" s="17">
        <v>19.510000000000002</v>
      </c>
      <c r="UX35" s="17">
        <v>10</v>
      </c>
      <c r="UY35" s="17">
        <v>10</v>
      </c>
      <c r="UZ35" s="17">
        <v>10.6</v>
      </c>
      <c r="VA35" s="17">
        <v>6.335</v>
      </c>
      <c r="VB35" s="17">
        <v>6.335</v>
      </c>
      <c r="VC35" s="17">
        <v>4.2649999999999997</v>
      </c>
      <c r="VD35" s="17">
        <v>18</v>
      </c>
      <c r="VE35" s="17"/>
      <c r="VF35" s="17">
        <v>15.542999999999999</v>
      </c>
      <c r="VG35" s="17">
        <v>2.4569999999999999</v>
      </c>
      <c r="VH35" s="17">
        <v>137.30000000000001</v>
      </c>
      <c r="VI35" s="17"/>
      <c r="VJ35" s="17">
        <v>124.5</v>
      </c>
      <c r="VK35" s="17">
        <v>12.8</v>
      </c>
      <c r="VL35" s="17">
        <v>0.6</v>
      </c>
      <c r="VM35" s="17">
        <v>0.6</v>
      </c>
      <c r="VN35" s="17">
        <v>0.6</v>
      </c>
      <c r="VO35" s="17">
        <v>0</v>
      </c>
      <c r="VP35" s="17">
        <v>42.5</v>
      </c>
      <c r="VQ35" s="17">
        <v>100.337</v>
      </c>
      <c r="VR35" s="17">
        <v>100.337</v>
      </c>
      <c r="VS35" s="17">
        <v>-57.837000000000003</v>
      </c>
      <c r="VT35" s="17">
        <v>56.8</v>
      </c>
      <c r="VU35" s="17">
        <v>106.873</v>
      </c>
      <c r="VV35" s="17">
        <v>106.873</v>
      </c>
      <c r="VW35" s="17">
        <v>-50.073</v>
      </c>
      <c r="VX35" s="17">
        <v>110.7</v>
      </c>
      <c r="VY35" s="17"/>
      <c r="VZ35" s="17">
        <v>95.876999999999995</v>
      </c>
      <c r="WA35" s="17">
        <v>14.823</v>
      </c>
      <c r="WB35" s="17">
        <v>17.899999999999999</v>
      </c>
      <c r="WC35" s="17"/>
      <c r="WD35" s="17">
        <v>13.888999999999999</v>
      </c>
      <c r="WE35" s="17">
        <v>4.0110000000000001</v>
      </c>
      <c r="WF35" s="17">
        <v>8.4</v>
      </c>
      <c r="WG35" s="17">
        <v>7.8</v>
      </c>
      <c r="WH35" s="17">
        <v>7.8</v>
      </c>
      <c r="WI35" s="17">
        <v>0.6</v>
      </c>
      <c r="WJ35" s="17">
        <v>20</v>
      </c>
      <c r="WK35" s="17">
        <v>19.317070000000001</v>
      </c>
      <c r="WL35" s="17">
        <v>19.317070000000001</v>
      </c>
      <c r="WM35" s="17">
        <v>0.68293000000000004</v>
      </c>
      <c r="WN35" s="17">
        <v>6</v>
      </c>
      <c r="WO35" s="17">
        <v>10.6</v>
      </c>
      <c r="WP35" s="17">
        <v>10.6</v>
      </c>
      <c r="WQ35" s="17">
        <v>-4.5999999999999996</v>
      </c>
      <c r="WR35" s="17"/>
      <c r="WS35" s="17"/>
      <c r="WT35" s="17"/>
      <c r="WU35" s="17">
        <v>0</v>
      </c>
      <c r="WV35" s="17">
        <v>12</v>
      </c>
      <c r="WW35" s="17">
        <v>36</v>
      </c>
      <c r="WX35" s="17">
        <v>36</v>
      </c>
      <c r="WY35" s="17">
        <v>-24</v>
      </c>
      <c r="WZ35" s="17">
        <v>27.7</v>
      </c>
      <c r="XA35" s="17">
        <v>29.184000000000001</v>
      </c>
      <c r="XB35" s="17">
        <v>29.184000000000001</v>
      </c>
      <c r="XC35" s="17">
        <v>-1.484</v>
      </c>
      <c r="XD35" s="17">
        <v>3.3</v>
      </c>
      <c r="XE35" s="17">
        <v>2.8159999999999998</v>
      </c>
      <c r="XF35" s="17">
        <v>2.8159999999999998</v>
      </c>
      <c r="XG35" s="17">
        <v>0.48399999999999999</v>
      </c>
      <c r="XH35" s="17">
        <v>1.5</v>
      </c>
      <c r="XI35" s="17">
        <v>0</v>
      </c>
      <c r="XJ35" s="17">
        <v>0</v>
      </c>
      <c r="XK35" s="17">
        <v>1.5</v>
      </c>
      <c r="XL35" s="17">
        <v>0</v>
      </c>
      <c r="XM35" s="17">
        <v>18.263000000000002</v>
      </c>
      <c r="XN35" s="17">
        <v>18.263000000000002</v>
      </c>
      <c r="XO35" s="17">
        <v>-18.263000000000002</v>
      </c>
      <c r="XP35" s="17"/>
      <c r="XQ35" s="17">
        <v>0</v>
      </c>
      <c r="XR35" s="17">
        <v>0</v>
      </c>
      <c r="XS35" s="17">
        <v>0</v>
      </c>
    </row>
    <row r="36" spans="1:643" ht="24" customHeight="1" x14ac:dyDescent="0.25">
      <c r="A36" s="1"/>
      <c r="B36" s="16" t="s">
        <v>89</v>
      </c>
      <c r="C36" s="16" t="s">
        <v>717</v>
      </c>
      <c r="D36" s="17">
        <v>1</v>
      </c>
      <c r="E36" s="17">
        <v>1.01</v>
      </c>
      <c r="F36" s="17">
        <v>1.01</v>
      </c>
      <c r="G36" s="17">
        <v>-0.01</v>
      </c>
      <c r="H36" s="17">
        <v>1.5</v>
      </c>
      <c r="I36" s="17">
        <v>1.63</v>
      </c>
      <c r="J36" s="17">
        <v>1.63</v>
      </c>
      <c r="K36" s="17">
        <v>-0.13</v>
      </c>
      <c r="L36" s="17">
        <v>4.3</v>
      </c>
      <c r="M36" s="17">
        <v>3.8072699999999999</v>
      </c>
      <c r="N36" s="17">
        <v>3.8072699999999999</v>
      </c>
      <c r="O36" s="17">
        <v>0.49273</v>
      </c>
      <c r="P36" s="17">
        <v>647.4</v>
      </c>
      <c r="Q36" s="17">
        <v>646.79789000000005</v>
      </c>
      <c r="R36" s="17">
        <v>646.79789000000005</v>
      </c>
      <c r="S36" s="17">
        <v>0.60211000000000003</v>
      </c>
      <c r="T36" s="17">
        <v>218.1</v>
      </c>
      <c r="U36" s="17">
        <v>146.93061</v>
      </c>
      <c r="V36" s="17">
        <v>211.44126</v>
      </c>
      <c r="W36" s="17">
        <v>6.6587399999999999</v>
      </c>
      <c r="X36" s="17"/>
      <c r="Y36" s="17"/>
      <c r="Z36" s="17"/>
      <c r="AA36" s="17">
        <v>0</v>
      </c>
      <c r="AB36" s="17"/>
      <c r="AC36" s="17"/>
      <c r="AD36" s="17"/>
      <c r="AE36" s="17">
        <v>0</v>
      </c>
      <c r="AF36" s="17">
        <v>85.6</v>
      </c>
      <c r="AG36" s="17">
        <v>91.903899999999993</v>
      </c>
      <c r="AH36" s="17">
        <v>92.226339999999993</v>
      </c>
      <c r="AI36" s="17">
        <v>-6.6263399999999999</v>
      </c>
      <c r="AJ36" s="17">
        <v>168.3</v>
      </c>
      <c r="AK36" s="17">
        <v>165.81620000000001</v>
      </c>
      <c r="AL36" s="17">
        <v>159.36491000000001</v>
      </c>
      <c r="AM36" s="17">
        <v>8.9350900000000006</v>
      </c>
      <c r="AN36" s="17"/>
      <c r="AO36" s="17"/>
      <c r="AP36" s="17"/>
      <c r="AQ36" s="17">
        <v>0</v>
      </c>
      <c r="AR36" s="17"/>
      <c r="AS36" s="17"/>
      <c r="AT36" s="17"/>
      <c r="AU36" s="17">
        <v>0</v>
      </c>
      <c r="AV36" s="17">
        <v>103.9</v>
      </c>
      <c r="AW36" s="17"/>
      <c r="AX36" s="17">
        <v>50</v>
      </c>
      <c r="AY36" s="17">
        <v>53.9</v>
      </c>
      <c r="AZ36" s="17">
        <v>0</v>
      </c>
      <c r="BA36" s="17">
        <v>0</v>
      </c>
      <c r="BB36" s="17">
        <v>158.33332999999999</v>
      </c>
      <c r="BC36" s="17">
        <v>-158.33332999999999</v>
      </c>
      <c r="BD36" s="17">
        <v>191.2</v>
      </c>
      <c r="BE36" s="17">
        <v>157.15609000000001</v>
      </c>
      <c r="BF36" s="17">
        <v>158.33332999999999</v>
      </c>
      <c r="BG36" s="17">
        <v>32.866669999999999</v>
      </c>
      <c r="BH36" s="17">
        <v>84.2</v>
      </c>
      <c r="BI36" s="17">
        <v>78.578040000000001</v>
      </c>
      <c r="BJ36" s="17">
        <v>158.33332999999999</v>
      </c>
      <c r="BK36" s="17">
        <v>-74.133330000000001</v>
      </c>
      <c r="BL36" s="17">
        <v>191.1</v>
      </c>
      <c r="BM36" s="17">
        <v>195.12195</v>
      </c>
      <c r="BN36" s="17">
        <v>195.12195</v>
      </c>
      <c r="BO36" s="17">
        <v>-4.0219500000000004</v>
      </c>
      <c r="BP36" s="17">
        <v>103.3</v>
      </c>
      <c r="BQ36" s="17">
        <v>97.560980000000001</v>
      </c>
      <c r="BR36" s="17">
        <v>97.560980000000001</v>
      </c>
      <c r="BS36" s="17">
        <v>5.73902</v>
      </c>
      <c r="BT36" s="17">
        <v>556.5</v>
      </c>
      <c r="BU36" s="17">
        <v>568.29854</v>
      </c>
      <c r="BV36" s="17">
        <v>568.29854</v>
      </c>
      <c r="BW36" s="17">
        <v>-11.798539999999999</v>
      </c>
      <c r="BX36" s="17">
        <v>10.8</v>
      </c>
      <c r="BY36" s="17">
        <v>10.17268</v>
      </c>
      <c r="BZ36" s="17">
        <v>10.17268</v>
      </c>
      <c r="CA36" s="17">
        <v>0.62731999999999999</v>
      </c>
      <c r="CB36" s="17"/>
      <c r="CC36" s="17"/>
      <c r="CD36" s="17"/>
      <c r="CE36" s="17">
        <v>0</v>
      </c>
      <c r="CF36" s="17"/>
      <c r="CG36" s="17"/>
      <c r="CH36" s="17"/>
      <c r="CI36" s="17">
        <v>0</v>
      </c>
      <c r="CJ36" s="17"/>
      <c r="CK36" s="17"/>
      <c r="CL36" s="17"/>
      <c r="CM36" s="17">
        <v>0</v>
      </c>
      <c r="CN36" s="17"/>
      <c r="CO36" s="17"/>
      <c r="CP36" s="17"/>
      <c r="CQ36" s="17">
        <v>0</v>
      </c>
      <c r="CR36" s="17">
        <v>171.6</v>
      </c>
      <c r="CS36" s="17">
        <v>164.70732000000001</v>
      </c>
      <c r="CT36" s="17">
        <v>164.70732000000001</v>
      </c>
      <c r="CU36" s="17">
        <v>6.8926800000000004</v>
      </c>
      <c r="CV36" s="17">
        <v>7.9</v>
      </c>
      <c r="CW36" s="17">
        <v>6.6437299999999997</v>
      </c>
      <c r="CX36" s="17">
        <v>3.8486199999999999</v>
      </c>
      <c r="CY36" s="17">
        <v>4.05138</v>
      </c>
      <c r="CZ36" s="17">
        <v>2</v>
      </c>
      <c r="DA36" s="17">
        <v>3.64486</v>
      </c>
      <c r="DB36" s="17">
        <v>2.1114199999999999</v>
      </c>
      <c r="DC36" s="17">
        <v>-0.11142000000000001</v>
      </c>
      <c r="DD36" s="17">
        <v>16</v>
      </c>
      <c r="DE36" s="17"/>
      <c r="DF36" s="17">
        <v>15.59111</v>
      </c>
      <c r="DG36" s="17">
        <v>0.40888999999999998</v>
      </c>
      <c r="DH36" s="17">
        <v>6.8</v>
      </c>
      <c r="DI36" s="17">
        <v>6.8787000000000003</v>
      </c>
      <c r="DJ36" s="17">
        <v>6.8787000000000003</v>
      </c>
      <c r="DK36" s="17">
        <v>-7.8700000000000006E-2</v>
      </c>
      <c r="DL36" s="17"/>
      <c r="DM36" s="17"/>
      <c r="DN36" s="17"/>
      <c r="DO36" s="17">
        <v>0</v>
      </c>
      <c r="DP36" s="17">
        <v>71</v>
      </c>
      <c r="DQ36" s="17">
        <v>57.285269999999997</v>
      </c>
      <c r="DR36" s="17">
        <v>83.76379</v>
      </c>
      <c r="DS36" s="17">
        <v>-12.76379</v>
      </c>
      <c r="DT36" s="17">
        <v>8.6</v>
      </c>
      <c r="DU36" s="17">
        <v>6.0955199999999996</v>
      </c>
      <c r="DV36" s="17">
        <v>8.9130000000000003</v>
      </c>
      <c r="DW36" s="17">
        <v>-0.313</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175.5</v>
      </c>
      <c r="EO36" s="17">
        <v>221.30108000000001</v>
      </c>
      <c r="EP36" s="17">
        <v>221.30108000000001</v>
      </c>
      <c r="EQ36" s="17">
        <v>-45.801079999999999</v>
      </c>
      <c r="ER36" s="17"/>
      <c r="ES36" s="17"/>
      <c r="ET36" s="17"/>
      <c r="EU36" s="17">
        <v>0</v>
      </c>
      <c r="EV36" s="17"/>
      <c r="EW36" s="17"/>
      <c r="EX36" s="17"/>
      <c r="EY36" s="17">
        <v>0</v>
      </c>
      <c r="EZ36" s="17"/>
      <c r="FA36" s="17"/>
      <c r="FB36" s="17"/>
      <c r="FC36" s="17">
        <v>0</v>
      </c>
      <c r="FD36" s="17">
        <v>6.5</v>
      </c>
      <c r="FE36" s="17">
        <v>6.39</v>
      </c>
      <c r="FF36" s="17">
        <v>6.39</v>
      </c>
      <c r="FG36" s="17">
        <v>0.11</v>
      </c>
      <c r="FH36" s="17">
        <v>468.6</v>
      </c>
      <c r="FI36" s="17">
        <v>458.87804999999997</v>
      </c>
      <c r="FJ36" s="17">
        <v>458.87804999999997</v>
      </c>
      <c r="FK36" s="17">
        <v>9.7219499999999996</v>
      </c>
      <c r="FL36" s="17">
        <v>47.3</v>
      </c>
      <c r="FM36" s="17">
        <v>53.045369999999998</v>
      </c>
      <c r="FN36" s="17">
        <v>62.381349999999998</v>
      </c>
      <c r="FO36" s="17">
        <v>-15.08135</v>
      </c>
      <c r="FP36" s="17">
        <v>145.9</v>
      </c>
      <c r="FQ36" s="17">
        <v>148.62634</v>
      </c>
      <c r="FR36" s="17">
        <v>148.62634</v>
      </c>
      <c r="FS36" s="17">
        <v>-2.72634</v>
      </c>
      <c r="FT36" s="17">
        <v>37.5</v>
      </c>
      <c r="FU36" s="17">
        <v>38.840980000000002</v>
      </c>
      <c r="FV36" s="17">
        <v>41.498959999999997</v>
      </c>
      <c r="FW36" s="17">
        <v>-3.9989599999999998</v>
      </c>
      <c r="FX36" s="17">
        <v>18.7</v>
      </c>
      <c r="FY36" s="17">
        <v>19.28585</v>
      </c>
      <c r="FZ36" s="17">
        <v>19.28585</v>
      </c>
      <c r="GA36" s="17">
        <v>-0.58584999999999998</v>
      </c>
      <c r="GB36" s="17">
        <v>19.7</v>
      </c>
      <c r="GC36" s="17">
        <v>18.53659</v>
      </c>
      <c r="GD36" s="17">
        <v>18.53659</v>
      </c>
      <c r="GE36" s="17">
        <v>1.1634100000000001</v>
      </c>
      <c r="GF36" s="17">
        <v>89.9</v>
      </c>
      <c r="GG36" s="17">
        <v>87.657560000000004</v>
      </c>
      <c r="GH36" s="17">
        <v>87.657560000000004</v>
      </c>
      <c r="GI36" s="17">
        <v>2.2424400000000002</v>
      </c>
      <c r="GJ36" s="17">
        <v>128.9</v>
      </c>
      <c r="GK36" s="17">
        <v>133.33332999999999</v>
      </c>
      <c r="GL36" s="17">
        <v>133.33332999999999</v>
      </c>
      <c r="GM36" s="17">
        <v>-4.4333299999999998</v>
      </c>
      <c r="GN36" s="17">
        <v>129.1</v>
      </c>
      <c r="GO36" s="17">
        <v>133.33332999999999</v>
      </c>
      <c r="GP36" s="17">
        <v>133.33332999999999</v>
      </c>
      <c r="GQ36" s="17">
        <v>-4.2333299999999996</v>
      </c>
      <c r="GR36" s="17">
        <v>152.5</v>
      </c>
      <c r="GS36" s="17">
        <v>133.33332999999999</v>
      </c>
      <c r="GT36" s="17">
        <v>133.33332999999999</v>
      </c>
      <c r="GU36" s="17">
        <v>19.16667</v>
      </c>
      <c r="GV36" s="17">
        <v>110.1</v>
      </c>
      <c r="GW36" s="17">
        <v>109.07201000000001</v>
      </c>
      <c r="GX36" s="17">
        <v>109.07201000000001</v>
      </c>
      <c r="GY36" s="17">
        <v>1.02799</v>
      </c>
      <c r="GZ36" s="17">
        <v>7.8</v>
      </c>
      <c r="HA36" s="17">
        <v>7.9643300000000004</v>
      </c>
      <c r="HB36" s="17">
        <v>7.9643300000000004</v>
      </c>
      <c r="HC36" s="17">
        <v>-0.16433</v>
      </c>
      <c r="HD36" s="17"/>
      <c r="HE36" s="17"/>
      <c r="HF36" s="17">
        <v>7.9629899999999996</v>
      </c>
      <c r="HG36" s="17">
        <v>-7.9629899999999996</v>
      </c>
      <c r="HH36" s="17">
        <v>45.9</v>
      </c>
      <c r="HI36" s="17">
        <v>47.26634</v>
      </c>
      <c r="HJ36" s="17">
        <v>47.26634</v>
      </c>
      <c r="HK36" s="17">
        <v>-1.3663400000000001</v>
      </c>
      <c r="HL36" s="17">
        <v>23.7</v>
      </c>
      <c r="HM36" s="17"/>
      <c r="HN36" s="17">
        <v>44.275120000000001</v>
      </c>
      <c r="HO36" s="17">
        <v>-20.575119999999998</v>
      </c>
      <c r="HP36" s="17">
        <v>2</v>
      </c>
      <c r="HQ36" s="17">
        <v>1.8363499999999999</v>
      </c>
      <c r="HR36" s="17">
        <v>1.8363499999999999</v>
      </c>
      <c r="HS36" s="17">
        <v>0.16364999999999999</v>
      </c>
      <c r="HT36" s="17">
        <v>29.9</v>
      </c>
      <c r="HU36" s="17">
        <v>33.323279999999997</v>
      </c>
      <c r="HV36" s="17">
        <v>33.323279999999997</v>
      </c>
      <c r="HW36" s="17">
        <v>-3.4232800000000001</v>
      </c>
      <c r="HX36" s="17">
        <v>174.1</v>
      </c>
      <c r="HY36" s="17">
        <v>171.54185000000001</v>
      </c>
      <c r="HZ36" s="17">
        <v>171.54185000000001</v>
      </c>
      <c r="IA36" s="17">
        <v>2.5581499999999999</v>
      </c>
      <c r="IB36" s="17">
        <v>47.9</v>
      </c>
      <c r="IC36" s="17">
        <v>47.67127</v>
      </c>
      <c r="ID36" s="17">
        <v>47.67127</v>
      </c>
      <c r="IE36" s="17">
        <v>0.22872999999999999</v>
      </c>
      <c r="IF36" s="17">
        <v>0</v>
      </c>
      <c r="IG36" s="17"/>
      <c r="IH36" s="17">
        <v>0</v>
      </c>
      <c r="II36" s="17">
        <v>0</v>
      </c>
      <c r="IJ36" s="17"/>
      <c r="IK36" s="17"/>
      <c r="IL36" s="17"/>
      <c r="IM36" s="17">
        <v>0</v>
      </c>
      <c r="IN36" s="17">
        <v>44.8</v>
      </c>
      <c r="IO36" s="17"/>
      <c r="IP36" s="17">
        <v>48.41648</v>
      </c>
      <c r="IQ36" s="17">
        <v>-3.6164800000000001</v>
      </c>
      <c r="IR36" s="17"/>
      <c r="IS36" s="17"/>
      <c r="IT36" s="17"/>
      <c r="IU36" s="17">
        <v>0</v>
      </c>
      <c r="IV36" s="17"/>
      <c r="IW36" s="17"/>
      <c r="IX36" s="17"/>
      <c r="IY36" s="17">
        <v>0</v>
      </c>
      <c r="IZ36" s="17"/>
      <c r="JA36" s="17"/>
      <c r="JB36" s="17"/>
      <c r="JC36" s="17">
        <v>0</v>
      </c>
      <c r="JD36" s="17">
        <v>132.4</v>
      </c>
      <c r="JE36" s="17">
        <v>133.35676000000001</v>
      </c>
      <c r="JF36" s="17">
        <v>133.35676000000001</v>
      </c>
      <c r="JG36" s="17">
        <v>-0.95676000000000005</v>
      </c>
      <c r="JH36" s="17">
        <v>159.69999999999999</v>
      </c>
      <c r="JI36" s="17">
        <v>159.70079999999999</v>
      </c>
      <c r="JJ36" s="17">
        <v>140.92883</v>
      </c>
      <c r="JK36" s="17">
        <v>18.771170000000001</v>
      </c>
      <c r="JL36" s="17">
        <v>152.5</v>
      </c>
      <c r="JM36" s="17">
        <v>159.70079999999999</v>
      </c>
      <c r="JN36" s="17">
        <v>140.92883</v>
      </c>
      <c r="JO36" s="17">
        <v>11.57117</v>
      </c>
      <c r="JP36" s="17"/>
      <c r="JQ36" s="17"/>
      <c r="JR36" s="17"/>
      <c r="JS36" s="17">
        <v>0</v>
      </c>
      <c r="JT36" s="17">
        <v>152.19999999999999</v>
      </c>
      <c r="JU36" s="17">
        <v>159.70079999999999</v>
      </c>
      <c r="JV36" s="17">
        <v>140.92883</v>
      </c>
      <c r="JW36" s="17">
        <v>11.27117</v>
      </c>
      <c r="JX36" s="17">
        <v>36.9</v>
      </c>
      <c r="JY36" s="17"/>
      <c r="JZ36" s="17"/>
      <c r="KA36" s="17">
        <v>36.9</v>
      </c>
      <c r="KB36" s="17"/>
      <c r="KC36" s="17"/>
      <c r="KD36" s="17"/>
      <c r="KE36" s="17">
        <v>0</v>
      </c>
      <c r="KF36" s="17"/>
      <c r="KG36" s="17"/>
      <c r="KH36" s="17"/>
      <c r="KI36" s="17">
        <v>0</v>
      </c>
      <c r="KJ36" s="17"/>
      <c r="KK36" s="17"/>
      <c r="KL36" s="17"/>
      <c r="KM36" s="17">
        <v>0</v>
      </c>
      <c r="KN36" s="17"/>
      <c r="KO36" s="17"/>
      <c r="KP36" s="17"/>
      <c r="KQ36" s="17">
        <v>0</v>
      </c>
      <c r="KR36" s="17">
        <v>114.7</v>
      </c>
      <c r="KS36" s="17">
        <v>114.11063</v>
      </c>
      <c r="KT36" s="17">
        <v>114.11063</v>
      </c>
      <c r="KU36" s="17">
        <v>0.58936999999999995</v>
      </c>
      <c r="KV36" s="17"/>
      <c r="KW36" s="17"/>
      <c r="KX36" s="17"/>
      <c r="KY36" s="17">
        <v>0</v>
      </c>
      <c r="KZ36" s="17"/>
      <c r="LA36" s="17"/>
      <c r="LB36" s="17"/>
      <c r="LC36" s="17">
        <v>0</v>
      </c>
      <c r="LD36" s="17">
        <v>184.5</v>
      </c>
      <c r="LE36" s="17">
        <v>215.63317000000001</v>
      </c>
      <c r="LF36" s="17">
        <v>206.16264000000001</v>
      </c>
      <c r="LG36" s="17">
        <v>-21.66264</v>
      </c>
      <c r="LH36" s="17">
        <v>134.80000000000001</v>
      </c>
      <c r="LI36" s="17">
        <v>133.67995999999999</v>
      </c>
      <c r="LJ36" s="17">
        <v>133.67995999999999</v>
      </c>
      <c r="LK36" s="17">
        <v>1.1200399999999999</v>
      </c>
      <c r="LL36" s="17">
        <v>63.8</v>
      </c>
      <c r="LM36" s="17">
        <v>67.461460000000002</v>
      </c>
      <c r="LN36" s="17">
        <v>67.461460000000002</v>
      </c>
      <c r="LO36" s="17">
        <v>-3.6614599999999999</v>
      </c>
      <c r="LP36" s="17">
        <v>78</v>
      </c>
      <c r="LQ36" s="17">
        <v>78.567999999999998</v>
      </c>
      <c r="LR36" s="17">
        <v>78.567999999999998</v>
      </c>
      <c r="LS36" s="17">
        <v>-0.56799999999999995</v>
      </c>
      <c r="LT36" s="17">
        <v>30.6</v>
      </c>
      <c r="LU36" s="17">
        <v>30.097560000000001</v>
      </c>
      <c r="LV36" s="17">
        <v>30.097560000000001</v>
      </c>
      <c r="LW36" s="17">
        <v>0.50244</v>
      </c>
      <c r="LX36" s="17"/>
      <c r="LY36" s="17"/>
      <c r="LZ36" s="17"/>
      <c r="MA36" s="17">
        <v>0</v>
      </c>
      <c r="MB36" s="17"/>
      <c r="MC36" s="17"/>
      <c r="MD36" s="17"/>
      <c r="ME36" s="17">
        <v>0</v>
      </c>
      <c r="MF36" s="17"/>
      <c r="MG36" s="17"/>
      <c r="MH36" s="17"/>
      <c r="MI36" s="17">
        <v>0</v>
      </c>
      <c r="MJ36" s="17">
        <v>136.69999999999999</v>
      </c>
      <c r="MK36" s="17">
        <v>146.66612000000001</v>
      </c>
      <c r="ML36" s="17">
        <v>110</v>
      </c>
      <c r="MM36" s="17">
        <v>26.7</v>
      </c>
      <c r="MN36" s="17">
        <v>136.5</v>
      </c>
      <c r="MO36" s="17">
        <v>146.66612000000001</v>
      </c>
      <c r="MP36" s="17">
        <v>110</v>
      </c>
      <c r="MQ36" s="17">
        <v>26.5</v>
      </c>
      <c r="MR36" s="17">
        <v>143.19999999999999</v>
      </c>
      <c r="MS36" s="17">
        <v>146.66612000000001</v>
      </c>
      <c r="MT36" s="17">
        <v>110</v>
      </c>
      <c r="MU36" s="17">
        <v>33.200000000000003</v>
      </c>
      <c r="MV36" s="17">
        <v>101.5</v>
      </c>
      <c r="MW36" s="17"/>
      <c r="MX36" s="17"/>
      <c r="MY36" s="17">
        <v>101.5</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0.4</v>
      </c>
      <c r="NY36" s="17"/>
      <c r="NZ36" s="17">
        <v>0.65900000000000003</v>
      </c>
      <c r="OA36" s="17">
        <v>-0.25900000000000001</v>
      </c>
      <c r="OB36" s="17">
        <v>96.2</v>
      </c>
      <c r="OC36" s="17">
        <v>84</v>
      </c>
      <c r="OD36" s="17">
        <v>76.632999999999996</v>
      </c>
      <c r="OE36" s="17">
        <v>19.567</v>
      </c>
      <c r="OF36" s="17">
        <v>44.3</v>
      </c>
      <c r="OG36" s="17"/>
      <c r="OH36" s="17">
        <v>74.662999999999997</v>
      </c>
      <c r="OI36" s="17">
        <v>-30.363</v>
      </c>
      <c r="OJ36" s="17">
        <v>3.7</v>
      </c>
      <c r="OK36" s="17">
        <v>6.5519999999999996</v>
      </c>
      <c r="OL36" s="17">
        <v>6.5519999999999996</v>
      </c>
      <c r="OM36" s="17">
        <v>-2.8519999999999999</v>
      </c>
      <c r="ON36" s="17">
        <v>0.1</v>
      </c>
      <c r="OO36" s="17"/>
      <c r="OP36" s="17">
        <v>0.2</v>
      </c>
      <c r="OQ36" s="17">
        <v>-0.1</v>
      </c>
      <c r="OR36" s="17"/>
      <c r="OS36" s="17"/>
      <c r="OT36" s="17"/>
      <c r="OU36" s="17">
        <v>0</v>
      </c>
      <c r="OV36" s="17">
        <v>9.9</v>
      </c>
      <c r="OW36" s="17">
        <v>9.9830000000000005</v>
      </c>
      <c r="OX36" s="17">
        <v>9.9830000000000005</v>
      </c>
      <c r="OY36" s="17">
        <v>-8.3000000000000004E-2</v>
      </c>
      <c r="OZ36" s="17">
        <v>4.5</v>
      </c>
      <c r="PA36" s="17">
        <v>5.67</v>
      </c>
      <c r="PB36" s="17">
        <v>5.67</v>
      </c>
      <c r="PC36" s="17">
        <v>-1.17</v>
      </c>
      <c r="PD36" s="17">
        <v>1.9</v>
      </c>
      <c r="PE36" s="17">
        <v>3.6</v>
      </c>
      <c r="PF36" s="17">
        <v>3.6</v>
      </c>
      <c r="PG36" s="17">
        <v>-1.7</v>
      </c>
      <c r="PH36" s="17">
        <v>5.0999999999999996</v>
      </c>
      <c r="PI36" s="17">
        <v>5</v>
      </c>
      <c r="PJ36" s="17">
        <v>5</v>
      </c>
      <c r="PK36" s="17">
        <v>0.1</v>
      </c>
      <c r="PL36" s="17">
        <v>20.3</v>
      </c>
      <c r="PM36" s="17">
        <v>19.5122</v>
      </c>
      <c r="PN36" s="17">
        <v>19.5122</v>
      </c>
      <c r="PO36" s="17">
        <v>0.78779999999999994</v>
      </c>
      <c r="PP36" s="17">
        <v>20</v>
      </c>
      <c r="PQ36" s="17">
        <v>19.5122</v>
      </c>
      <c r="PR36" s="17">
        <v>19.5122</v>
      </c>
      <c r="PS36" s="17">
        <v>0.48780000000000001</v>
      </c>
      <c r="PT36" s="17">
        <v>19</v>
      </c>
      <c r="PU36" s="17">
        <v>18.048780000000001</v>
      </c>
      <c r="PV36" s="17">
        <v>18.048780000000001</v>
      </c>
      <c r="PW36" s="17">
        <v>0.95121999999999995</v>
      </c>
      <c r="PX36" s="17">
        <v>3.5</v>
      </c>
      <c r="PY36" s="17">
        <v>3.5</v>
      </c>
      <c r="PZ36" s="17">
        <v>3.5</v>
      </c>
      <c r="QA36" s="17">
        <v>0</v>
      </c>
      <c r="QB36" s="17">
        <v>18.8</v>
      </c>
      <c r="QC36" s="17">
        <v>18.341460000000001</v>
      </c>
      <c r="QD36" s="17">
        <v>18.341460000000001</v>
      </c>
      <c r="QE36" s="17">
        <v>0.45854</v>
      </c>
      <c r="QF36" s="17">
        <v>14.9</v>
      </c>
      <c r="QG36" s="17"/>
      <c r="QH36" s="17">
        <v>14.474</v>
      </c>
      <c r="QI36" s="17">
        <v>0.42599999999999999</v>
      </c>
      <c r="QJ36" s="17">
        <v>18.600000000000001</v>
      </c>
      <c r="QK36" s="17"/>
      <c r="QL36" s="17">
        <v>17.114999999999998</v>
      </c>
      <c r="QM36" s="17">
        <v>1.4850000000000001</v>
      </c>
      <c r="QN36" s="17">
        <v>16.899999999999999</v>
      </c>
      <c r="QO36" s="17">
        <v>17.015999999999998</v>
      </c>
      <c r="QP36" s="17">
        <v>17.015999999999998</v>
      </c>
      <c r="QQ36" s="17">
        <v>-0.11600000000000001</v>
      </c>
      <c r="QR36" s="17">
        <v>56.3</v>
      </c>
      <c r="QS36" s="17">
        <v>54.088000000000001</v>
      </c>
      <c r="QT36" s="17">
        <v>54.088000000000001</v>
      </c>
      <c r="QU36" s="17">
        <v>2.2120000000000002</v>
      </c>
      <c r="QV36" s="17">
        <v>3</v>
      </c>
      <c r="QW36" s="17">
        <v>3</v>
      </c>
      <c r="QX36" s="17">
        <v>3</v>
      </c>
      <c r="QY36" s="17">
        <v>0</v>
      </c>
      <c r="QZ36" s="17">
        <v>1</v>
      </c>
      <c r="RA36" s="17">
        <v>2.4</v>
      </c>
      <c r="RB36" s="17">
        <v>2.4</v>
      </c>
      <c r="RC36" s="17">
        <v>-1.4</v>
      </c>
      <c r="RD36" s="17">
        <v>2.4</v>
      </c>
      <c r="RE36" s="17">
        <v>2.4</v>
      </c>
      <c r="RF36" s="17">
        <v>2.4</v>
      </c>
      <c r="RG36" s="17">
        <v>0</v>
      </c>
      <c r="RH36" s="17">
        <v>2.6</v>
      </c>
      <c r="RI36" s="17">
        <v>2.8</v>
      </c>
      <c r="RJ36" s="17">
        <v>2.8</v>
      </c>
      <c r="RK36" s="17">
        <v>-0.2</v>
      </c>
      <c r="RL36" s="17">
        <v>19.3</v>
      </c>
      <c r="RM36" s="17"/>
      <c r="RN36" s="17">
        <v>18.890999999999998</v>
      </c>
      <c r="RO36" s="17">
        <v>0.40899999999999997</v>
      </c>
      <c r="RP36" s="17">
        <v>3.6</v>
      </c>
      <c r="RQ36" s="17">
        <v>3.3</v>
      </c>
      <c r="RR36" s="17">
        <v>3.3</v>
      </c>
      <c r="RS36" s="17">
        <v>0.3</v>
      </c>
      <c r="RT36" s="17">
        <v>19.5</v>
      </c>
      <c r="RU36" s="17">
        <v>18.781600000000001</v>
      </c>
      <c r="RV36" s="17">
        <v>11.08052</v>
      </c>
      <c r="RW36" s="17">
        <v>8.4194800000000001</v>
      </c>
      <c r="RX36" s="17">
        <v>2</v>
      </c>
      <c r="RY36" s="17">
        <v>2</v>
      </c>
      <c r="RZ36" s="17">
        <v>2</v>
      </c>
      <c r="SA36" s="17">
        <v>0</v>
      </c>
      <c r="SB36" s="17"/>
      <c r="SC36" s="17"/>
      <c r="SD36" s="17"/>
      <c r="SE36" s="17">
        <v>0</v>
      </c>
      <c r="SF36" s="17">
        <v>14.7</v>
      </c>
      <c r="SG36" s="17">
        <v>18.53659</v>
      </c>
      <c r="SH36" s="17">
        <v>18.53659</v>
      </c>
      <c r="SI36" s="17">
        <v>-3.8365900000000002</v>
      </c>
      <c r="SJ36" s="17">
        <v>12.7</v>
      </c>
      <c r="SK36" s="17">
        <v>12.39024</v>
      </c>
      <c r="SL36" s="17">
        <v>12.39024</v>
      </c>
      <c r="SM36" s="17">
        <v>0.30975999999999998</v>
      </c>
      <c r="SN36" s="17">
        <v>20.100000000000001</v>
      </c>
      <c r="SO36" s="17">
        <v>19.5122</v>
      </c>
      <c r="SP36" s="17">
        <v>19.5122</v>
      </c>
      <c r="SQ36" s="17">
        <v>0.58779999999999999</v>
      </c>
      <c r="SR36" s="17">
        <v>20.3</v>
      </c>
      <c r="SS36" s="17">
        <v>19.5122</v>
      </c>
      <c r="ST36" s="17">
        <v>19.5122</v>
      </c>
      <c r="SU36" s="17">
        <v>0.78779999999999994</v>
      </c>
      <c r="SV36" s="17">
        <v>20</v>
      </c>
      <c r="SW36" s="17">
        <v>19.317070000000001</v>
      </c>
      <c r="SX36" s="17">
        <v>19.317070000000001</v>
      </c>
      <c r="SY36" s="17">
        <v>0.68293000000000004</v>
      </c>
      <c r="SZ36" s="17">
        <v>7.6</v>
      </c>
      <c r="TA36" s="17">
        <v>9.4930000000000003</v>
      </c>
      <c r="TB36" s="17">
        <v>9.4930000000000003</v>
      </c>
      <c r="TC36" s="17">
        <v>-1.893</v>
      </c>
      <c r="TD36" s="17">
        <v>55.6</v>
      </c>
      <c r="TE36" s="17">
        <v>52.767000000000003</v>
      </c>
      <c r="TF36" s="17">
        <v>52.767000000000003</v>
      </c>
      <c r="TG36" s="17">
        <v>2.8330000000000002</v>
      </c>
      <c r="TH36" s="17">
        <v>39.299999999999997</v>
      </c>
      <c r="TI36" s="17"/>
      <c r="TJ36" s="17">
        <v>12.302</v>
      </c>
      <c r="TK36" s="17">
        <v>26.998000000000001</v>
      </c>
      <c r="TL36" s="17">
        <v>72.8</v>
      </c>
      <c r="TM36" s="17">
        <v>47</v>
      </c>
      <c r="TN36" s="17">
        <v>46.389000000000003</v>
      </c>
      <c r="TO36" s="17">
        <v>26.411000000000001</v>
      </c>
      <c r="TP36" s="17">
        <v>71.7</v>
      </c>
      <c r="TQ36" s="17">
        <v>53.1</v>
      </c>
      <c r="TR36" s="17">
        <v>49.847000000000001</v>
      </c>
      <c r="TS36" s="17">
        <v>21.853000000000002</v>
      </c>
      <c r="TT36" s="17">
        <v>9.9</v>
      </c>
      <c r="TU36" s="17">
        <v>5.9530000000000003</v>
      </c>
      <c r="TV36" s="17">
        <v>5.9530000000000003</v>
      </c>
      <c r="TW36" s="17">
        <v>3.9470000000000001</v>
      </c>
      <c r="TX36" s="17">
        <v>9.6</v>
      </c>
      <c r="TY36" s="17">
        <v>4.9470000000000001</v>
      </c>
      <c r="TZ36" s="17">
        <v>4.9470000000000001</v>
      </c>
      <c r="UA36" s="17">
        <v>4.6529999999999996</v>
      </c>
      <c r="UB36" s="17">
        <v>21</v>
      </c>
      <c r="UC36" s="17">
        <v>19</v>
      </c>
      <c r="UD36" s="17">
        <v>20.4878</v>
      </c>
      <c r="UE36" s="17">
        <v>0.51219999999999999</v>
      </c>
      <c r="UF36" s="17">
        <v>7.4</v>
      </c>
      <c r="UG36" s="17">
        <v>7.5</v>
      </c>
      <c r="UH36" s="17">
        <v>8</v>
      </c>
      <c r="UI36" s="17">
        <v>-0.6</v>
      </c>
      <c r="UJ36" s="17">
        <v>7.8</v>
      </c>
      <c r="UK36" s="17">
        <v>6</v>
      </c>
      <c r="UL36" s="17">
        <v>6</v>
      </c>
      <c r="UM36" s="17">
        <v>1.8</v>
      </c>
      <c r="UN36" s="17">
        <v>20</v>
      </c>
      <c r="UO36" s="17">
        <v>19.510000000000002</v>
      </c>
      <c r="UP36" s="17">
        <v>10</v>
      </c>
      <c r="UQ36" s="17">
        <v>10</v>
      </c>
      <c r="UR36" s="17">
        <v>20</v>
      </c>
      <c r="US36" s="17">
        <v>19.510000000000002</v>
      </c>
      <c r="UT36" s="17">
        <v>10</v>
      </c>
      <c r="UU36" s="17">
        <v>10</v>
      </c>
      <c r="UV36" s="17">
        <v>20</v>
      </c>
      <c r="UW36" s="17">
        <v>19.510000000000002</v>
      </c>
      <c r="UX36" s="17">
        <v>10</v>
      </c>
      <c r="UY36" s="17">
        <v>10</v>
      </c>
      <c r="UZ36" s="17">
        <v>4.7</v>
      </c>
      <c r="VA36" s="17">
        <v>5.8819999999999997</v>
      </c>
      <c r="VB36" s="17">
        <v>5.8819999999999997</v>
      </c>
      <c r="VC36" s="17">
        <v>-1.1819999999999999</v>
      </c>
      <c r="VD36" s="17">
        <v>16.899999999999999</v>
      </c>
      <c r="VE36" s="17"/>
      <c r="VF36" s="17">
        <v>13.8</v>
      </c>
      <c r="VG36" s="17">
        <v>3.1</v>
      </c>
      <c r="VH36" s="17">
        <v>136.30000000000001</v>
      </c>
      <c r="VI36" s="17"/>
      <c r="VJ36" s="17">
        <v>124.93600000000001</v>
      </c>
      <c r="VK36" s="17">
        <v>11.364000000000001</v>
      </c>
      <c r="VL36" s="17">
        <v>0.6</v>
      </c>
      <c r="VM36" s="17">
        <v>0.6</v>
      </c>
      <c r="VN36" s="17">
        <v>0.6</v>
      </c>
      <c r="VO36" s="17">
        <v>0</v>
      </c>
      <c r="VP36" s="17">
        <v>71.599999999999994</v>
      </c>
      <c r="VQ36" s="17">
        <v>103.18300000000001</v>
      </c>
      <c r="VR36" s="17">
        <v>103.18300000000001</v>
      </c>
      <c r="VS36" s="17">
        <v>-31.582999999999998</v>
      </c>
      <c r="VT36" s="17">
        <v>66.5</v>
      </c>
      <c r="VU36" s="17">
        <v>120</v>
      </c>
      <c r="VV36" s="17">
        <v>114.97499999999999</v>
      </c>
      <c r="VW36" s="17">
        <v>-48.475000000000001</v>
      </c>
      <c r="VX36" s="17">
        <v>110</v>
      </c>
      <c r="VY36" s="17"/>
      <c r="VZ36" s="17">
        <v>88.45</v>
      </c>
      <c r="WA36" s="17">
        <v>21.55</v>
      </c>
      <c r="WB36" s="17">
        <v>16.8</v>
      </c>
      <c r="WC36" s="17"/>
      <c r="WD36" s="17">
        <v>12.21</v>
      </c>
      <c r="WE36" s="17">
        <v>4.59</v>
      </c>
      <c r="WF36" s="17">
        <v>8.5</v>
      </c>
      <c r="WG36" s="17">
        <v>7.8</v>
      </c>
      <c r="WH36" s="17">
        <v>7.8</v>
      </c>
      <c r="WI36" s="17">
        <v>0.7</v>
      </c>
      <c r="WJ36" s="17">
        <v>20</v>
      </c>
      <c r="WK36" s="17">
        <v>19.317070000000001</v>
      </c>
      <c r="WL36" s="17">
        <v>19.317070000000001</v>
      </c>
      <c r="WM36" s="17">
        <v>0.68293000000000004</v>
      </c>
      <c r="WN36" s="17">
        <v>1.9</v>
      </c>
      <c r="WO36" s="17">
        <v>10.6</v>
      </c>
      <c r="WP36" s="17">
        <v>10.6</v>
      </c>
      <c r="WQ36" s="17">
        <v>-8.6999999999999993</v>
      </c>
      <c r="WR36" s="17"/>
      <c r="WS36" s="17"/>
      <c r="WT36" s="17"/>
      <c r="WU36" s="17">
        <v>0</v>
      </c>
      <c r="WV36" s="17">
        <v>0</v>
      </c>
      <c r="WW36" s="17">
        <v>36</v>
      </c>
      <c r="WX36" s="17">
        <v>36</v>
      </c>
      <c r="WY36" s="17">
        <v>-36</v>
      </c>
      <c r="WZ36" s="17">
        <v>27.6</v>
      </c>
      <c r="XA36" s="17">
        <v>29.184000000000001</v>
      </c>
      <c r="XB36" s="17">
        <v>29.184000000000001</v>
      </c>
      <c r="XC36" s="17">
        <v>-1.5840000000000001</v>
      </c>
      <c r="XD36" s="17">
        <v>3.3</v>
      </c>
      <c r="XE36" s="17">
        <v>2.8159999999999998</v>
      </c>
      <c r="XF36" s="17">
        <v>2.8159999999999998</v>
      </c>
      <c r="XG36" s="17">
        <v>0.48399999999999999</v>
      </c>
      <c r="XH36" s="17">
        <v>2</v>
      </c>
      <c r="XI36" s="17">
        <v>0</v>
      </c>
      <c r="XJ36" s="17">
        <v>0</v>
      </c>
      <c r="XK36" s="17">
        <v>2</v>
      </c>
      <c r="XL36" s="17">
        <v>0</v>
      </c>
      <c r="XM36" s="17">
        <v>18.263000000000002</v>
      </c>
      <c r="XN36" s="17">
        <v>18.263000000000002</v>
      </c>
      <c r="XO36" s="17">
        <v>-18.263000000000002</v>
      </c>
      <c r="XP36" s="17"/>
      <c r="XQ36" s="17">
        <v>0</v>
      </c>
      <c r="XR36" s="17">
        <v>0</v>
      </c>
      <c r="XS36" s="17">
        <v>0</v>
      </c>
    </row>
    <row r="37" spans="1:643" ht="24" customHeight="1" x14ac:dyDescent="0.25">
      <c r="A37" s="1"/>
      <c r="B37" s="16" t="s">
        <v>89</v>
      </c>
      <c r="C37" s="16" t="s">
        <v>718</v>
      </c>
      <c r="D37" s="17">
        <v>0.9</v>
      </c>
      <c r="E37" s="17">
        <v>1.01</v>
      </c>
      <c r="F37" s="17">
        <v>1.01</v>
      </c>
      <c r="G37" s="17">
        <v>-0.11</v>
      </c>
      <c r="H37" s="17">
        <v>1.5</v>
      </c>
      <c r="I37" s="17">
        <v>1.63</v>
      </c>
      <c r="J37" s="17">
        <v>1.63</v>
      </c>
      <c r="K37" s="17">
        <v>-0.13</v>
      </c>
      <c r="L37" s="17">
        <v>4.2</v>
      </c>
      <c r="M37" s="17">
        <v>3.8072699999999999</v>
      </c>
      <c r="N37" s="17">
        <v>3.8072699999999999</v>
      </c>
      <c r="O37" s="17">
        <v>0.39273000000000002</v>
      </c>
      <c r="P37" s="17">
        <v>638.5</v>
      </c>
      <c r="Q37" s="17">
        <v>646.79789000000005</v>
      </c>
      <c r="R37" s="17">
        <v>646.79789000000005</v>
      </c>
      <c r="S37" s="17">
        <v>-8.2978900000000007</v>
      </c>
      <c r="T37" s="17">
        <v>216.3</v>
      </c>
      <c r="U37" s="17">
        <v>211.44126</v>
      </c>
      <c r="V37" s="17">
        <v>211.44126</v>
      </c>
      <c r="W37" s="17">
        <v>4.8587400000000001</v>
      </c>
      <c r="X37" s="17"/>
      <c r="Y37" s="17"/>
      <c r="Z37" s="17"/>
      <c r="AA37" s="17">
        <v>0</v>
      </c>
      <c r="AB37" s="17"/>
      <c r="AC37" s="17"/>
      <c r="AD37" s="17"/>
      <c r="AE37" s="17">
        <v>0</v>
      </c>
      <c r="AF37" s="17">
        <v>90.6</v>
      </c>
      <c r="AG37" s="17">
        <v>91.903899999999993</v>
      </c>
      <c r="AH37" s="17">
        <v>92.226339999999993</v>
      </c>
      <c r="AI37" s="17">
        <v>-1.6263399999999999</v>
      </c>
      <c r="AJ37" s="17">
        <v>164</v>
      </c>
      <c r="AK37" s="17">
        <v>165.81620000000001</v>
      </c>
      <c r="AL37" s="17">
        <v>159.36491000000001</v>
      </c>
      <c r="AM37" s="17">
        <v>4.6350899999999999</v>
      </c>
      <c r="AN37" s="17"/>
      <c r="AO37" s="17"/>
      <c r="AP37" s="17"/>
      <c r="AQ37" s="17">
        <v>0</v>
      </c>
      <c r="AR37" s="17"/>
      <c r="AS37" s="17"/>
      <c r="AT37" s="17"/>
      <c r="AU37" s="17">
        <v>0</v>
      </c>
      <c r="AV37" s="17">
        <v>104.1</v>
      </c>
      <c r="AW37" s="17"/>
      <c r="AX37" s="17">
        <v>111.11111</v>
      </c>
      <c r="AY37" s="17">
        <v>-7.0111100000000004</v>
      </c>
      <c r="AZ37" s="17">
        <v>0</v>
      </c>
      <c r="BA37" s="17">
        <v>0</v>
      </c>
      <c r="BB37" s="17">
        <v>111.11111</v>
      </c>
      <c r="BC37" s="17">
        <v>-111.11111</v>
      </c>
      <c r="BD37" s="17">
        <v>191.4</v>
      </c>
      <c r="BE37" s="17">
        <v>197.48133000000001</v>
      </c>
      <c r="BF37" s="17">
        <v>111.11111</v>
      </c>
      <c r="BG37" s="17">
        <v>80.288889999999995</v>
      </c>
      <c r="BH37" s="17">
        <v>86.6</v>
      </c>
      <c r="BI37" s="17">
        <v>98.740669999999994</v>
      </c>
      <c r="BJ37" s="17">
        <v>166.66667000000001</v>
      </c>
      <c r="BK37" s="17">
        <v>-80.066670000000002</v>
      </c>
      <c r="BL37" s="17">
        <v>196.8</v>
      </c>
      <c r="BM37" s="17">
        <v>195.12195</v>
      </c>
      <c r="BN37" s="17">
        <v>195.12195</v>
      </c>
      <c r="BO37" s="17">
        <v>1.67805</v>
      </c>
      <c r="BP37" s="17">
        <v>104.7</v>
      </c>
      <c r="BQ37" s="17">
        <v>97.560980000000001</v>
      </c>
      <c r="BR37" s="17">
        <v>97.560980000000001</v>
      </c>
      <c r="BS37" s="17">
        <v>7.1390200000000004</v>
      </c>
      <c r="BT37" s="17">
        <v>547.70000000000005</v>
      </c>
      <c r="BU37" s="17">
        <v>568.29854</v>
      </c>
      <c r="BV37" s="17">
        <v>568.29854</v>
      </c>
      <c r="BW37" s="17">
        <v>-20.59854</v>
      </c>
      <c r="BX37" s="17">
        <v>10.4</v>
      </c>
      <c r="BY37" s="17">
        <v>10.17268</v>
      </c>
      <c r="BZ37" s="17">
        <v>10.17268</v>
      </c>
      <c r="CA37" s="17">
        <v>0.22731999999999999</v>
      </c>
      <c r="CB37" s="17"/>
      <c r="CC37" s="17"/>
      <c r="CD37" s="17"/>
      <c r="CE37" s="17">
        <v>0</v>
      </c>
      <c r="CF37" s="17"/>
      <c r="CG37" s="17"/>
      <c r="CH37" s="17"/>
      <c r="CI37" s="17">
        <v>0</v>
      </c>
      <c r="CJ37" s="17"/>
      <c r="CK37" s="17"/>
      <c r="CL37" s="17"/>
      <c r="CM37" s="17">
        <v>0</v>
      </c>
      <c r="CN37" s="17"/>
      <c r="CO37" s="17"/>
      <c r="CP37" s="17"/>
      <c r="CQ37" s="17">
        <v>0</v>
      </c>
      <c r="CR37" s="17">
        <v>160</v>
      </c>
      <c r="CS37" s="17">
        <v>164.70732000000001</v>
      </c>
      <c r="CT37" s="17">
        <v>164.70732000000001</v>
      </c>
      <c r="CU37" s="17">
        <v>-4.7073200000000002</v>
      </c>
      <c r="CV37" s="17">
        <v>7.1</v>
      </c>
      <c r="CW37" s="17">
        <v>6.6437299999999997</v>
      </c>
      <c r="CX37" s="17">
        <v>3.8486199999999999</v>
      </c>
      <c r="CY37" s="17">
        <v>3.2513800000000002</v>
      </c>
      <c r="CZ37" s="17">
        <v>1.5</v>
      </c>
      <c r="DA37" s="17">
        <v>3.64486</v>
      </c>
      <c r="DB37" s="17">
        <v>2.1114199999999999</v>
      </c>
      <c r="DC37" s="17">
        <v>-0.61141999999999996</v>
      </c>
      <c r="DD37" s="17">
        <v>16</v>
      </c>
      <c r="DE37" s="17"/>
      <c r="DF37" s="17">
        <v>12.921110000000001</v>
      </c>
      <c r="DG37" s="17">
        <v>3.0788899999999999</v>
      </c>
      <c r="DH37" s="17">
        <v>6.8</v>
      </c>
      <c r="DI37" s="17">
        <v>6.8787000000000003</v>
      </c>
      <c r="DJ37" s="17">
        <v>6.8787000000000003</v>
      </c>
      <c r="DK37" s="17">
        <v>-7.8700000000000006E-2</v>
      </c>
      <c r="DL37" s="17"/>
      <c r="DM37" s="17"/>
      <c r="DN37" s="17"/>
      <c r="DO37" s="17">
        <v>0</v>
      </c>
      <c r="DP37" s="17">
        <v>98.6</v>
      </c>
      <c r="DQ37" s="17">
        <v>99.162520000000001</v>
      </c>
      <c r="DR37" s="17">
        <v>116.74970999999999</v>
      </c>
      <c r="DS37" s="17">
        <v>-18.149709999999999</v>
      </c>
      <c r="DT37" s="17">
        <v>8.5</v>
      </c>
      <c r="DU37" s="17">
        <v>8.9130000000000003</v>
      </c>
      <c r="DV37" s="17">
        <v>8.9130000000000003</v>
      </c>
      <c r="DW37" s="17">
        <v>-0.41299999999999998</v>
      </c>
      <c r="DX37" s="17"/>
      <c r="DY37" s="17"/>
      <c r="DZ37" s="17"/>
      <c r="EA37" s="17">
        <v>0</v>
      </c>
      <c r="EB37" s="17"/>
      <c r="EC37" s="17"/>
      <c r="ED37" s="17"/>
      <c r="EE37" s="17">
        <v>0</v>
      </c>
      <c r="EF37" s="17"/>
      <c r="EG37" s="17"/>
      <c r="EH37" s="17"/>
      <c r="EI37" s="17">
        <v>0</v>
      </c>
      <c r="EJ37" s="17">
        <v>109.2</v>
      </c>
      <c r="EK37" s="17">
        <v>112.90537</v>
      </c>
      <c r="EL37" s="17">
        <v>112.90537</v>
      </c>
      <c r="EM37" s="17">
        <v>-3.7053699999999998</v>
      </c>
      <c r="EN37" s="17">
        <v>221.7</v>
      </c>
      <c r="EO37" s="17">
        <v>221.30108000000001</v>
      </c>
      <c r="EP37" s="17">
        <v>221.30108000000001</v>
      </c>
      <c r="EQ37" s="17">
        <v>0.39892</v>
      </c>
      <c r="ER37" s="17"/>
      <c r="ES37" s="17"/>
      <c r="ET37" s="17"/>
      <c r="EU37" s="17">
        <v>0</v>
      </c>
      <c r="EV37" s="17"/>
      <c r="EW37" s="17"/>
      <c r="EX37" s="17"/>
      <c r="EY37" s="17">
        <v>0</v>
      </c>
      <c r="EZ37" s="17"/>
      <c r="FA37" s="17"/>
      <c r="FB37" s="17"/>
      <c r="FC37" s="17">
        <v>0</v>
      </c>
      <c r="FD37" s="17">
        <v>6.5</v>
      </c>
      <c r="FE37" s="17">
        <v>6.39</v>
      </c>
      <c r="FF37" s="17">
        <v>6.39</v>
      </c>
      <c r="FG37" s="17">
        <v>0.11</v>
      </c>
      <c r="FH37" s="17">
        <v>461.7</v>
      </c>
      <c r="FI37" s="17">
        <v>458.87804999999997</v>
      </c>
      <c r="FJ37" s="17">
        <v>458.87804999999997</v>
      </c>
      <c r="FK37" s="17">
        <v>2.8219500000000002</v>
      </c>
      <c r="FL37" s="17">
        <v>47.5</v>
      </c>
      <c r="FM37" s="17">
        <v>53.045369999999998</v>
      </c>
      <c r="FN37" s="17">
        <v>62.381349999999998</v>
      </c>
      <c r="FO37" s="17">
        <v>-14.881349999999999</v>
      </c>
      <c r="FP37" s="17">
        <v>145.5</v>
      </c>
      <c r="FQ37" s="17">
        <v>148.62634</v>
      </c>
      <c r="FR37" s="17">
        <v>148.62634</v>
      </c>
      <c r="FS37" s="17">
        <v>-3.1263399999999999</v>
      </c>
      <c r="FT37" s="17">
        <v>35.5</v>
      </c>
      <c r="FU37" s="17">
        <v>38.840980000000002</v>
      </c>
      <c r="FV37" s="17">
        <v>41.498959999999997</v>
      </c>
      <c r="FW37" s="17">
        <v>-5.9989600000000003</v>
      </c>
      <c r="FX37" s="17">
        <v>18.7</v>
      </c>
      <c r="FY37" s="17">
        <v>19.28585</v>
      </c>
      <c r="FZ37" s="17">
        <v>19.28585</v>
      </c>
      <c r="GA37" s="17">
        <v>-0.58584999999999998</v>
      </c>
      <c r="GB37" s="17">
        <v>19.7</v>
      </c>
      <c r="GC37" s="17">
        <v>18.53659</v>
      </c>
      <c r="GD37" s="17">
        <v>18.53659</v>
      </c>
      <c r="GE37" s="17">
        <v>1.1634100000000001</v>
      </c>
      <c r="GF37" s="17">
        <v>89.9</v>
      </c>
      <c r="GG37" s="17">
        <v>87.657560000000004</v>
      </c>
      <c r="GH37" s="17">
        <v>87.657560000000004</v>
      </c>
      <c r="GI37" s="17">
        <v>2.2424400000000002</v>
      </c>
      <c r="GJ37" s="17">
        <v>126.6</v>
      </c>
      <c r="GK37" s="17">
        <v>133.33332999999999</v>
      </c>
      <c r="GL37" s="17">
        <v>133.33332999999999</v>
      </c>
      <c r="GM37" s="17">
        <v>-6.7333299999999996</v>
      </c>
      <c r="GN37" s="17">
        <v>126.7</v>
      </c>
      <c r="GO37" s="17">
        <v>133.33332999999999</v>
      </c>
      <c r="GP37" s="17">
        <v>133.33332999999999</v>
      </c>
      <c r="GQ37" s="17">
        <v>-6.6333299999999999</v>
      </c>
      <c r="GR37" s="17">
        <v>158.80000000000001</v>
      </c>
      <c r="GS37" s="17">
        <v>133.33332999999999</v>
      </c>
      <c r="GT37" s="17">
        <v>133.33332999999999</v>
      </c>
      <c r="GU37" s="17">
        <v>25.466670000000001</v>
      </c>
      <c r="GV37" s="17">
        <v>107.7</v>
      </c>
      <c r="GW37" s="17">
        <v>109.07201000000001</v>
      </c>
      <c r="GX37" s="17">
        <v>109.07201000000001</v>
      </c>
      <c r="GY37" s="17">
        <v>-1.37201</v>
      </c>
      <c r="GZ37" s="17">
        <v>7.8</v>
      </c>
      <c r="HA37" s="17">
        <v>7.9643300000000004</v>
      </c>
      <c r="HB37" s="17">
        <v>7.9643300000000004</v>
      </c>
      <c r="HC37" s="17">
        <v>-0.16433</v>
      </c>
      <c r="HD37" s="17"/>
      <c r="HE37" s="17"/>
      <c r="HF37" s="17">
        <v>7.9629899999999996</v>
      </c>
      <c r="HG37" s="17">
        <v>-7.9629899999999996</v>
      </c>
      <c r="HH37" s="17">
        <v>44.4</v>
      </c>
      <c r="HI37" s="17">
        <v>47.26634</v>
      </c>
      <c r="HJ37" s="17">
        <v>47.26634</v>
      </c>
      <c r="HK37" s="17">
        <v>-2.8663400000000001</v>
      </c>
      <c r="HL37" s="17">
        <v>23</v>
      </c>
      <c r="HM37" s="17"/>
      <c r="HN37" s="17">
        <v>44.275120000000001</v>
      </c>
      <c r="HO37" s="17">
        <v>-21.275120000000001</v>
      </c>
      <c r="HP37" s="17">
        <v>2</v>
      </c>
      <c r="HQ37" s="17">
        <v>1.8363499999999999</v>
      </c>
      <c r="HR37" s="17">
        <v>1.8363499999999999</v>
      </c>
      <c r="HS37" s="17">
        <v>0.16364999999999999</v>
      </c>
      <c r="HT37" s="17">
        <v>30.1</v>
      </c>
      <c r="HU37" s="17">
        <v>33.323279999999997</v>
      </c>
      <c r="HV37" s="17">
        <v>33.323279999999997</v>
      </c>
      <c r="HW37" s="17">
        <v>-3.2232799999999999</v>
      </c>
      <c r="HX37" s="17">
        <v>170.7</v>
      </c>
      <c r="HY37" s="17">
        <v>171.54185000000001</v>
      </c>
      <c r="HZ37" s="17">
        <v>171.54185000000001</v>
      </c>
      <c r="IA37" s="17">
        <v>-0.84184999999999999</v>
      </c>
      <c r="IB37" s="17">
        <v>47</v>
      </c>
      <c r="IC37" s="17">
        <v>47.67127</v>
      </c>
      <c r="ID37" s="17">
        <v>47.67127</v>
      </c>
      <c r="IE37" s="17">
        <v>-0.67127000000000003</v>
      </c>
      <c r="IF37" s="17">
        <v>0</v>
      </c>
      <c r="IG37" s="17"/>
      <c r="IH37" s="17">
        <v>0</v>
      </c>
      <c r="II37" s="17">
        <v>0</v>
      </c>
      <c r="IJ37" s="17"/>
      <c r="IK37" s="17"/>
      <c r="IL37" s="17"/>
      <c r="IM37" s="17">
        <v>0</v>
      </c>
      <c r="IN37" s="17">
        <v>45.2</v>
      </c>
      <c r="IO37" s="17"/>
      <c r="IP37" s="17">
        <v>48.41648</v>
      </c>
      <c r="IQ37" s="17">
        <v>-3.2164799999999998</v>
      </c>
      <c r="IR37" s="17"/>
      <c r="IS37" s="17"/>
      <c r="IT37" s="17"/>
      <c r="IU37" s="17">
        <v>0</v>
      </c>
      <c r="IV37" s="17"/>
      <c r="IW37" s="17"/>
      <c r="IX37" s="17"/>
      <c r="IY37" s="17">
        <v>0</v>
      </c>
      <c r="IZ37" s="17"/>
      <c r="JA37" s="17"/>
      <c r="JB37" s="17"/>
      <c r="JC37" s="17">
        <v>0</v>
      </c>
      <c r="JD37" s="17">
        <v>129.1</v>
      </c>
      <c r="JE37" s="17">
        <v>133.35676000000001</v>
      </c>
      <c r="JF37" s="17">
        <v>133.35676000000001</v>
      </c>
      <c r="JG37" s="17">
        <v>-4.2567599999999999</v>
      </c>
      <c r="JH37" s="17">
        <v>162.19999999999999</v>
      </c>
      <c r="JI37" s="17">
        <v>159.63397000000001</v>
      </c>
      <c r="JJ37" s="17">
        <v>159.63397000000001</v>
      </c>
      <c r="JK37" s="17">
        <v>2.56603</v>
      </c>
      <c r="JL37" s="17">
        <v>155.19999999999999</v>
      </c>
      <c r="JM37" s="17">
        <v>159.63397000000001</v>
      </c>
      <c r="JN37" s="17">
        <v>159.63397000000001</v>
      </c>
      <c r="JO37" s="17">
        <v>-4.4339700000000004</v>
      </c>
      <c r="JP37" s="17"/>
      <c r="JQ37" s="17"/>
      <c r="JR37" s="17"/>
      <c r="JS37" s="17">
        <v>0</v>
      </c>
      <c r="JT37" s="17">
        <v>152.80000000000001</v>
      </c>
      <c r="JU37" s="17">
        <v>159.63397000000001</v>
      </c>
      <c r="JV37" s="17">
        <v>159.63397000000001</v>
      </c>
      <c r="JW37" s="17">
        <v>-6.8339699999999999</v>
      </c>
      <c r="JX37" s="17">
        <v>70.599999999999994</v>
      </c>
      <c r="JY37" s="17"/>
      <c r="JZ37" s="17"/>
      <c r="KA37" s="17">
        <v>70.599999999999994</v>
      </c>
      <c r="KB37" s="17"/>
      <c r="KC37" s="17"/>
      <c r="KD37" s="17"/>
      <c r="KE37" s="17">
        <v>0</v>
      </c>
      <c r="KF37" s="17"/>
      <c r="KG37" s="17"/>
      <c r="KH37" s="17"/>
      <c r="KI37" s="17">
        <v>0</v>
      </c>
      <c r="KJ37" s="17"/>
      <c r="KK37" s="17"/>
      <c r="KL37" s="17"/>
      <c r="KM37" s="17">
        <v>0</v>
      </c>
      <c r="KN37" s="17"/>
      <c r="KO37" s="17"/>
      <c r="KP37" s="17"/>
      <c r="KQ37" s="17">
        <v>0</v>
      </c>
      <c r="KR37" s="17">
        <v>112.3</v>
      </c>
      <c r="KS37" s="17">
        <v>114.11063</v>
      </c>
      <c r="KT37" s="17">
        <v>114.11063</v>
      </c>
      <c r="KU37" s="17">
        <v>-1.81063</v>
      </c>
      <c r="KV37" s="17"/>
      <c r="KW37" s="17"/>
      <c r="KX37" s="17"/>
      <c r="KY37" s="17">
        <v>0</v>
      </c>
      <c r="KZ37" s="17"/>
      <c r="LA37" s="17"/>
      <c r="LB37" s="17"/>
      <c r="LC37" s="17">
        <v>0</v>
      </c>
      <c r="LD37" s="17">
        <v>204.8</v>
      </c>
      <c r="LE37" s="17">
        <v>215.63317000000001</v>
      </c>
      <c r="LF37" s="17">
        <v>215.63317000000001</v>
      </c>
      <c r="LG37" s="17">
        <v>-10.833170000000001</v>
      </c>
      <c r="LH37" s="17">
        <v>129.30000000000001</v>
      </c>
      <c r="LI37" s="17">
        <v>133.67995999999999</v>
      </c>
      <c r="LJ37" s="17">
        <v>133.67995999999999</v>
      </c>
      <c r="LK37" s="17">
        <v>-4.3799599999999996</v>
      </c>
      <c r="LL37" s="17">
        <v>61.5</v>
      </c>
      <c r="LM37" s="17">
        <v>67.461460000000002</v>
      </c>
      <c r="LN37" s="17">
        <v>67.461460000000002</v>
      </c>
      <c r="LO37" s="17">
        <v>-5.9614599999999998</v>
      </c>
      <c r="LP37" s="17">
        <v>76.599999999999994</v>
      </c>
      <c r="LQ37" s="17">
        <v>78.567999999999998</v>
      </c>
      <c r="LR37" s="17">
        <v>78.567999999999998</v>
      </c>
      <c r="LS37" s="17">
        <v>-1.968</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v>138.19999999999999</v>
      </c>
      <c r="MK37" s="17">
        <v>146.66612000000001</v>
      </c>
      <c r="ML37" s="17">
        <v>140.33687</v>
      </c>
      <c r="MM37" s="17">
        <v>-2.13687</v>
      </c>
      <c r="MN37" s="17">
        <v>137.69999999999999</v>
      </c>
      <c r="MO37" s="17">
        <v>146.66612000000001</v>
      </c>
      <c r="MP37" s="17">
        <v>140.33687</v>
      </c>
      <c r="MQ37" s="17">
        <v>-2.63687</v>
      </c>
      <c r="MR37" s="17">
        <v>144.4</v>
      </c>
      <c r="MS37" s="17">
        <v>146.66612000000001</v>
      </c>
      <c r="MT37" s="17">
        <v>140.33687</v>
      </c>
      <c r="MU37" s="17">
        <v>4.0631300000000001</v>
      </c>
      <c r="MV37" s="17">
        <v>102.5</v>
      </c>
      <c r="MW37" s="17"/>
      <c r="MX37" s="17"/>
      <c r="MY37" s="17">
        <v>102.5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0.4</v>
      </c>
      <c r="NY37" s="17"/>
      <c r="NZ37" s="17">
        <v>0.63900000000000001</v>
      </c>
      <c r="OA37" s="17">
        <v>-0.23899999999999999</v>
      </c>
      <c r="OB37" s="17">
        <v>103.4</v>
      </c>
      <c r="OC37" s="17">
        <v>84.1</v>
      </c>
      <c r="OD37" s="17">
        <v>75.876000000000005</v>
      </c>
      <c r="OE37" s="17">
        <v>27.524000000000001</v>
      </c>
      <c r="OF37" s="17">
        <v>43.5</v>
      </c>
      <c r="OG37" s="17"/>
      <c r="OH37" s="17">
        <v>71.617000000000004</v>
      </c>
      <c r="OI37" s="17">
        <v>-28.117000000000001</v>
      </c>
      <c r="OJ37" s="17">
        <v>0.2</v>
      </c>
      <c r="OK37" s="17">
        <v>5.9329999999999998</v>
      </c>
      <c r="OL37" s="17">
        <v>5.9329999999999998</v>
      </c>
      <c r="OM37" s="17">
        <v>-5.7329999999999997</v>
      </c>
      <c r="ON37" s="17">
        <v>0.1</v>
      </c>
      <c r="OO37" s="17"/>
      <c r="OP37" s="17">
        <v>0.2</v>
      </c>
      <c r="OQ37" s="17">
        <v>-0.1</v>
      </c>
      <c r="OR37" s="17"/>
      <c r="OS37" s="17"/>
      <c r="OT37" s="17"/>
      <c r="OU37" s="17">
        <v>0</v>
      </c>
      <c r="OV37" s="17">
        <v>10</v>
      </c>
      <c r="OW37" s="17">
        <v>9.9830000000000005</v>
      </c>
      <c r="OX37" s="17">
        <v>9.9830000000000005</v>
      </c>
      <c r="OY37" s="17">
        <v>1.7000000000000001E-2</v>
      </c>
      <c r="OZ37" s="17">
        <v>5.3</v>
      </c>
      <c r="PA37" s="17">
        <v>5.67</v>
      </c>
      <c r="PB37" s="17">
        <v>5.67</v>
      </c>
      <c r="PC37" s="17">
        <v>-0.37</v>
      </c>
      <c r="PD37" s="17">
        <v>1.9</v>
      </c>
      <c r="PE37" s="17">
        <v>3.6</v>
      </c>
      <c r="PF37" s="17">
        <v>3.6</v>
      </c>
      <c r="PG37" s="17">
        <v>-1.7</v>
      </c>
      <c r="PH37" s="17">
        <v>5.2</v>
      </c>
      <c r="PI37" s="17">
        <v>5</v>
      </c>
      <c r="PJ37" s="17">
        <v>5</v>
      </c>
      <c r="PK37" s="17">
        <v>0.2</v>
      </c>
      <c r="PL37" s="17">
        <v>19.7</v>
      </c>
      <c r="PM37" s="17">
        <v>19.5122</v>
      </c>
      <c r="PN37" s="17">
        <v>19.5122</v>
      </c>
      <c r="PO37" s="17">
        <v>0.18779999999999999</v>
      </c>
      <c r="PP37" s="17">
        <v>20</v>
      </c>
      <c r="PQ37" s="17">
        <v>19.5122</v>
      </c>
      <c r="PR37" s="17">
        <v>19.5122</v>
      </c>
      <c r="PS37" s="17">
        <v>0.48780000000000001</v>
      </c>
      <c r="PT37" s="17">
        <v>19.100000000000001</v>
      </c>
      <c r="PU37" s="17">
        <v>18.048780000000001</v>
      </c>
      <c r="PV37" s="17">
        <v>18.048780000000001</v>
      </c>
      <c r="PW37" s="17">
        <v>1.05122</v>
      </c>
      <c r="PX37" s="17">
        <v>3.5</v>
      </c>
      <c r="PY37" s="17">
        <v>3.5</v>
      </c>
      <c r="PZ37" s="17">
        <v>3.5</v>
      </c>
      <c r="QA37" s="17">
        <v>0</v>
      </c>
      <c r="QB37" s="17">
        <v>18.8</v>
      </c>
      <c r="QC37" s="17">
        <v>18.341460000000001</v>
      </c>
      <c r="QD37" s="17">
        <v>18.341460000000001</v>
      </c>
      <c r="QE37" s="17">
        <v>0.45854</v>
      </c>
      <c r="QF37" s="17">
        <v>15</v>
      </c>
      <c r="QG37" s="17"/>
      <c r="QH37" s="17">
        <v>13.972</v>
      </c>
      <c r="QI37" s="17">
        <v>1.028</v>
      </c>
      <c r="QJ37" s="17">
        <v>18.399999999999999</v>
      </c>
      <c r="QK37" s="17"/>
      <c r="QL37" s="17">
        <v>16.809999999999999</v>
      </c>
      <c r="QM37" s="17">
        <v>1.59</v>
      </c>
      <c r="QN37" s="17">
        <v>17.3</v>
      </c>
      <c r="QO37" s="17">
        <v>16.728999999999999</v>
      </c>
      <c r="QP37" s="17">
        <v>16.728999999999999</v>
      </c>
      <c r="QQ37" s="17">
        <v>0.57099999999999995</v>
      </c>
      <c r="QR37" s="17">
        <v>57</v>
      </c>
      <c r="QS37" s="17">
        <v>53.747999999999998</v>
      </c>
      <c r="QT37" s="17">
        <v>53.747999999999998</v>
      </c>
      <c r="QU37" s="17">
        <v>3.2519999999999998</v>
      </c>
      <c r="QV37" s="17">
        <v>3</v>
      </c>
      <c r="QW37" s="17">
        <v>3</v>
      </c>
      <c r="QX37" s="17">
        <v>3</v>
      </c>
      <c r="QY37" s="17">
        <v>0</v>
      </c>
      <c r="QZ37" s="17">
        <v>1</v>
      </c>
      <c r="RA37" s="17">
        <v>2.4</v>
      </c>
      <c r="RB37" s="17">
        <v>2.4</v>
      </c>
      <c r="RC37" s="17">
        <v>-1.4</v>
      </c>
      <c r="RD37" s="17">
        <v>2.4</v>
      </c>
      <c r="RE37" s="17">
        <v>2.4</v>
      </c>
      <c r="RF37" s="17">
        <v>2.4</v>
      </c>
      <c r="RG37" s="17">
        <v>0</v>
      </c>
      <c r="RH37" s="17">
        <v>2.6</v>
      </c>
      <c r="RI37" s="17">
        <v>2.8</v>
      </c>
      <c r="RJ37" s="17">
        <v>2.8</v>
      </c>
      <c r="RK37" s="17">
        <v>-0.2</v>
      </c>
      <c r="RL37" s="17">
        <v>19</v>
      </c>
      <c r="RM37" s="17"/>
      <c r="RN37" s="17">
        <v>18.649000000000001</v>
      </c>
      <c r="RO37" s="17">
        <v>0.35099999999999998</v>
      </c>
      <c r="RP37" s="17">
        <v>3.6</v>
      </c>
      <c r="RQ37" s="17">
        <v>3.3</v>
      </c>
      <c r="RR37" s="17">
        <v>3.3</v>
      </c>
      <c r="RS37" s="17">
        <v>0.3</v>
      </c>
      <c r="RT37" s="17">
        <v>19.100000000000001</v>
      </c>
      <c r="RU37" s="17">
        <v>18.781600000000001</v>
      </c>
      <c r="RV37" s="17">
        <v>18.869240000000001</v>
      </c>
      <c r="RW37" s="17">
        <v>0.23075999999999999</v>
      </c>
      <c r="RX37" s="17">
        <v>2</v>
      </c>
      <c r="RY37" s="17">
        <v>2</v>
      </c>
      <c r="RZ37" s="17">
        <v>2</v>
      </c>
      <c r="SA37" s="17">
        <v>0</v>
      </c>
      <c r="SB37" s="17"/>
      <c r="SC37" s="17"/>
      <c r="SD37" s="17"/>
      <c r="SE37" s="17">
        <v>0</v>
      </c>
      <c r="SF37" s="17">
        <v>14.7</v>
      </c>
      <c r="SG37" s="17">
        <v>18.53659</v>
      </c>
      <c r="SH37" s="17">
        <v>18.53659</v>
      </c>
      <c r="SI37" s="17">
        <v>-3.8365900000000002</v>
      </c>
      <c r="SJ37" s="17">
        <v>12.7</v>
      </c>
      <c r="SK37" s="17">
        <v>12.39024</v>
      </c>
      <c r="SL37" s="17">
        <v>12.39024</v>
      </c>
      <c r="SM37" s="17">
        <v>0.30975999999999998</v>
      </c>
      <c r="SN37" s="17">
        <v>20.100000000000001</v>
      </c>
      <c r="SO37" s="17">
        <v>19.5122</v>
      </c>
      <c r="SP37" s="17">
        <v>19.5122</v>
      </c>
      <c r="SQ37" s="17">
        <v>0.58779999999999999</v>
      </c>
      <c r="SR37" s="17">
        <v>20.2</v>
      </c>
      <c r="SS37" s="17">
        <v>19.5122</v>
      </c>
      <c r="ST37" s="17">
        <v>19.5122</v>
      </c>
      <c r="SU37" s="17">
        <v>0.68779999999999997</v>
      </c>
      <c r="SV37" s="17">
        <v>20</v>
      </c>
      <c r="SW37" s="17">
        <v>19.317070000000001</v>
      </c>
      <c r="SX37" s="17">
        <v>19.317070000000001</v>
      </c>
      <c r="SY37" s="17">
        <v>0.68293000000000004</v>
      </c>
      <c r="SZ37" s="17">
        <v>9.5</v>
      </c>
      <c r="TA37" s="17">
        <v>9.76</v>
      </c>
      <c r="TB37" s="17">
        <v>9.76</v>
      </c>
      <c r="TC37" s="17">
        <v>-0.26</v>
      </c>
      <c r="TD37" s="17">
        <v>58.1</v>
      </c>
      <c r="TE37" s="17">
        <v>52.823</v>
      </c>
      <c r="TF37" s="17">
        <v>52.823</v>
      </c>
      <c r="TG37" s="17">
        <v>5.2770000000000001</v>
      </c>
      <c r="TH37" s="17">
        <v>14.4</v>
      </c>
      <c r="TI37" s="17"/>
      <c r="TJ37" s="17">
        <v>9.7479999999999993</v>
      </c>
      <c r="TK37" s="17">
        <v>4.6520000000000001</v>
      </c>
      <c r="TL37" s="17">
        <v>71.099999999999994</v>
      </c>
      <c r="TM37" s="17">
        <v>49.3</v>
      </c>
      <c r="TN37" s="17">
        <v>44.777999999999999</v>
      </c>
      <c r="TO37" s="17">
        <v>26.321999999999999</v>
      </c>
      <c r="TP37" s="17">
        <v>81.599999999999994</v>
      </c>
      <c r="TQ37" s="17">
        <v>53.1</v>
      </c>
      <c r="TR37" s="17">
        <v>49.09</v>
      </c>
      <c r="TS37" s="17">
        <v>32.51</v>
      </c>
      <c r="TT37" s="17">
        <v>12.4</v>
      </c>
      <c r="TU37" s="17">
        <v>5.569</v>
      </c>
      <c r="TV37" s="17">
        <v>5.569</v>
      </c>
      <c r="TW37" s="17">
        <v>6.8310000000000004</v>
      </c>
      <c r="TX37" s="17">
        <v>10.3</v>
      </c>
      <c r="TY37" s="17">
        <v>4.78</v>
      </c>
      <c r="TZ37" s="17">
        <v>4.78</v>
      </c>
      <c r="UA37" s="17">
        <v>5.52</v>
      </c>
      <c r="UB37" s="17">
        <v>21</v>
      </c>
      <c r="UC37" s="17">
        <v>19</v>
      </c>
      <c r="UD37" s="17">
        <v>20.4878</v>
      </c>
      <c r="UE37" s="17">
        <v>0.51219999999999999</v>
      </c>
      <c r="UF37" s="17">
        <v>7.4</v>
      </c>
      <c r="UG37" s="17">
        <v>7.5</v>
      </c>
      <c r="UH37" s="17">
        <v>8</v>
      </c>
      <c r="UI37" s="17">
        <v>-0.6</v>
      </c>
      <c r="UJ37" s="17">
        <v>7.7</v>
      </c>
      <c r="UK37" s="17">
        <v>6</v>
      </c>
      <c r="UL37" s="17">
        <v>6</v>
      </c>
      <c r="UM37" s="17">
        <v>1.7</v>
      </c>
      <c r="UN37" s="17">
        <v>20</v>
      </c>
      <c r="UO37" s="17">
        <v>19.510000000000002</v>
      </c>
      <c r="UP37" s="17">
        <v>10</v>
      </c>
      <c r="UQ37" s="17">
        <v>10</v>
      </c>
      <c r="UR37" s="17">
        <v>20</v>
      </c>
      <c r="US37" s="17">
        <v>19.510000000000002</v>
      </c>
      <c r="UT37" s="17">
        <v>10</v>
      </c>
      <c r="UU37" s="17">
        <v>10</v>
      </c>
      <c r="UV37" s="17">
        <v>20</v>
      </c>
      <c r="UW37" s="17">
        <v>19.510000000000002</v>
      </c>
      <c r="UX37" s="17">
        <v>10</v>
      </c>
      <c r="UY37" s="17">
        <v>10</v>
      </c>
      <c r="UZ37" s="17">
        <v>5.0999999999999996</v>
      </c>
      <c r="VA37" s="17">
        <v>5.5369999999999999</v>
      </c>
      <c r="VB37" s="17">
        <v>5.5369999999999999</v>
      </c>
      <c r="VC37" s="17">
        <v>-0.437</v>
      </c>
      <c r="VD37" s="17">
        <v>15.5</v>
      </c>
      <c r="VE37" s="17"/>
      <c r="VF37" s="17">
        <v>11.553000000000001</v>
      </c>
      <c r="VG37" s="17">
        <v>3.9470000000000001</v>
      </c>
      <c r="VH37" s="17">
        <v>135.30000000000001</v>
      </c>
      <c r="VI37" s="17"/>
      <c r="VJ37" s="17">
        <v>115.87</v>
      </c>
      <c r="VK37" s="17">
        <v>19.43</v>
      </c>
      <c r="VL37" s="17">
        <v>0.6</v>
      </c>
      <c r="VM37" s="17">
        <v>0.6</v>
      </c>
      <c r="VN37" s="17">
        <v>0.6</v>
      </c>
      <c r="VO37" s="17">
        <v>0</v>
      </c>
      <c r="VP37" s="17">
        <v>60.8</v>
      </c>
      <c r="VQ37" s="17">
        <v>105.822</v>
      </c>
      <c r="VR37" s="17">
        <v>105.822</v>
      </c>
      <c r="VS37" s="17">
        <v>-45.021999999999998</v>
      </c>
      <c r="VT37" s="17">
        <v>73.8</v>
      </c>
      <c r="VU37" s="17">
        <v>124.99</v>
      </c>
      <c r="VV37" s="17">
        <v>119.401</v>
      </c>
      <c r="VW37" s="17">
        <v>-45.600999999999999</v>
      </c>
      <c r="VX37" s="17">
        <v>109.6</v>
      </c>
      <c r="VY37" s="17"/>
      <c r="VZ37" s="17">
        <v>75.635000000000005</v>
      </c>
      <c r="WA37" s="17">
        <v>33.965000000000003</v>
      </c>
      <c r="WB37" s="17">
        <v>15.5</v>
      </c>
      <c r="WC37" s="17"/>
      <c r="WD37" s="17">
        <v>10.473000000000001</v>
      </c>
      <c r="WE37" s="17">
        <v>5.0270000000000001</v>
      </c>
      <c r="WF37" s="17">
        <v>8.5</v>
      </c>
      <c r="WG37" s="17">
        <v>7.8</v>
      </c>
      <c r="WH37" s="17">
        <v>7.8</v>
      </c>
      <c r="WI37" s="17">
        <v>0.7</v>
      </c>
      <c r="WJ37" s="17">
        <v>20</v>
      </c>
      <c r="WK37" s="17">
        <v>19.317070000000001</v>
      </c>
      <c r="WL37" s="17">
        <v>19.317070000000001</v>
      </c>
      <c r="WM37" s="17">
        <v>0.68293000000000004</v>
      </c>
      <c r="WN37" s="17">
        <v>1.7</v>
      </c>
      <c r="WO37" s="17">
        <v>10.6</v>
      </c>
      <c r="WP37" s="17">
        <v>10.6</v>
      </c>
      <c r="WQ37" s="17">
        <v>-8.9</v>
      </c>
      <c r="WR37" s="17"/>
      <c r="WS37" s="17"/>
      <c r="WT37" s="17"/>
      <c r="WU37" s="17">
        <v>0</v>
      </c>
      <c r="WV37" s="17">
        <v>0</v>
      </c>
      <c r="WW37" s="17">
        <v>36</v>
      </c>
      <c r="WX37" s="17">
        <v>36</v>
      </c>
      <c r="WY37" s="17">
        <v>-36</v>
      </c>
      <c r="WZ37" s="17">
        <v>27.5</v>
      </c>
      <c r="XA37" s="17">
        <v>29.184000000000001</v>
      </c>
      <c r="XB37" s="17">
        <v>29.184000000000001</v>
      </c>
      <c r="XC37" s="17">
        <v>-1.6839999999999999</v>
      </c>
      <c r="XD37" s="17">
        <v>3.2</v>
      </c>
      <c r="XE37" s="17">
        <v>2.8159999999999998</v>
      </c>
      <c r="XF37" s="17">
        <v>2.8159999999999998</v>
      </c>
      <c r="XG37" s="17">
        <v>0.38400000000000001</v>
      </c>
      <c r="XH37" s="17">
        <v>2</v>
      </c>
      <c r="XI37" s="17">
        <v>0</v>
      </c>
      <c r="XJ37" s="17">
        <v>0</v>
      </c>
      <c r="XK37" s="17">
        <v>2</v>
      </c>
      <c r="XL37" s="17">
        <v>0</v>
      </c>
      <c r="XM37" s="17">
        <v>18.263000000000002</v>
      </c>
      <c r="XN37" s="17">
        <v>18.263000000000002</v>
      </c>
      <c r="XO37" s="17">
        <v>-18.263000000000002</v>
      </c>
      <c r="XP37" s="17"/>
      <c r="XQ37" s="17">
        <v>0</v>
      </c>
      <c r="XR37" s="17">
        <v>0</v>
      </c>
      <c r="XS37" s="17">
        <v>0</v>
      </c>
    </row>
    <row r="38" spans="1:643" ht="24" customHeight="1" x14ac:dyDescent="0.25">
      <c r="A38" s="1"/>
      <c r="B38" s="16" t="s">
        <v>89</v>
      </c>
      <c r="C38" s="16" t="s">
        <v>719</v>
      </c>
      <c r="D38" s="17">
        <v>0.9</v>
      </c>
      <c r="E38" s="17">
        <v>1.01</v>
      </c>
      <c r="F38" s="17">
        <v>1.01</v>
      </c>
      <c r="G38" s="17">
        <v>-0.11</v>
      </c>
      <c r="H38" s="17">
        <v>1.5</v>
      </c>
      <c r="I38" s="17">
        <v>1.63</v>
      </c>
      <c r="J38" s="17">
        <v>1.63</v>
      </c>
      <c r="K38" s="17">
        <v>-0.13</v>
      </c>
      <c r="L38" s="17">
        <v>4.2</v>
      </c>
      <c r="M38" s="17">
        <v>3.8072699999999999</v>
      </c>
      <c r="N38" s="17">
        <v>3.8072699999999999</v>
      </c>
      <c r="O38" s="17">
        <v>0.39273000000000002</v>
      </c>
      <c r="P38" s="17">
        <v>644.4</v>
      </c>
      <c r="Q38" s="17">
        <v>646.79789000000005</v>
      </c>
      <c r="R38" s="17">
        <v>646.79789000000005</v>
      </c>
      <c r="S38" s="17">
        <v>-2.3978899999999999</v>
      </c>
      <c r="T38" s="17">
        <v>217.6</v>
      </c>
      <c r="U38" s="17">
        <v>211.44126</v>
      </c>
      <c r="V38" s="17">
        <v>211.44126</v>
      </c>
      <c r="W38" s="17">
        <v>6.1587399999999999</v>
      </c>
      <c r="X38" s="17"/>
      <c r="Y38" s="17"/>
      <c r="Z38" s="17"/>
      <c r="AA38" s="17">
        <v>0</v>
      </c>
      <c r="AB38" s="17"/>
      <c r="AC38" s="17"/>
      <c r="AD38" s="17"/>
      <c r="AE38" s="17">
        <v>0</v>
      </c>
      <c r="AF38" s="17">
        <v>67.2</v>
      </c>
      <c r="AG38" s="17">
        <v>91.199510000000004</v>
      </c>
      <c r="AH38" s="17">
        <v>92.226339999999993</v>
      </c>
      <c r="AI38" s="17">
        <v>-25.026340000000001</v>
      </c>
      <c r="AJ38" s="17">
        <v>166.9</v>
      </c>
      <c r="AK38" s="17">
        <v>165.81620000000001</v>
      </c>
      <c r="AL38" s="17">
        <v>159.36491000000001</v>
      </c>
      <c r="AM38" s="17">
        <v>7.5350900000000003</v>
      </c>
      <c r="AN38" s="17"/>
      <c r="AO38" s="17"/>
      <c r="AP38" s="17"/>
      <c r="AQ38" s="17">
        <v>0</v>
      </c>
      <c r="AR38" s="17"/>
      <c r="AS38" s="17"/>
      <c r="AT38" s="17"/>
      <c r="AU38" s="17">
        <v>0</v>
      </c>
      <c r="AV38" s="17">
        <v>177.5</v>
      </c>
      <c r="AW38" s="17"/>
      <c r="AX38" s="17">
        <v>150</v>
      </c>
      <c r="AY38" s="17">
        <v>27.5</v>
      </c>
      <c r="AZ38" s="17">
        <v>0</v>
      </c>
      <c r="BA38" s="17">
        <v>0</v>
      </c>
      <c r="BB38" s="17">
        <v>150</v>
      </c>
      <c r="BC38" s="17">
        <v>-150</v>
      </c>
      <c r="BD38" s="17">
        <v>194.6</v>
      </c>
      <c r="BE38" s="17">
        <v>197.48133000000001</v>
      </c>
      <c r="BF38" s="17">
        <v>150</v>
      </c>
      <c r="BG38" s="17">
        <v>44.6</v>
      </c>
      <c r="BH38" s="17">
        <v>88.4</v>
      </c>
      <c r="BI38" s="17">
        <v>98.740669999999994</v>
      </c>
      <c r="BJ38" s="17">
        <v>225</v>
      </c>
      <c r="BK38" s="17">
        <v>-136.6</v>
      </c>
      <c r="BL38" s="17">
        <v>194.4</v>
      </c>
      <c r="BM38" s="17">
        <v>195.12195</v>
      </c>
      <c r="BN38" s="17">
        <v>195.12195</v>
      </c>
      <c r="BO38" s="17">
        <v>-0.72194999999999998</v>
      </c>
      <c r="BP38" s="17">
        <v>104.4</v>
      </c>
      <c r="BQ38" s="17">
        <v>97.560980000000001</v>
      </c>
      <c r="BR38" s="17">
        <v>97.560980000000001</v>
      </c>
      <c r="BS38" s="17">
        <v>6.8390199999999997</v>
      </c>
      <c r="BT38" s="17">
        <v>559.4</v>
      </c>
      <c r="BU38" s="17">
        <v>568.29854</v>
      </c>
      <c r="BV38" s="17">
        <v>568.29854</v>
      </c>
      <c r="BW38" s="17">
        <v>-8.8985400000000006</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163.4</v>
      </c>
      <c r="CS38" s="17">
        <v>164.70732000000001</v>
      </c>
      <c r="CT38" s="17">
        <v>164.70732000000001</v>
      </c>
      <c r="CU38" s="17">
        <v>-1.30732</v>
      </c>
      <c r="CV38" s="17">
        <v>7.5</v>
      </c>
      <c r="CW38" s="17">
        <v>6.6437299999999997</v>
      </c>
      <c r="CX38" s="17">
        <v>3.8486199999999999</v>
      </c>
      <c r="CY38" s="17">
        <v>3.6513800000000001</v>
      </c>
      <c r="CZ38" s="17">
        <v>3.3</v>
      </c>
      <c r="DA38" s="17">
        <v>3.64486</v>
      </c>
      <c r="DB38" s="17">
        <v>2.1114199999999999</v>
      </c>
      <c r="DC38" s="17">
        <v>1.18858</v>
      </c>
      <c r="DD38" s="17">
        <v>16</v>
      </c>
      <c r="DE38" s="17"/>
      <c r="DF38" s="17">
        <v>13.28111</v>
      </c>
      <c r="DG38" s="17">
        <v>2.71889</v>
      </c>
      <c r="DH38" s="17">
        <v>6.8</v>
      </c>
      <c r="DI38" s="17">
        <v>6.8787000000000003</v>
      </c>
      <c r="DJ38" s="17">
        <v>6.8787000000000003</v>
      </c>
      <c r="DK38" s="17">
        <v>-7.8700000000000006E-2</v>
      </c>
      <c r="DL38" s="17"/>
      <c r="DM38" s="17"/>
      <c r="DN38" s="17"/>
      <c r="DO38" s="17">
        <v>0</v>
      </c>
      <c r="DP38" s="17">
        <v>100.2</v>
      </c>
      <c r="DQ38" s="17">
        <v>98.540409999999994</v>
      </c>
      <c r="DR38" s="17">
        <v>88.165570000000002</v>
      </c>
      <c r="DS38" s="17">
        <v>12.03443</v>
      </c>
      <c r="DT38" s="17">
        <v>8.6</v>
      </c>
      <c r="DU38" s="17">
        <v>8.9130000000000003</v>
      </c>
      <c r="DV38" s="17">
        <v>8.9130000000000003</v>
      </c>
      <c r="DW38" s="17">
        <v>-0.313</v>
      </c>
      <c r="DX38" s="17"/>
      <c r="DY38" s="17"/>
      <c r="DZ38" s="17"/>
      <c r="EA38" s="17">
        <v>0</v>
      </c>
      <c r="EB38" s="17"/>
      <c r="EC38" s="17"/>
      <c r="ED38" s="17"/>
      <c r="EE38" s="17">
        <v>0</v>
      </c>
      <c r="EF38" s="17"/>
      <c r="EG38" s="17"/>
      <c r="EH38" s="17"/>
      <c r="EI38" s="17">
        <v>0</v>
      </c>
      <c r="EJ38" s="17">
        <v>110.5</v>
      </c>
      <c r="EK38" s="17">
        <v>112.90537</v>
      </c>
      <c r="EL38" s="17">
        <v>112.90537</v>
      </c>
      <c r="EM38" s="17">
        <v>-2.40537</v>
      </c>
      <c r="EN38" s="17">
        <v>168.4</v>
      </c>
      <c r="EO38" s="17">
        <v>221.30108000000001</v>
      </c>
      <c r="EP38" s="17">
        <v>221.30108000000001</v>
      </c>
      <c r="EQ38" s="17">
        <v>-52.90108</v>
      </c>
      <c r="ER38" s="17"/>
      <c r="ES38" s="17"/>
      <c r="ET38" s="17"/>
      <c r="EU38" s="17">
        <v>0</v>
      </c>
      <c r="EV38" s="17"/>
      <c r="EW38" s="17"/>
      <c r="EX38" s="17"/>
      <c r="EY38" s="17">
        <v>0</v>
      </c>
      <c r="EZ38" s="17"/>
      <c r="FA38" s="17"/>
      <c r="FB38" s="17"/>
      <c r="FC38" s="17">
        <v>0</v>
      </c>
      <c r="FD38" s="17">
        <v>6.5</v>
      </c>
      <c r="FE38" s="17">
        <v>6.39</v>
      </c>
      <c r="FF38" s="17">
        <v>6.39</v>
      </c>
      <c r="FG38" s="17">
        <v>0.11</v>
      </c>
      <c r="FH38" s="17">
        <v>466.5</v>
      </c>
      <c r="FI38" s="17">
        <v>458.87804999999997</v>
      </c>
      <c r="FJ38" s="17">
        <v>458.87804999999997</v>
      </c>
      <c r="FK38" s="17">
        <v>7.62195</v>
      </c>
      <c r="FL38" s="17">
        <v>47</v>
      </c>
      <c r="FM38" s="17">
        <v>53.045369999999998</v>
      </c>
      <c r="FN38" s="17">
        <v>62.381349999999998</v>
      </c>
      <c r="FO38" s="17">
        <v>-15.381349999999999</v>
      </c>
      <c r="FP38" s="17">
        <v>136.4</v>
      </c>
      <c r="FQ38" s="17">
        <v>148.62634</v>
      </c>
      <c r="FR38" s="17">
        <v>148.62634</v>
      </c>
      <c r="FS38" s="17">
        <v>-12.22634</v>
      </c>
      <c r="FT38" s="17">
        <v>35.299999999999997</v>
      </c>
      <c r="FU38" s="17">
        <v>38.840980000000002</v>
      </c>
      <c r="FV38" s="17">
        <v>41.498959999999997</v>
      </c>
      <c r="FW38" s="17">
        <v>-6.1989599999999996</v>
      </c>
      <c r="FX38" s="17">
        <v>18.7</v>
      </c>
      <c r="FY38" s="17">
        <v>19.28585</v>
      </c>
      <c r="FZ38" s="17">
        <v>19.28585</v>
      </c>
      <c r="GA38" s="17">
        <v>-0.58584999999999998</v>
      </c>
      <c r="GB38" s="17">
        <v>19.7</v>
      </c>
      <c r="GC38" s="17">
        <v>18.53659</v>
      </c>
      <c r="GD38" s="17">
        <v>18.53659</v>
      </c>
      <c r="GE38" s="17">
        <v>1.1634100000000001</v>
      </c>
      <c r="GF38" s="17">
        <v>89.9</v>
      </c>
      <c r="GG38" s="17">
        <v>87.657560000000004</v>
      </c>
      <c r="GH38" s="17">
        <v>87.657560000000004</v>
      </c>
      <c r="GI38" s="17">
        <v>2.2424400000000002</v>
      </c>
      <c r="GJ38" s="17">
        <v>122.7</v>
      </c>
      <c r="GK38" s="17">
        <v>133.33332999999999</v>
      </c>
      <c r="GL38" s="17">
        <v>133.33332999999999</v>
      </c>
      <c r="GM38" s="17">
        <v>-10.633330000000001</v>
      </c>
      <c r="GN38" s="17">
        <v>122.6</v>
      </c>
      <c r="GO38" s="17">
        <v>133.33332999999999</v>
      </c>
      <c r="GP38" s="17">
        <v>133.33332999999999</v>
      </c>
      <c r="GQ38" s="17">
        <v>-10.73333</v>
      </c>
      <c r="GR38" s="17">
        <v>153</v>
      </c>
      <c r="GS38" s="17">
        <v>133.33332999999999</v>
      </c>
      <c r="GT38" s="17">
        <v>133.33332999999999</v>
      </c>
      <c r="GU38" s="17">
        <v>19.66667</v>
      </c>
      <c r="GV38" s="17">
        <v>108.6</v>
      </c>
      <c r="GW38" s="17">
        <v>109.07201000000001</v>
      </c>
      <c r="GX38" s="17">
        <v>109.07201000000001</v>
      </c>
      <c r="GY38" s="17">
        <v>-0.47200999999999999</v>
      </c>
      <c r="GZ38" s="17">
        <v>7.9</v>
      </c>
      <c r="HA38" s="17">
        <v>7.9643300000000004</v>
      </c>
      <c r="HB38" s="17">
        <v>7.9643300000000004</v>
      </c>
      <c r="HC38" s="17">
        <v>-6.4329999999999998E-2</v>
      </c>
      <c r="HD38" s="17"/>
      <c r="HE38" s="17"/>
      <c r="HF38" s="17">
        <v>7.9629899999999996</v>
      </c>
      <c r="HG38" s="17">
        <v>-7.9629899999999996</v>
      </c>
      <c r="HH38" s="17">
        <v>44.5</v>
      </c>
      <c r="HI38" s="17">
        <v>47.26634</v>
      </c>
      <c r="HJ38" s="17">
        <v>47.26634</v>
      </c>
      <c r="HK38" s="17">
        <v>-2.76634</v>
      </c>
      <c r="HL38" s="17">
        <v>23.2</v>
      </c>
      <c r="HM38" s="17"/>
      <c r="HN38" s="17">
        <v>44.275120000000001</v>
      </c>
      <c r="HO38" s="17">
        <v>-21.075119999999998</v>
      </c>
      <c r="HP38" s="17">
        <v>2</v>
      </c>
      <c r="HQ38" s="17">
        <v>1.8363499999999999</v>
      </c>
      <c r="HR38" s="17">
        <v>1.8363499999999999</v>
      </c>
      <c r="HS38" s="17">
        <v>0.16364999999999999</v>
      </c>
      <c r="HT38" s="17">
        <v>30</v>
      </c>
      <c r="HU38" s="17">
        <v>33.323279999999997</v>
      </c>
      <c r="HV38" s="17">
        <v>33.323279999999997</v>
      </c>
      <c r="HW38" s="17">
        <v>-3.32328</v>
      </c>
      <c r="HX38" s="17">
        <v>173.4</v>
      </c>
      <c r="HY38" s="17">
        <v>171.54185000000001</v>
      </c>
      <c r="HZ38" s="17">
        <v>171.54185000000001</v>
      </c>
      <c r="IA38" s="17">
        <v>1.85815</v>
      </c>
      <c r="IB38" s="17">
        <v>47.4</v>
      </c>
      <c r="IC38" s="17">
        <v>47.67127</v>
      </c>
      <c r="ID38" s="17">
        <v>47.67127</v>
      </c>
      <c r="IE38" s="17">
        <v>-0.27127000000000001</v>
      </c>
      <c r="IF38" s="17">
        <v>0</v>
      </c>
      <c r="IG38" s="17"/>
      <c r="IH38" s="17">
        <v>0</v>
      </c>
      <c r="II38" s="17">
        <v>0</v>
      </c>
      <c r="IJ38" s="17"/>
      <c r="IK38" s="17"/>
      <c r="IL38" s="17"/>
      <c r="IM38" s="17">
        <v>0</v>
      </c>
      <c r="IN38" s="17">
        <v>45.3</v>
      </c>
      <c r="IO38" s="17"/>
      <c r="IP38" s="17">
        <v>48.41648</v>
      </c>
      <c r="IQ38" s="17">
        <v>-3.1164800000000001</v>
      </c>
      <c r="IR38" s="17"/>
      <c r="IS38" s="17"/>
      <c r="IT38" s="17"/>
      <c r="IU38" s="17">
        <v>0</v>
      </c>
      <c r="IV38" s="17"/>
      <c r="IW38" s="17"/>
      <c r="IX38" s="17"/>
      <c r="IY38" s="17">
        <v>0</v>
      </c>
      <c r="IZ38" s="17"/>
      <c r="JA38" s="17"/>
      <c r="JB38" s="17"/>
      <c r="JC38" s="17">
        <v>0</v>
      </c>
      <c r="JD38" s="17">
        <v>130.4</v>
      </c>
      <c r="JE38" s="17">
        <v>133.35676000000001</v>
      </c>
      <c r="JF38" s="17">
        <v>133.35676000000001</v>
      </c>
      <c r="JG38" s="17">
        <v>-2.9567600000000001</v>
      </c>
      <c r="JH38" s="17">
        <v>166.6</v>
      </c>
      <c r="JI38" s="17">
        <v>159.56715</v>
      </c>
      <c r="JJ38" s="17">
        <v>152.28315000000001</v>
      </c>
      <c r="JK38" s="17">
        <v>14.316850000000001</v>
      </c>
      <c r="JL38" s="17">
        <v>158.80000000000001</v>
      </c>
      <c r="JM38" s="17">
        <v>159.56715</v>
      </c>
      <c r="JN38" s="17">
        <v>152.28315000000001</v>
      </c>
      <c r="JO38" s="17">
        <v>6.5168499999999998</v>
      </c>
      <c r="JP38" s="17"/>
      <c r="JQ38" s="17"/>
      <c r="JR38" s="17"/>
      <c r="JS38" s="17">
        <v>0</v>
      </c>
      <c r="JT38" s="17">
        <v>153.5</v>
      </c>
      <c r="JU38" s="17">
        <v>159.56715</v>
      </c>
      <c r="JV38" s="17">
        <v>152.28315000000001</v>
      </c>
      <c r="JW38" s="17">
        <v>1.21685</v>
      </c>
      <c r="JX38" s="17">
        <v>71.7</v>
      </c>
      <c r="JY38" s="17"/>
      <c r="JZ38" s="17"/>
      <c r="KA38" s="17">
        <v>71.7</v>
      </c>
      <c r="KB38" s="17"/>
      <c r="KC38" s="17"/>
      <c r="KD38" s="17"/>
      <c r="KE38" s="17">
        <v>0</v>
      </c>
      <c r="KF38" s="17"/>
      <c r="KG38" s="17"/>
      <c r="KH38" s="17"/>
      <c r="KI38" s="17">
        <v>0</v>
      </c>
      <c r="KJ38" s="17"/>
      <c r="KK38" s="17"/>
      <c r="KL38" s="17"/>
      <c r="KM38" s="17">
        <v>0</v>
      </c>
      <c r="KN38" s="17"/>
      <c r="KO38" s="17"/>
      <c r="KP38" s="17"/>
      <c r="KQ38" s="17">
        <v>0</v>
      </c>
      <c r="KR38" s="17">
        <v>113.9</v>
      </c>
      <c r="KS38" s="17">
        <v>114.11063</v>
      </c>
      <c r="KT38" s="17">
        <v>114.11063</v>
      </c>
      <c r="KU38" s="17">
        <v>-0.21063000000000001</v>
      </c>
      <c r="KV38" s="17"/>
      <c r="KW38" s="17"/>
      <c r="KX38" s="17"/>
      <c r="KY38" s="17">
        <v>0</v>
      </c>
      <c r="KZ38" s="17"/>
      <c r="LA38" s="17"/>
      <c r="LB38" s="17"/>
      <c r="LC38" s="17">
        <v>0</v>
      </c>
      <c r="LD38" s="17">
        <v>168.2</v>
      </c>
      <c r="LE38" s="17">
        <v>215.63317000000001</v>
      </c>
      <c r="LF38" s="17">
        <v>232.5181</v>
      </c>
      <c r="LG38" s="17">
        <v>-64.318100000000001</v>
      </c>
      <c r="LH38" s="17">
        <v>131.9</v>
      </c>
      <c r="LI38" s="17">
        <v>133.67995999999999</v>
      </c>
      <c r="LJ38" s="17">
        <v>133.67995999999999</v>
      </c>
      <c r="LK38" s="17">
        <v>-1.77996</v>
      </c>
      <c r="LL38" s="17">
        <v>62.8</v>
      </c>
      <c r="LM38" s="17">
        <v>67.461460000000002</v>
      </c>
      <c r="LN38" s="17">
        <v>67.461460000000002</v>
      </c>
      <c r="LO38" s="17">
        <v>-4.6614599999999999</v>
      </c>
      <c r="LP38" s="17">
        <v>77.2</v>
      </c>
      <c r="LQ38" s="17">
        <v>78.567999999999998</v>
      </c>
      <c r="LR38" s="17">
        <v>78.567999999999998</v>
      </c>
      <c r="LS38" s="17">
        <v>-1.3680000000000001</v>
      </c>
      <c r="LT38" s="17">
        <v>30.2</v>
      </c>
      <c r="LU38" s="17">
        <v>30.097560000000001</v>
      </c>
      <c r="LV38" s="17">
        <v>30.097560000000001</v>
      </c>
      <c r="LW38" s="17">
        <v>0.10244</v>
      </c>
      <c r="LX38" s="17"/>
      <c r="LY38" s="17"/>
      <c r="LZ38" s="17"/>
      <c r="MA38" s="17">
        <v>0</v>
      </c>
      <c r="MB38" s="17"/>
      <c r="MC38" s="17"/>
      <c r="MD38" s="17"/>
      <c r="ME38" s="17">
        <v>0</v>
      </c>
      <c r="MF38" s="17"/>
      <c r="MG38" s="17"/>
      <c r="MH38" s="17"/>
      <c r="MI38" s="17">
        <v>0</v>
      </c>
      <c r="MJ38" s="17">
        <v>139.1</v>
      </c>
      <c r="MK38" s="17">
        <v>146.66612000000001</v>
      </c>
      <c r="ML38" s="17">
        <v>110</v>
      </c>
      <c r="MM38" s="17">
        <v>29.1</v>
      </c>
      <c r="MN38" s="17">
        <v>138.6</v>
      </c>
      <c r="MO38" s="17">
        <v>146.66612000000001</v>
      </c>
      <c r="MP38" s="17">
        <v>110</v>
      </c>
      <c r="MQ38" s="17">
        <v>28.6</v>
      </c>
      <c r="MR38" s="17">
        <v>145.4</v>
      </c>
      <c r="MS38" s="17">
        <v>146.66612000000001</v>
      </c>
      <c r="MT38" s="17">
        <v>110</v>
      </c>
      <c r="MU38" s="17">
        <v>35.4</v>
      </c>
      <c r="MV38" s="17">
        <v>103.1</v>
      </c>
      <c r="MW38" s="17"/>
      <c r="MX38" s="17"/>
      <c r="MY38" s="17">
        <v>103.1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0.4</v>
      </c>
      <c r="NY38" s="17"/>
      <c r="NZ38" s="17">
        <v>0.59799999999999998</v>
      </c>
      <c r="OA38" s="17">
        <v>-0.19800000000000001</v>
      </c>
      <c r="OB38" s="17">
        <v>109.6</v>
      </c>
      <c r="OC38" s="17">
        <v>84.1</v>
      </c>
      <c r="OD38" s="17">
        <v>74.977999999999994</v>
      </c>
      <c r="OE38" s="17">
        <v>34.622</v>
      </c>
      <c r="OF38" s="17">
        <v>42.3</v>
      </c>
      <c r="OG38" s="17"/>
      <c r="OH38" s="17">
        <v>67.623000000000005</v>
      </c>
      <c r="OI38" s="17">
        <v>-25.323</v>
      </c>
      <c r="OJ38" s="17">
        <v>0.9</v>
      </c>
      <c r="OK38" s="17">
        <v>5.6619999999999999</v>
      </c>
      <c r="OL38" s="17">
        <v>5.6619999999999999</v>
      </c>
      <c r="OM38" s="17">
        <v>-4.7619999999999996</v>
      </c>
      <c r="ON38" s="17">
        <v>0.1</v>
      </c>
      <c r="OO38" s="17"/>
      <c r="OP38" s="17">
        <v>0.1</v>
      </c>
      <c r="OQ38" s="17">
        <v>0</v>
      </c>
      <c r="OR38" s="17"/>
      <c r="OS38" s="17"/>
      <c r="OT38" s="17"/>
      <c r="OU38" s="17">
        <v>0</v>
      </c>
      <c r="OV38" s="17">
        <v>9.9</v>
      </c>
      <c r="OW38" s="17">
        <v>9.9830000000000005</v>
      </c>
      <c r="OX38" s="17">
        <v>9.9830000000000005</v>
      </c>
      <c r="OY38" s="17">
        <v>-8.3000000000000004E-2</v>
      </c>
      <c r="OZ38" s="17">
        <v>3.6</v>
      </c>
      <c r="PA38" s="17">
        <v>5.67</v>
      </c>
      <c r="PB38" s="17">
        <v>5.67</v>
      </c>
      <c r="PC38" s="17">
        <v>-2.0699999999999998</v>
      </c>
      <c r="PD38" s="17">
        <v>1.9</v>
      </c>
      <c r="PE38" s="17">
        <v>3.6</v>
      </c>
      <c r="PF38" s="17">
        <v>3.6</v>
      </c>
      <c r="PG38" s="17">
        <v>-1.7</v>
      </c>
      <c r="PH38" s="17">
        <v>5.2</v>
      </c>
      <c r="PI38" s="17">
        <v>5</v>
      </c>
      <c r="PJ38" s="17">
        <v>5</v>
      </c>
      <c r="PK38" s="17">
        <v>0.2</v>
      </c>
      <c r="PL38" s="17">
        <v>20</v>
      </c>
      <c r="PM38" s="17">
        <v>19.5122</v>
      </c>
      <c r="PN38" s="17">
        <v>19.5122</v>
      </c>
      <c r="PO38" s="17">
        <v>0.48780000000000001</v>
      </c>
      <c r="PP38" s="17">
        <v>20</v>
      </c>
      <c r="PQ38" s="17">
        <v>19.5122</v>
      </c>
      <c r="PR38" s="17">
        <v>19.5122</v>
      </c>
      <c r="PS38" s="17">
        <v>0.48780000000000001</v>
      </c>
      <c r="PT38" s="17">
        <v>19</v>
      </c>
      <c r="PU38" s="17">
        <v>18.048780000000001</v>
      </c>
      <c r="PV38" s="17">
        <v>18.048780000000001</v>
      </c>
      <c r="PW38" s="17">
        <v>0.95121999999999995</v>
      </c>
      <c r="PX38" s="17">
        <v>3.5</v>
      </c>
      <c r="PY38" s="17">
        <v>3.5</v>
      </c>
      <c r="PZ38" s="17">
        <v>3.5</v>
      </c>
      <c r="QA38" s="17">
        <v>0</v>
      </c>
      <c r="QB38" s="17">
        <v>18.8</v>
      </c>
      <c r="QC38" s="17">
        <v>18.341460000000001</v>
      </c>
      <c r="QD38" s="17">
        <v>18.341460000000001</v>
      </c>
      <c r="QE38" s="17">
        <v>0.45854</v>
      </c>
      <c r="QF38" s="17">
        <v>15</v>
      </c>
      <c r="QG38" s="17"/>
      <c r="QH38" s="17">
        <v>13.334</v>
      </c>
      <c r="QI38" s="17">
        <v>1.6659999999999999</v>
      </c>
      <c r="QJ38" s="17">
        <v>18.3</v>
      </c>
      <c r="QK38" s="17"/>
      <c r="QL38" s="17">
        <v>16.308</v>
      </c>
      <c r="QM38" s="17">
        <v>1.992</v>
      </c>
      <c r="QN38" s="17">
        <v>18</v>
      </c>
      <c r="QO38" s="17">
        <v>16.344999999999999</v>
      </c>
      <c r="QP38" s="17">
        <v>16.344999999999999</v>
      </c>
      <c r="QQ38" s="17">
        <v>1.655</v>
      </c>
      <c r="QR38" s="17">
        <v>59.9</v>
      </c>
      <c r="QS38" s="17">
        <v>53.244</v>
      </c>
      <c r="QT38" s="17">
        <v>53.244</v>
      </c>
      <c r="QU38" s="17">
        <v>6.6559999999999997</v>
      </c>
      <c r="QV38" s="17">
        <v>3</v>
      </c>
      <c r="QW38" s="17">
        <v>3</v>
      </c>
      <c r="QX38" s="17">
        <v>3</v>
      </c>
      <c r="QY38" s="17">
        <v>0</v>
      </c>
      <c r="QZ38" s="17">
        <v>1.3</v>
      </c>
      <c r="RA38" s="17">
        <v>2.4</v>
      </c>
      <c r="RB38" s="17">
        <v>2.4</v>
      </c>
      <c r="RC38" s="17">
        <v>-1.1000000000000001</v>
      </c>
      <c r="RD38" s="17">
        <v>2.4</v>
      </c>
      <c r="RE38" s="17">
        <v>2.4</v>
      </c>
      <c r="RF38" s="17">
        <v>2.4</v>
      </c>
      <c r="RG38" s="17">
        <v>0</v>
      </c>
      <c r="RH38" s="17">
        <v>2.6</v>
      </c>
      <c r="RI38" s="17">
        <v>2.8</v>
      </c>
      <c r="RJ38" s="17">
        <v>2.8</v>
      </c>
      <c r="RK38" s="17">
        <v>-0.2</v>
      </c>
      <c r="RL38" s="17">
        <v>18.600000000000001</v>
      </c>
      <c r="RM38" s="17"/>
      <c r="RN38" s="17">
        <v>18.209</v>
      </c>
      <c r="RO38" s="17">
        <v>0.39100000000000001</v>
      </c>
      <c r="RP38" s="17">
        <v>3.6</v>
      </c>
      <c r="RQ38" s="17">
        <v>3.3</v>
      </c>
      <c r="RR38" s="17">
        <v>3.3</v>
      </c>
      <c r="RS38" s="17">
        <v>0.3</v>
      </c>
      <c r="RT38" s="17">
        <v>19.600000000000001</v>
      </c>
      <c r="RU38" s="17">
        <v>19.26444</v>
      </c>
      <c r="RV38" s="17">
        <v>11.08052</v>
      </c>
      <c r="RW38" s="17">
        <v>8.5194799999999997</v>
      </c>
      <c r="RX38" s="17">
        <v>2</v>
      </c>
      <c r="RY38" s="17">
        <v>2</v>
      </c>
      <c r="RZ38" s="17">
        <v>2</v>
      </c>
      <c r="SA38" s="17">
        <v>0</v>
      </c>
      <c r="SB38" s="17"/>
      <c r="SC38" s="17"/>
      <c r="SD38" s="17"/>
      <c r="SE38" s="17">
        <v>0</v>
      </c>
      <c r="SF38" s="17">
        <v>14.4</v>
      </c>
      <c r="SG38" s="17">
        <v>18.53659</v>
      </c>
      <c r="SH38" s="17">
        <v>18.53659</v>
      </c>
      <c r="SI38" s="17">
        <v>-4.13659</v>
      </c>
      <c r="SJ38" s="17">
        <v>12.7</v>
      </c>
      <c r="SK38" s="17">
        <v>12.39024</v>
      </c>
      <c r="SL38" s="17">
        <v>12.39024</v>
      </c>
      <c r="SM38" s="17">
        <v>0.30975999999999998</v>
      </c>
      <c r="SN38" s="17">
        <v>20.100000000000001</v>
      </c>
      <c r="SO38" s="17">
        <v>19.5122</v>
      </c>
      <c r="SP38" s="17">
        <v>19.5122</v>
      </c>
      <c r="SQ38" s="17">
        <v>0.58779999999999999</v>
      </c>
      <c r="SR38" s="17">
        <v>20.2</v>
      </c>
      <c r="SS38" s="17">
        <v>19.5122</v>
      </c>
      <c r="ST38" s="17">
        <v>19.5122</v>
      </c>
      <c r="SU38" s="17">
        <v>0.68779999999999997</v>
      </c>
      <c r="SV38" s="17">
        <v>20</v>
      </c>
      <c r="SW38" s="17">
        <v>19.317070000000001</v>
      </c>
      <c r="SX38" s="17">
        <v>19.317070000000001</v>
      </c>
      <c r="SY38" s="17">
        <v>0.68293000000000004</v>
      </c>
      <c r="SZ38" s="17">
        <v>10.3</v>
      </c>
      <c r="TA38" s="17">
        <v>9.8539999999999992</v>
      </c>
      <c r="TB38" s="17">
        <v>9.8539999999999992</v>
      </c>
      <c r="TC38" s="17">
        <v>0.44600000000000001</v>
      </c>
      <c r="TD38" s="17">
        <v>57.1</v>
      </c>
      <c r="TE38" s="17">
        <v>51.817</v>
      </c>
      <c r="TF38" s="17">
        <v>51.817</v>
      </c>
      <c r="TG38" s="17">
        <v>5.2830000000000004</v>
      </c>
      <c r="TH38" s="17">
        <v>40.200000000000003</v>
      </c>
      <c r="TI38" s="17"/>
      <c r="TJ38" s="17">
        <v>7.5830000000000002</v>
      </c>
      <c r="TK38" s="17">
        <v>32.616999999999997</v>
      </c>
      <c r="TL38" s="17">
        <v>79.5</v>
      </c>
      <c r="TM38" s="17">
        <v>46.8</v>
      </c>
      <c r="TN38" s="17">
        <v>42.42</v>
      </c>
      <c r="TO38" s="17">
        <v>37.08</v>
      </c>
      <c r="TP38" s="17">
        <v>77.7</v>
      </c>
      <c r="TQ38" s="17">
        <v>53.1</v>
      </c>
      <c r="TR38" s="17">
        <v>47.81</v>
      </c>
      <c r="TS38" s="17">
        <v>29.89</v>
      </c>
      <c r="TT38" s="17">
        <v>10.6</v>
      </c>
      <c r="TU38" s="17">
        <v>5.09</v>
      </c>
      <c r="TV38" s="17">
        <v>5.09</v>
      </c>
      <c r="TW38" s="17">
        <v>5.51</v>
      </c>
      <c r="TX38" s="17">
        <v>10.3</v>
      </c>
      <c r="TY38" s="17">
        <v>4.524</v>
      </c>
      <c r="TZ38" s="17">
        <v>4.524</v>
      </c>
      <c r="UA38" s="17">
        <v>5.7759999999999998</v>
      </c>
      <c r="UB38" s="17">
        <v>21</v>
      </c>
      <c r="UC38" s="17">
        <v>19</v>
      </c>
      <c r="UD38" s="17">
        <v>20.4878</v>
      </c>
      <c r="UE38" s="17">
        <v>0.51219999999999999</v>
      </c>
      <c r="UF38" s="17">
        <v>7.8</v>
      </c>
      <c r="UG38" s="17">
        <v>7.5</v>
      </c>
      <c r="UH38" s="17">
        <v>8</v>
      </c>
      <c r="UI38" s="17">
        <v>-0.2</v>
      </c>
      <c r="UJ38" s="17">
        <v>7.7</v>
      </c>
      <c r="UK38" s="17">
        <v>6</v>
      </c>
      <c r="UL38" s="17">
        <v>6</v>
      </c>
      <c r="UM38" s="17">
        <v>1.7</v>
      </c>
      <c r="UN38" s="17">
        <v>20</v>
      </c>
      <c r="UO38" s="17">
        <v>19.510000000000002</v>
      </c>
      <c r="UP38" s="17">
        <v>10</v>
      </c>
      <c r="UQ38" s="17">
        <v>10</v>
      </c>
      <c r="UR38" s="17">
        <v>20</v>
      </c>
      <c r="US38" s="17">
        <v>19.510000000000002</v>
      </c>
      <c r="UT38" s="17">
        <v>10</v>
      </c>
      <c r="UU38" s="17">
        <v>10</v>
      </c>
      <c r="UV38" s="17">
        <v>20</v>
      </c>
      <c r="UW38" s="17">
        <v>19.510000000000002</v>
      </c>
      <c r="UX38" s="17">
        <v>10</v>
      </c>
      <c r="UY38" s="17">
        <v>10</v>
      </c>
      <c r="UZ38" s="17">
        <v>2.4</v>
      </c>
      <c r="VA38" s="17">
        <v>5.2279999999999998</v>
      </c>
      <c r="VB38" s="17">
        <v>5.2279999999999998</v>
      </c>
      <c r="VC38" s="17">
        <v>-2.8279999999999998</v>
      </c>
      <c r="VD38" s="17">
        <v>13.7</v>
      </c>
      <c r="VE38" s="17"/>
      <c r="VF38" s="17">
        <v>8.7550000000000008</v>
      </c>
      <c r="VG38" s="17">
        <v>4.9450000000000003</v>
      </c>
      <c r="VH38" s="17">
        <v>134.5</v>
      </c>
      <c r="VI38" s="17"/>
      <c r="VJ38" s="17">
        <v>101.919</v>
      </c>
      <c r="VK38" s="17">
        <v>32.581000000000003</v>
      </c>
      <c r="VL38" s="17">
        <v>0.6</v>
      </c>
      <c r="VM38" s="17">
        <v>0.6</v>
      </c>
      <c r="VN38" s="17">
        <v>0.6</v>
      </c>
      <c r="VO38" s="17">
        <v>0</v>
      </c>
      <c r="VP38" s="17">
        <v>78.400000000000006</v>
      </c>
      <c r="VQ38" s="17">
        <v>108.392</v>
      </c>
      <c r="VR38" s="17">
        <v>108.392</v>
      </c>
      <c r="VS38" s="17">
        <v>-29.992000000000001</v>
      </c>
      <c r="VT38" s="17">
        <v>76.099999999999994</v>
      </c>
      <c r="VU38" s="17">
        <v>124.99</v>
      </c>
      <c r="VV38" s="17">
        <v>122.601</v>
      </c>
      <c r="VW38" s="17">
        <v>-46.500999999999998</v>
      </c>
      <c r="VX38" s="17">
        <v>107.8</v>
      </c>
      <c r="VY38" s="17"/>
      <c r="VZ38" s="17">
        <v>64.382000000000005</v>
      </c>
      <c r="WA38" s="17">
        <v>43.417999999999999</v>
      </c>
      <c r="WB38" s="17">
        <v>13.8</v>
      </c>
      <c r="WC38" s="17"/>
      <c r="WD38" s="17">
        <v>8.8800000000000008</v>
      </c>
      <c r="WE38" s="17">
        <v>4.92</v>
      </c>
      <c r="WF38" s="17">
        <v>8.4</v>
      </c>
      <c r="WG38" s="17">
        <v>7.8</v>
      </c>
      <c r="WH38" s="17">
        <v>7.8</v>
      </c>
      <c r="WI38" s="17">
        <v>0.6</v>
      </c>
      <c r="WJ38" s="17">
        <v>20</v>
      </c>
      <c r="WK38" s="17">
        <v>19.317070000000001</v>
      </c>
      <c r="WL38" s="17">
        <v>19.317070000000001</v>
      </c>
      <c r="WM38" s="17">
        <v>0.68293000000000004</v>
      </c>
      <c r="WN38" s="17">
        <v>6.4</v>
      </c>
      <c r="WO38" s="17">
        <v>10.6</v>
      </c>
      <c r="WP38" s="17">
        <v>10.6</v>
      </c>
      <c r="WQ38" s="17">
        <v>-4.2</v>
      </c>
      <c r="WR38" s="17"/>
      <c r="WS38" s="17"/>
      <c r="WT38" s="17"/>
      <c r="WU38" s="17">
        <v>0</v>
      </c>
      <c r="WV38" s="17">
        <v>0</v>
      </c>
      <c r="WW38" s="17">
        <v>36</v>
      </c>
      <c r="WX38" s="17">
        <v>36</v>
      </c>
      <c r="WY38" s="17">
        <v>-36</v>
      </c>
      <c r="WZ38" s="17">
        <v>27.5</v>
      </c>
      <c r="XA38" s="17">
        <v>29.184000000000001</v>
      </c>
      <c r="XB38" s="17">
        <v>29.184000000000001</v>
      </c>
      <c r="XC38" s="17">
        <v>-1.6839999999999999</v>
      </c>
      <c r="XD38" s="17">
        <v>3.3</v>
      </c>
      <c r="XE38" s="17">
        <v>2.8159999999999998</v>
      </c>
      <c r="XF38" s="17">
        <v>2.8159999999999998</v>
      </c>
      <c r="XG38" s="17">
        <v>0.48399999999999999</v>
      </c>
      <c r="XH38" s="17">
        <v>2</v>
      </c>
      <c r="XI38" s="17">
        <v>0</v>
      </c>
      <c r="XJ38" s="17">
        <v>0</v>
      </c>
      <c r="XK38" s="17">
        <v>2</v>
      </c>
      <c r="XL38" s="17">
        <v>0</v>
      </c>
      <c r="XM38" s="17">
        <v>18.263000000000002</v>
      </c>
      <c r="XN38" s="17">
        <v>18.263000000000002</v>
      </c>
      <c r="XO38" s="17">
        <v>-18.263000000000002</v>
      </c>
      <c r="XP38" s="17"/>
      <c r="XQ38" s="17">
        <v>0</v>
      </c>
      <c r="XR38" s="17">
        <v>0</v>
      </c>
      <c r="XS38" s="17">
        <v>0</v>
      </c>
    </row>
    <row r="39" spans="1:643" ht="24" customHeight="1" x14ac:dyDescent="0.25">
      <c r="A39" s="1"/>
      <c r="B39" s="16" t="s">
        <v>89</v>
      </c>
      <c r="C39" s="16" t="s">
        <v>720</v>
      </c>
      <c r="D39" s="17">
        <v>0.9</v>
      </c>
      <c r="E39" s="17">
        <v>1.01</v>
      </c>
      <c r="F39" s="17">
        <v>1.01</v>
      </c>
      <c r="G39" s="17">
        <v>-0.11</v>
      </c>
      <c r="H39" s="17">
        <v>1.5</v>
      </c>
      <c r="I39" s="17">
        <v>1.63</v>
      </c>
      <c r="J39" s="17">
        <v>1.63</v>
      </c>
      <c r="K39" s="17">
        <v>-0.13</v>
      </c>
      <c r="L39" s="17">
        <v>4.2</v>
      </c>
      <c r="M39" s="17">
        <v>3.8072699999999999</v>
      </c>
      <c r="N39" s="17">
        <v>3.8072699999999999</v>
      </c>
      <c r="O39" s="17">
        <v>0.39273000000000002</v>
      </c>
      <c r="P39" s="17">
        <v>646</v>
      </c>
      <c r="Q39" s="17">
        <v>646.79789000000005</v>
      </c>
      <c r="R39" s="17">
        <v>646.79789000000005</v>
      </c>
      <c r="S39" s="17">
        <v>-0.79788999999999999</v>
      </c>
      <c r="T39" s="17">
        <v>219</v>
      </c>
      <c r="U39" s="17">
        <v>211.44126</v>
      </c>
      <c r="V39" s="17">
        <v>211.44126</v>
      </c>
      <c r="W39" s="17">
        <v>7.5587400000000002</v>
      </c>
      <c r="X39" s="17"/>
      <c r="Y39" s="17"/>
      <c r="Z39" s="17"/>
      <c r="AA39" s="17">
        <v>0</v>
      </c>
      <c r="AB39" s="17"/>
      <c r="AC39" s="17"/>
      <c r="AD39" s="17"/>
      <c r="AE39" s="17">
        <v>0</v>
      </c>
      <c r="AF39" s="17">
        <v>87.2</v>
      </c>
      <c r="AG39" s="17">
        <v>91.903899999999993</v>
      </c>
      <c r="AH39" s="17">
        <v>92.226339999999993</v>
      </c>
      <c r="AI39" s="17">
        <v>-5.0263400000000003</v>
      </c>
      <c r="AJ39" s="17">
        <v>166.8</v>
      </c>
      <c r="AK39" s="17">
        <v>165.81620000000001</v>
      </c>
      <c r="AL39" s="17">
        <v>159.36491000000001</v>
      </c>
      <c r="AM39" s="17">
        <v>7.4350899999999998</v>
      </c>
      <c r="AN39" s="17"/>
      <c r="AO39" s="17"/>
      <c r="AP39" s="17"/>
      <c r="AQ39" s="17">
        <v>0</v>
      </c>
      <c r="AR39" s="17"/>
      <c r="AS39" s="17"/>
      <c r="AT39" s="17"/>
      <c r="AU39" s="17">
        <v>0</v>
      </c>
      <c r="AV39" s="17">
        <v>104.8</v>
      </c>
      <c r="AW39" s="17"/>
      <c r="AX39" s="17">
        <v>116.66667</v>
      </c>
      <c r="AY39" s="17">
        <v>-11.866669999999999</v>
      </c>
      <c r="AZ39" s="17">
        <v>0</v>
      </c>
      <c r="BA39" s="17">
        <v>30</v>
      </c>
      <c r="BB39" s="17">
        <v>116.66667</v>
      </c>
      <c r="BC39" s="17">
        <v>-116.66667</v>
      </c>
      <c r="BD39" s="17">
        <v>194.1</v>
      </c>
      <c r="BE39" s="17">
        <v>197.48133000000001</v>
      </c>
      <c r="BF39" s="17">
        <v>116.66667</v>
      </c>
      <c r="BG39" s="17">
        <v>77.433329999999998</v>
      </c>
      <c r="BH39" s="17">
        <v>88</v>
      </c>
      <c r="BI39" s="17">
        <v>98.740669999999994</v>
      </c>
      <c r="BJ39" s="17">
        <v>175</v>
      </c>
      <c r="BK39" s="17">
        <v>-87</v>
      </c>
      <c r="BL39" s="17">
        <v>195.9</v>
      </c>
      <c r="BM39" s="17">
        <v>195.12195</v>
      </c>
      <c r="BN39" s="17">
        <v>195.12195</v>
      </c>
      <c r="BO39" s="17">
        <v>0.77805000000000002</v>
      </c>
      <c r="BP39" s="17">
        <v>103.9</v>
      </c>
      <c r="BQ39" s="17">
        <v>97.560980000000001</v>
      </c>
      <c r="BR39" s="17">
        <v>97.560980000000001</v>
      </c>
      <c r="BS39" s="17">
        <v>6.3390199999999997</v>
      </c>
      <c r="BT39" s="17">
        <v>556.29999999999995</v>
      </c>
      <c r="BU39" s="17">
        <v>568.29854</v>
      </c>
      <c r="BV39" s="17">
        <v>568.29854</v>
      </c>
      <c r="BW39" s="17">
        <v>-11.99854</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165.3</v>
      </c>
      <c r="CS39" s="17">
        <v>164.70732000000001</v>
      </c>
      <c r="CT39" s="17">
        <v>164.70732000000001</v>
      </c>
      <c r="CU39" s="17">
        <v>0.59267999999999998</v>
      </c>
      <c r="CV39" s="17">
        <v>7.9</v>
      </c>
      <c r="CW39" s="17">
        <v>6.6437299999999997</v>
      </c>
      <c r="CX39" s="17">
        <v>3.8486199999999999</v>
      </c>
      <c r="CY39" s="17">
        <v>4.05138</v>
      </c>
      <c r="CZ39" s="17">
        <v>2.6</v>
      </c>
      <c r="DA39" s="17">
        <v>3.64486</v>
      </c>
      <c r="DB39" s="17">
        <v>2.1114199999999999</v>
      </c>
      <c r="DC39" s="17">
        <v>0.48858000000000001</v>
      </c>
      <c r="DD39" s="17">
        <v>16</v>
      </c>
      <c r="DE39" s="17"/>
      <c r="DF39" s="17">
        <v>13.03111</v>
      </c>
      <c r="DG39" s="17">
        <v>2.96889</v>
      </c>
      <c r="DH39" s="17">
        <v>6.8</v>
      </c>
      <c r="DI39" s="17">
        <v>6.8787000000000003</v>
      </c>
      <c r="DJ39" s="17">
        <v>6.8787000000000003</v>
      </c>
      <c r="DK39" s="17">
        <v>-7.8700000000000006E-2</v>
      </c>
      <c r="DL39" s="17"/>
      <c r="DM39" s="17"/>
      <c r="DN39" s="17"/>
      <c r="DO39" s="17">
        <v>0</v>
      </c>
      <c r="DP39" s="17">
        <v>100.4</v>
      </c>
      <c r="DQ39" s="17">
        <v>143</v>
      </c>
      <c r="DR39" s="17">
        <v>135.64979</v>
      </c>
      <c r="DS39" s="17">
        <v>-35.249789999999997</v>
      </c>
      <c r="DT39" s="17">
        <v>8.5</v>
      </c>
      <c r="DU39" s="17">
        <v>8.9130000000000003</v>
      </c>
      <c r="DV39" s="17">
        <v>8.9130000000000003</v>
      </c>
      <c r="DW39" s="17">
        <v>-0.41299999999999998</v>
      </c>
      <c r="DX39" s="17"/>
      <c r="DY39" s="17"/>
      <c r="DZ39" s="17"/>
      <c r="EA39" s="17">
        <v>0</v>
      </c>
      <c r="EB39" s="17"/>
      <c r="EC39" s="17"/>
      <c r="ED39" s="17"/>
      <c r="EE39" s="17">
        <v>0</v>
      </c>
      <c r="EF39" s="17"/>
      <c r="EG39" s="17"/>
      <c r="EH39" s="17"/>
      <c r="EI39" s="17">
        <v>0</v>
      </c>
      <c r="EJ39" s="17">
        <v>110.9</v>
      </c>
      <c r="EK39" s="17">
        <v>112.90537</v>
      </c>
      <c r="EL39" s="17">
        <v>112.90537</v>
      </c>
      <c r="EM39" s="17">
        <v>-2.0053700000000001</v>
      </c>
      <c r="EN39" s="17">
        <v>196</v>
      </c>
      <c r="EO39" s="17">
        <v>221.30108000000001</v>
      </c>
      <c r="EP39" s="17">
        <v>221.30108000000001</v>
      </c>
      <c r="EQ39" s="17">
        <v>-25.301079999999999</v>
      </c>
      <c r="ER39" s="17"/>
      <c r="ES39" s="17"/>
      <c r="ET39" s="17"/>
      <c r="EU39" s="17">
        <v>0</v>
      </c>
      <c r="EV39" s="17"/>
      <c r="EW39" s="17"/>
      <c r="EX39" s="17"/>
      <c r="EY39" s="17">
        <v>0</v>
      </c>
      <c r="EZ39" s="17"/>
      <c r="FA39" s="17"/>
      <c r="FB39" s="17"/>
      <c r="FC39" s="17">
        <v>0</v>
      </c>
      <c r="FD39" s="17">
        <v>6.5</v>
      </c>
      <c r="FE39" s="17">
        <v>6.39</v>
      </c>
      <c r="FF39" s="17">
        <v>6.39</v>
      </c>
      <c r="FG39" s="17">
        <v>0.11</v>
      </c>
      <c r="FH39" s="17">
        <v>465.4</v>
      </c>
      <c r="FI39" s="17">
        <v>458.87804999999997</v>
      </c>
      <c r="FJ39" s="17">
        <v>458.87804999999997</v>
      </c>
      <c r="FK39" s="17">
        <v>6.5219500000000004</v>
      </c>
      <c r="FL39" s="17">
        <v>46.2</v>
      </c>
      <c r="FM39" s="17">
        <v>53.045369999999998</v>
      </c>
      <c r="FN39" s="17">
        <v>62.381349999999998</v>
      </c>
      <c r="FO39" s="17">
        <v>-16.181349999999998</v>
      </c>
      <c r="FP39" s="17">
        <v>142.6</v>
      </c>
      <c r="FQ39" s="17">
        <v>148.62634</v>
      </c>
      <c r="FR39" s="17">
        <v>148.62634</v>
      </c>
      <c r="FS39" s="17">
        <v>-6.0263400000000003</v>
      </c>
      <c r="FT39" s="17">
        <v>37.200000000000003</v>
      </c>
      <c r="FU39" s="17">
        <v>38.840980000000002</v>
      </c>
      <c r="FV39" s="17">
        <v>41.498959999999997</v>
      </c>
      <c r="FW39" s="17">
        <v>-4.2989600000000001</v>
      </c>
      <c r="FX39" s="17">
        <v>18.7</v>
      </c>
      <c r="FY39" s="17">
        <v>19.28585</v>
      </c>
      <c r="FZ39" s="17">
        <v>19.28585</v>
      </c>
      <c r="GA39" s="17">
        <v>-0.58584999999999998</v>
      </c>
      <c r="GB39" s="17">
        <v>0</v>
      </c>
      <c r="GC39" s="17">
        <v>18.53659</v>
      </c>
      <c r="GD39" s="17">
        <v>18.53659</v>
      </c>
      <c r="GE39" s="17">
        <v>-18.53659</v>
      </c>
      <c r="GF39" s="17">
        <v>89.9</v>
      </c>
      <c r="GG39" s="17">
        <v>87.657560000000004</v>
      </c>
      <c r="GH39" s="17">
        <v>87.657560000000004</v>
      </c>
      <c r="GI39" s="17">
        <v>2.2424400000000002</v>
      </c>
      <c r="GJ39" s="17">
        <v>123.1</v>
      </c>
      <c r="GK39" s="17">
        <v>133.33332999999999</v>
      </c>
      <c r="GL39" s="17">
        <v>133.33332999999999</v>
      </c>
      <c r="GM39" s="17">
        <v>-10.23333</v>
      </c>
      <c r="GN39" s="17">
        <v>123.7</v>
      </c>
      <c r="GO39" s="17">
        <v>133.33332999999999</v>
      </c>
      <c r="GP39" s="17">
        <v>133.33332999999999</v>
      </c>
      <c r="GQ39" s="17">
        <v>-9.6333300000000008</v>
      </c>
      <c r="GR39" s="17">
        <v>153</v>
      </c>
      <c r="GS39" s="17">
        <v>133.33332999999999</v>
      </c>
      <c r="GT39" s="17">
        <v>133.33332999999999</v>
      </c>
      <c r="GU39" s="17">
        <v>19.66667</v>
      </c>
      <c r="GV39" s="17">
        <v>108.7</v>
      </c>
      <c r="GW39" s="17">
        <v>109.07201000000001</v>
      </c>
      <c r="GX39" s="17">
        <v>109.07201000000001</v>
      </c>
      <c r="GY39" s="17">
        <v>-0.37201000000000001</v>
      </c>
      <c r="GZ39" s="17">
        <v>7.9</v>
      </c>
      <c r="HA39" s="17">
        <v>7.9643300000000004</v>
      </c>
      <c r="HB39" s="17">
        <v>7.9643300000000004</v>
      </c>
      <c r="HC39" s="17">
        <v>-6.4329999999999998E-2</v>
      </c>
      <c r="HD39" s="17"/>
      <c r="HE39" s="17"/>
      <c r="HF39" s="17">
        <v>7.9629899999999996</v>
      </c>
      <c r="HG39" s="17">
        <v>-7.9629899999999996</v>
      </c>
      <c r="HH39" s="17">
        <v>44.8</v>
      </c>
      <c r="HI39" s="17">
        <v>47.26634</v>
      </c>
      <c r="HJ39" s="17">
        <v>47.26634</v>
      </c>
      <c r="HK39" s="17">
        <v>-2.4663400000000002</v>
      </c>
      <c r="HL39" s="17">
        <v>38.5</v>
      </c>
      <c r="HM39" s="17"/>
      <c r="HN39" s="17">
        <v>44.275120000000001</v>
      </c>
      <c r="HO39" s="17">
        <v>-5.7751200000000003</v>
      </c>
      <c r="HP39" s="17">
        <v>2</v>
      </c>
      <c r="HQ39" s="17">
        <v>1.8363499999999999</v>
      </c>
      <c r="HR39" s="17">
        <v>1.8363499999999999</v>
      </c>
      <c r="HS39" s="17">
        <v>0.16364999999999999</v>
      </c>
      <c r="HT39" s="17">
        <v>30</v>
      </c>
      <c r="HU39" s="17">
        <v>33.323279999999997</v>
      </c>
      <c r="HV39" s="17">
        <v>33.323279999999997</v>
      </c>
      <c r="HW39" s="17">
        <v>-3.32328</v>
      </c>
      <c r="HX39" s="17">
        <v>173.9</v>
      </c>
      <c r="HY39" s="17">
        <v>171.54185000000001</v>
      </c>
      <c r="HZ39" s="17">
        <v>171.54185000000001</v>
      </c>
      <c r="IA39" s="17">
        <v>2.3581500000000002</v>
      </c>
      <c r="IB39" s="17">
        <v>47.6</v>
      </c>
      <c r="IC39" s="17">
        <v>47.67127</v>
      </c>
      <c r="ID39" s="17">
        <v>47.67127</v>
      </c>
      <c r="IE39" s="17">
        <v>-7.127E-2</v>
      </c>
      <c r="IF39" s="17">
        <v>0</v>
      </c>
      <c r="IG39" s="17"/>
      <c r="IH39" s="17">
        <v>0</v>
      </c>
      <c r="II39" s="17">
        <v>0</v>
      </c>
      <c r="IJ39" s="17"/>
      <c r="IK39" s="17"/>
      <c r="IL39" s="17"/>
      <c r="IM39" s="17">
        <v>0</v>
      </c>
      <c r="IN39" s="17">
        <v>45.5</v>
      </c>
      <c r="IO39" s="17"/>
      <c r="IP39" s="17">
        <v>48.41648</v>
      </c>
      <c r="IQ39" s="17">
        <v>-2.91648</v>
      </c>
      <c r="IR39" s="17"/>
      <c r="IS39" s="17"/>
      <c r="IT39" s="17"/>
      <c r="IU39" s="17">
        <v>0</v>
      </c>
      <c r="IV39" s="17"/>
      <c r="IW39" s="17"/>
      <c r="IX39" s="17"/>
      <c r="IY39" s="17">
        <v>0</v>
      </c>
      <c r="IZ39" s="17"/>
      <c r="JA39" s="17"/>
      <c r="JB39" s="17"/>
      <c r="JC39" s="17">
        <v>0</v>
      </c>
      <c r="JD39" s="17">
        <v>130.69999999999999</v>
      </c>
      <c r="JE39" s="17">
        <v>133.35676000000001</v>
      </c>
      <c r="JF39" s="17">
        <v>133.35676000000001</v>
      </c>
      <c r="JG39" s="17">
        <v>-2.6567599999999998</v>
      </c>
      <c r="JH39" s="17">
        <v>167.8</v>
      </c>
      <c r="JI39" s="17">
        <v>161.5325</v>
      </c>
      <c r="JJ39" s="17">
        <v>161.5325</v>
      </c>
      <c r="JK39" s="17">
        <v>6.2675000000000001</v>
      </c>
      <c r="JL39" s="17">
        <v>159.80000000000001</v>
      </c>
      <c r="JM39" s="17">
        <v>161.5325</v>
      </c>
      <c r="JN39" s="17">
        <v>161.5325</v>
      </c>
      <c r="JO39" s="17">
        <v>-1.7324999999999999</v>
      </c>
      <c r="JP39" s="17"/>
      <c r="JQ39" s="17"/>
      <c r="JR39" s="17"/>
      <c r="JS39" s="17">
        <v>0</v>
      </c>
      <c r="JT39" s="17">
        <v>156.80000000000001</v>
      </c>
      <c r="JU39" s="17">
        <v>161.5325</v>
      </c>
      <c r="JV39" s="17">
        <v>161.5325</v>
      </c>
      <c r="JW39" s="17">
        <v>-4.7324999999999999</v>
      </c>
      <c r="JX39" s="17">
        <v>71.599999999999994</v>
      </c>
      <c r="JY39" s="17"/>
      <c r="JZ39" s="17"/>
      <c r="KA39" s="17">
        <v>71.599999999999994</v>
      </c>
      <c r="KB39" s="17"/>
      <c r="KC39" s="17"/>
      <c r="KD39" s="17"/>
      <c r="KE39" s="17">
        <v>0</v>
      </c>
      <c r="KF39" s="17"/>
      <c r="KG39" s="17"/>
      <c r="KH39" s="17"/>
      <c r="KI39" s="17">
        <v>0</v>
      </c>
      <c r="KJ39" s="17"/>
      <c r="KK39" s="17"/>
      <c r="KL39" s="17"/>
      <c r="KM39" s="17">
        <v>0</v>
      </c>
      <c r="KN39" s="17"/>
      <c r="KO39" s="17"/>
      <c r="KP39" s="17"/>
      <c r="KQ39" s="17">
        <v>0</v>
      </c>
      <c r="KR39" s="17">
        <v>114.2</v>
      </c>
      <c r="KS39" s="17">
        <v>114.11063</v>
      </c>
      <c r="KT39" s="17">
        <v>114.11063</v>
      </c>
      <c r="KU39" s="17">
        <v>8.9370000000000005E-2</v>
      </c>
      <c r="KV39" s="17"/>
      <c r="KW39" s="17"/>
      <c r="KX39" s="17"/>
      <c r="KY39" s="17">
        <v>0</v>
      </c>
      <c r="KZ39" s="17"/>
      <c r="LA39" s="17"/>
      <c r="LB39" s="17"/>
      <c r="LC39" s="17">
        <v>0</v>
      </c>
      <c r="LD39" s="17">
        <v>195.3</v>
      </c>
      <c r="LE39" s="17">
        <v>215.63317000000001</v>
      </c>
      <c r="LF39" s="17">
        <v>271.12195000000003</v>
      </c>
      <c r="LG39" s="17">
        <v>-75.821950000000001</v>
      </c>
      <c r="LH39" s="17">
        <v>132.69999999999999</v>
      </c>
      <c r="LI39" s="17">
        <v>133.67995999999999</v>
      </c>
      <c r="LJ39" s="17">
        <v>133.67995999999999</v>
      </c>
      <c r="LK39" s="17">
        <v>-0.97996000000000005</v>
      </c>
      <c r="LL39" s="17">
        <v>63.1</v>
      </c>
      <c r="LM39" s="17">
        <v>67.461460000000002</v>
      </c>
      <c r="LN39" s="17">
        <v>67.461460000000002</v>
      </c>
      <c r="LO39" s="17">
        <v>-4.3614600000000001</v>
      </c>
      <c r="LP39" s="17">
        <v>77.099999999999994</v>
      </c>
      <c r="LQ39" s="17">
        <v>78.567999999999998</v>
      </c>
      <c r="LR39" s="17">
        <v>78.567999999999998</v>
      </c>
      <c r="LS39" s="17">
        <v>-1.468</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139.1</v>
      </c>
      <c r="MK39" s="17">
        <v>146.66612000000001</v>
      </c>
      <c r="ML39" s="17">
        <v>126.31764</v>
      </c>
      <c r="MM39" s="17">
        <v>12.782360000000001</v>
      </c>
      <c r="MN39" s="17">
        <v>138.80000000000001</v>
      </c>
      <c r="MO39" s="17">
        <v>146.66612000000001</v>
      </c>
      <c r="MP39" s="17">
        <v>126.31764</v>
      </c>
      <c r="MQ39" s="17">
        <v>12.48236</v>
      </c>
      <c r="MR39" s="17">
        <v>145.30000000000001</v>
      </c>
      <c r="MS39" s="17">
        <v>146.66612000000001</v>
      </c>
      <c r="MT39" s="17">
        <v>126.31764</v>
      </c>
      <c r="MU39" s="17">
        <v>18.98236</v>
      </c>
      <c r="MV39" s="17">
        <v>102.9</v>
      </c>
      <c r="MW39" s="17"/>
      <c r="MX39" s="17"/>
      <c r="MY39" s="17">
        <v>102.9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0.3</v>
      </c>
      <c r="NY39" s="17"/>
      <c r="NZ39" s="17">
        <v>0.503</v>
      </c>
      <c r="OA39" s="17">
        <v>-0.20300000000000001</v>
      </c>
      <c r="OB39" s="17">
        <v>106.7</v>
      </c>
      <c r="OC39" s="17">
        <v>83.5</v>
      </c>
      <c r="OD39" s="17">
        <v>75.302000000000007</v>
      </c>
      <c r="OE39" s="17">
        <v>31.398</v>
      </c>
      <c r="OF39" s="17">
        <v>39.799999999999997</v>
      </c>
      <c r="OG39" s="17"/>
      <c r="OH39" s="17">
        <v>62.332999999999998</v>
      </c>
      <c r="OI39" s="17">
        <v>-22.533000000000001</v>
      </c>
      <c r="OJ39" s="17">
        <v>2.5</v>
      </c>
      <c r="OK39" s="17">
        <v>4.758</v>
      </c>
      <c r="OL39" s="17">
        <v>4.758</v>
      </c>
      <c r="OM39" s="17">
        <v>-2.258</v>
      </c>
      <c r="ON39" s="17">
        <v>0</v>
      </c>
      <c r="OO39" s="17"/>
      <c r="OP39" s="17">
        <v>0.1</v>
      </c>
      <c r="OQ39" s="17">
        <v>-0.1</v>
      </c>
      <c r="OR39" s="17"/>
      <c r="OS39" s="17"/>
      <c r="OT39" s="17"/>
      <c r="OU39" s="17">
        <v>0</v>
      </c>
      <c r="OV39" s="17">
        <v>9.9</v>
      </c>
      <c r="OW39" s="17">
        <v>9.9830000000000005</v>
      </c>
      <c r="OX39" s="17">
        <v>9.9830000000000005</v>
      </c>
      <c r="OY39" s="17">
        <v>-8.3000000000000004E-2</v>
      </c>
      <c r="OZ39" s="17">
        <v>4.8</v>
      </c>
      <c r="PA39" s="17">
        <v>5.67</v>
      </c>
      <c r="PB39" s="17">
        <v>5.67</v>
      </c>
      <c r="PC39" s="17">
        <v>-0.87</v>
      </c>
      <c r="PD39" s="17">
        <v>1.9</v>
      </c>
      <c r="PE39" s="17">
        <v>3.6</v>
      </c>
      <c r="PF39" s="17">
        <v>3.6</v>
      </c>
      <c r="PG39" s="17">
        <v>-1.7</v>
      </c>
      <c r="PH39" s="17">
        <v>5.2</v>
      </c>
      <c r="PI39" s="17">
        <v>5</v>
      </c>
      <c r="PJ39" s="17">
        <v>5</v>
      </c>
      <c r="PK39" s="17">
        <v>0.2</v>
      </c>
      <c r="PL39" s="17">
        <v>20.100000000000001</v>
      </c>
      <c r="PM39" s="17">
        <v>19.5122</v>
      </c>
      <c r="PN39" s="17">
        <v>19.5122</v>
      </c>
      <c r="PO39" s="17">
        <v>0.58779999999999999</v>
      </c>
      <c r="PP39" s="17">
        <v>20</v>
      </c>
      <c r="PQ39" s="17">
        <v>19.5122</v>
      </c>
      <c r="PR39" s="17">
        <v>19.5122</v>
      </c>
      <c r="PS39" s="17">
        <v>0.48780000000000001</v>
      </c>
      <c r="PT39" s="17">
        <v>19</v>
      </c>
      <c r="PU39" s="17">
        <v>18.048780000000001</v>
      </c>
      <c r="PV39" s="17">
        <v>18.048780000000001</v>
      </c>
      <c r="PW39" s="17">
        <v>0.95121999999999995</v>
      </c>
      <c r="PX39" s="17">
        <v>3.5</v>
      </c>
      <c r="PY39" s="17">
        <v>3.5</v>
      </c>
      <c r="PZ39" s="17">
        <v>3.5</v>
      </c>
      <c r="QA39" s="17">
        <v>0</v>
      </c>
      <c r="QB39" s="17">
        <v>18.8</v>
      </c>
      <c r="QC39" s="17">
        <v>18.341460000000001</v>
      </c>
      <c r="QD39" s="17">
        <v>18.341460000000001</v>
      </c>
      <c r="QE39" s="17">
        <v>0.45854</v>
      </c>
      <c r="QF39" s="17">
        <v>13.9</v>
      </c>
      <c r="QG39" s="17"/>
      <c r="QH39" s="17">
        <v>12.170999999999999</v>
      </c>
      <c r="QI39" s="17">
        <v>1.7290000000000001</v>
      </c>
      <c r="QJ39" s="17">
        <v>17</v>
      </c>
      <c r="QK39" s="17"/>
      <c r="QL39" s="17">
        <v>15.587</v>
      </c>
      <c r="QM39" s="17">
        <v>1.413</v>
      </c>
      <c r="QN39" s="17">
        <v>20.8</v>
      </c>
      <c r="QO39" s="17">
        <v>16.59</v>
      </c>
      <c r="QP39" s="17">
        <v>16.59</v>
      </c>
      <c r="QQ39" s="17">
        <v>4.21</v>
      </c>
      <c r="QR39" s="17">
        <v>65</v>
      </c>
      <c r="QS39" s="17">
        <v>53.32</v>
      </c>
      <c r="QT39" s="17">
        <v>53.32</v>
      </c>
      <c r="QU39" s="17">
        <v>11.68</v>
      </c>
      <c r="QV39" s="17">
        <v>3.1</v>
      </c>
      <c r="QW39" s="17">
        <v>3</v>
      </c>
      <c r="QX39" s="17">
        <v>3</v>
      </c>
      <c r="QY39" s="17">
        <v>0.1</v>
      </c>
      <c r="QZ39" s="17">
        <v>1</v>
      </c>
      <c r="RA39" s="17">
        <v>2.4</v>
      </c>
      <c r="RB39" s="17">
        <v>2.4</v>
      </c>
      <c r="RC39" s="17">
        <v>-1.4</v>
      </c>
      <c r="RD39" s="17">
        <v>2.4</v>
      </c>
      <c r="RE39" s="17">
        <v>2.4</v>
      </c>
      <c r="RF39" s="17">
        <v>2.4</v>
      </c>
      <c r="RG39" s="17">
        <v>0</v>
      </c>
      <c r="RH39" s="17">
        <v>3</v>
      </c>
      <c r="RI39" s="17">
        <v>2.8</v>
      </c>
      <c r="RJ39" s="17">
        <v>2.8</v>
      </c>
      <c r="RK39" s="17">
        <v>0.2</v>
      </c>
      <c r="RL39" s="17">
        <v>18</v>
      </c>
      <c r="RM39" s="17"/>
      <c r="RN39" s="17">
        <v>17.324999999999999</v>
      </c>
      <c r="RO39" s="17">
        <v>0.67500000000000004</v>
      </c>
      <c r="RP39" s="17">
        <v>3.6</v>
      </c>
      <c r="RQ39" s="17">
        <v>3.3</v>
      </c>
      <c r="RR39" s="17">
        <v>3.3</v>
      </c>
      <c r="RS39" s="17">
        <v>0.3</v>
      </c>
      <c r="RT39" s="17">
        <v>19.5</v>
      </c>
      <c r="RU39" s="17">
        <v>19.869240000000001</v>
      </c>
      <c r="RV39" s="17">
        <v>15.32475</v>
      </c>
      <c r="RW39" s="17">
        <v>4.1752500000000001</v>
      </c>
      <c r="RX39" s="17">
        <v>2</v>
      </c>
      <c r="RY39" s="17">
        <v>2</v>
      </c>
      <c r="RZ39" s="17">
        <v>2</v>
      </c>
      <c r="SA39" s="17">
        <v>0</v>
      </c>
      <c r="SB39" s="17"/>
      <c r="SC39" s="17"/>
      <c r="SD39" s="17"/>
      <c r="SE39" s="17">
        <v>0</v>
      </c>
      <c r="SF39" s="17">
        <v>14.2</v>
      </c>
      <c r="SG39" s="17">
        <v>18.53659</v>
      </c>
      <c r="SH39" s="17">
        <v>18.53659</v>
      </c>
      <c r="SI39" s="17">
        <v>-4.3365900000000002</v>
      </c>
      <c r="SJ39" s="17">
        <v>12.7</v>
      </c>
      <c r="SK39" s="17">
        <v>12.39024</v>
      </c>
      <c r="SL39" s="17">
        <v>12.39024</v>
      </c>
      <c r="SM39" s="17">
        <v>0.30975999999999998</v>
      </c>
      <c r="SN39" s="17">
        <v>20.3</v>
      </c>
      <c r="SO39" s="17">
        <v>19.5122</v>
      </c>
      <c r="SP39" s="17">
        <v>19.5122</v>
      </c>
      <c r="SQ39" s="17">
        <v>0.78779999999999994</v>
      </c>
      <c r="SR39" s="17">
        <v>20.2</v>
      </c>
      <c r="SS39" s="17">
        <v>19.5122</v>
      </c>
      <c r="ST39" s="17">
        <v>19.5122</v>
      </c>
      <c r="SU39" s="17">
        <v>0.68779999999999997</v>
      </c>
      <c r="SV39" s="17">
        <v>20</v>
      </c>
      <c r="SW39" s="17">
        <v>19.317070000000001</v>
      </c>
      <c r="SX39" s="17">
        <v>19.317070000000001</v>
      </c>
      <c r="SY39" s="17">
        <v>0.68293000000000004</v>
      </c>
      <c r="SZ39" s="17">
        <v>11.2</v>
      </c>
      <c r="TA39" s="17">
        <v>10.157</v>
      </c>
      <c r="TB39" s="17">
        <v>10.157</v>
      </c>
      <c r="TC39" s="17">
        <v>1.0429999999999999</v>
      </c>
      <c r="TD39" s="17">
        <v>67.2</v>
      </c>
      <c r="TE39" s="17">
        <v>51.725999999999999</v>
      </c>
      <c r="TF39" s="17">
        <v>51.725999999999999</v>
      </c>
      <c r="TG39" s="17">
        <v>15.474</v>
      </c>
      <c r="TH39" s="17">
        <v>38</v>
      </c>
      <c r="TI39" s="17"/>
      <c r="TJ39" s="17">
        <v>5.6779999999999999</v>
      </c>
      <c r="TK39" s="17">
        <v>32.322000000000003</v>
      </c>
      <c r="TL39" s="17">
        <v>68</v>
      </c>
      <c r="TM39" s="17">
        <v>45.7</v>
      </c>
      <c r="TN39" s="17">
        <v>40.920999999999999</v>
      </c>
      <c r="TO39" s="17">
        <v>27.079000000000001</v>
      </c>
      <c r="TP39" s="17">
        <v>81.599999999999994</v>
      </c>
      <c r="TQ39" s="17">
        <v>51.9</v>
      </c>
      <c r="TR39" s="17">
        <v>46.749000000000002</v>
      </c>
      <c r="TS39" s="17">
        <v>34.850999999999999</v>
      </c>
      <c r="TT39" s="17">
        <v>8.6</v>
      </c>
      <c r="TU39" s="17">
        <v>4.6639999999999997</v>
      </c>
      <c r="TV39" s="17">
        <v>4.6639999999999997</v>
      </c>
      <c r="TW39" s="17">
        <v>3.9359999999999999</v>
      </c>
      <c r="TX39" s="17">
        <v>8.3000000000000007</v>
      </c>
      <c r="TY39" s="17">
        <v>4.4000000000000004</v>
      </c>
      <c r="TZ39" s="17">
        <v>4.4000000000000004</v>
      </c>
      <c r="UA39" s="17">
        <v>3.9</v>
      </c>
      <c r="UB39" s="17">
        <v>21</v>
      </c>
      <c r="UC39" s="17">
        <v>19</v>
      </c>
      <c r="UD39" s="17">
        <v>20.4878</v>
      </c>
      <c r="UE39" s="17">
        <v>0.51219999999999999</v>
      </c>
      <c r="UF39" s="17">
        <v>7.9</v>
      </c>
      <c r="UG39" s="17">
        <v>7.5</v>
      </c>
      <c r="UH39" s="17">
        <v>8</v>
      </c>
      <c r="UI39" s="17">
        <v>-0.1</v>
      </c>
      <c r="UJ39" s="17">
        <v>7.7</v>
      </c>
      <c r="UK39" s="17">
        <v>6</v>
      </c>
      <c r="UL39" s="17">
        <v>6</v>
      </c>
      <c r="UM39" s="17">
        <v>1.7</v>
      </c>
      <c r="UN39" s="17">
        <v>20</v>
      </c>
      <c r="UO39" s="17">
        <v>19.510000000000002</v>
      </c>
      <c r="UP39" s="17">
        <v>10</v>
      </c>
      <c r="UQ39" s="17">
        <v>10</v>
      </c>
      <c r="UR39" s="17">
        <v>20</v>
      </c>
      <c r="US39" s="17">
        <v>19.510000000000002</v>
      </c>
      <c r="UT39" s="17">
        <v>10</v>
      </c>
      <c r="UU39" s="17">
        <v>10</v>
      </c>
      <c r="UV39" s="17">
        <v>20</v>
      </c>
      <c r="UW39" s="17">
        <v>19.510000000000002</v>
      </c>
      <c r="UX39" s="17">
        <v>10</v>
      </c>
      <c r="UY39" s="17">
        <v>10</v>
      </c>
      <c r="UZ39" s="17">
        <v>3.2</v>
      </c>
      <c r="VA39" s="17">
        <v>4.5679999999999996</v>
      </c>
      <c r="VB39" s="17">
        <v>4.5679999999999996</v>
      </c>
      <c r="VC39" s="17">
        <v>-1.3680000000000001</v>
      </c>
      <c r="VD39" s="17">
        <v>11.7</v>
      </c>
      <c r="VE39" s="17"/>
      <c r="VF39" s="17">
        <v>5.53</v>
      </c>
      <c r="VG39" s="17">
        <v>6.17</v>
      </c>
      <c r="VH39" s="17">
        <v>130.5</v>
      </c>
      <c r="VI39" s="17"/>
      <c r="VJ39" s="17">
        <v>88.793000000000006</v>
      </c>
      <c r="VK39" s="17">
        <v>41.707000000000001</v>
      </c>
      <c r="VL39" s="17">
        <v>0.6</v>
      </c>
      <c r="VM39" s="17">
        <v>0.6</v>
      </c>
      <c r="VN39" s="17">
        <v>0.6</v>
      </c>
      <c r="VO39" s="17">
        <v>0</v>
      </c>
      <c r="VP39" s="17">
        <v>88.1</v>
      </c>
      <c r="VQ39" s="17">
        <v>112.68600000000001</v>
      </c>
      <c r="VR39" s="17">
        <v>112.68600000000001</v>
      </c>
      <c r="VS39" s="17">
        <v>-24.585999999999999</v>
      </c>
      <c r="VT39" s="17">
        <v>82.6</v>
      </c>
      <c r="VU39" s="17">
        <v>124.99</v>
      </c>
      <c r="VV39" s="17">
        <v>124.989</v>
      </c>
      <c r="VW39" s="17">
        <v>-42.389000000000003</v>
      </c>
      <c r="VX39" s="17">
        <v>105.2</v>
      </c>
      <c r="VY39" s="17"/>
      <c r="VZ39" s="17">
        <v>54.908000000000001</v>
      </c>
      <c r="WA39" s="17">
        <v>50.292000000000002</v>
      </c>
      <c r="WB39" s="17">
        <v>11.6</v>
      </c>
      <c r="WC39" s="17"/>
      <c r="WD39" s="17">
        <v>6.53</v>
      </c>
      <c r="WE39" s="17">
        <v>5.07</v>
      </c>
      <c r="WF39" s="17">
        <v>8.5</v>
      </c>
      <c r="WG39" s="17">
        <v>7.8</v>
      </c>
      <c r="WH39" s="17">
        <v>7.8</v>
      </c>
      <c r="WI39" s="17">
        <v>0.7</v>
      </c>
      <c r="WJ39" s="17">
        <v>20</v>
      </c>
      <c r="WK39" s="17">
        <v>19.317070000000001</v>
      </c>
      <c r="WL39" s="17">
        <v>19.317070000000001</v>
      </c>
      <c r="WM39" s="17">
        <v>0.68293000000000004</v>
      </c>
      <c r="WN39" s="17">
        <v>4.7</v>
      </c>
      <c r="WO39" s="17">
        <v>10.6</v>
      </c>
      <c r="WP39" s="17">
        <v>10.6</v>
      </c>
      <c r="WQ39" s="17">
        <v>-5.9</v>
      </c>
      <c r="WR39" s="17"/>
      <c r="WS39" s="17"/>
      <c r="WT39" s="17"/>
      <c r="WU39" s="17">
        <v>0</v>
      </c>
      <c r="WV39" s="17">
        <v>0</v>
      </c>
      <c r="WW39" s="17">
        <v>36</v>
      </c>
      <c r="WX39" s="17">
        <v>36</v>
      </c>
      <c r="WY39" s="17">
        <v>-36</v>
      </c>
      <c r="WZ39" s="17">
        <v>27.4</v>
      </c>
      <c r="XA39" s="17">
        <v>29.184000000000001</v>
      </c>
      <c r="XB39" s="17">
        <v>29.184000000000001</v>
      </c>
      <c r="XC39" s="17">
        <v>-1.784</v>
      </c>
      <c r="XD39" s="17">
        <v>3.4</v>
      </c>
      <c r="XE39" s="17">
        <v>2.8159999999999998</v>
      </c>
      <c r="XF39" s="17">
        <v>2.8159999999999998</v>
      </c>
      <c r="XG39" s="17">
        <v>0.58399999999999996</v>
      </c>
      <c r="XH39" s="17">
        <v>2</v>
      </c>
      <c r="XI39" s="17">
        <v>0</v>
      </c>
      <c r="XJ39" s="17">
        <v>0</v>
      </c>
      <c r="XK39" s="17">
        <v>2</v>
      </c>
      <c r="XL39" s="17">
        <v>0</v>
      </c>
      <c r="XM39" s="17">
        <v>18.263000000000002</v>
      </c>
      <c r="XN39" s="17">
        <v>18.263000000000002</v>
      </c>
      <c r="XO39" s="17">
        <v>-18.263000000000002</v>
      </c>
      <c r="XP39" s="17"/>
      <c r="XQ39" s="17">
        <v>0</v>
      </c>
      <c r="XR39" s="17">
        <v>0</v>
      </c>
      <c r="XS39" s="17">
        <v>0</v>
      </c>
    </row>
    <row r="40" spans="1:643" ht="24" customHeight="1" x14ac:dyDescent="0.25">
      <c r="A40" s="1"/>
      <c r="B40" s="18" t="s">
        <v>89</v>
      </c>
      <c r="C40" s="18" t="s">
        <v>721</v>
      </c>
      <c r="D40" s="19">
        <v>0.9</v>
      </c>
      <c r="E40" s="19">
        <v>1.01</v>
      </c>
      <c r="F40" s="19">
        <v>1.01</v>
      </c>
      <c r="G40" s="19">
        <v>-0.11</v>
      </c>
      <c r="H40" s="19">
        <v>1.5</v>
      </c>
      <c r="I40" s="19">
        <v>1.63</v>
      </c>
      <c r="J40" s="19">
        <v>1.63</v>
      </c>
      <c r="K40" s="19">
        <v>-0.13</v>
      </c>
      <c r="L40" s="19">
        <v>4.0999999999999996</v>
      </c>
      <c r="M40" s="19">
        <v>3.8072699999999999</v>
      </c>
      <c r="N40" s="19">
        <v>3.8072699999999999</v>
      </c>
      <c r="O40" s="19">
        <v>0.29272999999999999</v>
      </c>
      <c r="P40" s="19">
        <v>646.9</v>
      </c>
      <c r="Q40" s="19">
        <v>646.79789000000005</v>
      </c>
      <c r="R40" s="19">
        <v>646.79789000000005</v>
      </c>
      <c r="S40" s="19">
        <v>0.10211000000000001</v>
      </c>
      <c r="T40" s="19">
        <v>219.2</v>
      </c>
      <c r="U40" s="19">
        <v>211.44126</v>
      </c>
      <c r="V40" s="19">
        <v>211.44126</v>
      </c>
      <c r="W40" s="19">
        <v>7.7587400000000004</v>
      </c>
      <c r="X40" s="19"/>
      <c r="Y40" s="19"/>
      <c r="Z40" s="19"/>
      <c r="AA40" s="19">
        <v>0</v>
      </c>
      <c r="AB40" s="19"/>
      <c r="AC40" s="19"/>
      <c r="AD40" s="19"/>
      <c r="AE40" s="19">
        <v>0</v>
      </c>
      <c r="AF40" s="19">
        <v>80</v>
      </c>
      <c r="AG40" s="19">
        <v>91.903899999999993</v>
      </c>
      <c r="AH40" s="19">
        <v>92.226339999999993</v>
      </c>
      <c r="AI40" s="19">
        <v>-12.22634</v>
      </c>
      <c r="AJ40" s="19">
        <v>166.8</v>
      </c>
      <c r="AK40" s="19">
        <v>165.81620000000001</v>
      </c>
      <c r="AL40" s="19">
        <v>159.36491000000001</v>
      </c>
      <c r="AM40" s="19">
        <v>7.4350899999999998</v>
      </c>
      <c r="AN40" s="19"/>
      <c r="AO40" s="19"/>
      <c r="AP40" s="19"/>
      <c r="AQ40" s="19">
        <v>0</v>
      </c>
      <c r="AR40" s="19"/>
      <c r="AS40" s="19"/>
      <c r="AT40" s="19"/>
      <c r="AU40" s="19">
        <v>0</v>
      </c>
      <c r="AV40" s="19">
        <v>105.4</v>
      </c>
      <c r="AW40" s="19"/>
      <c r="AX40" s="19">
        <v>116.66667</v>
      </c>
      <c r="AY40" s="19">
        <v>-11.26667</v>
      </c>
      <c r="AZ40" s="19">
        <v>0</v>
      </c>
      <c r="BA40" s="19">
        <v>30</v>
      </c>
      <c r="BB40" s="19">
        <v>116.66667</v>
      </c>
      <c r="BC40" s="19">
        <v>-116.66667</v>
      </c>
      <c r="BD40" s="19">
        <v>196.6</v>
      </c>
      <c r="BE40" s="19">
        <v>197.48133000000001</v>
      </c>
      <c r="BF40" s="19">
        <v>116.66667</v>
      </c>
      <c r="BG40" s="19">
        <v>79.933329999999998</v>
      </c>
      <c r="BH40" s="19">
        <v>88.3</v>
      </c>
      <c r="BI40" s="19">
        <v>98.740669999999994</v>
      </c>
      <c r="BJ40" s="19">
        <v>175</v>
      </c>
      <c r="BK40" s="19">
        <v>-86.7</v>
      </c>
      <c r="BL40" s="19">
        <v>194.8</v>
      </c>
      <c r="BM40" s="19">
        <v>195.12195</v>
      </c>
      <c r="BN40" s="19">
        <v>195.12195</v>
      </c>
      <c r="BO40" s="19">
        <v>-0.32195000000000001</v>
      </c>
      <c r="BP40" s="19">
        <v>104.5</v>
      </c>
      <c r="BQ40" s="19">
        <v>97.560980000000001</v>
      </c>
      <c r="BR40" s="19">
        <v>97.560980000000001</v>
      </c>
      <c r="BS40" s="19">
        <v>6.9390200000000002</v>
      </c>
      <c r="BT40" s="19">
        <v>557.1</v>
      </c>
      <c r="BU40" s="19">
        <v>568.29854</v>
      </c>
      <c r="BV40" s="19">
        <v>568.29854</v>
      </c>
      <c r="BW40" s="19">
        <v>-11.198539999999999</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166.7</v>
      </c>
      <c r="CS40" s="19">
        <v>164.70732000000001</v>
      </c>
      <c r="CT40" s="19">
        <v>164.70732000000001</v>
      </c>
      <c r="CU40" s="19">
        <v>1.99268</v>
      </c>
      <c r="CV40" s="19">
        <v>7.7</v>
      </c>
      <c r="CW40" s="19">
        <v>6.6437299999999997</v>
      </c>
      <c r="CX40" s="19">
        <v>3.8486199999999999</v>
      </c>
      <c r="CY40" s="19">
        <v>3.8513799999999998</v>
      </c>
      <c r="CZ40" s="19">
        <v>2.1</v>
      </c>
      <c r="DA40" s="19">
        <v>3.64486</v>
      </c>
      <c r="DB40" s="19">
        <v>2.1114199999999999</v>
      </c>
      <c r="DC40" s="19">
        <v>-1.142E-2</v>
      </c>
      <c r="DD40" s="19">
        <v>15.9</v>
      </c>
      <c r="DE40" s="19"/>
      <c r="DF40" s="19">
        <v>12.93111</v>
      </c>
      <c r="DG40" s="19">
        <v>2.96889</v>
      </c>
      <c r="DH40" s="19">
        <v>6.8</v>
      </c>
      <c r="DI40" s="19">
        <v>6.8787000000000003</v>
      </c>
      <c r="DJ40" s="19">
        <v>6.8787000000000003</v>
      </c>
      <c r="DK40" s="19">
        <v>-7.8700000000000006E-2</v>
      </c>
      <c r="DL40" s="19"/>
      <c r="DM40" s="19"/>
      <c r="DN40" s="19"/>
      <c r="DO40" s="19">
        <v>0</v>
      </c>
      <c r="DP40" s="19">
        <v>99.9</v>
      </c>
      <c r="DQ40" s="19">
        <v>143</v>
      </c>
      <c r="DR40" s="19">
        <v>143</v>
      </c>
      <c r="DS40" s="19">
        <v>-43.1</v>
      </c>
      <c r="DT40" s="19">
        <v>8.5</v>
      </c>
      <c r="DU40" s="19">
        <v>8.9130000000000003</v>
      </c>
      <c r="DV40" s="19">
        <v>8.9130000000000003</v>
      </c>
      <c r="DW40" s="19">
        <v>-0.41299999999999998</v>
      </c>
      <c r="DX40" s="19"/>
      <c r="DY40" s="19"/>
      <c r="DZ40" s="19"/>
      <c r="EA40" s="19">
        <v>0</v>
      </c>
      <c r="EB40" s="19"/>
      <c r="EC40" s="19"/>
      <c r="ED40" s="19"/>
      <c r="EE40" s="19">
        <v>0</v>
      </c>
      <c r="EF40" s="19"/>
      <c r="EG40" s="19"/>
      <c r="EH40" s="19"/>
      <c r="EI40" s="19">
        <v>0</v>
      </c>
      <c r="EJ40" s="19">
        <v>110.8</v>
      </c>
      <c r="EK40" s="19">
        <v>112.90537</v>
      </c>
      <c r="EL40" s="19">
        <v>112.90537</v>
      </c>
      <c r="EM40" s="19">
        <v>-2.1053700000000002</v>
      </c>
      <c r="EN40" s="19">
        <v>195.6</v>
      </c>
      <c r="EO40" s="19">
        <v>221.30108000000001</v>
      </c>
      <c r="EP40" s="19">
        <v>221.30108000000001</v>
      </c>
      <c r="EQ40" s="19">
        <v>-25.701080000000001</v>
      </c>
      <c r="ER40" s="19"/>
      <c r="ES40" s="19"/>
      <c r="ET40" s="19"/>
      <c r="EU40" s="19">
        <v>0</v>
      </c>
      <c r="EV40" s="19"/>
      <c r="EW40" s="19"/>
      <c r="EX40" s="19"/>
      <c r="EY40" s="19">
        <v>0</v>
      </c>
      <c r="EZ40" s="19"/>
      <c r="FA40" s="19"/>
      <c r="FB40" s="19"/>
      <c r="FC40" s="19">
        <v>0</v>
      </c>
      <c r="FD40" s="19">
        <v>6.5</v>
      </c>
      <c r="FE40" s="19">
        <v>6.39</v>
      </c>
      <c r="FF40" s="19">
        <v>6.39</v>
      </c>
      <c r="FG40" s="19">
        <v>0.11</v>
      </c>
      <c r="FH40" s="19">
        <v>465.4</v>
      </c>
      <c r="FI40" s="19">
        <v>458.87804999999997</v>
      </c>
      <c r="FJ40" s="19">
        <v>458.87804999999997</v>
      </c>
      <c r="FK40" s="19">
        <v>6.5219500000000004</v>
      </c>
      <c r="FL40" s="19">
        <v>46.8</v>
      </c>
      <c r="FM40" s="19">
        <v>53.045369999999998</v>
      </c>
      <c r="FN40" s="19">
        <v>62.381349999999998</v>
      </c>
      <c r="FO40" s="19">
        <v>-15.58135</v>
      </c>
      <c r="FP40" s="19">
        <v>133.9</v>
      </c>
      <c r="FQ40" s="19">
        <v>148.62634</v>
      </c>
      <c r="FR40" s="19">
        <v>148.62634</v>
      </c>
      <c r="FS40" s="19">
        <v>-14.72634</v>
      </c>
      <c r="FT40" s="19">
        <v>36.200000000000003</v>
      </c>
      <c r="FU40" s="19">
        <v>38.840980000000002</v>
      </c>
      <c r="FV40" s="19">
        <v>41.498959999999997</v>
      </c>
      <c r="FW40" s="19">
        <v>-5.2989600000000001</v>
      </c>
      <c r="FX40" s="19">
        <v>18.5</v>
      </c>
      <c r="FY40" s="19">
        <v>19.28585</v>
      </c>
      <c r="FZ40" s="19">
        <v>19.28585</v>
      </c>
      <c r="GA40" s="19">
        <v>-0.78585000000000005</v>
      </c>
      <c r="GB40" s="19">
        <v>11.4</v>
      </c>
      <c r="GC40" s="19">
        <v>18.53659</v>
      </c>
      <c r="GD40" s="19">
        <v>18.53659</v>
      </c>
      <c r="GE40" s="19">
        <v>-7.13659</v>
      </c>
      <c r="GF40" s="19">
        <v>88.4</v>
      </c>
      <c r="GG40" s="19">
        <v>87.657560000000004</v>
      </c>
      <c r="GH40" s="19">
        <v>87.657560000000004</v>
      </c>
      <c r="GI40" s="19">
        <v>0.74243999999999999</v>
      </c>
      <c r="GJ40" s="19">
        <v>122.8</v>
      </c>
      <c r="GK40" s="19">
        <v>133.33332999999999</v>
      </c>
      <c r="GL40" s="19">
        <v>133.33332999999999</v>
      </c>
      <c r="GM40" s="19">
        <v>-10.533329999999999</v>
      </c>
      <c r="GN40" s="19">
        <v>122.7</v>
      </c>
      <c r="GO40" s="19">
        <v>133.33332999999999</v>
      </c>
      <c r="GP40" s="19">
        <v>133.33332999999999</v>
      </c>
      <c r="GQ40" s="19">
        <v>-10.633330000000001</v>
      </c>
      <c r="GR40" s="19">
        <v>153</v>
      </c>
      <c r="GS40" s="19">
        <v>133.33332999999999</v>
      </c>
      <c r="GT40" s="19">
        <v>133.33332999999999</v>
      </c>
      <c r="GU40" s="19">
        <v>19.66667</v>
      </c>
      <c r="GV40" s="19">
        <v>108.6</v>
      </c>
      <c r="GW40" s="19">
        <v>109.07201000000001</v>
      </c>
      <c r="GX40" s="19">
        <v>109.07201000000001</v>
      </c>
      <c r="GY40" s="19">
        <v>-0.47200999999999999</v>
      </c>
      <c r="GZ40" s="19">
        <v>8</v>
      </c>
      <c r="HA40" s="19">
        <v>7.9643300000000004</v>
      </c>
      <c r="HB40" s="19">
        <v>7.9643300000000004</v>
      </c>
      <c r="HC40" s="19">
        <v>3.567E-2</v>
      </c>
      <c r="HD40" s="19"/>
      <c r="HE40" s="19"/>
      <c r="HF40" s="19">
        <v>7.9629899999999996</v>
      </c>
      <c r="HG40" s="19">
        <v>-7.9629899999999996</v>
      </c>
      <c r="HH40" s="19">
        <v>44.1</v>
      </c>
      <c r="HI40" s="19">
        <v>47.26634</v>
      </c>
      <c r="HJ40" s="19">
        <v>47.26634</v>
      </c>
      <c r="HK40" s="19">
        <v>-3.1663399999999999</v>
      </c>
      <c r="HL40" s="19">
        <v>46.7</v>
      </c>
      <c r="HM40" s="19"/>
      <c r="HN40" s="19">
        <v>44.275120000000001</v>
      </c>
      <c r="HO40" s="19">
        <v>2.4248799999999999</v>
      </c>
      <c r="HP40" s="19">
        <v>2</v>
      </c>
      <c r="HQ40" s="19">
        <v>1.8363499999999999</v>
      </c>
      <c r="HR40" s="19">
        <v>1.8363499999999999</v>
      </c>
      <c r="HS40" s="19">
        <v>0.16364999999999999</v>
      </c>
      <c r="HT40" s="19">
        <v>30.1</v>
      </c>
      <c r="HU40" s="19">
        <v>33.323279999999997</v>
      </c>
      <c r="HV40" s="19">
        <v>33.323279999999997</v>
      </c>
      <c r="HW40" s="19">
        <v>-3.2232799999999999</v>
      </c>
      <c r="HX40" s="19">
        <v>173.7</v>
      </c>
      <c r="HY40" s="19">
        <v>171.54185000000001</v>
      </c>
      <c r="HZ40" s="19">
        <v>171.54185000000001</v>
      </c>
      <c r="IA40" s="19">
        <v>2.15815</v>
      </c>
      <c r="IB40" s="19">
        <v>47.5</v>
      </c>
      <c r="IC40" s="19">
        <v>47.67127</v>
      </c>
      <c r="ID40" s="19">
        <v>47.67127</v>
      </c>
      <c r="IE40" s="19">
        <v>-0.17127000000000001</v>
      </c>
      <c r="IF40" s="19">
        <v>0</v>
      </c>
      <c r="IG40" s="19"/>
      <c r="IH40" s="19">
        <v>0</v>
      </c>
      <c r="II40" s="19">
        <v>0</v>
      </c>
      <c r="IJ40" s="19"/>
      <c r="IK40" s="19"/>
      <c r="IL40" s="19"/>
      <c r="IM40" s="19">
        <v>0</v>
      </c>
      <c r="IN40" s="19">
        <v>45.5</v>
      </c>
      <c r="IO40" s="19"/>
      <c r="IP40" s="19">
        <v>48.41648</v>
      </c>
      <c r="IQ40" s="19">
        <v>-2.91648</v>
      </c>
      <c r="IR40" s="19"/>
      <c r="IS40" s="19"/>
      <c r="IT40" s="19"/>
      <c r="IU40" s="19">
        <v>0</v>
      </c>
      <c r="IV40" s="19"/>
      <c r="IW40" s="19"/>
      <c r="IX40" s="19"/>
      <c r="IY40" s="19">
        <v>0</v>
      </c>
      <c r="IZ40" s="19"/>
      <c r="JA40" s="19"/>
      <c r="JB40" s="19"/>
      <c r="JC40" s="19">
        <v>0</v>
      </c>
      <c r="JD40" s="19">
        <v>130.4</v>
      </c>
      <c r="JE40" s="19">
        <v>133.35676000000001</v>
      </c>
      <c r="JF40" s="19">
        <v>133.35676000000001</v>
      </c>
      <c r="JG40" s="19">
        <v>-2.9567600000000001</v>
      </c>
      <c r="JH40" s="19">
        <v>168.9</v>
      </c>
      <c r="JI40" s="19">
        <v>162.16649000000001</v>
      </c>
      <c r="JJ40" s="19">
        <v>162.16649000000001</v>
      </c>
      <c r="JK40" s="19">
        <v>6.7335099999999999</v>
      </c>
      <c r="JL40" s="19">
        <v>161</v>
      </c>
      <c r="JM40" s="19">
        <v>162.16649000000001</v>
      </c>
      <c r="JN40" s="19">
        <v>162.16649000000001</v>
      </c>
      <c r="JO40" s="19">
        <v>-1.16649</v>
      </c>
      <c r="JP40" s="19"/>
      <c r="JQ40" s="19"/>
      <c r="JR40" s="19"/>
      <c r="JS40" s="19">
        <v>0</v>
      </c>
      <c r="JT40" s="19">
        <v>157.6</v>
      </c>
      <c r="JU40" s="19">
        <v>162.16649000000001</v>
      </c>
      <c r="JV40" s="19">
        <v>162.16649000000001</v>
      </c>
      <c r="JW40" s="19">
        <v>-4.5664899999999999</v>
      </c>
      <c r="JX40" s="19">
        <v>72.7</v>
      </c>
      <c r="JY40" s="19"/>
      <c r="JZ40" s="19"/>
      <c r="KA40" s="19">
        <v>72.7</v>
      </c>
      <c r="KB40" s="19"/>
      <c r="KC40" s="19"/>
      <c r="KD40" s="19"/>
      <c r="KE40" s="19">
        <v>0</v>
      </c>
      <c r="KF40" s="19"/>
      <c r="KG40" s="19"/>
      <c r="KH40" s="19"/>
      <c r="KI40" s="19">
        <v>0</v>
      </c>
      <c r="KJ40" s="19"/>
      <c r="KK40" s="19"/>
      <c r="KL40" s="19"/>
      <c r="KM40" s="19">
        <v>0</v>
      </c>
      <c r="KN40" s="19"/>
      <c r="KO40" s="19"/>
      <c r="KP40" s="19"/>
      <c r="KQ40" s="19">
        <v>0</v>
      </c>
      <c r="KR40" s="19">
        <v>113.9</v>
      </c>
      <c r="KS40" s="19">
        <v>114.11063</v>
      </c>
      <c r="KT40" s="19">
        <v>114.11063</v>
      </c>
      <c r="KU40" s="19">
        <v>-0.21063000000000001</v>
      </c>
      <c r="KV40" s="19"/>
      <c r="KW40" s="19"/>
      <c r="KX40" s="19"/>
      <c r="KY40" s="19">
        <v>0</v>
      </c>
      <c r="KZ40" s="19"/>
      <c r="LA40" s="19"/>
      <c r="LB40" s="19"/>
      <c r="LC40" s="19">
        <v>0</v>
      </c>
      <c r="LD40" s="19">
        <v>165.6</v>
      </c>
      <c r="LE40" s="19">
        <v>215.63317000000001</v>
      </c>
      <c r="LF40" s="19">
        <v>271.12195000000003</v>
      </c>
      <c r="LG40" s="19">
        <v>-105.52195</v>
      </c>
      <c r="LH40" s="19">
        <v>131.9</v>
      </c>
      <c r="LI40" s="19">
        <v>133.67995999999999</v>
      </c>
      <c r="LJ40" s="19">
        <v>133.67995999999999</v>
      </c>
      <c r="LK40" s="19">
        <v>-1.77996</v>
      </c>
      <c r="LL40" s="19">
        <v>63</v>
      </c>
      <c r="LM40" s="19">
        <v>67.461460000000002</v>
      </c>
      <c r="LN40" s="19">
        <v>67.461460000000002</v>
      </c>
      <c r="LO40" s="19">
        <v>-4.4614599999999998</v>
      </c>
      <c r="LP40" s="19">
        <v>77.099999999999994</v>
      </c>
      <c r="LQ40" s="19">
        <v>78.567999999999998</v>
      </c>
      <c r="LR40" s="19">
        <v>78.567999999999998</v>
      </c>
      <c r="LS40" s="19">
        <v>-1.468</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v>139.1</v>
      </c>
      <c r="MK40" s="19">
        <v>146.66612000000001</v>
      </c>
      <c r="ML40" s="19">
        <v>132.90017</v>
      </c>
      <c r="MM40" s="19">
        <v>6.1998300000000004</v>
      </c>
      <c r="MN40" s="19">
        <v>138.5</v>
      </c>
      <c r="MO40" s="19">
        <v>146.66612000000001</v>
      </c>
      <c r="MP40" s="19">
        <v>132.90017</v>
      </c>
      <c r="MQ40" s="19">
        <v>5.5998299999999999</v>
      </c>
      <c r="MR40" s="19">
        <v>145.4</v>
      </c>
      <c r="MS40" s="19">
        <v>146.66612000000001</v>
      </c>
      <c r="MT40" s="19">
        <v>132.90017</v>
      </c>
      <c r="MU40" s="19">
        <v>12.499829999999999</v>
      </c>
      <c r="MV40" s="19">
        <v>103.6</v>
      </c>
      <c r="MW40" s="19"/>
      <c r="MX40" s="19"/>
      <c r="MY40" s="19">
        <v>103.6</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0.1</v>
      </c>
      <c r="NY40" s="19"/>
      <c r="NZ40" s="19">
        <v>0.36399999999999999</v>
      </c>
      <c r="OA40" s="19">
        <v>-0.26400000000000001</v>
      </c>
      <c r="OB40" s="19">
        <v>88</v>
      </c>
      <c r="OC40" s="19">
        <v>83.2</v>
      </c>
      <c r="OD40" s="19">
        <v>76.031999999999996</v>
      </c>
      <c r="OE40" s="19">
        <v>11.968</v>
      </c>
      <c r="OF40" s="19">
        <v>37.4</v>
      </c>
      <c r="OG40" s="19"/>
      <c r="OH40" s="19">
        <v>51.524999999999999</v>
      </c>
      <c r="OI40" s="19">
        <v>-14.125</v>
      </c>
      <c r="OJ40" s="19">
        <v>1.7</v>
      </c>
      <c r="OK40" s="19">
        <v>3.6429999999999998</v>
      </c>
      <c r="OL40" s="19">
        <v>3.6429999999999998</v>
      </c>
      <c r="OM40" s="19">
        <v>-1.9430000000000001</v>
      </c>
      <c r="ON40" s="19">
        <v>0</v>
      </c>
      <c r="OO40" s="19"/>
      <c r="OP40" s="19">
        <v>0.1</v>
      </c>
      <c r="OQ40" s="19">
        <v>-0.1</v>
      </c>
      <c r="OR40" s="19"/>
      <c r="OS40" s="19"/>
      <c r="OT40" s="19"/>
      <c r="OU40" s="19">
        <v>0</v>
      </c>
      <c r="OV40" s="19">
        <v>9.9</v>
      </c>
      <c r="OW40" s="19">
        <v>9.9830000000000005</v>
      </c>
      <c r="OX40" s="19">
        <v>9.9830000000000005</v>
      </c>
      <c r="OY40" s="19">
        <v>-8.3000000000000004E-2</v>
      </c>
      <c r="OZ40" s="19">
        <v>5.0999999999999996</v>
      </c>
      <c r="PA40" s="19">
        <v>5.67</v>
      </c>
      <c r="PB40" s="19">
        <v>5.67</v>
      </c>
      <c r="PC40" s="19">
        <v>-0.56999999999999995</v>
      </c>
      <c r="PD40" s="19">
        <v>1.9</v>
      </c>
      <c r="PE40" s="19">
        <v>3.6</v>
      </c>
      <c r="PF40" s="19">
        <v>3.6</v>
      </c>
      <c r="PG40" s="19">
        <v>-1.7</v>
      </c>
      <c r="PH40" s="19">
        <v>5.2</v>
      </c>
      <c r="PI40" s="19">
        <v>5</v>
      </c>
      <c r="PJ40" s="19">
        <v>5</v>
      </c>
      <c r="PK40" s="19">
        <v>0.2</v>
      </c>
      <c r="PL40" s="19">
        <v>20.100000000000001</v>
      </c>
      <c r="PM40" s="19">
        <v>19.5122</v>
      </c>
      <c r="PN40" s="19">
        <v>19.5122</v>
      </c>
      <c r="PO40" s="19">
        <v>0.58779999999999999</v>
      </c>
      <c r="PP40" s="19">
        <v>20</v>
      </c>
      <c r="PQ40" s="19">
        <v>19.5122</v>
      </c>
      <c r="PR40" s="19">
        <v>19.5122</v>
      </c>
      <c r="PS40" s="19">
        <v>0.48780000000000001</v>
      </c>
      <c r="PT40" s="19">
        <v>19</v>
      </c>
      <c r="PU40" s="19">
        <v>18.048780000000001</v>
      </c>
      <c r="PV40" s="19">
        <v>18.048780000000001</v>
      </c>
      <c r="PW40" s="19">
        <v>0.95121999999999995</v>
      </c>
      <c r="PX40" s="19">
        <v>3.5</v>
      </c>
      <c r="PY40" s="19">
        <v>3.5</v>
      </c>
      <c r="PZ40" s="19">
        <v>3.5</v>
      </c>
      <c r="QA40" s="19">
        <v>0</v>
      </c>
      <c r="QB40" s="19">
        <v>18.8</v>
      </c>
      <c r="QC40" s="19">
        <v>18.341460000000001</v>
      </c>
      <c r="QD40" s="19">
        <v>18.341460000000001</v>
      </c>
      <c r="QE40" s="19">
        <v>0.45854</v>
      </c>
      <c r="QF40" s="19">
        <v>13.1</v>
      </c>
      <c r="QG40" s="19"/>
      <c r="QH40" s="19">
        <v>10.901999999999999</v>
      </c>
      <c r="QI40" s="19">
        <v>2.198</v>
      </c>
      <c r="QJ40" s="19">
        <v>15</v>
      </c>
      <c r="QK40" s="19"/>
      <c r="QL40" s="19">
        <v>15.32</v>
      </c>
      <c r="QM40" s="19">
        <v>-0.32</v>
      </c>
      <c r="QN40" s="19">
        <v>18.399999999999999</v>
      </c>
      <c r="QO40" s="19">
        <v>17.044</v>
      </c>
      <c r="QP40" s="19">
        <v>17.044</v>
      </c>
      <c r="QQ40" s="19">
        <v>1.3560000000000001</v>
      </c>
      <c r="QR40" s="19">
        <v>57.9</v>
      </c>
      <c r="QS40" s="19">
        <v>53.588999999999999</v>
      </c>
      <c r="QT40" s="19">
        <v>53.588999999999999</v>
      </c>
      <c r="QU40" s="19">
        <v>4.3109999999999999</v>
      </c>
      <c r="QV40" s="19">
        <v>3</v>
      </c>
      <c r="QW40" s="19">
        <v>3</v>
      </c>
      <c r="QX40" s="19">
        <v>3</v>
      </c>
      <c r="QY40" s="19">
        <v>0</v>
      </c>
      <c r="QZ40" s="19">
        <v>1.2</v>
      </c>
      <c r="RA40" s="19">
        <v>2.4</v>
      </c>
      <c r="RB40" s="19">
        <v>2.4</v>
      </c>
      <c r="RC40" s="19">
        <v>-1.2</v>
      </c>
      <c r="RD40" s="19">
        <v>2.4</v>
      </c>
      <c r="RE40" s="19">
        <v>2.4</v>
      </c>
      <c r="RF40" s="19">
        <v>2.4</v>
      </c>
      <c r="RG40" s="19">
        <v>0</v>
      </c>
      <c r="RH40" s="19">
        <v>2.8</v>
      </c>
      <c r="RI40" s="19">
        <v>2.8</v>
      </c>
      <c r="RJ40" s="19">
        <v>2.8</v>
      </c>
      <c r="RK40" s="19">
        <v>0</v>
      </c>
      <c r="RL40" s="19">
        <v>17</v>
      </c>
      <c r="RM40" s="19"/>
      <c r="RN40" s="19">
        <v>15.823</v>
      </c>
      <c r="RO40" s="19">
        <v>1.177</v>
      </c>
      <c r="RP40" s="19">
        <v>3.6</v>
      </c>
      <c r="RQ40" s="19">
        <v>3.3</v>
      </c>
      <c r="RR40" s="19">
        <v>3.3</v>
      </c>
      <c r="RS40" s="19">
        <v>0.3</v>
      </c>
      <c r="RT40" s="19">
        <v>19.399999999999999</v>
      </c>
      <c r="RU40" s="19">
        <v>19.869240000000001</v>
      </c>
      <c r="RV40" s="19">
        <v>17.706600000000002</v>
      </c>
      <c r="RW40" s="19">
        <v>1.6934</v>
      </c>
      <c r="RX40" s="19">
        <v>2</v>
      </c>
      <c r="RY40" s="19">
        <v>2</v>
      </c>
      <c r="RZ40" s="19">
        <v>2</v>
      </c>
      <c r="SA40" s="19">
        <v>0</v>
      </c>
      <c r="SB40" s="19"/>
      <c r="SC40" s="19"/>
      <c r="SD40" s="19"/>
      <c r="SE40" s="19">
        <v>0</v>
      </c>
      <c r="SF40" s="19">
        <v>14.3</v>
      </c>
      <c r="SG40" s="19">
        <v>18.53659</v>
      </c>
      <c r="SH40" s="19">
        <v>18.53659</v>
      </c>
      <c r="SI40" s="19">
        <v>-4.2365899999999996</v>
      </c>
      <c r="SJ40" s="19">
        <v>12.8</v>
      </c>
      <c r="SK40" s="19">
        <v>12.39024</v>
      </c>
      <c r="SL40" s="19">
        <v>12.39024</v>
      </c>
      <c r="SM40" s="19">
        <v>0.40976000000000001</v>
      </c>
      <c r="SN40" s="19">
        <v>20.2</v>
      </c>
      <c r="SO40" s="19">
        <v>19.5122</v>
      </c>
      <c r="SP40" s="19">
        <v>19.5122</v>
      </c>
      <c r="SQ40" s="19">
        <v>0.68779999999999997</v>
      </c>
      <c r="SR40" s="19">
        <v>20.2</v>
      </c>
      <c r="SS40" s="19">
        <v>19.5122</v>
      </c>
      <c r="ST40" s="19">
        <v>19.5122</v>
      </c>
      <c r="SU40" s="19">
        <v>0.68779999999999997</v>
      </c>
      <c r="SV40" s="19">
        <v>20</v>
      </c>
      <c r="SW40" s="19">
        <v>19.317070000000001</v>
      </c>
      <c r="SX40" s="19">
        <v>19.317070000000001</v>
      </c>
      <c r="SY40" s="19">
        <v>0.68293000000000004</v>
      </c>
      <c r="SZ40" s="19">
        <v>12.1</v>
      </c>
      <c r="TA40" s="19">
        <v>10.531000000000001</v>
      </c>
      <c r="TB40" s="19">
        <v>10.531000000000001</v>
      </c>
      <c r="TC40" s="19">
        <v>1.569</v>
      </c>
      <c r="TD40" s="19">
        <v>66</v>
      </c>
      <c r="TE40" s="19">
        <v>51.94</v>
      </c>
      <c r="TF40" s="19">
        <v>51.94</v>
      </c>
      <c r="TG40" s="19">
        <v>14.06</v>
      </c>
      <c r="TH40" s="19">
        <v>37.4</v>
      </c>
      <c r="TI40" s="19"/>
      <c r="TJ40" s="19">
        <v>4.3380000000000001</v>
      </c>
      <c r="TK40" s="19">
        <v>33.061999999999998</v>
      </c>
      <c r="TL40" s="19">
        <v>57.7</v>
      </c>
      <c r="TM40" s="19">
        <v>44.3</v>
      </c>
      <c r="TN40" s="19">
        <v>39.709000000000003</v>
      </c>
      <c r="TO40" s="19">
        <v>17.991</v>
      </c>
      <c r="TP40" s="19">
        <v>70</v>
      </c>
      <c r="TQ40" s="19">
        <v>50.7</v>
      </c>
      <c r="TR40" s="19">
        <v>45.76</v>
      </c>
      <c r="TS40" s="19">
        <v>24.24</v>
      </c>
      <c r="TT40" s="19">
        <v>7.9</v>
      </c>
      <c r="TU40" s="19">
        <v>4.2560000000000002</v>
      </c>
      <c r="TV40" s="19">
        <v>4.2560000000000002</v>
      </c>
      <c r="TW40" s="19">
        <v>3.6440000000000001</v>
      </c>
      <c r="TX40" s="19">
        <v>10.199999999999999</v>
      </c>
      <c r="TY40" s="19">
        <v>4.32</v>
      </c>
      <c r="TZ40" s="19">
        <v>4.32</v>
      </c>
      <c r="UA40" s="19">
        <v>5.88</v>
      </c>
      <c r="UB40" s="19">
        <v>21</v>
      </c>
      <c r="UC40" s="19">
        <v>19</v>
      </c>
      <c r="UD40" s="19">
        <v>20.4878</v>
      </c>
      <c r="UE40" s="19">
        <v>0.51219999999999999</v>
      </c>
      <c r="UF40" s="19">
        <v>8.1</v>
      </c>
      <c r="UG40" s="19">
        <v>7.5</v>
      </c>
      <c r="UH40" s="19">
        <v>8</v>
      </c>
      <c r="UI40" s="19">
        <v>0.1</v>
      </c>
      <c r="UJ40" s="19">
        <v>7.8</v>
      </c>
      <c r="UK40" s="19">
        <v>6</v>
      </c>
      <c r="UL40" s="19">
        <v>6</v>
      </c>
      <c r="UM40" s="19">
        <v>1.8</v>
      </c>
      <c r="UN40" s="19">
        <v>16</v>
      </c>
      <c r="UO40" s="19">
        <v>19.510000000000002</v>
      </c>
      <c r="UP40" s="19">
        <v>10</v>
      </c>
      <c r="UQ40" s="19">
        <v>6</v>
      </c>
      <c r="UR40" s="19">
        <v>20</v>
      </c>
      <c r="US40" s="19">
        <v>19.510000000000002</v>
      </c>
      <c r="UT40" s="19">
        <v>10</v>
      </c>
      <c r="UU40" s="19">
        <v>10</v>
      </c>
      <c r="UV40" s="19">
        <v>20</v>
      </c>
      <c r="UW40" s="19">
        <v>19.510000000000002</v>
      </c>
      <c r="UX40" s="19">
        <v>10</v>
      </c>
      <c r="UY40" s="19">
        <v>10</v>
      </c>
      <c r="UZ40" s="19">
        <v>4</v>
      </c>
      <c r="VA40" s="19">
        <v>3.7919999999999998</v>
      </c>
      <c r="VB40" s="19">
        <v>3.7919999999999998</v>
      </c>
      <c r="VC40" s="19">
        <v>0.20799999999999999</v>
      </c>
      <c r="VD40" s="19">
        <v>9.6</v>
      </c>
      <c r="VE40" s="19"/>
      <c r="VF40" s="19">
        <v>2.0150000000000001</v>
      </c>
      <c r="VG40" s="19">
        <v>7.585</v>
      </c>
      <c r="VH40" s="19">
        <v>122.3</v>
      </c>
      <c r="VI40" s="19"/>
      <c r="VJ40" s="19">
        <v>70.671000000000006</v>
      </c>
      <c r="VK40" s="19">
        <v>51.628999999999998</v>
      </c>
      <c r="VL40" s="19">
        <v>0.6</v>
      </c>
      <c r="VM40" s="19">
        <v>0.6</v>
      </c>
      <c r="VN40" s="19">
        <v>0.6</v>
      </c>
      <c r="VO40" s="19">
        <v>0</v>
      </c>
      <c r="VP40" s="19">
        <v>80.5</v>
      </c>
      <c r="VQ40" s="19">
        <v>117.553</v>
      </c>
      <c r="VR40" s="19">
        <v>117.553</v>
      </c>
      <c r="VS40" s="19">
        <v>-37.052999999999997</v>
      </c>
      <c r="VT40" s="19">
        <v>91.3</v>
      </c>
      <c r="VU40" s="19">
        <v>127.105</v>
      </c>
      <c r="VV40" s="19">
        <v>127.105</v>
      </c>
      <c r="VW40" s="19">
        <v>-35.805</v>
      </c>
      <c r="VX40" s="19">
        <v>97.9</v>
      </c>
      <c r="VY40" s="19"/>
      <c r="VZ40" s="19">
        <v>44.38</v>
      </c>
      <c r="WA40" s="19">
        <v>53.52</v>
      </c>
      <c r="WB40" s="19">
        <v>9.6</v>
      </c>
      <c r="WC40" s="19"/>
      <c r="WD40" s="19">
        <v>3.3610000000000002</v>
      </c>
      <c r="WE40" s="19">
        <v>6.2389999999999999</v>
      </c>
      <c r="WF40" s="19">
        <v>8.5</v>
      </c>
      <c r="WG40" s="19">
        <v>7.8</v>
      </c>
      <c r="WH40" s="19">
        <v>7.8</v>
      </c>
      <c r="WI40" s="19">
        <v>0.7</v>
      </c>
      <c r="WJ40" s="19">
        <v>20</v>
      </c>
      <c r="WK40" s="19">
        <v>19.317070000000001</v>
      </c>
      <c r="WL40" s="19">
        <v>19.317070000000001</v>
      </c>
      <c r="WM40" s="19">
        <v>0.68293000000000004</v>
      </c>
      <c r="WN40" s="19">
        <v>2.4</v>
      </c>
      <c r="WO40" s="19">
        <v>10.6</v>
      </c>
      <c r="WP40" s="19">
        <v>10.6</v>
      </c>
      <c r="WQ40" s="19">
        <v>-8.1999999999999993</v>
      </c>
      <c r="WR40" s="19"/>
      <c r="WS40" s="19"/>
      <c r="WT40" s="19"/>
      <c r="WU40" s="19">
        <v>0</v>
      </c>
      <c r="WV40" s="19">
        <v>8.1999999999999993</v>
      </c>
      <c r="WW40" s="19">
        <v>36</v>
      </c>
      <c r="WX40" s="19">
        <v>36</v>
      </c>
      <c r="WY40" s="19">
        <v>-27.8</v>
      </c>
      <c r="WZ40" s="19">
        <v>27.4</v>
      </c>
      <c r="XA40" s="19">
        <v>29.184000000000001</v>
      </c>
      <c r="XB40" s="19">
        <v>29.184000000000001</v>
      </c>
      <c r="XC40" s="19">
        <v>-1.784</v>
      </c>
      <c r="XD40" s="19">
        <v>3.4</v>
      </c>
      <c r="XE40" s="19">
        <v>2.8159999999999998</v>
      </c>
      <c r="XF40" s="19">
        <v>2.8159999999999998</v>
      </c>
      <c r="XG40" s="19">
        <v>0.58399999999999996</v>
      </c>
      <c r="XH40" s="19">
        <v>14</v>
      </c>
      <c r="XI40" s="19">
        <v>0</v>
      </c>
      <c r="XJ40" s="19">
        <v>0</v>
      </c>
      <c r="XK40" s="19">
        <v>14</v>
      </c>
      <c r="XL40" s="19">
        <v>0</v>
      </c>
      <c r="XM40" s="19">
        <v>18.263000000000002</v>
      </c>
      <c r="XN40" s="19">
        <v>18.263000000000002</v>
      </c>
      <c r="XO40" s="19">
        <v>-18.263000000000002</v>
      </c>
      <c r="XP40" s="19"/>
      <c r="XQ40" s="19">
        <v>0</v>
      </c>
      <c r="XR40" s="19">
        <v>0</v>
      </c>
      <c r="XS40" s="19">
        <v>0</v>
      </c>
    </row>
    <row r="41" spans="1:643" ht="24" customHeight="1" x14ac:dyDescent="0.25">
      <c r="A41" s="1"/>
      <c r="B41" s="13" t="s">
        <v>89</v>
      </c>
      <c r="C41" s="13" t="s">
        <v>722</v>
      </c>
      <c r="D41" s="14">
        <v>0.9</v>
      </c>
      <c r="E41" s="14">
        <v>1.01</v>
      </c>
      <c r="F41" s="14">
        <v>1.01</v>
      </c>
      <c r="G41" s="14">
        <v>-0.11</v>
      </c>
      <c r="H41" s="14">
        <v>1.5</v>
      </c>
      <c r="I41" s="14">
        <v>1.63</v>
      </c>
      <c r="J41" s="14">
        <v>1.63</v>
      </c>
      <c r="K41" s="14">
        <v>-0.13</v>
      </c>
      <c r="L41" s="14">
        <v>4.0999999999999996</v>
      </c>
      <c r="M41" s="14">
        <v>3.8072699999999999</v>
      </c>
      <c r="N41" s="14">
        <v>3.8072699999999999</v>
      </c>
      <c r="O41" s="14">
        <v>0.29272999999999999</v>
      </c>
      <c r="P41" s="14">
        <v>645.20000000000005</v>
      </c>
      <c r="Q41" s="14">
        <v>646.79789000000005</v>
      </c>
      <c r="R41" s="14">
        <v>646.79789000000005</v>
      </c>
      <c r="S41" s="14">
        <v>-1.59789</v>
      </c>
      <c r="T41" s="14">
        <v>218.6</v>
      </c>
      <c r="U41" s="14">
        <v>211.44126</v>
      </c>
      <c r="V41" s="14">
        <v>211.44126</v>
      </c>
      <c r="W41" s="14">
        <v>7.1587399999999999</v>
      </c>
      <c r="X41" s="14"/>
      <c r="Y41" s="14"/>
      <c r="Z41" s="14"/>
      <c r="AA41" s="14">
        <v>0</v>
      </c>
      <c r="AB41" s="14"/>
      <c r="AC41" s="14"/>
      <c r="AD41" s="14"/>
      <c r="AE41" s="14">
        <v>0</v>
      </c>
      <c r="AF41" s="14">
        <v>83.5</v>
      </c>
      <c r="AG41" s="14">
        <v>91.903899999999993</v>
      </c>
      <c r="AH41" s="14">
        <v>92.226339999999993</v>
      </c>
      <c r="AI41" s="14">
        <v>-8.7263400000000004</v>
      </c>
      <c r="AJ41" s="14">
        <v>165.4</v>
      </c>
      <c r="AK41" s="14">
        <v>165.81620000000001</v>
      </c>
      <c r="AL41" s="14">
        <v>159.36491000000001</v>
      </c>
      <c r="AM41" s="14">
        <v>6.0350900000000003</v>
      </c>
      <c r="AN41" s="14"/>
      <c r="AO41" s="14"/>
      <c r="AP41" s="14"/>
      <c r="AQ41" s="14">
        <v>0</v>
      </c>
      <c r="AR41" s="14"/>
      <c r="AS41" s="14"/>
      <c r="AT41" s="14"/>
      <c r="AU41" s="14">
        <v>0</v>
      </c>
      <c r="AV41" s="14">
        <v>104.7</v>
      </c>
      <c r="AW41" s="14"/>
      <c r="AX41" s="14">
        <v>116.66667</v>
      </c>
      <c r="AY41" s="14">
        <v>-11.966670000000001</v>
      </c>
      <c r="AZ41" s="14">
        <v>0</v>
      </c>
      <c r="BA41" s="14">
        <v>50</v>
      </c>
      <c r="BB41" s="14">
        <v>116.66667</v>
      </c>
      <c r="BC41" s="14">
        <v>-116.66667</v>
      </c>
      <c r="BD41" s="14">
        <v>195.8</v>
      </c>
      <c r="BE41" s="14">
        <v>197.48133000000001</v>
      </c>
      <c r="BF41" s="14">
        <v>116.66667</v>
      </c>
      <c r="BG41" s="14">
        <v>79.133330000000001</v>
      </c>
      <c r="BH41" s="14">
        <v>87.5</v>
      </c>
      <c r="BI41" s="14">
        <v>98.740669999999994</v>
      </c>
      <c r="BJ41" s="14">
        <v>175</v>
      </c>
      <c r="BK41" s="14">
        <v>-87.5</v>
      </c>
      <c r="BL41" s="14">
        <v>199.7</v>
      </c>
      <c r="BM41" s="14">
        <v>195.12195</v>
      </c>
      <c r="BN41" s="14">
        <v>195.12195</v>
      </c>
      <c r="BO41" s="14">
        <v>4.5780500000000002</v>
      </c>
      <c r="BP41" s="14">
        <v>105.6</v>
      </c>
      <c r="BQ41" s="14">
        <v>97.560980000000001</v>
      </c>
      <c r="BR41" s="14">
        <v>97.560980000000001</v>
      </c>
      <c r="BS41" s="14">
        <v>8.0390200000000007</v>
      </c>
      <c r="BT41" s="14">
        <v>553.5</v>
      </c>
      <c r="BU41" s="14">
        <v>568.29854</v>
      </c>
      <c r="BV41" s="14">
        <v>568.29854</v>
      </c>
      <c r="BW41" s="14">
        <v>-14.798539999999999</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167.3</v>
      </c>
      <c r="CS41" s="14">
        <v>164.70732000000001</v>
      </c>
      <c r="CT41" s="14">
        <v>164.70732000000001</v>
      </c>
      <c r="CU41" s="14">
        <v>2.5926800000000001</v>
      </c>
      <c r="CV41" s="14">
        <v>7.8</v>
      </c>
      <c r="CW41" s="14">
        <v>6.6437299999999997</v>
      </c>
      <c r="CX41" s="14">
        <v>3.8486199999999999</v>
      </c>
      <c r="CY41" s="14">
        <v>3.9513799999999999</v>
      </c>
      <c r="CZ41" s="14">
        <v>2.1</v>
      </c>
      <c r="DA41" s="14">
        <v>3.64486</v>
      </c>
      <c r="DB41" s="14">
        <v>2.1114199999999999</v>
      </c>
      <c r="DC41" s="14">
        <v>-1.142E-2</v>
      </c>
      <c r="DD41" s="14">
        <v>16.100000000000001</v>
      </c>
      <c r="DE41" s="14"/>
      <c r="DF41" s="14">
        <v>9.9511099999999999</v>
      </c>
      <c r="DG41" s="14">
        <v>6.1488899999999997</v>
      </c>
      <c r="DH41" s="14">
        <v>6.8</v>
      </c>
      <c r="DI41" s="14">
        <v>6.8787000000000003</v>
      </c>
      <c r="DJ41" s="14">
        <v>6.8787000000000003</v>
      </c>
      <c r="DK41" s="14">
        <v>-7.8700000000000006E-2</v>
      </c>
      <c r="DL41" s="14"/>
      <c r="DM41" s="14"/>
      <c r="DN41" s="14"/>
      <c r="DO41" s="14">
        <v>0</v>
      </c>
      <c r="DP41" s="14">
        <v>99.9</v>
      </c>
      <c r="DQ41" s="14">
        <v>143</v>
      </c>
      <c r="DR41" s="14">
        <v>143</v>
      </c>
      <c r="DS41" s="14">
        <v>-43.1</v>
      </c>
      <c r="DT41" s="14">
        <v>8.5</v>
      </c>
      <c r="DU41" s="14">
        <v>8.9130000000000003</v>
      </c>
      <c r="DV41" s="14">
        <v>8.9130000000000003</v>
      </c>
      <c r="DW41" s="14">
        <v>-0.41299999999999998</v>
      </c>
      <c r="DX41" s="14"/>
      <c r="DY41" s="14"/>
      <c r="DZ41" s="14"/>
      <c r="EA41" s="14">
        <v>0</v>
      </c>
      <c r="EB41" s="14"/>
      <c r="EC41" s="14"/>
      <c r="ED41" s="14"/>
      <c r="EE41" s="14">
        <v>0</v>
      </c>
      <c r="EF41" s="14"/>
      <c r="EG41" s="14"/>
      <c r="EH41" s="14"/>
      <c r="EI41" s="14">
        <v>0</v>
      </c>
      <c r="EJ41" s="14">
        <v>111</v>
      </c>
      <c r="EK41" s="14">
        <v>112.90537</v>
      </c>
      <c r="EL41" s="14">
        <v>112.90537</v>
      </c>
      <c r="EM41" s="14">
        <v>-1.90537</v>
      </c>
      <c r="EN41" s="14">
        <v>171</v>
      </c>
      <c r="EO41" s="14">
        <v>221.30108000000001</v>
      </c>
      <c r="EP41" s="14">
        <v>221.30108000000001</v>
      </c>
      <c r="EQ41" s="14">
        <v>-50.301079999999999</v>
      </c>
      <c r="ER41" s="14"/>
      <c r="ES41" s="14"/>
      <c r="ET41" s="14"/>
      <c r="EU41" s="14">
        <v>0</v>
      </c>
      <c r="EV41" s="14"/>
      <c r="EW41" s="14"/>
      <c r="EX41" s="14"/>
      <c r="EY41" s="14">
        <v>0</v>
      </c>
      <c r="EZ41" s="14"/>
      <c r="FA41" s="14"/>
      <c r="FB41" s="14"/>
      <c r="FC41" s="14">
        <v>0</v>
      </c>
      <c r="FD41" s="14">
        <v>6.5</v>
      </c>
      <c r="FE41" s="14">
        <v>6.39</v>
      </c>
      <c r="FF41" s="14">
        <v>6.39</v>
      </c>
      <c r="FG41" s="14">
        <v>0.11</v>
      </c>
      <c r="FH41" s="14">
        <v>464.3</v>
      </c>
      <c r="FI41" s="14">
        <v>458.87804999999997</v>
      </c>
      <c r="FJ41" s="14">
        <v>458.87804999999997</v>
      </c>
      <c r="FK41" s="14">
        <v>5.4219499999999998</v>
      </c>
      <c r="FL41" s="14">
        <v>46</v>
      </c>
      <c r="FM41" s="14">
        <v>53.045369999999998</v>
      </c>
      <c r="FN41" s="14">
        <v>62.381349999999998</v>
      </c>
      <c r="FO41" s="14">
        <v>-16.381350000000001</v>
      </c>
      <c r="FP41" s="14">
        <v>122.8</v>
      </c>
      <c r="FQ41" s="14">
        <v>148.62634</v>
      </c>
      <c r="FR41" s="14">
        <v>148.62634</v>
      </c>
      <c r="FS41" s="14">
        <v>-25.826339999999998</v>
      </c>
      <c r="FT41" s="14">
        <v>35.5</v>
      </c>
      <c r="FU41" s="14">
        <v>38.840980000000002</v>
      </c>
      <c r="FV41" s="14">
        <v>41.498959999999997</v>
      </c>
      <c r="FW41" s="14">
        <v>-5.9989600000000003</v>
      </c>
      <c r="FX41" s="14">
        <v>18.5</v>
      </c>
      <c r="FY41" s="14">
        <v>19.28585</v>
      </c>
      <c r="FZ41" s="14">
        <v>19.28585</v>
      </c>
      <c r="GA41" s="14">
        <v>-0.78585000000000005</v>
      </c>
      <c r="GB41" s="14">
        <v>18</v>
      </c>
      <c r="GC41" s="14">
        <v>18.53659</v>
      </c>
      <c r="GD41" s="14">
        <v>18.53659</v>
      </c>
      <c r="GE41" s="14">
        <v>-0.53659000000000001</v>
      </c>
      <c r="GF41" s="14">
        <v>91.7</v>
      </c>
      <c r="GG41" s="14">
        <v>87.657560000000004</v>
      </c>
      <c r="GH41" s="14">
        <v>87.657560000000004</v>
      </c>
      <c r="GI41" s="14">
        <v>4.04244</v>
      </c>
      <c r="GJ41" s="14">
        <v>128</v>
      </c>
      <c r="GK41" s="14">
        <v>138.80341999999999</v>
      </c>
      <c r="GL41" s="14">
        <v>133.33332999999999</v>
      </c>
      <c r="GM41" s="14">
        <v>-5.3333300000000001</v>
      </c>
      <c r="GN41" s="14">
        <v>127.8</v>
      </c>
      <c r="GO41" s="14">
        <v>138.80341999999999</v>
      </c>
      <c r="GP41" s="14">
        <v>133.33332999999999</v>
      </c>
      <c r="GQ41" s="14">
        <v>-5.5333300000000003</v>
      </c>
      <c r="GR41" s="14">
        <v>154.69999999999999</v>
      </c>
      <c r="GS41" s="14">
        <v>138.80341999999999</v>
      </c>
      <c r="GT41" s="14">
        <v>133.33332999999999</v>
      </c>
      <c r="GU41" s="14">
        <v>21.366669999999999</v>
      </c>
      <c r="GV41" s="14">
        <v>108.6</v>
      </c>
      <c r="GW41" s="14">
        <v>109.07201000000001</v>
      </c>
      <c r="GX41" s="14">
        <v>109.07201000000001</v>
      </c>
      <c r="GY41" s="14">
        <v>-0.47200999999999999</v>
      </c>
      <c r="GZ41" s="14">
        <v>7.9</v>
      </c>
      <c r="HA41" s="14">
        <v>7.9643300000000004</v>
      </c>
      <c r="HB41" s="14">
        <v>7.9643300000000004</v>
      </c>
      <c r="HC41" s="14">
        <v>-6.4329999999999998E-2</v>
      </c>
      <c r="HD41" s="14"/>
      <c r="HE41" s="14"/>
      <c r="HF41" s="14">
        <v>7.9629899999999996</v>
      </c>
      <c r="HG41" s="14">
        <v>-7.9629899999999996</v>
      </c>
      <c r="HH41" s="14">
        <v>44.7</v>
      </c>
      <c r="HI41" s="14">
        <v>47.26634</v>
      </c>
      <c r="HJ41" s="14">
        <v>47.26634</v>
      </c>
      <c r="HK41" s="14">
        <v>-2.5663399999999998</v>
      </c>
      <c r="HL41" s="14">
        <v>46.9</v>
      </c>
      <c r="HM41" s="14"/>
      <c r="HN41" s="14">
        <v>44.275120000000001</v>
      </c>
      <c r="HO41" s="14">
        <v>2.6248800000000001</v>
      </c>
      <c r="HP41" s="14">
        <v>2</v>
      </c>
      <c r="HQ41" s="14">
        <v>1.8363499999999999</v>
      </c>
      <c r="HR41" s="14">
        <v>1.8363499999999999</v>
      </c>
      <c r="HS41" s="14">
        <v>0.16364999999999999</v>
      </c>
      <c r="HT41" s="14">
        <v>30</v>
      </c>
      <c r="HU41" s="14">
        <v>33.323279999999997</v>
      </c>
      <c r="HV41" s="14">
        <v>33.323279999999997</v>
      </c>
      <c r="HW41" s="14">
        <v>-3.32328</v>
      </c>
      <c r="HX41" s="14">
        <v>173.7</v>
      </c>
      <c r="HY41" s="14">
        <v>171.54185000000001</v>
      </c>
      <c r="HZ41" s="14">
        <v>171.54185000000001</v>
      </c>
      <c r="IA41" s="14">
        <v>2.15815</v>
      </c>
      <c r="IB41" s="14">
        <v>47.6</v>
      </c>
      <c r="IC41" s="14">
        <v>47.67127</v>
      </c>
      <c r="ID41" s="14">
        <v>47.67127</v>
      </c>
      <c r="IE41" s="14">
        <v>-7.127E-2</v>
      </c>
      <c r="IF41" s="14">
        <v>0</v>
      </c>
      <c r="IG41" s="14"/>
      <c r="IH41" s="14">
        <v>0</v>
      </c>
      <c r="II41" s="14">
        <v>0</v>
      </c>
      <c r="IJ41" s="14"/>
      <c r="IK41" s="14"/>
      <c r="IL41" s="14"/>
      <c r="IM41" s="14">
        <v>0</v>
      </c>
      <c r="IN41" s="14">
        <v>45.2</v>
      </c>
      <c r="IO41" s="14"/>
      <c r="IP41" s="14">
        <v>48.41648</v>
      </c>
      <c r="IQ41" s="14">
        <v>-3.2164799999999998</v>
      </c>
      <c r="IR41" s="14"/>
      <c r="IS41" s="14"/>
      <c r="IT41" s="14"/>
      <c r="IU41" s="14">
        <v>0</v>
      </c>
      <c r="IV41" s="14"/>
      <c r="IW41" s="14"/>
      <c r="IX41" s="14"/>
      <c r="IY41" s="14">
        <v>0</v>
      </c>
      <c r="IZ41" s="14"/>
      <c r="JA41" s="14"/>
      <c r="JB41" s="14"/>
      <c r="JC41" s="14">
        <v>0</v>
      </c>
      <c r="JD41" s="14">
        <v>130.69999999999999</v>
      </c>
      <c r="JE41" s="14">
        <v>133.35676000000001</v>
      </c>
      <c r="JF41" s="14">
        <v>133.35676000000001</v>
      </c>
      <c r="JG41" s="14">
        <v>-2.6567599999999998</v>
      </c>
      <c r="JH41" s="14">
        <v>167.9</v>
      </c>
      <c r="JI41" s="14">
        <v>162.03283999999999</v>
      </c>
      <c r="JJ41" s="14">
        <v>162.03283999999999</v>
      </c>
      <c r="JK41" s="14">
        <v>5.8671600000000002</v>
      </c>
      <c r="JL41" s="14">
        <v>160.19999999999999</v>
      </c>
      <c r="JM41" s="14">
        <v>162.03283999999999</v>
      </c>
      <c r="JN41" s="14">
        <v>162.03283999999999</v>
      </c>
      <c r="JO41" s="14">
        <v>-1.83284</v>
      </c>
      <c r="JP41" s="14"/>
      <c r="JQ41" s="14"/>
      <c r="JR41" s="14"/>
      <c r="JS41" s="14">
        <v>0</v>
      </c>
      <c r="JT41" s="14">
        <v>156.6</v>
      </c>
      <c r="JU41" s="14">
        <v>162.03283999999999</v>
      </c>
      <c r="JV41" s="14">
        <v>162.03283999999999</v>
      </c>
      <c r="JW41" s="14">
        <v>-5.4328399999999997</v>
      </c>
      <c r="JX41" s="14">
        <v>72.5</v>
      </c>
      <c r="JY41" s="14"/>
      <c r="JZ41" s="14"/>
      <c r="KA41" s="14">
        <v>72.5</v>
      </c>
      <c r="KB41" s="14"/>
      <c r="KC41" s="14"/>
      <c r="KD41" s="14"/>
      <c r="KE41" s="14">
        <v>0</v>
      </c>
      <c r="KF41" s="14"/>
      <c r="KG41" s="14"/>
      <c r="KH41" s="14"/>
      <c r="KI41" s="14">
        <v>0</v>
      </c>
      <c r="KJ41" s="14"/>
      <c r="KK41" s="14"/>
      <c r="KL41" s="14"/>
      <c r="KM41" s="14">
        <v>0</v>
      </c>
      <c r="KN41" s="14"/>
      <c r="KO41" s="14"/>
      <c r="KP41" s="14"/>
      <c r="KQ41" s="14">
        <v>0</v>
      </c>
      <c r="KR41" s="14">
        <v>114.1</v>
      </c>
      <c r="KS41" s="14">
        <v>114.11063</v>
      </c>
      <c r="KT41" s="14">
        <v>114.11063</v>
      </c>
      <c r="KU41" s="14">
        <v>-1.0630000000000001E-2</v>
      </c>
      <c r="KV41" s="14"/>
      <c r="KW41" s="14"/>
      <c r="KX41" s="14"/>
      <c r="KY41" s="14">
        <v>0</v>
      </c>
      <c r="KZ41" s="14"/>
      <c r="LA41" s="14"/>
      <c r="LB41" s="14"/>
      <c r="LC41" s="14">
        <v>0</v>
      </c>
      <c r="LD41" s="14">
        <v>108</v>
      </c>
      <c r="LE41" s="14">
        <v>199.22291000000001</v>
      </c>
      <c r="LF41" s="14">
        <v>271.12195000000003</v>
      </c>
      <c r="LG41" s="14">
        <v>-163.12195</v>
      </c>
      <c r="LH41" s="14">
        <v>132.6</v>
      </c>
      <c r="LI41" s="14">
        <v>133.67995999999999</v>
      </c>
      <c r="LJ41" s="14">
        <v>133.67995999999999</v>
      </c>
      <c r="LK41" s="14">
        <v>-1.07996</v>
      </c>
      <c r="LL41" s="14">
        <v>63</v>
      </c>
      <c r="LM41" s="14">
        <v>67.461460000000002</v>
      </c>
      <c r="LN41" s="14">
        <v>67.461460000000002</v>
      </c>
      <c r="LO41" s="14">
        <v>-4.4614599999999998</v>
      </c>
      <c r="LP41" s="14">
        <v>77.099999999999994</v>
      </c>
      <c r="LQ41" s="14">
        <v>78.567999999999998</v>
      </c>
      <c r="LR41" s="14">
        <v>78.567999999999998</v>
      </c>
      <c r="LS41" s="14">
        <v>-1.468</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v>138.4</v>
      </c>
      <c r="MK41" s="14">
        <v>146.66612000000001</v>
      </c>
      <c r="ML41" s="14">
        <v>141.44248999999999</v>
      </c>
      <c r="MM41" s="14">
        <v>-3.0424899999999999</v>
      </c>
      <c r="MN41" s="14">
        <v>137.6</v>
      </c>
      <c r="MO41" s="14">
        <v>146.66612000000001</v>
      </c>
      <c r="MP41" s="14">
        <v>141.44248999999999</v>
      </c>
      <c r="MQ41" s="14">
        <v>-3.8424900000000002</v>
      </c>
      <c r="MR41" s="14">
        <v>144.69999999999999</v>
      </c>
      <c r="MS41" s="14">
        <v>146.66612000000001</v>
      </c>
      <c r="MT41" s="14">
        <v>141.44248999999999</v>
      </c>
      <c r="MU41" s="14">
        <v>3.2575099999999999</v>
      </c>
      <c r="MV41" s="14">
        <v>103</v>
      </c>
      <c r="MW41" s="14"/>
      <c r="MX41" s="14"/>
      <c r="MY41" s="14">
        <v>103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c r="NZ41" s="14">
        <v>0.313</v>
      </c>
      <c r="OA41" s="14">
        <v>-0.21299999999999999</v>
      </c>
      <c r="OB41" s="14">
        <v>77.400000000000006</v>
      </c>
      <c r="OC41" s="14">
        <v>83.1</v>
      </c>
      <c r="OD41" s="14">
        <v>75.174999999999997</v>
      </c>
      <c r="OE41" s="14">
        <v>2.2250000000000001</v>
      </c>
      <c r="OF41" s="14">
        <v>32.700000000000003</v>
      </c>
      <c r="OG41" s="14"/>
      <c r="OH41" s="14">
        <v>32.607999999999997</v>
      </c>
      <c r="OI41" s="14">
        <v>9.1999999999999998E-2</v>
      </c>
      <c r="OJ41" s="14">
        <v>1.9</v>
      </c>
      <c r="OK41" s="14">
        <v>3.319</v>
      </c>
      <c r="OL41" s="14">
        <v>3.319</v>
      </c>
      <c r="OM41" s="14">
        <v>-1.419</v>
      </c>
      <c r="ON41" s="14">
        <v>0.1</v>
      </c>
      <c r="OO41" s="14"/>
      <c r="OP41" s="14">
        <v>0.1</v>
      </c>
      <c r="OQ41" s="14">
        <v>0</v>
      </c>
      <c r="OR41" s="14"/>
      <c r="OS41" s="14"/>
      <c r="OT41" s="14"/>
      <c r="OU41" s="14">
        <v>0</v>
      </c>
      <c r="OV41" s="14">
        <v>9.9</v>
      </c>
      <c r="OW41" s="14">
        <v>9.9830000000000005</v>
      </c>
      <c r="OX41" s="14">
        <v>9.9830000000000005</v>
      </c>
      <c r="OY41" s="14">
        <v>-8.3000000000000004E-2</v>
      </c>
      <c r="OZ41" s="14">
        <v>5.3</v>
      </c>
      <c r="PA41" s="14">
        <v>5.67</v>
      </c>
      <c r="PB41" s="14">
        <v>5.67</v>
      </c>
      <c r="PC41" s="14">
        <v>-0.37</v>
      </c>
      <c r="PD41" s="14">
        <v>1.9</v>
      </c>
      <c r="PE41" s="14">
        <v>3.6</v>
      </c>
      <c r="PF41" s="14">
        <v>3.6</v>
      </c>
      <c r="PG41" s="14">
        <v>-1.7</v>
      </c>
      <c r="PH41" s="14">
        <v>5.2</v>
      </c>
      <c r="PI41" s="14">
        <v>5</v>
      </c>
      <c r="PJ41" s="14">
        <v>5</v>
      </c>
      <c r="PK41" s="14">
        <v>0.2</v>
      </c>
      <c r="PL41" s="14">
        <v>20.2</v>
      </c>
      <c r="PM41" s="14">
        <v>19.5122</v>
      </c>
      <c r="PN41" s="14">
        <v>19.5122</v>
      </c>
      <c r="PO41" s="14">
        <v>0.68779999999999997</v>
      </c>
      <c r="PP41" s="14">
        <v>20</v>
      </c>
      <c r="PQ41" s="14">
        <v>19.5122</v>
      </c>
      <c r="PR41" s="14">
        <v>19.5122</v>
      </c>
      <c r="PS41" s="14">
        <v>0.48780000000000001</v>
      </c>
      <c r="PT41" s="14">
        <v>19</v>
      </c>
      <c r="PU41" s="14">
        <v>18.048780000000001</v>
      </c>
      <c r="PV41" s="14">
        <v>18.048780000000001</v>
      </c>
      <c r="PW41" s="14">
        <v>0.95121999999999995</v>
      </c>
      <c r="PX41" s="14">
        <v>3.5</v>
      </c>
      <c r="PY41" s="14">
        <v>3.5</v>
      </c>
      <c r="PZ41" s="14">
        <v>3.5</v>
      </c>
      <c r="QA41" s="14">
        <v>0</v>
      </c>
      <c r="QB41" s="14">
        <v>18.8</v>
      </c>
      <c r="QC41" s="14">
        <v>18.341460000000001</v>
      </c>
      <c r="QD41" s="14">
        <v>18.341460000000001</v>
      </c>
      <c r="QE41" s="14">
        <v>0.45854</v>
      </c>
      <c r="QF41" s="14">
        <v>7.2</v>
      </c>
      <c r="QG41" s="14"/>
      <c r="QH41" s="14">
        <v>8.3699999999999992</v>
      </c>
      <c r="QI41" s="14">
        <v>-1.17</v>
      </c>
      <c r="QJ41" s="14">
        <v>10.3</v>
      </c>
      <c r="QK41" s="14"/>
      <c r="QL41" s="14">
        <v>14.407</v>
      </c>
      <c r="QM41" s="14">
        <v>-4.1070000000000002</v>
      </c>
      <c r="QN41" s="14">
        <v>15.7</v>
      </c>
      <c r="QO41" s="14">
        <v>17.169</v>
      </c>
      <c r="QP41" s="14">
        <v>17.169</v>
      </c>
      <c r="QQ41" s="14">
        <v>-1.4690000000000001</v>
      </c>
      <c r="QR41" s="14">
        <v>49</v>
      </c>
      <c r="QS41" s="14">
        <v>53.503</v>
      </c>
      <c r="QT41" s="14">
        <v>53.503</v>
      </c>
      <c r="QU41" s="14">
        <v>-4.5030000000000001</v>
      </c>
      <c r="QV41" s="14">
        <v>3</v>
      </c>
      <c r="QW41" s="14">
        <v>3</v>
      </c>
      <c r="QX41" s="14">
        <v>3</v>
      </c>
      <c r="QY41" s="14">
        <v>0</v>
      </c>
      <c r="QZ41" s="14">
        <v>1</v>
      </c>
      <c r="RA41" s="14">
        <v>2.4</v>
      </c>
      <c r="RB41" s="14">
        <v>2.4</v>
      </c>
      <c r="RC41" s="14">
        <v>-1.4</v>
      </c>
      <c r="RD41" s="14">
        <v>2.4</v>
      </c>
      <c r="RE41" s="14">
        <v>2.4</v>
      </c>
      <c r="RF41" s="14">
        <v>2.4</v>
      </c>
      <c r="RG41" s="14">
        <v>0</v>
      </c>
      <c r="RH41" s="14">
        <v>2.7</v>
      </c>
      <c r="RI41" s="14">
        <v>2.8</v>
      </c>
      <c r="RJ41" s="14">
        <v>2.8</v>
      </c>
      <c r="RK41" s="14">
        <v>-0.1</v>
      </c>
      <c r="RL41" s="14">
        <v>11.6</v>
      </c>
      <c r="RM41" s="14"/>
      <c r="RN41" s="14">
        <v>12.523</v>
      </c>
      <c r="RO41" s="14">
        <v>-0.92300000000000004</v>
      </c>
      <c r="RP41" s="14">
        <v>3.6</v>
      </c>
      <c r="RQ41" s="14">
        <v>3.3</v>
      </c>
      <c r="RR41" s="14">
        <v>3.3</v>
      </c>
      <c r="RS41" s="14">
        <v>0.3</v>
      </c>
      <c r="RT41" s="14">
        <v>19.3</v>
      </c>
      <c r="RU41" s="14">
        <v>19.869240000000001</v>
      </c>
      <c r="RV41" s="14">
        <v>19.869240000000001</v>
      </c>
      <c r="RW41" s="14">
        <v>-0.56923999999999997</v>
      </c>
      <c r="RX41" s="14">
        <v>2</v>
      </c>
      <c r="RY41" s="14">
        <v>2</v>
      </c>
      <c r="RZ41" s="14">
        <v>2</v>
      </c>
      <c r="SA41" s="14">
        <v>0</v>
      </c>
      <c r="SB41" s="14"/>
      <c r="SC41" s="14"/>
      <c r="SD41" s="14"/>
      <c r="SE41" s="14">
        <v>0</v>
      </c>
      <c r="SF41" s="14">
        <v>14.3</v>
      </c>
      <c r="SG41" s="14">
        <v>18.53659</v>
      </c>
      <c r="SH41" s="14">
        <v>18.53659</v>
      </c>
      <c r="SI41" s="14">
        <v>-4.2365899999999996</v>
      </c>
      <c r="SJ41" s="14">
        <v>12.8</v>
      </c>
      <c r="SK41" s="14">
        <v>12.39024</v>
      </c>
      <c r="SL41" s="14">
        <v>12.39024</v>
      </c>
      <c r="SM41" s="14">
        <v>0.40976000000000001</v>
      </c>
      <c r="SN41" s="14">
        <v>20.100000000000001</v>
      </c>
      <c r="SO41" s="14">
        <v>19.5122</v>
      </c>
      <c r="SP41" s="14">
        <v>19.5122</v>
      </c>
      <c r="SQ41" s="14">
        <v>0.58779999999999999</v>
      </c>
      <c r="SR41" s="14">
        <v>20.2</v>
      </c>
      <c r="SS41" s="14">
        <v>19.5122</v>
      </c>
      <c r="ST41" s="14">
        <v>19.5122</v>
      </c>
      <c r="SU41" s="14">
        <v>0.68779999999999997</v>
      </c>
      <c r="SV41" s="14">
        <v>20</v>
      </c>
      <c r="SW41" s="14">
        <v>19.317070000000001</v>
      </c>
      <c r="SX41" s="14">
        <v>19.317070000000001</v>
      </c>
      <c r="SY41" s="14">
        <v>0.68293000000000004</v>
      </c>
      <c r="SZ41" s="14">
        <v>9.8000000000000007</v>
      </c>
      <c r="TA41" s="14">
        <v>10.170999999999999</v>
      </c>
      <c r="TB41" s="14">
        <v>10.170999999999999</v>
      </c>
      <c r="TC41" s="14">
        <v>-0.371</v>
      </c>
      <c r="TD41" s="14">
        <v>72.5</v>
      </c>
      <c r="TE41" s="14">
        <v>49.645000000000003</v>
      </c>
      <c r="TF41" s="14">
        <v>49.645000000000003</v>
      </c>
      <c r="TG41" s="14">
        <v>22.855</v>
      </c>
      <c r="TH41" s="14">
        <v>21.5</v>
      </c>
      <c r="TI41" s="14"/>
      <c r="TJ41" s="14">
        <v>3.0710000000000002</v>
      </c>
      <c r="TK41" s="14">
        <v>18.428999999999998</v>
      </c>
      <c r="TL41" s="14">
        <v>62.8</v>
      </c>
      <c r="TM41" s="14">
        <v>42.1</v>
      </c>
      <c r="TN41" s="14">
        <v>38.267000000000003</v>
      </c>
      <c r="TO41" s="14">
        <v>24.533000000000001</v>
      </c>
      <c r="TP41" s="14">
        <v>84.4</v>
      </c>
      <c r="TQ41" s="14">
        <v>49.1</v>
      </c>
      <c r="TR41" s="14">
        <v>45.628</v>
      </c>
      <c r="TS41" s="14">
        <v>38.771999999999998</v>
      </c>
      <c r="TT41" s="14">
        <v>7.5</v>
      </c>
      <c r="TU41" s="14">
        <v>3.91</v>
      </c>
      <c r="TV41" s="14">
        <v>3.91</v>
      </c>
      <c r="TW41" s="14">
        <v>3.59</v>
      </c>
      <c r="TX41" s="14">
        <v>7.5</v>
      </c>
      <c r="TY41" s="14">
        <v>3.98</v>
      </c>
      <c r="TZ41" s="14">
        <v>3.98</v>
      </c>
      <c r="UA41" s="14">
        <v>3.52</v>
      </c>
      <c r="UB41" s="14">
        <v>21</v>
      </c>
      <c r="UC41" s="14">
        <v>19</v>
      </c>
      <c r="UD41" s="14">
        <v>20.4878</v>
      </c>
      <c r="UE41" s="14">
        <v>0.51219999999999999</v>
      </c>
      <c r="UF41" s="14">
        <v>8.1999999999999993</v>
      </c>
      <c r="UG41" s="14">
        <v>7.5</v>
      </c>
      <c r="UH41" s="14">
        <v>8</v>
      </c>
      <c r="UI41" s="14">
        <v>0.2</v>
      </c>
      <c r="UJ41" s="14">
        <v>7.8</v>
      </c>
      <c r="UK41" s="14">
        <v>6</v>
      </c>
      <c r="UL41" s="14">
        <v>6</v>
      </c>
      <c r="UM41" s="14">
        <v>1.8</v>
      </c>
      <c r="UN41" s="14">
        <v>6</v>
      </c>
      <c r="UO41" s="14">
        <v>19.510000000000002</v>
      </c>
      <c r="UP41" s="14">
        <v>10</v>
      </c>
      <c r="UQ41" s="14">
        <v>-4</v>
      </c>
      <c r="UR41" s="14">
        <v>20</v>
      </c>
      <c r="US41" s="14">
        <v>19.510000000000002</v>
      </c>
      <c r="UT41" s="14">
        <v>10</v>
      </c>
      <c r="UU41" s="14">
        <v>10</v>
      </c>
      <c r="UV41" s="14">
        <v>20</v>
      </c>
      <c r="UW41" s="14">
        <v>19.510000000000002</v>
      </c>
      <c r="UX41" s="14">
        <v>10</v>
      </c>
      <c r="UY41" s="14">
        <v>10</v>
      </c>
      <c r="UZ41" s="14">
        <v>5.2</v>
      </c>
      <c r="VA41" s="14">
        <v>3.702</v>
      </c>
      <c r="VB41" s="14">
        <v>3.702</v>
      </c>
      <c r="VC41" s="14">
        <v>1.498</v>
      </c>
      <c r="VD41" s="14">
        <v>7.1</v>
      </c>
      <c r="VE41" s="14"/>
      <c r="VF41" s="14">
        <v>0.19800000000000001</v>
      </c>
      <c r="VG41" s="14">
        <v>6.9020000000000001</v>
      </c>
      <c r="VH41" s="14">
        <v>111.9</v>
      </c>
      <c r="VI41" s="14"/>
      <c r="VJ41" s="14">
        <v>47.043999999999997</v>
      </c>
      <c r="VK41" s="14">
        <v>64.855999999999995</v>
      </c>
      <c r="VL41" s="14">
        <v>0.6</v>
      </c>
      <c r="VM41" s="14">
        <v>0.6</v>
      </c>
      <c r="VN41" s="14">
        <v>0.6</v>
      </c>
      <c r="VO41" s="14">
        <v>0</v>
      </c>
      <c r="VP41" s="14">
        <v>98.5</v>
      </c>
      <c r="VQ41" s="14">
        <v>119.393</v>
      </c>
      <c r="VR41" s="14">
        <v>119.393</v>
      </c>
      <c r="VS41" s="14">
        <v>-20.893000000000001</v>
      </c>
      <c r="VT41" s="14">
        <v>96.6</v>
      </c>
      <c r="VU41" s="14">
        <v>128.68899999999999</v>
      </c>
      <c r="VV41" s="14">
        <v>128.68899999999999</v>
      </c>
      <c r="VW41" s="14">
        <v>-32.088999999999999</v>
      </c>
      <c r="VX41" s="14">
        <v>90.5</v>
      </c>
      <c r="VY41" s="14"/>
      <c r="VZ41" s="14">
        <v>30.099</v>
      </c>
      <c r="WA41" s="14">
        <v>60.401000000000003</v>
      </c>
      <c r="WB41" s="14">
        <v>7.5</v>
      </c>
      <c r="WC41" s="14"/>
      <c r="WD41" s="14">
        <v>0.78900000000000003</v>
      </c>
      <c r="WE41" s="14">
        <v>6.7110000000000003</v>
      </c>
      <c r="WF41" s="14">
        <v>8.4</v>
      </c>
      <c r="WG41" s="14">
        <v>7.8</v>
      </c>
      <c r="WH41" s="14">
        <v>7.8</v>
      </c>
      <c r="WI41" s="14">
        <v>0.6</v>
      </c>
      <c r="WJ41" s="14">
        <v>20</v>
      </c>
      <c r="WK41" s="14">
        <v>19.317070000000001</v>
      </c>
      <c r="WL41" s="14">
        <v>19.317070000000001</v>
      </c>
      <c r="WM41" s="14">
        <v>0.68293000000000004</v>
      </c>
      <c r="WN41" s="14">
        <v>2.2000000000000002</v>
      </c>
      <c r="WO41" s="14">
        <v>10.6</v>
      </c>
      <c r="WP41" s="14">
        <v>10.6</v>
      </c>
      <c r="WQ41" s="14">
        <v>-8.4</v>
      </c>
      <c r="WR41" s="14"/>
      <c r="WS41" s="14"/>
      <c r="WT41" s="14"/>
      <c r="WU41" s="14">
        <v>0</v>
      </c>
      <c r="WV41" s="14">
        <v>25.8</v>
      </c>
      <c r="WW41" s="14">
        <v>36</v>
      </c>
      <c r="WX41" s="14">
        <v>36</v>
      </c>
      <c r="WY41" s="14">
        <v>-10.199999999999999</v>
      </c>
      <c r="WZ41" s="14">
        <v>27.7</v>
      </c>
      <c r="XA41" s="14">
        <v>29.184000000000001</v>
      </c>
      <c r="XB41" s="14">
        <v>29.184000000000001</v>
      </c>
      <c r="XC41" s="14">
        <v>-1.484</v>
      </c>
      <c r="XD41" s="14">
        <v>3.3</v>
      </c>
      <c r="XE41" s="14">
        <v>2.8159999999999998</v>
      </c>
      <c r="XF41" s="14">
        <v>2.8159999999999998</v>
      </c>
      <c r="XG41" s="14">
        <v>0.48399999999999999</v>
      </c>
      <c r="XH41" s="14">
        <v>14</v>
      </c>
      <c r="XI41" s="14">
        <v>0</v>
      </c>
      <c r="XJ41" s="14">
        <v>0</v>
      </c>
      <c r="XK41" s="14">
        <v>14</v>
      </c>
      <c r="XL41" s="14">
        <v>0</v>
      </c>
      <c r="XM41" s="14">
        <v>18.263000000000002</v>
      </c>
      <c r="XN41" s="14">
        <v>18.263000000000002</v>
      </c>
      <c r="XO41" s="14">
        <v>-18.263000000000002</v>
      </c>
      <c r="XP41" s="14"/>
      <c r="XQ41" s="14">
        <v>0</v>
      </c>
      <c r="XR41" s="14">
        <v>0</v>
      </c>
      <c r="XS41" s="14">
        <v>0</v>
      </c>
    </row>
    <row r="42" spans="1:643" ht="24" customHeight="1" x14ac:dyDescent="0.25">
      <c r="A42" s="1"/>
      <c r="B42" s="16" t="s">
        <v>89</v>
      </c>
      <c r="C42" s="16" t="s">
        <v>723</v>
      </c>
      <c r="D42" s="17">
        <v>0.9</v>
      </c>
      <c r="E42" s="17">
        <v>1.01</v>
      </c>
      <c r="F42" s="17">
        <v>1.01</v>
      </c>
      <c r="G42" s="17">
        <v>-0.11</v>
      </c>
      <c r="H42" s="17">
        <v>1.5</v>
      </c>
      <c r="I42" s="17">
        <v>1.63</v>
      </c>
      <c r="J42" s="17">
        <v>1.63</v>
      </c>
      <c r="K42" s="17">
        <v>-0.13</v>
      </c>
      <c r="L42" s="17">
        <v>4.2</v>
      </c>
      <c r="M42" s="17">
        <v>3.8072699999999999</v>
      </c>
      <c r="N42" s="17">
        <v>3.8072699999999999</v>
      </c>
      <c r="O42" s="17">
        <v>0.39273000000000002</v>
      </c>
      <c r="P42" s="17">
        <v>646.79999999999995</v>
      </c>
      <c r="Q42" s="17">
        <v>646.79789000000005</v>
      </c>
      <c r="R42" s="17">
        <v>646.79789000000005</v>
      </c>
      <c r="S42" s="17">
        <v>2.1099999999999999E-3</v>
      </c>
      <c r="T42" s="17">
        <v>218.9</v>
      </c>
      <c r="U42" s="17">
        <v>211.44126</v>
      </c>
      <c r="V42" s="17">
        <v>211.44126</v>
      </c>
      <c r="W42" s="17">
        <v>7.4587399999999997</v>
      </c>
      <c r="X42" s="17"/>
      <c r="Y42" s="17"/>
      <c r="Z42" s="17"/>
      <c r="AA42" s="17">
        <v>0</v>
      </c>
      <c r="AB42" s="17"/>
      <c r="AC42" s="17"/>
      <c r="AD42" s="17"/>
      <c r="AE42" s="17">
        <v>0</v>
      </c>
      <c r="AF42" s="17">
        <v>85.7</v>
      </c>
      <c r="AG42" s="17">
        <v>91.903899999999993</v>
      </c>
      <c r="AH42" s="17">
        <v>92.226339999999993</v>
      </c>
      <c r="AI42" s="17">
        <v>-6.5263400000000003</v>
      </c>
      <c r="AJ42" s="17">
        <v>167.7</v>
      </c>
      <c r="AK42" s="17">
        <v>165.81620000000001</v>
      </c>
      <c r="AL42" s="17">
        <v>159.36491000000001</v>
      </c>
      <c r="AM42" s="17">
        <v>8.3350899999999992</v>
      </c>
      <c r="AN42" s="17"/>
      <c r="AO42" s="17"/>
      <c r="AP42" s="17"/>
      <c r="AQ42" s="17">
        <v>0</v>
      </c>
      <c r="AR42" s="17"/>
      <c r="AS42" s="17"/>
      <c r="AT42" s="17"/>
      <c r="AU42" s="17">
        <v>0</v>
      </c>
      <c r="AV42" s="17">
        <v>105.9</v>
      </c>
      <c r="AW42" s="17"/>
      <c r="AX42" s="17">
        <v>116.66667</v>
      </c>
      <c r="AY42" s="17">
        <v>-10.76667</v>
      </c>
      <c r="AZ42" s="17">
        <v>30.6</v>
      </c>
      <c r="BA42" s="17">
        <v>50</v>
      </c>
      <c r="BB42" s="17">
        <v>116.66667</v>
      </c>
      <c r="BC42" s="17">
        <v>-86.066670000000002</v>
      </c>
      <c r="BD42" s="17">
        <v>198.3</v>
      </c>
      <c r="BE42" s="17">
        <v>197.48133000000001</v>
      </c>
      <c r="BF42" s="17">
        <v>116.66667</v>
      </c>
      <c r="BG42" s="17">
        <v>81.633330000000001</v>
      </c>
      <c r="BH42" s="17">
        <v>88.8</v>
      </c>
      <c r="BI42" s="17">
        <v>98.740669999999994</v>
      </c>
      <c r="BJ42" s="17">
        <v>175</v>
      </c>
      <c r="BK42" s="17">
        <v>-86.2</v>
      </c>
      <c r="BL42" s="17">
        <v>201.8</v>
      </c>
      <c r="BM42" s="17">
        <v>195.12195</v>
      </c>
      <c r="BN42" s="17">
        <v>195.12195</v>
      </c>
      <c r="BO42" s="17">
        <v>6.6780499999999998</v>
      </c>
      <c r="BP42" s="17">
        <v>106.7</v>
      </c>
      <c r="BQ42" s="17">
        <v>97.560980000000001</v>
      </c>
      <c r="BR42" s="17">
        <v>97.560980000000001</v>
      </c>
      <c r="BS42" s="17">
        <v>9.1390200000000004</v>
      </c>
      <c r="BT42" s="17">
        <v>556.1</v>
      </c>
      <c r="BU42" s="17">
        <v>568.29854</v>
      </c>
      <c r="BV42" s="17">
        <v>568.29854</v>
      </c>
      <c r="BW42" s="17">
        <v>-12.198539999999999</v>
      </c>
      <c r="BX42" s="17">
        <v>10.6</v>
      </c>
      <c r="BY42" s="17">
        <v>10.17268</v>
      </c>
      <c r="BZ42" s="17">
        <v>10.17268</v>
      </c>
      <c r="CA42" s="17">
        <v>0.42731999999999998</v>
      </c>
      <c r="CB42" s="17"/>
      <c r="CC42" s="17"/>
      <c r="CD42" s="17"/>
      <c r="CE42" s="17">
        <v>0</v>
      </c>
      <c r="CF42" s="17"/>
      <c r="CG42" s="17"/>
      <c r="CH42" s="17"/>
      <c r="CI42" s="17">
        <v>0</v>
      </c>
      <c r="CJ42" s="17"/>
      <c r="CK42" s="17"/>
      <c r="CL42" s="17"/>
      <c r="CM42" s="17">
        <v>0</v>
      </c>
      <c r="CN42" s="17"/>
      <c r="CO42" s="17"/>
      <c r="CP42" s="17"/>
      <c r="CQ42" s="17">
        <v>0</v>
      </c>
      <c r="CR42" s="17">
        <v>166.1</v>
      </c>
      <c r="CS42" s="17">
        <v>164.70732000000001</v>
      </c>
      <c r="CT42" s="17">
        <v>164.70732000000001</v>
      </c>
      <c r="CU42" s="17">
        <v>1.3926799999999999</v>
      </c>
      <c r="CV42" s="17">
        <v>7.8</v>
      </c>
      <c r="CW42" s="17">
        <v>6.6437299999999997</v>
      </c>
      <c r="CX42" s="17">
        <v>3.8486199999999999</v>
      </c>
      <c r="CY42" s="17">
        <v>3.9513799999999999</v>
      </c>
      <c r="CZ42" s="17">
        <v>3.7</v>
      </c>
      <c r="DA42" s="17">
        <v>3.64486</v>
      </c>
      <c r="DB42" s="17">
        <v>2.1114199999999999</v>
      </c>
      <c r="DC42" s="17">
        <v>1.5885800000000001</v>
      </c>
      <c r="DD42" s="17">
        <v>0</v>
      </c>
      <c r="DE42" s="17"/>
      <c r="DF42" s="17">
        <v>4.1025600000000004</v>
      </c>
      <c r="DG42" s="17">
        <v>-4.1025600000000004</v>
      </c>
      <c r="DH42" s="17">
        <v>6.8</v>
      </c>
      <c r="DI42" s="17">
        <v>6.8787000000000003</v>
      </c>
      <c r="DJ42" s="17">
        <v>6.8787000000000003</v>
      </c>
      <c r="DK42" s="17">
        <v>-7.8700000000000006E-2</v>
      </c>
      <c r="DL42" s="17"/>
      <c r="DM42" s="17"/>
      <c r="DN42" s="17"/>
      <c r="DO42" s="17">
        <v>0</v>
      </c>
      <c r="DP42" s="17">
        <v>100.6</v>
      </c>
      <c r="DQ42" s="17">
        <v>126.77225</v>
      </c>
      <c r="DR42" s="17">
        <v>143</v>
      </c>
      <c r="DS42" s="17">
        <v>-42.4</v>
      </c>
      <c r="DT42" s="17">
        <v>8.5</v>
      </c>
      <c r="DU42" s="17">
        <v>8.9130000000000003</v>
      </c>
      <c r="DV42" s="17">
        <v>8.9130000000000003</v>
      </c>
      <c r="DW42" s="17">
        <v>-0.41299999999999998</v>
      </c>
      <c r="DX42" s="17"/>
      <c r="DY42" s="17"/>
      <c r="DZ42" s="17"/>
      <c r="EA42" s="17">
        <v>0</v>
      </c>
      <c r="EB42" s="17"/>
      <c r="EC42" s="17"/>
      <c r="ED42" s="17"/>
      <c r="EE42" s="17">
        <v>0</v>
      </c>
      <c r="EF42" s="17"/>
      <c r="EG42" s="17"/>
      <c r="EH42" s="17"/>
      <c r="EI42" s="17">
        <v>0</v>
      </c>
      <c r="EJ42" s="17">
        <v>111.1</v>
      </c>
      <c r="EK42" s="17">
        <v>112.90537</v>
      </c>
      <c r="EL42" s="17">
        <v>112.90537</v>
      </c>
      <c r="EM42" s="17">
        <v>-1.8053699999999999</v>
      </c>
      <c r="EN42" s="17">
        <v>173.7</v>
      </c>
      <c r="EO42" s="17">
        <v>221.30108000000001</v>
      </c>
      <c r="EP42" s="17">
        <v>221.30108000000001</v>
      </c>
      <c r="EQ42" s="17">
        <v>-47.601080000000003</v>
      </c>
      <c r="ER42" s="17"/>
      <c r="ES42" s="17"/>
      <c r="ET42" s="17"/>
      <c r="EU42" s="17">
        <v>0</v>
      </c>
      <c r="EV42" s="17"/>
      <c r="EW42" s="17"/>
      <c r="EX42" s="17"/>
      <c r="EY42" s="17">
        <v>0</v>
      </c>
      <c r="EZ42" s="17"/>
      <c r="FA42" s="17"/>
      <c r="FB42" s="17"/>
      <c r="FC42" s="17">
        <v>0</v>
      </c>
      <c r="FD42" s="17">
        <v>6.5</v>
      </c>
      <c r="FE42" s="17">
        <v>6.39</v>
      </c>
      <c r="FF42" s="17">
        <v>6.39</v>
      </c>
      <c r="FG42" s="17">
        <v>0.11</v>
      </c>
      <c r="FH42" s="17">
        <v>467.8</v>
      </c>
      <c r="FI42" s="17">
        <v>458.87804999999997</v>
      </c>
      <c r="FJ42" s="17">
        <v>458.87804999999997</v>
      </c>
      <c r="FK42" s="17">
        <v>8.9219500000000007</v>
      </c>
      <c r="FL42" s="17">
        <v>45.6</v>
      </c>
      <c r="FM42" s="17">
        <v>53.045369999999998</v>
      </c>
      <c r="FN42" s="17">
        <v>62.381349999999998</v>
      </c>
      <c r="FO42" s="17">
        <v>-16.78135</v>
      </c>
      <c r="FP42" s="17">
        <v>129.9</v>
      </c>
      <c r="FQ42" s="17">
        <v>148.62634</v>
      </c>
      <c r="FR42" s="17">
        <v>148.62634</v>
      </c>
      <c r="FS42" s="17">
        <v>-18.72634</v>
      </c>
      <c r="FT42" s="17">
        <v>35.9</v>
      </c>
      <c r="FU42" s="17">
        <v>38.840980000000002</v>
      </c>
      <c r="FV42" s="17">
        <v>41.498959999999997</v>
      </c>
      <c r="FW42" s="17">
        <v>-5.5989599999999999</v>
      </c>
      <c r="FX42" s="17">
        <v>18.7</v>
      </c>
      <c r="FY42" s="17">
        <v>19.28585</v>
      </c>
      <c r="FZ42" s="17">
        <v>19.28585</v>
      </c>
      <c r="GA42" s="17">
        <v>-0.58584999999999998</v>
      </c>
      <c r="GB42" s="17">
        <v>20</v>
      </c>
      <c r="GC42" s="17">
        <v>18.53659</v>
      </c>
      <c r="GD42" s="17">
        <v>18.53659</v>
      </c>
      <c r="GE42" s="17">
        <v>1.4634100000000001</v>
      </c>
      <c r="GF42" s="17">
        <v>90.3</v>
      </c>
      <c r="GG42" s="17">
        <v>87.657560000000004</v>
      </c>
      <c r="GH42" s="17">
        <v>87.657560000000004</v>
      </c>
      <c r="GI42" s="17">
        <v>2.6424400000000001</v>
      </c>
      <c r="GJ42" s="17">
        <v>128.6</v>
      </c>
      <c r="GK42" s="17">
        <v>138.80341999999999</v>
      </c>
      <c r="GL42" s="17">
        <v>133.33332999999999</v>
      </c>
      <c r="GM42" s="17">
        <v>-4.7333299999999996</v>
      </c>
      <c r="GN42" s="17">
        <v>128.6</v>
      </c>
      <c r="GO42" s="17">
        <v>138.80341999999999</v>
      </c>
      <c r="GP42" s="17">
        <v>133.33332999999999</v>
      </c>
      <c r="GQ42" s="17">
        <v>-4.7333299999999996</v>
      </c>
      <c r="GR42" s="17">
        <v>156.1</v>
      </c>
      <c r="GS42" s="17">
        <v>138.80341999999999</v>
      </c>
      <c r="GT42" s="17">
        <v>133.33332999999999</v>
      </c>
      <c r="GU42" s="17">
        <v>22.766670000000001</v>
      </c>
      <c r="GV42" s="17">
        <v>109</v>
      </c>
      <c r="GW42" s="17">
        <v>109.07201000000001</v>
      </c>
      <c r="GX42" s="17">
        <v>109.07201000000001</v>
      </c>
      <c r="GY42" s="17">
        <v>-7.2010000000000005E-2</v>
      </c>
      <c r="GZ42" s="17">
        <v>8</v>
      </c>
      <c r="HA42" s="17">
        <v>7.9643300000000004</v>
      </c>
      <c r="HB42" s="17">
        <v>7.9643300000000004</v>
      </c>
      <c r="HC42" s="17">
        <v>3.567E-2</v>
      </c>
      <c r="HD42" s="17"/>
      <c r="HE42" s="17"/>
      <c r="HF42" s="17">
        <v>7.9629899999999996</v>
      </c>
      <c r="HG42" s="17">
        <v>-7.9629899999999996</v>
      </c>
      <c r="HH42" s="17">
        <v>44.6</v>
      </c>
      <c r="HI42" s="17">
        <v>47.26634</v>
      </c>
      <c r="HJ42" s="17">
        <v>47.26634</v>
      </c>
      <c r="HK42" s="17">
        <v>-2.6663399999999999</v>
      </c>
      <c r="HL42" s="17">
        <v>47.3</v>
      </c>
      <c r="HM42" s="17"/>
      <c r="HN42" s="17">
        <v>44.275120000000001</v>
      </c>
      <c r="HO42" s="17">
        <v>3.02488</v>
      </c>
      <c r="HP42" s="17">
        <v>2</v>
      </c>
      <c r="HQ42" s="17">
        <v>1.8363499999999999</v>
      </c>
      <c r="HR42" s="17">
        <v>1.8363499999999999</v>
      </c>
      <c r="HS42" s="17">
        <v>0.16364999999999999</v>
      </c>
      <c r="HT42" s="17">
        <v>29.7</v>
      </c>
      <c r="HU42" s="17">
        <v>33.323279999999997</v>
      </c>
      <c r="HV42" s="17">
        <v>33.323279999999997</v>
      </c>
      <c r="HW42" s="17">
        <v>-3.6232799999999998</v>
      </c>
      <c r="HX42" s="17">
        <v>174</v>
      </c>
      <c r="HY42" s="17">
        <v>171.54185000000001</v>
      </c>
      <c r="HZ42" s="17">
        <v>171.54185000000001</v>
      </c>
      <c r="IA42" s="17">
        <v>2.4581499999999998</v>
      </c>
      <c r="IB42" s="17">
        <v>47.7</v>
      </c>
      <c r="IC42" s="17">
        <v>47.67127</v>
      </c>
      <c r="ID42" s="17">
        <v>47.67127</v>
      </c>
      <c r="IE42" s="17">
        <v>2.8729999999999999E-2</v>
      </c>
      <c r="IF42" s="17">
        <v>0</v>
      </c>
      <c r="IG42" s="17"/>
      <c r="IH42" s="17">
        <v>0</v>
      </c>
      <c r="II42" s="17">
        <v>0</v>
      </c>
      <c r="IJ42" s="17"/>
      <c r="IK42" s="17"/>
      <c r="IL42" s="17"/>
      <c r="IM42" s="17">
        <v>0</v>
      </c>
      <c r="IN42" s="17">
        <v>45.6</v>
      </c>
      <c r="IO42" s="17"/>
      <c r="IP42" s="17">
        <v>48.41648</v>
      </c>
      <c r="IQ42" s="17">
        <v>-2.8164799999999999</v>
      </c>
      <c r="IR42" s="17"/>
      <c r="IS42" s="17"/>
      <c r="IT42" s="17"/>
      <c r="IU42" s="17">
        <v>0</v>
      </c>
      <c r="IV42" s="17"/>
      <c r="IW42" s="17"/>
      <c r="IX42" s="17"/>
      <c r="IY42" s="17">
        <v>0</v>
      </c>
      <c r="IZ42" s="17"/>
      <c r="JA42" s="17"/>
      <c r="JB42" s="17"/>
      <c r="JC42" s="17">
        <v>0</v>
      </c>
      <c r="JD42" s="17">
        <v>130.9</v>
      </c>
      <c r="JE42" s="17">
        <v>133.35676000000001</v>
      </c>
      <c r="JF42" s="17">
        <v>133.35676000000001</v>
      </c>
      <c r="JG42" s="17">
        <v>-2.4567600000000001</v>
      </c>
      <c r="JH42" s="17">
        <v>169.4</v>
      </c>
      <c r="JI42" s="17">
        <v>161.89918</v>
      </c>
      <c r="JJ42" s="17">
        <v>161.89918</v>
      </c>
      <c r="JK42" s="17">
        <v>7.50082</v>
      </c>
      <c r="JL42" s="17">
        <v>161.1</v>
      </c>
      <c r="JM42" s="17">
        <v>161.89918</v>
      </c>
      <c r="JN42" s="17">
        <v>161.89918</v>
      </c>
      <c r="JO42" s="17">
        <v>-0.79918</v>
      </c>
      <c r="JP42" s="17"/>
      <c r="JQ42" s="17"/>
      <c r="JR42" s="17"/>
      <c r="JS42" s="17">
        <v>0</v>
      </c>
      <c r="JT42" s="17">
        <v>157.9</v>
      </c>
      <c r="JU42" s="17">
        <v>161.89918</v>
      </c>
      <c r="JV42" s="17">
        <v>161.89918</v>
      </c>
      <c r="JW42" s="17">
        <v>-3.99918</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v>114.6</v>
      </c>
      <c r="KS42" s="17">
        <v>114.11063</v>
      </c>
      <c r="KT42" s="17">
        <v>114.11063</v>
      </c>
      <c r="KU42" s="17">
        <v>0.48937000000000003</v>
      </c>
      <c r="KV42" s="17"/>
      <c r="KW42" s="17"/>
      <c r="KX42" s="17"/>
      <c r="KY42" s="17">
        <v>0</v>
      </c>
      <c r="KZ42" s="17"/>
      <c r="LA42" s="17"/>
      <c r="LB42" s="17"/>
      <c r="LC42" s="17">
        <v>0</v>
      </c>
      <c r="LD42" s="17">
        <v>135.19999999999999</v>
      </c>
      <c r="LE42" s="17">
        <v>199.22291000000001</v>
      </c>
      <c r="LF42" s="17">
        <v>251.28596999999999</v>
      </c>
      <c r="LG42" s="17">
        <v>-116.08597</v>
      </c>
      <c r="LH42" s="17">
        <v>133</v>
      </c>
      <c r="LI42" s="17">
        <v>133.67995999999999</v>
      </c>
      <c r="LJ42" s="17">
        <v>133.67995999999999</v>
      </c>
      <c r="LK42" s="17">
        <v>-0.67996000000000001</v>
      </c>
      <c r="LL42" s="17">
        <v>63.3</v>
      </c>
      <c r="LM42" s="17">
        <v>67.461460000000002</v>
      </c>
      <c r="LN42" s="17">
        <v>67.461460000000002</v>
      </c>
      <c r="LO42" s="17">
        <v>-4.1614599999999999</v>
      </c>
      <c r="LP42" s="17">
        <v>77.3</v>
      </c>
      <c r="LQ42" s="17">
        <v>78.567999999999998</v>
      </c>
      <c r="LR42" s="17">
        <v>78.567999999999998</v>
      </c>
      <c r="LS42" s="17">
        <v>-1.268</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138.6</v>
      </c>
      <c r="MK42" s="17">
        <v>146.66612000000001</v>
      </c>
      <c r="ML42" s="17">
        <v>110</v>
      </c>
      <c r="MM42" s="17">
        <v>28.6</v>
      </c>
      <c r="MN42" s="17">
        <v>138.6</v>
      </c>
      <c r="MO42" s="17">
        <v>146.66612000000001</v>
      </c>
      <c r="MP42" s="17">
        <v>110</v>
      </c>
      <c r="MQ42" s="17">
        <v>28.6</v>
      </c>
      <c r="MR42" s="17">
        <v>145.69999999999999</v>
      </c>
      <c r="MS42" s="17">
        <v>146.66612000000001</v>
      </c>
      <c r="MT42" s="17">
        <v>110</v>
      </c>
      <c r="MU42" s="17">
        <v>35.700000000000003</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c r="NZ42" s="17">
        <v>0.217</v>
      </c>
      <c r="OA42" s="17">
        <v>-0.11700000000000001</v>
      </c>
      <c r="OB42" s="17">
        <v>76.2</v>
      </c>
      <c r="OC42" s="17">
        <v>82.9</v>
      </c>
      <c r="OD42" s="17">
        <v>73.787999999999997</v>
      </c>
      <c r="OE42" s="17">
        <v>2.4119999999999999</v>
      </c>
      <c r="OF42" s="17">
        <v>22</v>
      </c>
      <c r="OG42" s="17"/>
      <c r="OH42" s="17">
        <v>18.190999999999999</v>
      </c>
      <c r="OI42" s="17">
        <v>3.8090000000000002</v>
      </c>
      <c r="OJ42" s="17">
        <v>3.5</v>
      </c>
      <c r="OK42" s="17">
        <v>3.26</v>
      </c>
      <c r="OL42" s="17">
        <v>3.26</v>
      </c>
      <c r="OM42" s="17">
        <v>0.24</v>
      </c>
      <c r="ON42" s="17">
        <v>0</v>
      </c>
      <c r="OO42" s="17"/>
      <c r="OP42" s="17">
        <v>0.1</v>
      </c>
      <c r="OQ42" s="17">
        <v>-0.1</v>
      </c>
      <c r="OR42" s="17"/>
      <c r="OS42" s="17"/>
      <c r="OT42" s="17"/>
      <c r="OU42" s="17">
        <v>0</v>
      </c>
      <c r="OV42" s="17">
        <v>9.9</v>
      </c>
      <c r="OW42" s="17">
        <v>9.9830000000000005</v>
      </c>
      <c r="OX42" s="17">
        <v>9.9830000000000005</v>
      </c>
      <c r="OY42" s="17">
        <v>-8.3000000000000004E-2</v>
      </c>
      <c r="OZ42" s="17">
        <v>5.2</v>
      </c>
      <c r="PA42" s="17">
        <v>5.67</v>
      </c>
      <c r="PB42" s="17">
        <v>5.67</v>
      </c>
      <c r="PC42" s="17">
        <v>-0.47</v>
      </c>
      <c r="PD42" s="17">
        <v>1.9</v>
      </c>
      <c r="PE42" s="17">
        <v>3.6</v>
      </c>
      <c r="PF42" s="17">
        <v>3.6</v>
      </c>
      <c r="PG42" s="17">
        <v>-1.7</v>
      </c>
      <c r="PH42" s="17">
        <v>5.2</v>
      </c>
      <c r="PI42" s="17">
        <v>5</v>
      </c>
      <c r="PJ42" s="17">
        <v>5</v>
      </c>
      <c r="PK42" s="17">
        <v>0.2</v>
      </c>
      <c r="PL42" s="17">
        <v>20.2</v>
      </c>
      <c r="PM42" s="17">
        <v>19.5122</v>
      </c>
      <c r="PN42" s="17">
        <v>19.5122</v>
      </c>
      <c r="PO42" s="17">
        <v>0.68779999999999997</v>
      </c>
      <c r="PP42" s="17">
        <v>20</v>
      </c>
      <c r="PQ42" s="17">
        <v>19.5122</v>
      </c>
      <c r="PR42" s="17">
        <v>19.5122</v>
      </c>
      <c r="PS42" s="17">
        <v>0.48780000000000001</v>
      </c>
      <c r="PT42" s="17">
        <v>19</v>
      </c>
      <c r="PU42" s="17">
        <v>18.048780000000001</v>
      </c>
      <c r="PV42" s="17">
        <v>18.048780000000001</v>
      </c>
      <c r="PW42" s="17">
        <v>0.95121999999999995</v>
      </c>
      <c r="PX42" s="17">
        <v>3.5</v>
      </c>
      <c r="PY42" s="17">
        <v>3.5</v>
      </c>
      <c r="PZ42" s="17">
        <v>3.5</v>
      </c>
      <c r="QA42" s="17">
        <v>0</v>
      </c>
      <c r="QB42" s="17">
        <v>18.8</v>
      </c>
      <c r="QC42" s="17">
        <v>18.341460000000001</v>
      </c>
      <c r="QD42" s="17">
        <v>18.341460000000001</v>
      </c>
      <c r="QE42" s="17">
        <v>0.45854</v>
      </c>
      <c r="QF42" s="17">
        <v>4.5999999999999996</v>
      </c>
      <c r="QG42" s="17"/>
      <c r="QH42" s="17">
        <v>3.9550000000000001</v>
      </c>
      <c r="QI42" s="17">
        <v>0.64500000000000002</v>
      </c>
      <c r="QJ42" s="17">
        <v>5.4</v>
      </c>
      <c r="QK42" s="17"/>
      <c r="QL42" s="17">
        <v>11.941000000000001</v>
      </c>
      <c r="QM42" s="17">
        <v>-6.5410000000000004</v>
      </c>
      <c r="QN42" s="17">
        <v>17.100000000000001</v>
      </c>
      <c r="QO42" s="17">
        <v>17.184000000000001</v>
      </c>
      <c r="QP42" s="17">
        <v>17.184000000000001</v>
      </c>
      <c r="QQ42" s="17">
        <v>-8.4000000000000005E-2</v>
      </c>
      <c r="QR42" s="17">
        <v>48.5</v>
      </c>
      <c r="QS42" s="17">
        <v>53.298000000000002</v>
      </c>
      <c r="QT42" s="17">
        <v>53.298000000000002</v>
      </c>
      <c r="QU42" s="17">
        <v>-4.798</v>
      </c>
      <c r="QV42" s="17">
        <v>3</v>
      </c>
      <c r="QW42" s="17">
        <v>3</v>
      </c>
      <c r="QX42" s="17">
        <v>3</v>
      </c>
      <c r="QY42" s="17">
        <v>0</v>
      </c>
      <c r="QZ42" s="17">
        <v>1</v>
      </c>
      <c r="RA42" s="17">
        <v>2.4</v>
      </c>
      <c r="RB42" s="17">
        <v>2.4</v>
      </c>
      <c r="RC42" s="17">
        <v>-1.4</v>
      </c>
      <c r="RD42" s="17">
        <v>2.4</v>
      </c>
      <c r="RE42" s="17">
        <v>2.4</v>
      </c>
      <c r="RF42" s="17">
        <v>2.4</v>
      </c>
      <c r="RG42" s="17">
        <v>0</v>
      </c>
      <c r="RH42" s="17">
        <v>2.7</v>
      </c>
      <c r="RI42" s="17">
        <v>2.8</v>
      </c>
      <c r="RJ42" s="17">
        <v>2.8</v>
      </c>
      <c r="RK42" s="17">
        <v>-0.1</v>
      </c>
      <c r="RL42" s="17">
        <v>4.5999999999999996</v>
      </c>
      <c r="RM42" s="17"/>
      <c r="RN42" s="17">
        <v>5.327</v>
      </c>
      <c r="RO42" s="17">
        <v>-0.72699999999999998</v>
      </c>
      <c r="RP42" s="17">
        <v>3.5</v>
      </c>
      <c r="RQ42" s="17">
        <v>3.3</v>
      </c>
      <c r="RR42" s="17">
        <v>3.3</v>
      </c>
      <c r="RS42" s="17">
        <v>0.2</v>
      </c>
      <c r="RT42" s="17">
        <v>19.3</v>
      </c>
      <c r="RU42" s="17">
        <v>18.781600000000001</v>
      </c>
      <c r="RV42" s="17">
        <v>11.08052</v>
      </c>
      <c r="RW42" s="17">
        <v>8.2194800000000008</v>
      </c>
      <c r="RX42" s="17">
        <v>2</v>
      </c>
      <c r="RY42" s="17">
        <v>2</v>
      </c>
      <c r="RZ42" s="17">
        <v>2</v>
      </c>
      <c r="SA42" s="17">
        <v>0</v>
      </c>
      <c r="SB42" s="17"/>
      <c r="SC42" s="17"/>
      <c r="SD42" s="17"/>
      <c r="SE42" s="17">
        <v>0</v>
      </c>
      <c r="SF42" s="17">
        <v>13.9</v>
      </c>
      <c r="SG42" s="17">
        <v>18.53659</v>
      </c>
      <c r="SH42" s="17">
        <v>18.53659</v>
      </c>
      <c r="SI42" s="17">
        <v>-4.63659</v>
      </c>
      <c r="SJ42" s="17">
        <v>12.7</v>
      </c>
      <c r="SK42" s="17">
        <v>12.39024</v>
      </c>
      <c r="SL42" s="17">
        <v>12.39024</v>
      </c>
      <c r="SM42" s="17">
        <v>0.30975999999999998</v>
      </c>
      <c r="SN42" s="17">
        <v>20.100000000000001</v>
      </c>
      <c r="SO42" s="17">
        <v>19.5122</v>
      </c>
      <c r="SP42" s="17">
        <v>19.5122</v>
      </c>
      <c r="SQ42" s="17">
        <v>0.58779999999999999</v>
      </c>
      <c r="SR42" s="17">
        <v>20.3</v>
      </c>
      <c r="SS42" s="17">
        <v>19.5122</v>
      </c>
      <c r="ST42" s="17">
        <v>19.5122</v>
      </c>
      <c r="SU42" s="17">
        <v>0.78779999999999994</v>
      </c>
      <c r="SV42" s="17">
        <v>20</v>
      </c>
      <c r="SW42" s="17">
        <v>19.317070000000001</v>
      </c>
      <c r="SX42" s="17">
        <v>19.317070000000001</v>
      </c>
      <c r="SY42" s="17">
        <v>0.68293000000000004</v>
      </c>
      <c r="SZ42" s="17">
        <v>11</v>
      </c>
      <c r="TA42" s="17">
        <v>9.5670000000000002</v>
      </c>
      <c r="TB42" s="17">
        <v>9.5670000000000002</v>
      </c>
      <c r="TC42" s="17">
        <v>1.4330000000000001</v>
      </c>
      <c r="TD42" s="17">
        <v>69.8</v>
      </c>
      <c r="TE42" s="17">
        <v>46.512999999999998</v>
      </c>
      <c r="TF42" s="17">
        <v>46.512999999999998</v>
      </c>
      <c r="TG42" s="17">
        <v>23.286999999999999</v>
      </c>
      <c r="TH42" s="17">
        <v>20.2</v>
      </c>
      <c r="TI42" s="17"/>
      <c r="TJ42" s="17">
        <v>1.7809999999999999</v>
      </c>
      <c r="TK42" s="17">
        <v>18.419</v>
      </c>
      <c r="TL42" s="17">
        <v>67.099999999999994</v>
      </c>
      <c r="TM42" s="17">
        <v>40.6</v>
      </c>
      <c r="TN42" s="17">
        <v>36.749000000000002</v>
      </c>
      <c r="TO42" s="17">
        <v>30.350999999999999</v>
      </c>
      <c r="TP42" s="17">
        <v>84.1</v>
      </c>
      <c r="TQ42" s="17">
        <v>48.6</v>
      </c>
      <c r="TR42" s="17">
        <v>45.781999999999996</v>
      </c>
      <c r="TS42" s="17">
        <v>38.317999999999998</v>
      </c>
      <c r="TT42" s="17">
        <v>8.6999999999999993</v>
      </c>
      <c r="TU42" s="17">
        <v>3.5859999999999999</v>
      </c>
      <c r="TV42" s="17">
        <v>3.5859999999999999</v>
      </c>
      <c r="TW42" s="17">
        <v>5.1139999999999999</v>
      </c>
      <c r="TX42" s="17">
        <v>10.4</v>
      </c>
      <c r="TY42" s="17">
        <v>3.552</v>
      </c>
      <c r="TZ42" s="17">
        <v>3.552</v>
      </c>
      <c r="UA42" s="17">
        <v>6.8479999999999999</v>
      </c>
      <c r="UB42" s="17">
        <v>21</v>
      </c>
      <c r="UC42" s="17">
        <v>19</v>
      </c>
      <c r="UD42" s="17">
        <v>20.4878</v>
      </c>
      <c r="UE42" s="17">
        <v>0.51219999999999999</v>
      </c>
      <c r="UF42" s="17">
        <v>8.3000000000000007</v>
      </c>
      <c r="UG42" s="17">
        <v>7.5</v>
      </c>
      <c r="UH42" s="17">
        <v>8</v>
      </c>
      <c r="UI42" s="17">
        <v>0.3</v>
      </c>
      <c r="UJ42" s="17">
        <v>7.8</v>
      </c>
      <c r="UK42" s="17">
        <v>6</v>
      </c>
      <c r="UL42" s="17">
        <v>6</v>
      </c>
      <c r="UM42" s="17">
        <v>1.8</v>
      </c>
      <c r="UN42" s="17">
        <v>20</v>
      </c>
      <c r="UO42" s="17">
        <v>19.510000000000002</v>
      </c>
      <c r="UP42" s="17">
        <v>10</v>
      </c>
      <c r="UQ42" s="17">
        <v>10</v>
      </c>
      <c r="UR42" s="17">
        <v>20</v>
      </c>
      <c r="US42" s="17">
        <v>19.510000000000002</v>
      </c>
      <c r="UT42" s="17">
        <v>10</v>
      </c>
      <c r="UU42" s="17">
        <v>10</v>
      </c>
      <c r="UV42" s="17">
        <v>20</v>
      </c>
      <c r="UW42" s="17">
        <v>19.510000000000002</v>
      </c>
      <c r="UX42" s="17">
        <v>10</v>
      </c>
      <c r="UY42" s="17">
        <v>10</v>
      </c>
      <c r="UZ42" s="17">
        <v>6.4</v>
      </c>
      <c r="VA42" s="17">
        <v>3.839</v>
      </c>
      <c r="VB42" s="17">
        <v>3.839</v>
      </c>
      <c r="VC42" s="17">
        <v>2.5609999999999999</v>
      </c>
      <c r="VD42" s="17">
        <v>4.5</v>
      </c>
      <c r="VE42" s="17"/>
      <c r="VF42" s="17">
        <v>1E-3</v>
      </c>
      <c r="VG42" s="17">
        <v>4.4989999999999997</v>
      </c>
      <c r="VH42" s="17">
        <v>82.7</v>
      </c>
      <c r="VI42" s="17"/>
      <c r="VJ42" s="17">
        <v>22.939</v>
      </c>
      <c r="VK42" s="17">
        <v>59.761000000000003</v>
      </c>
      <c r="VL42" s="17">
        <v>0.6</v>
      </c>
      <c r="VM42" s="17">
        <v>0.6</v>
      </c>
      <c r="VN42" s="17">
        <v>0.6</v>
      </c>
      <c r="VO42" s="17">
        <v>0</v>
      </c>
      <c r="VP42" s="17">
        <v>106.6</v>
      </c>
      <c r="VQ42" s="17">
        <v>120.224</v>
      </c>
      <c r="VR42" s="17">
        <v>120.224</v>
      </c>
      <c r="VS42" s="17">
        <v>-13.624000000000001</v>
      </c>
      <c r="VT42" s="17">
        <v>97.4</v>
      </c>
      <c r="VU42" s="17">
        <v>130.095</v>
      </c>
      <c r="VV42" s="17">
        <v>130.095</v>
      </c>
      <c r="VW42" s="17">
        <v>-32.695</v>
      </c>
      <c r="VX42" s="17">
        <v>75.099999999999994</v>
      </c>
      <c r="VY42" s="17"/>
      <c r="VZ42" s="17">
        <v>16.263000000000002</v>
      </c>
      <c r="WA42" s="17">
        <v>58.837000000000003</v>
      </c>
      <c r="WB42" s="17">
        <v>4.8</v>
      </c>
      <c r="WC42" s="17"/>
      <c r="WD42" s="17">
        <v>3.4000000000000002E-2</v>
      </c>
      <c r="WE42" s="17">
        <v>4.766</v>
      </c>
      <c r="WF42" s="17">
        <v>8.5</v>
      </c>
      <c r="WG42" s="17">
        <v>7.8</v>
      </c>
      <c r="WH42" s="17">
        <v>7.8</v>
      </c>
      <c r="WI42" s="17">
        <v>0.7</v>
      </c>
      <c r="WJ42" s="17">
        <v>20</v>
      </c>
      <c r="WK42" s="17">
        <v>19.317070000000001</v>
      </c>
      <c r="WL42" s="17">
        <v>19.317070000000001</v>
      </c>
      <c r="WM42" s="17">
        <v>0.68293000000000004</v>
      </c>
      <c r="WN42" s="17">
        <v>2.5</v>
      </c>
      <c r="WO42" s="17">
        <v>10.6</v>
      </c>
      <c r="WP42" s="17">
        <v>10.6</v>
      </c>
      <c r="WQ42" s="17">
        <v>-8.1</v>
      </c>
      <c r="WR42" s="17"/>
      <c r="WS42" s="17"/>
      <c r="WT42" s="17"/>
      <c r="WU42" s="17">
        <v>0</v>
      </c>
      <c r="WV42" s="17">
        <v>34.299999999999997</v>
      </c>
      <c r="WW42" s="17">
        <v>36</v>
      </c>
      <c r="WX42" s="17">
        <v>36</v>
      </c>
      <c r="WY42" s="17">
        <v>-1.7</v>
      </c>
      <c r="WZ42" s="17">
        <v>27.8</v>
      </c>
      <c r="XA42" s="17">
        <v>29.184000000000001</v>
      </c>
      <c r="XB42" s="17">
        <v>29.184000000000001</v>
      </c>
      <c r="XC42" s="17">
        <v>-1.3839999999999999</v>
      </c>
      <c r="XD42" s="17">
        <v>3.3</v>
      </c>
      <c r="XE42" s="17">
        <v>2.8159999999999998</v>
      </c>
      <c r="XF42" s="17">
        <v>2.8159999999999998</v>
      </c>
      <c r="XG42" s="17">
        <v>0.48399999999999999</v>
      </c>
      <c r="XH42" s="17">
        <v>13.8</v>
      </c>
      <c r="XI42" s="17">
        <v>0</v>
      </c>
      <c r="XJ42" s="17">
        <v>0</v>
      </c>
      <c r="XK42" s="17">
        <v>13.8</v>
      </c>
      <c r="XL42" s="17">
        <v>0</v>
      </c>
      <c r="XM42" s="17">
        <v>18.263000000000002</v>
      </c>
      <c r="XN42" s="17">
        <v>18.263000000000002</v>
      </c>
      <c r="XO42" s="17">
        <v>-18.263000000000002</v>
      </c>
      <c r="XP42" s="17"/>
      <c r="XQ42" s="17">
        <v>0</v>
      </c>
      <c r="XR42" s="17">
        <v>0</v>
      </c>
      <c r="XS42" s="17">
        <v>0</v>
      </c>
    </row>
    <row r="43" spans="1:643" ht="24" customHeight="1" x14ac:dyDescent="0.25">
      <c r="A43" s="1"/>
      <c r="B43" s="16" t="s">
        <v>89</v>
      </c>
      <c r="C43" s="16" t="s">
        <v>724</v>
      </c>
      <c r="D43" s="17">
        <v>0.9</v>
      </c>
      <c r="E43" s="17">
        <v>1.01</v>
      </c>
      <c r="F43" s="17">
        <v>1.01</v>
      </c>
      <c r="G43" s="17">
        <v>-0.11</v>
      </c>
      <c r="H43" s="17">
        <v>0.9</v>
      </c>
      <c r="I43" s="17">
        <v>1.63</v>
      </c>
      <c r="J43" s="17">
        <v>1.63</v>
      </c>
      <c r="K43" s="17">
        <v>-0.73</v>
      </c>
      <c r="L43" s="17">
        <v>2.5</v>
      </c>
      <c r="M43" s="17">
        <v>3.8072699999999999</v>
      </c>
      <c r="N43" s="17">
        <v>3.8072699999999999</v>
      </c>
      <c r="O43" s="17">
        <v>-1.3072699999999999</v>
      </c>
      <c r="P43" s="17">
        <v>651.5</v>
      </c>
      <c r="Q43" s="17">
        <v>646.79789000000005</v>
      </c>
      <c r="R43" s="17">
        <v>646.79789000000005</v>
      </c>
      <c r="S43" s="17">
        <v>4.7021100000000002</v>
      </c>
      <c r="T43" s="17">
        <v>220.5</v>
      </c>
      <c r="U43" s="17">
        <v>211.44126</v>
      </c>
      <c r="V43" s="17">
        <v>211.44126</v>
      </c>
      <c r="W43" s="17">
        <v>9.0587400000000002</v>
      </c>
      <c r="X43" s="17"/>
      <c r="Y43" s="17"/>
      <c r="Z43" s="17"/>
      <c r="AA43" s="17">
        <v>0</v>
      </c>
      <c r="AB43" s="17"/>
      <c r="AC43" s="17"/>
      <c r="AD43" s="17"/>
      <c r="AE43" s="17">
        <v>0</v>
      </c>
      <c r="AF43" s="17">
        <v>90.6</v>
      </c>
      <c r="AG43" s="17">
        <v>91.903899999999993</v>
      </c>
      <c r="AH43" s="17">
        <v>92.226339999999993</v>
      </c>
      <c r="AI43" s="17">
        <v>-1.6263399999999999</v>
      </c>
      <c r="AJ43" s="17">
        <v>168.9</v>
      </c>
      <c r="AK43" s="17">
        <v>165.81620000000001</v>
      </c>
      <c r="AL43" s="17">
        <v>159.36491000000001</v>
      </c>
      <c r="AM43" s="17">
        <v>9.5350900000000003</v>
      </c>
      <c r="AN43" s="17"/>
      <c r="AO43" s="17"/>
      <c r="AP43" s="17"/>
      <c r="AQ43" s="17">
        <v>0</v>
      </c>
      <c r="AR43" s="17"/>
      <c r="AS43" s="17"/>
      <c r="AT43" s="17"/>
      <c r="AU43" s="17">
        <v>0</v>
      </c>
      <c r="AV43" s="17">
        <v>105</v>
      </c>
      <c r="AW43" s="17"/>
      <c r="AX43" s="17">
        <v>116.66667</v>
      </c>
      <c r="AY43" s="17">
        <v>-11.66667</v>
      </c>
      <c r="AZ43" s="17">
        <v>69.7</v>
      </c>
      <c r="BA43" s="17">
        <v>80</v>
      </c>
      <c r="BB43" s="17">
        <v>116.66667</v>
      </c>
      <c r="BC43" s="17">
        <v>-46.966670000000001</v>
      </c>
      <c r="BD43" s="17">
        <v>149.9</v>
      </c>
      <c r="BE43" s="17">
        <v>80</v>
      </c>
      <c r="BF43" s="17">
        <v>116.66667</v>
      </c>
      <c r="BG43" s="17">
        <v>33.233330000000002</v>
      </c>
      <c r="BH43" s="17">
        <v>71</v>
      </c>
      <c r="BI43" s="17">
        <v>80</v>
      </c>
      <c r="BJ43" s="17">
        <v>175</v>
      </c>
      <c r="BK43" s="17">
        <v>-104</v>
      </c>
      <c r="BL43" s="17">
        <v>202.5</v>
      </c>
      <c r="BM43" s="17">
        <v>195.12195</v>
      </c>
      <c r="BN43" s="17">
        <v>195.12195</v>
      </c>
      <c r="BO43" s="17">
        <v>7.37805</v>
      </c>
      <c r="BP43" s="17">
        <v>107.1</v>
      </c>
      <c r="BQ43" s="17">
        <v>97.560980000000001</v>
      </c>
      <c r="BR43" s="17">
        <v>97.560980000000001</v>
      </c>
      <c r="BS43" s="17">
        <v>9.5390200000000007</v>
      </c>
      <c r="BT43" s="17">
        <v>563.79999999999995</v>
      </c>
      <c r="BU43" s="17">
        <v>568.29854</v>
      </c>
      <c r="BV43" s="17">
        <v>568.29854</v>
      </c>
      <c r="BW43" s="17">
        <v>-4.4985400000000002</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167.2</v>
      </c>
      <c r="CS43" s="17">
        <v>164.70732000000001</v>
      </c>
      <c r="CT43" s="17">
        <v>164.70732000000001</v>
      </c>
      <c r="CU43" s="17">
        <v>2.49268</v>
      </c>
      <c r="CV43" s="17">
        <v>8.1</v>
      </c>
      <c r="CW43" s="17">
        <v>6.6437299999999997</v>
      </c>
      <c r="CX43" s="17">
        <v>3.8486199999999999</v>
      </c>
      <c r="CY43" s="17">
        <v>4.2513800000000002</v>
      </c>
      <c r="CZ43" s="17">
        <v>1.9</v>
      </c>
      <c r="DA43" s="17">
        <v>3.64486</v>
      </c>
      <c r="DB43" s="17">
        <v>2.1114199999999999</v>
      </c>
      <c r="DC43" s="17">
        <v>-0.21142</v>
      </c>
      <c r="DD43" s="17">
        <v>0</v>
      </c>
      <c r="DE43" s="17"/>
      <c r="DF43" s="17">
        <v>0</v>
      </c>
      <c r="DG43" s="17">
        <v>0</v>
      </c>
      <c r="DH43" s="17">
        <v>6.8</v>
      </c>
      <c r="DI43" s="17">
        <v>6.8787000000000003</v>
      </c>
      <c r="DJ43" s="17">
        <v>6.8787000000000003</v>
      </c>
      <c r="DK43" s="17">
        <v>-7.8700000000000006E-2</v>
      </c>
      <c r="DL43" s="17"/>
      <c r="DM43" s="17"/>
      <c r="DN43" s="17"/>
      <c r="DO43" s="17">
        <v>0</v>
      </c>
      <c r="DP43" s="17">
        <v>101</v>
      </c>
      <c r="DQ43" s="17">
        <v>109.06475</v>
      </c>
      <c r="DR43" s="17">
        <v>143</v>
      </c>
      <c r="DS43" s="17">
        <v>-42</v>
      </c>
      <c r="DT43" s="17">
        <v>8.5</v>
      </c>
      <c r="DU43" s="17">
        <v>8.9130000000000003</v>
      </c>
      <c r="DV43" s="17">
        <v>8.9130000000000003</v>
      </c>
      <c r="DW43" s="17">
        <v>-0.41299999999999998</v>
      </c>
      <c r="DX43" s="17"/>
      <c r="DY43" s="17"/>
      <c r="DZ43" s="17"/>
      <c r="EA43" s="17">
        <v>0</v>
      </c>
      <c r="EB43" s="17"/>
      <c r="EC43" s="17"/>
      <c r="ED43" s="17"/>
      <c r="EE43" s="17">
        <v>0</v>
      </c>
      <c r="EF43" s="17"/>
      <c r="EG43" s="17"/>
      <c r="EH43" s="17"/>
      <c r="EI43" s="17">
        <v>0</v>
      </c>
      <c r="EJ43" s="17">
        <v>111.4</v>
      </c>
      <c r="EK43" s="17">
        <v>112.90537</v>
      </c>
      <c r="EL43" s="17">
        <v>112.90537</v>
      </c>
      <c r="EM43" s="17">
        <v>-1.5053700000000001</v>
      </c>
      <c r="EN43" s="17">
        <v>204.3</v>
      </c>
      <c r="EO43" s="17">
        <v>221.30108000000001</v>
      </c>
      <c r="EP43" s="17">
        <v>221.30108000000001</v>
      </c>
      <c r="EQ43" s="17">
        <v>-17.001080000000002</v>
      </c>
      <c r="ER43" s="17"/>
      <c r="ES43" s="17"/>
      <c r="ET43" s="17"/>
      <c r="EU43" s="17">
        <v>0</v>
      </c>
      <c r="EV43" s="17"/>
      <c r="EW43" s="17"/>
      <c r="EX43" s="17"/>
      <c r="EY43" s="17">
        <v>0</v>
      </c>
      <c r="EZ43" s="17"/>
      <c r="FA43" s="17"/>
      <c r="FB43" s="17"/>
      <c r="FC43" s="17">
        <v>0</v>
      </c>
      <c r="FD43" s="17">
        <v>6.5</v>
      </c>
      <c r="FE43" s="17">
        <v>6.39</v>
      </c>
      <c r="FF43" s="17">
        <v>6.39</v>
      </c>
      <c r="FG43" s="17">
        <v>0.11</v>
      </c>
      <c r="FH43" s="17">
        <v>470.1</v>
      </c>
      <c r="FI43" s="17">
        <v>458.87804999999997</v>
      </c>
      <c r="FJ43" s="17">
        <v>458.87804999999997</v>
      </c>
      <c r="FK43" s="17">
        <v>11.22195</v>
      </c>
      <c r="FL43" s="17">
        <v>45.6</v>
      </c>
      <c r="FM43" s="17">
        <v>53.045369999999998</v>
      </c>
      <c r="FN43" s="17">
        <v>62.381349999999998</v>
      </c>
      <c r="FO43" s="17">
        <v>-16.78135</v>
      </c>
      <c r="FP43" s="17">
        <v>148.4</v>
      </c>
      <c r="FQ43" s="17">
        <v>148.62634</v>
      </c>
      <c r="FR43" s="17">
        <v>148.62634</v>
      </c>
      <c r="FS43" s="17">
        <v>-0.22634000000000001</v>
      </c>
      <c r="FT43" s="17">
        <v>36.6</v>
      </c>
      <c r="FU43" s="17">
        <v>38.840980000000002</v>
      </c>
      <c r="FV43" s="17">
        <v>41.498959999999997</v>
      </c>
      <c r="FW43" s="17">
        <v>-4.8989599999999998</v>
      </c>
      <c r="FX43" s="17">
        <v>18.7</v>
      </c>
      <c r="FY43" s="17">
        <v>19.28585</v>
      </c>
      <c r="FZ43" s="17">
        <v>19.28585</v>
      </c>
      <c r="GA43" s="17">
        <v>-0.58584999999999998</v>
      </c>
      <c r="GB43" s="17">
        <v>20</v>
      </c>
      <c r="GC43" s="17">
        <v>18.53659</v>
      </c>
      <c r="GD43" s="17">
        <v>18.53659</v>
      </c>
      <c r="GE43" s="17">
        <v>1.4634100000000001</v>
      </c>
      <c r="GF43" s="17">
        <v>86.3</v>
      </c>
      <c r="GG43" s="17">
        <v>87.657560000000004</v>
      </c>
      <c r="GH43" s="17">
        <v>87.657560000000004</v>
      </c>
      <c r="GI43" s="17">
        <v>-1.3575600000000001</v>
      </c>
      <c r="GJ43" s="17">
        <v>138.5</v>
      </c>
      <c r="GK43" s="17">
        <v>138.80341999999999</v>
      </c>
      <c r="GL43" s="17">
        <v>133.33332999999999</v>
      </c>
      <c r="GM43" s="17">
        <v>5.1666699999999999</v>
      </c>
      <c r="GN43" s="17">
        <v>138.80000000000001</v>
      </c>
      <c r="GO43" s="17">
        <v>138.80341999999999</v>
      </c>
      <c r="GP43" s="17">
        <v>133.33332999999999</v>
      </c>
      <c r="GQ43" s="17">
        <v>5.4666699999999997</v>
      </c>
      <c r="GR43" s="17">
        <v>161.19999999999999</v>
      </c>
      <c r="GS43" s="17">
        <v>138.80341999999999</v>
      </c>
      <c r="GT43" s="17">
        <v>133.33332999999999</v>
      </c>
      <c r="GU43" s="17">
        <v>27.866669999999999</v>
      </c>
      <c r="GV43" s="17">
        <v>109.2</v>
      </c>
      <c r="GW43" s="17">
        <v>109.07201000000001</v>
      </c>
      <c r="GX43" s="17">
        <v>109.07201000000001</v>
      </c>
      <c r="GY43" s="17">
        <v>0.12798999999999999</v>
      </c>
      <c r="GZ43" s="17">
        <v>8</v>
      </c>
      <c r="HA43" s="17">
        <v>7.9643300000000004</v>
      </c>
      <c r="HB43" s="17">
        <v>7.9643300000000004</v>
      </c>
      <c r="HC43" s="17">
        <v>3.567E-2</v>
      </c>
      <c r="HD43" s="17"/>
      <c r="HE43" s="17"/>
      <c r="HF43" s="17">
        <v>7.9629899999999996</v>
      </c>
      <c r="HG43" s="17">
        <v>-7.9629899999999996</v>
      </c>
      <c r="HH43" s="17">
        <v>44.8</v>
      </c>
      <c r="HI43" s="17">
        <v>47.26634</v>
      </c>
      <c r="HJ43" s="17">
        <v>47.26634</v>
      </c>
      <c r="HK43" s="17">
        <v>-2.4663400000000002</v>
      </c>
      <c r="HL43" s="17">
        <v>47.6</v>
      </c>
      <c r="HM43" s="17"/>
      <c r="HN43" s="17">
        <v>44.275120000000001</v>
      </c>
      <c r="HO43" s="17">
        <v>3.3248799999999998</v>
      </c>
      <c r="HP43" s="17">
        <v>2</v>
      </c>
      <c r="HQ43" s="17">
        <v>1.8363499999999999</v>
      </c>
      <c r="HR43" s="17">
        <v>1.8363499999999999</v>
      </c>
      <c r="HS43" s="17">
        <v>0.16364999999999999</v>
      </c>
      <c r="HT43" s="17">
        <v>29.9</v>
      </c>
      <c r="HU43" s="17">
        <v>33.323279999999997</v>
      </c>
      <c r="HV43" s="17">
        <v>33.323279999999997</v>
      </c>
      <c r="HW43" s="17">
        <v>-3.4232800000000001</v>
      </c>
      <c r="HX43" s="17">
        <v>175</v>
      </c>
      <c r="HY43" s="17">
        <v>171.54185000000001</v>
      </c>
      <c r="HZ43" s="17">
        <v>171.54185000000001</v>
      </c>
      <c r="IA43" s="17">
        <v>3.4581499999999998</v>
      </c>
      <c r="IB43" s="17">
        <v>47.8</v>
      </c>
      <c r="IC43" s="17">
        <v>47.67127</v>
      </c>
      <c r="ID43" s="17">
        <v>47.67127</v>
      </c>
      <c r="IE43" s="17">
        <v>0.12873000000000001</v>
      </c>
      <c r="IF43" s="17">
        <v>0</v>
      </c>
      <c r="IG43" s="17"/>
      <c r="IH43" s="17">
        <v>0</v>
      </c>
      <c r="II43" s="17">
        <v>0</v>
      </c>
      <c r="IJ43" s="17"/>
      <c r="IK43" s="17"/>
      <c r="IL43" s="17"/>
      <c r="IM43" s="17">
        <v>0</v>
      </c>
      <c r="IN43" s="17">
        <v>45.7</v>
      </c>
      <c r="IO43" s="17"/>
      <c r="IP43" s="17">
        <v>48.41648</v>
      </c>
      <c r="IQ43" s="17">
        <v>-2.7164799999999998</v>
      </c>
      <c r="IR43" s="17"/>
      <c r="IS43" s="17"/>
      <c r="IT43" s="17"/>
      <c r="IU43" s="17">
        <v>0</v>
      </c>
      <c r="IV43" s="17"/>
      <c r="IW43" s="17"/>
      <c r="IX43" s="17"/>
      <c r="IY43" s="17">
        <v>0</v>
      </c>
      <c r="IZ43" s="17"/>
      <c r="JA43" s="17"/>
      <c r="JB43" s="17"/>
      <c r="JC43" s="17">
        <v>0</v>
      </c>
      <c r="JD43" s="17">
        <v>131.19999999999999</v>
      </c>
      <c r="JE43" s="17">
        <v>133.35676000000001</v>
      </c>
      <c r="JF43" s="17">
        <v>133.35676000000001</v>
      </c>
      <c r="JG43" s="17">
        <v>-2.1567599999999998</v>
      </c>
      <c r="JH43" s="17">
        <v>169.4</v>
      </c>
      <c r="JI43" s="17">
        <v>162.99923000000001</v>
      </c>
      <c r="JJ43" s="17">
        <v>144.1848</v>
      </c>
      <c r="JK43" s="17">
        <v>25.215199999999999</v>
      </c>
      <c r="JL43" s="17">
        <v>160.9</v>
      </c>
      <c r="JM43" s="17">
        <v>162.99923000000001</v>
      </c>
      <c r="JN43" s="17">
        <v>144.1848</v>
      </c>
      <c r="JO43" s="17">
        <v>16.715199999999999</v>
      </c>
      <c r="JP43" s="17"/>
      <c r="JQ43" s="17"/>
      <c r="JR43" s="17"/>
      <c r="JS43" s="17">
        <v>0</v>
      </c>
      <c r="JT43" s="17">
        <v>159.1</v>
      </c>
      <c r="JU43" s="17">
        <v>162.99923000000001</v>
      </c>
      <c r="JV43" s="17">
        <v>144.1848</v>
      </c>
      <c r="JW43" s="17">
        <v>14.9152</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v>114.9</v>
      </c>
      <c r="KS43" s="17">
        <v>114.11063</v>
      </c>
      <c r="KT43" s="17">
        <v>114.11063</v>
      </c>
      <c r="KU43" s="17">
        <v>0.78937000000000002</v>
      </c>
      <c r="KV43" s="17"/>
      <c r="KW43" s="17"/>
      <c r="KX43" s="17"/>
      <c r="KY43" s="17">
        <v>0</v>
      </c>
      <c r="KZ43" s="17"/>
      <c r="LA43" s="17"/>
      <c r="LB43" s="17"/>
      <c r="LC43" s="17">
        <v>0</v>
      </c>
      <c r="LD43" s="17">
        <v>217.3</v>
      </c>
      <c r="LE43" s="17">
        <v>199.22291000000001</v>
      </c>
      <c r="LF43" s="17">
        <v>187.98854</v>
      </c>
      <c r="LG43" s="17">
        <v>29.31146</v>
      </c>
      <c r="LH43" s="17">
        <v>133.19999999999999</v>
      </c>
      <c r="LI43" s="17">
        <v>133.67995999999999</v>
      </c>
      <c r="LJ43" s="17">
        <v>133.67995999999999</v>
      </c>
      <c r="LK43" s="17">
        <v>-0.47996</v>
      </c>
      <c r="LL43" s="17">
        <v>63.5</v>
      </c>
      <c r="LM43" s="17">
        <v>67.461460000000002</v>
      </c>
      <c r="LN43" s="17">
        <v>67.461460000000002</v>
      </c>
      <c r="LO43" s="17">
        <v>-3.9614600000000002</v>
      </c>
      <c r="LP43" s="17">
        <v>77.2</v>
      </c>
      <c r="LQ43" s="17">
        <v>78.567999999999998</v>
      </c>
      <c r="LR43" s="17">
        <v>78.567999999999998</v>
      </c>
      <c r="LS43" s="17">
        <v>-1.3680000000000001</v>
      </c>
      <c r="LT43" s="17">
        <v>30.6</v>
      </c>
      <c r="LU43" s="17">
        <v>30.097560000000001</v>
      </c>
      <c r="LV43" s="17">
        <v>30.097560000000001</v>
      </c>
      <c r="LW43" s="17">
        <v>0.50244</v>
      </c>
      <c r="LX43" s="17"/>
      <c r="LY43" s="17"/>
      <c r="LZ43" s="17"/>
      <c r="MA43" s="17">
        <v>0</v>
      </c>
      <c r="MB43" s="17"/>
      <c r="MC43" s="17"/>
      <c r="MD43" s="17"/>
      <c r="ME43" s="17">
        <v>0</v>
      </c>
      <c r="MF43" s="17"/>
      <c r="MG43" s="17"/>
      <c r="MH43" s="17"/>
      <c r="MI43" s="17">
        <v>0</v>
      </c>
      <c r="MJ43" s="17">
        <v>103.5</v>
      </c>
      <c r="MK43" s="17">
        <v>146.66612000000001</v>
      </c>
      <c r="ML43" s="17">
        <v>110</v>
      </c>
      <c r="MM43" s="17">
        <v>-6.5</v>
      </c>
      <c r="MN43" s="17">
        <v>103.4</v>
      </c>
      <c r="MO43" s="17">
        <v>146.66612000000001</v>
      </c>
      <c r="MP43" s="17">
        <v>110</v>
      </c>
      <c r="MQ43" s="17">
        <v>-6.6</v>
      </c>
      <c r="MR43" s="17">
        <v>121.3</v>
      </c>
      <c r="MS43" s="17">
        <v>146.66612000000001</v>
      </c>
      <c r="MT43" s="17">
        <v>110</v>
      </c>
      <c r="MU43" s="17">
        <v>11.3</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c r="NZ43" s="17">
        <v>7.4999999999999997E-2</v>
      </c>
      <c r="OA43" s="17">
        <v>-7.4999999999999997E-2</v>
      </c>
      <c r="OB43" s="17">
        <v>77.7</v>
      </c>
      <c r="OC43" s="17">
        <v>82.2</v>
      </c>
      <c r="OD43" s="17">
        <v>70.200999999999993</v>
      </c>
      <c r="OE43" s="17">
        <v>7.4989999999999997</v>
      </c>
      <c r="OF43" s="17">
        <v>11</v>
      </c>
      <c r="OG43" s="17"/>
      <c r="OH43" s="17">
        <v>7.55</v>
      </c>
      <c r="OI43" s="17">
        <v>3.45</v>
      </c>
      <c r="OJ43" s="17">
        <v>2.8</v>
      </c>
      <c r="OK43" s="17">
        <v>3.2050000000000001</v>
      </c>
      <c r="OL43" s="17">
        <v>3.2050000000000001</v>
      </c>
      <c r="OM43" s="17">
        <v>-0.40500000000000003</v>
      </c>
      <c r="ON43" s="17">
        <v>0</v>
      </c>
      <c r="OO43" s="17"/>
      <c r="OP43" s="17">
        <v>0</v>
      </c>
      <c r="OQ43" s="17">
        <v>0</v>
      </c>
      <c r="OR43" s="17"/>
      <c r="OS43" s="17"/>
      <c r="OT43" s="17"/>
      <c r="OU43" s="17">
        <v>0</v>
      </c>
      <c r="OV43" s="17">
        <v>9.8000000000000007</v>
      </c>
      <c r="OW43" s="17">
        <v>9.9830000000000005</v>
      </c>
      <c r="OX43" s="17">
        <v>9.9830000000000005</v>
      </c>
      <c r="OY43" s="17">
        <v>-0.183</v>
      </c>
      <c r="OZ43" s="17">
        <v>5.4</v>
      </c>
      <c r="PA43" s="17">
        <v>5.67</v>
      </c>
      <c r="PB43" s="17">
        <v>5.67</v>
      </c>
      <c r="PC43" s="17">
        <v>-0.27</v>
      </c>
      <c r="PD43" s="17">
        <v>1.9</v>
      </c>
      <c r="PE43" s="17">
        <v>3.6</v>
      </c>
      <c r="PF43" s="17">
        <v>3.6</v>
      </c>
      <c r="PG43" s="17">
        <v>-1.7</v>
      </c>
      <c r="PH43" s="17">
        <v>5.2</v>
      </c>
      <c r="PI43" s="17">
        <v>5</v>
      </c>
      <c r="PJ43" s="17">
        <v>5</v>
      </c>
      <c r="PK43" s="17">
        <v>0.2</v>
      </c>
      <c r="PL43" s="17">
        <v>20.5</v>
      </c>
      <c r="PM43" s="17">
        <v>19.5122</v>
      </c>
      <c r="PN43" s="17">
        <v>19.5122</v>
      </c>
      <c r="PO43" s="17">
        <v>0.98780000000000001</v>
      </c>
      <c r="PP43" s="17">
        <v>20</v>
      </c>
      <c r="PQ43" s="17">
        <v>19.5122</v>
      </c>
      <c r="PR43" s="17">
        <v>19.5122</v>
      </c>
      <c r="PS43" s="17">
        <v>0.48780000000000001</v>
      </c>
      <c r="PT43" s="17">
        <v>19</v>
      </c>
      <c r="PU43" s="17">
        <v>18.048780000000001</v>
      </c>
      <c r="PV43" s="17">
        <v>18.048780000000001</v>
      </c>
      <c r="PW43" s="17">
        <v>0.95121999999999995</v>
      </c>
      <c r="PX43" s="17">
        <v>3.5</v>
      </c>
      <c r="PY43" s="17">
        <v>3.5</v>
      </c>
      <c r="PZ43" s="17">
        <v>3.5</v>
      </c>
      <c r="QA43" s="17">
        <v>0</v>
      </c>
      <c r="QB43" s="17">
        <v>18.8</v>
      </c>
      <c r="QC43" s="17">
        <v>18.341460000000001</v>
      </c>
      <c r="QD43" s="17">
        <v>18.341460000000001</v>
      </c>
      <c r="QE43" s="17">
        <v>0.45854</v>
      </c>
      <c r="QF43" s="17">
        <v>1.1000000000000001</v>
      </c>
      <c r="QG43" s="17"/>
      <c r="QH43" s="17">
        <v>1.276</v>
      </c>
      <c r="QI43" s="17">
        <v>-0.17599999999999999</v>
      </c>
      <c r="QJ43" s="17">
        <v>1.4</v>
      </c>
      <c r="QK43" s="17"/>
      <c r="QL43" s="17">
        <v>6.4640000000000004</v>
      </c>
      <c r="QM43" s="17">
        <v>-5.0640000000000001</v>
      </c>
      <c r="QN43" s="17">
        <v>15.2</v>
      </c>
      <c r="QO43" s="17">
        <v>17.318999999999999</v>
      </c>
      <c r="QP43" s="17">
        <v>17.318999999999999</v>
      </c>
      <c r="QQ43" s="17">
        <v>-2.1190000000000002</v>
      </c>
      <c r="QR43" s="17">
        <v>45.5</v>
      </c>
      <c r="QS43" s="17">
        <v>52.383000000000003</v>
      </c>
      <c r="QT43" s="17">
        <v>52.383000000000003</v>
      </c>
      <c r="QU43" s="17">
        <v>-6.883</v>
      </c>
      <c r="QV43" s="17">
        <v>3.1</v>
      </c>
      <c r="QW43" s="17">
        <v>3</v>
      </c>
      <c r="QX43" s="17">
        <v>3</v>
      </c>
      <c r="QY43" s="17">
        <v>0.1</v>
      </c>
      <c r="QZ43" s="17">
        <v>1</v>
      </c>
      <c r="RA43" s="17">
        <v>2.4</v>
      </c>
      <c r="RB43" s="17">
        <v>2.4</v>
      </c>
      <c r="RC43" s="17">
        <v>-1.4</v>
      </c>
      <c r="RD43" s="17">
        <v>2.4</v>
      </c>
      <c r="RE43" s="17">
        <v>2.4</v>
      </c>
      <c r="RF43" s="17">
        <v>2.4</v>
      </c>
      <c r="RG43" s="17">
        <v>0</v>
      </c>
      <c r="RH43" s="17">
        <v>2.7</v>
      </c>
      <c r="RI43" s="17">
        <v>2.8</v>
      </c>
      <c r="RJ43" s="17">
        <v>2.8</v>
      </c>
      <c r="RK43" s="17">
        <v>-0.1</v>
      </c>
      <c r="RL43" s="17">
        <v>0.6</v>
      </c>
      <c r="RM43" s="17"/>
      <c r="RN43" s="17">
        <v>1.3220000000000001</v>
      </c>
      <c r="RO43" s="17">
        <v>-0.72199999999999998</v>
      </c>
      <c r="RP43" s="17">
        <v>3.6</v>
      </c>
      <c r="RQ43" s="17">
        <v>3.3</v>
      </c>
      <c r="RR43" s="17">
        <v>3.3</v>
      </c>
      <c r="RS43" s="17">
        <v>0.3</v>
      </c>
      <c r="RT43" s="17">
        <v>19.2</v>
      </c>
      <c r="RU43" s="17">
        <v>18.781600000000001</v>
      </c>
      <c r="RV43" s="17">
        <v>11.08052</v>
      </c>
      <c r="RW43" s="17">
        <v>8.1194799999999994</v>
      </c>
      <c r="RX43" s="17">
        <v>2</v>
      </c>
      <c r="RY43" s="17">
        <v>2</v>
      </c>
      <c r="RZ43" s="17">
        <v>2</v>
      </c>
      <c r="SA43" s="17">
        <v>0</v>
      </c>
      <c r="SB43" s="17"/>
      <c r="SC43" s="17"/>
      <c r="SD43" s="17"/>
      <c r="SE43" s="17">
        <v>0</v>
      </c>
      <c r="SF43" s="17">
        <v>14.5</v>
      </c>
      <c r="SG43" s="17">
        <v>18.53659</v>
      </c>
      <c r="SH43" s="17">
        <v>18.53659</v>
      </c>
      <c r="SI43" s="17">
        <v>-4.0365900000000003</v>
      </c>
      <c r="SJ43" s="17">
        <v>12.7</v>
      </c>
      <c r="SK43" s="17">
        <v>12.39024</v>
      </c>
      <c r="SL43" s="17">
        <v>12.39024</v>
      </c>
      <c r="SM43" s="17">
        <v>0.30975999999999998</v>
      </c>
      <c r="SN43" s="17">
        <v>20.100000000000001</v>
      </c>
      <c r="SO43" s="17">
        <v>19.5122</v>
      </c>
      <c r="SP43" s="17">
        <v>19.5122</v>
      </c>
      <c r="SQ43" s="17">
        <v>0.58779999999999999</v>
      </c>
      <c r="SR43" s="17">
        <v>20.3</v>
      </c>
      <c r="SS43" s="17">
        <v>19.5122</v>
      </c>
      <c r="ST43" s="17">
        <v>19.5122</v>
      </c>
      <c r="SU43" s="17">
        <v>0.78779999999999994</v>
      </c>
      <c r="SV43" s="17">
        <v>20</v>
      </c>
      <c r="SW43" s="17">
        <v>19.317070000000001</v>
      </c>
      <c r="SX43" s="17">
        <v>19.317070000000001</v>
      </c>
      <c r="SY43" s="17">
        <v>0.68293000000000004</v>
      </c>
      <c r="SZ43" s="17">
        <v>13.1</v>
      </c>
      <c r="TA43" s="17">
        <v>8.8070000000000004</v>
      </c>
      <c r="TB43" s="17">
        <v>8.8070000000000004</v>
      </c>
      <c r="TC43" s="17">
        <v>4.2930000000000001</v>
      </c>
      <c r="TD43" s="17">
        <v>49.6</v>
      </c>
      <c r="TE43" s="17">
        <v>45.475000000000001</v>
      </c>
      <c r="TF43" s="17">
        <v>45.475000000000001</v>
      </c>
      <c r="TG43" s="17">
        <v>4.125</v>
      </c>
      <c r="TH43" s="17">
        <v>12.6</v>
      </c>
      <c r="TI43" s="17"/>
      <c r="TJ43" s="17">
        <v>0.71199999999999997</v>
      </c>
      <c r="TK43" s="17">
        <v>11.888</v>
      </c>
      <c r="TL43" s="17">
        <v>83.5</v>
      </c>
      <c r="TM43" s="17">
        <v>41.1</v>
      </c>
      <c r="TN43" s="17">
        <v>35.987000000000002</v>
      </c>
      <c r="TO43" s="17">
        <v>47.512999999999998</v>
      </c>
      <c r="TP43" s="17">
        <v>82.8</v>
      </c>
      <c r="TQ43" s="17">
        <v>51.2</v>
      </c>
      <c r="TR43" s="17">
        <v>47.137999999999998</v>
      </c>
      <c r="TS43" s="17">
        <v>35.661999999999999</v>
      </c>
      <c r="TT43" s="17">
        <v>8</v>
      </c>
      <c r="TU43" s="17">
        <v>3.262</v>
      </c>
      <c r="TV43" s="17">
        <v>3.262</v>
      </c>
      <c r="TW43" s="17">
        <v>4.7380000000000004</v>
      </c>
      <c r="TX43" s="17">
        <v>9.3000000000000007</v>
      </c>
      <c r="TY43" s="17">
        <v>3.28</v>
      </c>
      <c r="TZ43" s="17">
        <v>3.28</v>
      </c>
      <c r="UA43" s="17">
        <v>6.02</v>
      </c>
      <c r="UB43" s="17">
        <v>21</v>
      </c>
      <c r="UC43" s="17">
        <v>19</v>
      </c>
      <c r="UD43" s="17">
        <v>20.4878</v>
      </c>
      <c r="UE43" s="17">
        <v>0.51219999999999999</v>
      </c>
      <c r="UF43" s="17">
        <v>8.3000000000000007</v>
      </c>
      <c r="UG43" s="17">
        <v>7.5</v>
      </c>
      <c r="UH43" s="17">
        <v>8</v>
      </c>
      <c r="UI43" s="17">
        <v>0.3</v>
      </c>
      <c r="UJ43" s="17">
        <v>7.6</v>
      </c>
      <c r="UK43" s="17">
        <v>6</v>
      </c>
      <c r="UL43" s="17">
        <v>6</v>
      </c>
      <c r="UM43" s="17">
        <v>1.6</v>
      </c>
      <c r="UN43" s="17">
        <v>20</v>
      </c>
      <c r="UO43" s="17">
        <v>19.510000000000002</v>
      </c>
      <c r="UP43" s="17">
        <v>10</v>
      </c>
      <c r="UQ43" s="17">
        <v>10</v>
      </c>
      <c r="UR43" s="17">
        <v>20</v>
      </c>
      <c r="US43" s="17">
        <v>19.510000000000002</v>
      </c>
      <c r="UT43" s="17">
        <v>10</v>
      </c>
      <c r="UU43" s="17">
        <v>10</v>
      </c>
      <c r="UV43" s="17">
        <v>20</v>
      </c>
      <c r="UW43" s="17">
        <v>19.510000000000002</v>
      </c>
      <c r="UX43" s="17">
        <v>10</v>
      </c>
      <c r="UY43" s="17">
        <v>10</v>
      </c>
      <c r="UZ43" s="17">
        <v>5.2</v>
      </c>
      <c r="VA43" s="17">
        <v>3.8380000000000001</v>
      </c>
      <c r="VB43" s="17">
        <v>3.8380000000000001</v>
      </c>
      <c r="VC43" s="17">
        <v>1.3620000000000001</v>
      </c>
      <c r="VD43" s="17">
        <v>2.2000000000000002</v>
      </c>
      <c r="VE43" s="17"/>
      <c r="VF43" s="17">
        <v>0</v>
      </c>
      <c r="VG43" s="17">
        <v>2.2000000000000002</v>
      </c>
      <c r="VH43" s="17">
        <v>16.7</v>
      </c>
      <c r="VI43" s="17"/>
      <c r="VJ43" s="17">
        <v>9.7420000000000009</v>
      </c>
      <c r="VK43" s="17">
        <v>6.9580000000000002</v>
      </c>
      <c r="VL43" s="17">
        <v>0.6</v>
      </c>
      <c r="VM43" s="17">
        <v>0.6</v>
      </c>
      <c r="VN43" s="17">
        <v>0.6</v>
      </c>
      <c r="VO43" s="17">
        <v>0</v>
      </c>
      <c r="VP43" s="17">
        <v>99</v>
      </c>
      <c r="VQ43" s="17">
        <v>119.783</v>
      </c>
      <c r="VR43" s="17">
        <v>119.783</v>
      </c>
      <c r="VS43" s="17">
        <v>-20.783000000000001</v>
      </c>
      <c r="VT43" s="17">
        <v>89.9</v>
      </c>
      <c r="VU43" s="17">
        <v>128.358</v>
      </c>
      <c r="VV43" s="17">
        <v>128.358</v>
      </c>
      <c r="VW43" s="17">
        <v>-38.457999999999998</v>
      </c>
      <c r="VX43" s="17">
        <v>17.5</v>
      </c>
      <c r="VY43" s="17"/>
      <c r="VZ43" s="17">
        <v>6.6440000000000001</v>
      </c>
      <c r="WA43" s="17">
        <v>10.856</v>
      </c>
      <c r="WB43" s="17">
        <v>2.4</v>
      </c>
      <c r="WC43" s="17"/>
      <c r="WD43" s="17">
        <v>1E-3</v>
      </c>
      <c r="WE43" s="17">
        <v>2.399</v>
      </c>
      <c r="WF43" s="17">
        <v>8.4</v>
      </c>
      <c r="WG43" s="17">
        <v>7.8</v>
      </c>
      <c r="WH43" s="17">
        <v>7.8</v>
      </c>
      <c r="WI43" s="17">
        <v>0.6</v>
      </c>
      <c r="WJ43" s="17">
        <v>20</v>
      </c>
      <c r="WK43" s="17">
        <v>19.317070000000001</v>
      </c>
      <c r="WL43" s="17">
        <v>19.317070000000001</v>
      </c>
      <c r="WM43" s="17">
        <v>0.68293000000000004</v>
      </c>
      <c r="WN43" s="17">
        <v>2.4</v>
      </c>
      <c r="WO43" s="17">
        <v>10.6</v>
      </c>
      <c r="WP43" s="17">
        <v>10.6</v>
      </c>
      <c r="WQ43" s="17">
        <v>-8.1999999999999993</v>
      </c>
      <c r="WR43" s="17"/>
      <c r="WS43" s="17"/>
      <c r="WT43" s="17"/>
      <c r="WU43" s="17">
        <v>0</v>
      </c>
      <c r="WV43" s="17">
        <v>36.299999999999997</v>
      </c>
      <c r="WW43" s="17">
        <v>36</v>
      </c>
      <c r="WX43" s="17">
        <v>36</v>
      </c>
      <c r="WY43" s="17">
        <v>0.3</v>
      </c>
      <c r="WZ43" s="17">
        <v>28.1</v>
      </c>
      <c r="XA43" s="17">
        <v>29.184000000000001</v>
      </c>
      <c r="XB43" s="17">
        <v>29.184000000000001</v>
      </c>
      <c r="XC43" s="17">
        <v>-1.0840000000000001</v>
      </c>
      <c r="XD43" s="17">
        <v>3.5</v>
      </c>
      <c r="XE43" s="17">
        <v>2.8159999999999998</v>
      </c>
      <c r="XF43" s="17">
        <v>2.8159999999999998</v>
      </c>
      <c r="XG43" s="17">
        <v>0.68400000000000005</v>
      </c>
      <c r="XH43" s="17">
        <v>14</v>
      </c>
      <c r="XI43" s="17">
        <v>0</v>
      </c>
      <c r="XJ43" s="17">
        <v>0</v>
      </c>
      <c r="XK43" s="17">
        <v>14</v>
      </c>
      <c r="XL43" s="17">
        <v>0</v>
      </c>
      <c r="XM43" s="17">
        <v>18.263000000000002</v>
      </c>
      <c r="XN43" s="17">
        <v>18.263000000000002</v>
      </c>
      <c r="XO43" s="17">
        <v>-18.263000000000002</v>
      </c>
      <c r="XP43" s="17"/>
      <c r="XQ43" s="17">
        <v>0</v>
      </c>
      <c r="XR43" s="17">
        <v>0</v>
      </c>
      <c r="XS43" s="17">
        <v>0</v>
      </c>
    </row>
    <row r="44" spans="1:643" ht="24" customHeight="1" x14ac:dyDescent="0.25">
      <c r="A44" s="1"/>
      <c r="B44" s="16" t="s">
        <v>89</v>
      </c>
      <c r="C44" s="16" t="s">
        <v>725</v>
      </c>
      <c r="D44" s="17">
        <v>0.9</v>
      </c>
      <c r="E44" s="17">
        <v>1.01</v>
      </c>
      <c r="F44" s="17">
        <v>1.01</v>
      </c>
      <c r="G44" s="17">
        <v>-0.11</v>
      </c>
      <c r="H44" s="17">
        <v>1.4</v>
      </c>
      <c r="I44" s="17">
        <v>1.63</v>
      </c>
      <c r="J44" s="17">
        <v>1.63</v>
      </c>
      <c r="K44" s="17">
        <v>-0.23</v>
      </c>
      <c r="L44" s="17">
        <v>2.5</v>
      </c>
      <c r="M44" s="17">
        <v>3.8072699999999999</v>
      </c>
      <c r="N44" s="17">
        <v>3.8072699999999999</v>
      </c>
      <c r="O44" s="17">
        <v>-1.3072699999999999</v>
      </c>
      <c r="P44" s="17">
        <v>645.5</v>
      </c>
      <c r="Q44" s="17">
        <v>646.79789000000005</v>
      </c>
      <c r="R44" s="17">
        <v>646.79789000000005</v>
      </c>
      <c r="S44" s="17">
        <v>-1.29789</v>
      </c>
      <c r="T44" s="17">
        <v>219</v>
      </c>
      <c r="U44" s="17">
        <v>211.44126</v>
      </c>
      <c r="V44" s="17">
        <v>211.44126</v>
      </c>
      <c r="W44" s="17">
        <v>7.5587400000000002</v>
      </c>
      <c r="X44" s="17"/>
      <c r="Y44" s="17"/>
      <c r="Z44" s="17"/>
      <c r="AA44" s="17">
        <v>0</v>
      </c>
      <c r="AB44" s="17"/>
      <c r="AC44" s="17"/>
      <c r="AD44" s="17"/>
      <c r="AE44" s="17">
        <v>0</v>
      </c>
      <c r="AF44" s="17">
        <v>86.3</v>
      </c>
      <c r="AG44" s="17">
        <v>91.903899999999993</v>
      </c>
      <c r="AH44" s="17">
        <v>92.226339999999993</v>
      </c>
      <c r="AI44" s="17">
        <v>-5.9263399999999997</v>
      </c>
      <c r="AJ44" s="17">
        <v>166.7</v>
      </c>
      <c r="AK44" s="17">
        <v>165.81620000000001</v>
      </c>
      <c r="AL44" s="17">
        <v>159.36491000000001</v>
      </c>
      <c r="AM44" s="17">
        <v>7.3350900000000001</v>
      </c>
      <c r="AN44" s="17"/>
      <c r="AO44" s="17"/>
      <c r="AP44" s="17"/>
      <c r="AQ44" s="17">
        <v>0</v>
      </c>
      <c r="AR44" s="17"/>
      <c r="AS44" s="17"/>
      <c r="AT44" s="17"/>
      <c r="AU44" s="17">
        <v>0</v>
      </c>
      <c r="AV44" s="17">
        <v>104.9</v>
      </c>
      <c r="AW44" s="17"/>
      <c r="AX44" s="17">
        <v>111.11111</v>
      </c>
      <c r="AY44" s="17">
        <v>-6.2111099999999997</v>
      </c>
      <c r="AZ44" s="17">
        <v>102</v>
      </c>
      <c r="BA44" s="17">
        <v>150</v>
      </c>
      <c r="BB44" s="17">
        <v>111.11111</v>
      </c>
      <c r="BC44" s="17">
        <v>-9.11111</v>
      </c>
      <c r="BD44" s="17">
        <v>150.30000000000001</v>
      </c>
      <c r="BE44" s="17">
        <v>150</v>
      </c>
      <c r="BF44" s="17">
        <v>111.11111</v>
      </c>
      <c r="BG44" s="17">
        <v>39.188890000000001</v>
      </c>
      <c r="BH44" s="17">
        <v>132.6</v>
      </c>
      <c r="BI44" s="17">
        <v>150</v>
      </c>
      <c r="BJ44" s="17">
        <v>166.66667000000001</v>
      </c>
      <c r="BK44" s="17">
        <v>-34.066670000000002</v>
      </c>
      <c r="BL44" s="17">
        <v>202.2</v>
      </c>
      <c r="BM44" s="17">
        <v>155.5196</v>
      </c>
      <c r="BN44" s="17">
        <v>195.12195</v>
      </c>
      <c r="BO44" s="17">
        <v>7.0780500000000002</v>
      </c>
      <c r="BP44" s="17">
        <v>107.1</v>
      </c>
      <c r="BQ44" s="17">
        <v>77.759799999999998</v>
      </c>
      <c r="BR44" s="17">
        <v>97.560980000000001</v>
      </c>
      <c r="BS44" s="17">
        <v>9.5390200000000007</v>
      </c>
      <c r="BT44" s="17">
        <v>555.9</v>
      </c>
      <c r="BU44" s="17">
        <v>568.29854</v>
      </c>
      <c r="BV44" s="17">
        <v>568.29854</v>
      </c>
      <c r="BW44" s="17">
        <v>-12.398540000000001</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166.8</v>
      </c>
      <c r="CS44" s="17">
        <v>164.70732000000001</v>
      </c>
      <c r="CT44" s="17">
        <v>164.70732000000001</v>
      </c>
      <c r="CU44" s="17">
        <v>2.0926800000000001</v>
      </c>
      <c r="CV44" s="17">
        <v>7.7</v>
      </c>
      <c r="CW44" s="17">
        <v>6.6437299999999997</v>
      </c>
      <c r="CX44" s="17">
        <v>3.8486199999999999</v>
      </c>
      <c r="CY44" s="17">
        <v>3.8513799999999998</v>
      </c>
      <c r="CZ44" s="17">
        <v>1.7</v>
      </c>
      <c r="DA44" s="17">
        <v>3.64486</v>
      </c>
      <c r="DB44" s="17">
        <v>2.1114199999999999</v>
      </c>
      <c r="DC44" s="17">
        <v>-0.41142000000000001</v>
      </c>
      <c r="DD44" s="17">
        <v>0</v>
      </c>
      <c r="DE44" s="17"/>
      <c r="DF44" s="17">
        <v>0</v>
      </c>
      <c r="DG44" s="17">
        <v>0</v>
      </c>
      <c r="DH44" s="17">
        <v>6.9</v>
      </c>
      <c r="DI44" s="17">
        <v>6.8787000000000003</v>
      </c>
      <c r="DJ44" s="17">
        <v>6.8787000000000003</v>
      </c>
      <c r="DK44" s="17">
        <v>2.1299999999999999E-2</v>
      </c>
      <c r="DL44" s="17"/>
      <c r="DM44" s="17"/>
      <c r="DN44" s="17"/>
      <c r="DO44" s="17">
        <v>0</v>
      </c>
      <c r="DP44" s="17">
        <v>125.7</v>
      </c>
      <c r="DQ44" s="17">
        <v>57.285269999999997</v>
      </c>
      <c r="DR44" s="17">
        <v>114.63084000000001</v>
      </c>
      <c r="DS44" s="17">
        <v>11.06916</v>
      </c>
      <c r="DT44" s="17">
        <v>8.5</v>
      </c>
      <c r="DU44" s="17">
        <v>6.0955199999999996</v>
      </c>
      <c r="DV44" s="17">
        <v>8.9130000000000003</v>
      </c>
      <c r="DW44" s="17">
        <v>-0.41299999999999998</v>
      </c>
      <c r="DX44" s="17"/>
      <c r="DY44" s="17"/>
      <c r="DZ44" s="17"/>
      <c r="EA44" s="17">
        <v>0</v>
      </c>
      <c r="EB44" s="17"/>
      <c r="EC44" s="17"/>
      <c r="ED44" s="17"/>
      <c r="EE44" s="17">
        <v>0</v>
      </c>
      <c r="EF44" s="17"/>
      <c r="EG44" s="17"/>
      <c r="EH44" s="17"/>
      <c r="EI44" s="17">
        <v>0</v>
      </c>
      <c r="EJ44" s="17">
        <v>110.8</v>
      </c>
      <c r="EK44" s="17">
        <v>112.90537</v>
      </c>
      <c r="EL44" s="17">
        <v>112.90537</v>
      </c>
      <c r="EM44" s="17">
        <v>-2.1053700000000002</v>
      </c>
      <c r="EN44" s="17">
        <v>183.1</v>
      </c>
      <c r="EO44" s="17">
        <v>221.30108000000001</v>
      </c>
      <c r="EP44" s="17">
        <v>221.30108000000001</v>
      </c>
      <c r="EQ44" s="17">
        <v>-38.201079999999997</v>
      </c>
      <c r="ER44" s="17"/>
      <c r="ES44" s="17"/>
      <c r="ET44" s="17"/>
      <c r="EU44" s="17">
        <v>0</v>
      </c>
      <c r="EV44" s="17"/>
      <c r="EW44" s="17"/>
      <c r="EX44" s="17"/>
      <c r="EY44" s="17">
        <v>0</v>
      </c>
      <c r="EZ44" s="17"/>
      <c r="FA44" s="17"/>
      <c r="FB44" s="17"/>
      <c r="FC44" s="17">
        <v>0</v>
      </c>
      <c r="FD44" s="17">
        <v>6.5</v>
      </c>
      <c r="FE44" s="17">
        <v>6.39</v>
      </c>
      <c r="FF44" s="17">
        <v>6.39</v>
      </c>
      <c r="FG44" s="17">
        <v>0.11</v>
      </c>
      <c r="FH44" s="17">
        <v>467.4</v>
      </c>
      <c r="FI44" s="17">
        <v>458.87804999999997</v>
      </c>
      <c r="FJ44" s="17">
        <v>458.87804999999997</v>
      </c>
      <c r="FK44" s="17">
        <v>8.5219500000000004</v>
      </c>
      <c r="FL44" s="17">
        <v>46</v>
      </c>
      <c r="FM44" s="17">
        <v>53.045369999999998</v>
      </c>
      <c r="FN44" s="17">
        <v>62.381349999999998</v>
      </c>
      <c r="FO44" s="17">
        <v>-16.381350000000001</v>
      </c>
      <c r="FP44" s="17">
        <v>130.19999999999999</v>
      </c>
      <c r="FQ44" s="17">
        <v>148.62634</v>
      </c>
      <c r="FR44" s="17">
        <v>148.62634</v>
      </c>
      <c r="FS44" s="17">
        <v>-18.42634</v>
      </c>
      <c r="FT44" s="17">
        <v>35.5</v>
      </c>
      <c r="FU44" s="17">
        <v>38.840980000000002</v>
      </c>
      <c r="FV44" s="17">
        <v>41.498959999999997</v>
      </c>
      <c r="FW44" s="17">
        <v>-5.9989600000000003</v>
      </c>
      <c r="FX44" s="17">
        <v>18.5</v>
      </c>
      <c r="FY44" s="17">
        <v>19.28585</v>
      </c>
      <c r="FZ44" s="17">
        <v>19.28585</v>
      </c>
      <c r="GA44" s="17">
        <v>-0.78585000000000005</v>
      </c>
      <c r="GB44" s="17">
        <v>20</v>
      </c>
      <c r="GC44" s="17">
        <v>18.53659</v>
      </c>
      <c r="GD44" s="17">
        <v>18.53659</v>
      </c>
      <c r="GE44" s="17">
        <v>1.4634100000000001</v>
      </c>
      <c r="GF44" s="17">
        <v>93</v>
      </c>
      <c r="GG44" s="17">
        <v>87.657560000000004</v>
      </c>
      <c r="GH44" s="17">
        <v>87.657560000000004</v>
      </c>
      <c r="GI44" s="17">
        <v>5.3424399999999999</v>
      </c>
      <c r="GJ44" s="17">
        <v>126.9</v>
      </c>
      <c r="GK44" s="17">
        <v>138.80341999999999</v>
      </c>
      <c r="GL44" s="17">
        <v>133.33332999999999</v>
      </c>
      <c r="GM44" s="17">
        <v>-6.4333299999999998</v>
      </c>
      <c r="GN44" s="17">
        <v>127.5</v>
      </c>
      <c r="GO44" s="17">
        <v>138.80341999999999</v>
      </c>
      <c r="GP44" s="17">
        <v>133.33332999999999</v>
      </c>
      <c r="GQ44" s="17">
        <v>-5.8333300000000001</v>
      </c>
      <c r="GR44" s="17">
        <v>155.69999999999999</v>
      </c>
      <c r="GS44" s="17">
        <v>138.80341999999999</v>
      </c>
      <c r="GT44" s="17">
        <v>133.33332999999999</v>
      </c>
      <c r="GU44" s="17">
        <v>22.366669999999999</v>
      </c>
      <c r="GV44" s="17">
        <v>107.7</v>
      </c>
      <c r="GW44" s="17">
        <v>109.07201000000001</v>
      </c>
      <c r="GX44" s="17">
        <v>109.07201000000001</v>
      </c>
      <c r="GY44" s="17">
        <v>-1.37201</v>
      </c>
      <c r="GZ44" s="17">
        <v>8.1</v>
      </c>
      <c r="HA44" s="17">
        <v>7.9643300000000004</v>
      </c>
      <c r="HB44" s="17">
        <v>7.9643300000000004</v>
      </c>
      <c r="HC44" s="17">
        <v>0.13567000000000001</v>
      </c>
      <c r="HD44" s="17"/>
      <c r="HE44" s="17"/>
      <c r="HF44" s="17">
        <v>7.9629899999999996</v>
      </c>
      <c r="HG44" s="17">
        <v>-7.9629899999999996</v>
      </c>
      <c r="HH44" s="17">
        <v>43.9</v>
      </c>
      <c r="HI44" s="17">
        <v>47.26634</v>
      </c>
      <c r="HJ44" s="17">
        <v>47.26634</v>
      </c>
      <c r="HK44" s="17">
        <v>-3.3663400000000001</v>
      </c>
      <c r="HL44" s="17">
        <v>46.9</v>
      </c>
      <c r="HM44" s="17"/>
      <c r="HN44" s="17">
        <v>44.275120000000001</v>
      </c>
      <c r="HO44" s="17">
        <v>2.6248800000000001</v>
      </c>
      <c r="HP44" s="17">
        <v>2</v>
      </c>
      <c r="HQ44" s="17">
        <v>1.8363499999999999</v>
      </c>
      <c r="HR44" s="17">
        <v>1.8363499999999999</v>
      </c>
      <c r="HS44" s="17">
        <v>0.16364999999999999</v>
      </c>
      <c r="HT44" s="17">
        <v>29.5</v>
      </c>
      <c r="HU44" s="17">
        <v>33.323279999999997</v>
      </c>
      <c r="HV44" s="17">
        <v>33.323279999999997</v>
      </c>
      <c r="HW44" s="17">
        <v>-3.82328</v>
      </c>
      <c r="HX44" s="17">
        <v>173.7</v>
      </c>
      <c r="HY44" s="17">
        <v>171.54185000000001</v>
      </c>
      <c r="HZ44" s="17">
        <v>171.54185000000001</v>
      </c>
      <c r="IA44" s="17">
        <v>2.15815</v>
      </c>
      <c r="IB44" s="17">
        <v>47.4</v>
      </c>
      <c r="IC44" s="17">
        <v>47.67127</v>
      </c>
      <c r="ID44" s="17">
        <v>47.67127</v>
      </c>
      <c r="IE44" s="17">
        <v>-0.27127000000000001</v>
      </c>
      <c r="IF44" s="17">
        <v>0</v>
      </c>
      <c r="IG44" s="17"/>
      <c r="IH44" s="17">
        <v>0</v>
      </c>
      <c r="II44" s="17">
        <v>0</v>
      </c>
      <c r="IJ44" s="17"/>
      <c r="IK44" s="17"/>
      <c r="IL44" s="17"/>
      <c r="IM44" s="17">
        <v>0</v>
      </c>
      <c r="IN44" s="17">
        <v>46.1</v>
      </c>
      <c r="IO44" s="17"/>
      <c r="IP44" s="17">
        <v>48.41648</v>
      </c>
      <c r="IQ44" s="17">
        <v>-2.3164799999999999</v>
      </c>
      <c r="IR44" s="17"/>
      <c r="IS44" s="17"/>
      <c r="IT44" s="17"/>
      <c r="IU44" s="17">
        <v>0</v>
      </c>
      <c r="IV44" s="17"/>
      <c r="IW44" s="17"/>
      <c r="IX44" s="17"/>
      <c r="IY44" s="17">
        <v>0</v>
      </c>
      <c r="IZ44" s="17"/>
      <c r="JA44" s="17"/>
      <c r="JB44" s="17"/>
      <c r="JC44" s="17">
        <v>0</v>
      </c>
      <c r="JD44" s="17">
        <v>130.6</v>
      </c>
      <c r="JE44" s="17">
        <v>133.35676000000001</v>
      </c>
      <c r="JF44" s="17">
        <v>133.35676000000001</v>
      </c>
      <c r="JG44" s="17">
        <v>-2.7567599999999999</v>
      </c>
      <c r="JH44" s="17">
        <v>170.3</v>
      </c>
      <c r="JI44" s="17">
        <v>91.666669999999996</v>
      </c>
      <c r="JJ44" s="17">
        <v>91.666669999999996</v>
      </c>
      <c r="JK44" s="17">
        <v>78.633330000000001</v>
      </c>
      <c r="JL44" s="17">
        <v>162.19999999999999</v>
      </c>
      <c r="JM44" s="17">
        <v>91.666669999999996</v>
      </c>
      <c r="JN44" s="17">
        <v>91.666669999999996</v>
      </c>
      <c r="JO44" s="17">
        <v>70.533330000000007</v>
      </c>
      <c r="JP44" s="17"/>
      <c r="JQ44" s="17"/>
      <c r="JR44" s="17"/>
      <c r="JS44" s="17">
        <v>0</v>
      </c>
      <c r="JT44" s="17">
        <v>160.6</v>
      </c>
      <c r="JU44" s="17">
        <v>91.666669999999996</v>
      </c>
      <c r="JV44" s="17">
        <v>91.666669999999996</v>
      </c>
      <c r="JW44" s="17">
        <v>68.933329999999998</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v>114.1</v>
      </c>
      <c r="KS44" s="17">
        <v>114.11063</v>
      </c>
      <c r="KT44" s="17">
        <v>114.11063</v>
      </c>
      <c r="KU44" s="17">
        <v>-1.0630000000000001E-2</v>
      </c>
      <c r="KV44" s="17"/>
      <c r="KW44" s="17"/>
      <c r="KX44" s="17"/>
      <c r="KY44" s="17">
        <v>0</v>
      </c>
      <c r="KZ44" s="17"/>
      <c r="LA44" s="17"/>
      <c r="LB44" s="17"/>
      <c r="LC44" s="17">
        <v>0</v>
      </c>
      <c r="LD44" s="17">
        <v>136.19999999999999</v>
      </c>
      <c r="LE44" s="17">
        <v>199.22291000000001</v>
      </c>
      <c r="LF44" s="17">
        <v>168.93062</v>
      </c>
      <c r="LG44" s="17">
        <v>-32.730620000000002</v>
      </c>
      <c r="LH44" s="17">
        <v>131.4</v>
      </c>
      <c r="LI44" s="17">
        <v>133.67995999999999</v>
      </c>
      <c r="LJ44" s="17">
        <v>133.67995999999999</v>
      </c>
      <c r="LK44" s="17">
        <v>-2.27996</v>
      </c>
      <c r="LL44" s="17">
        <v>63</v>
      </c>
      <c r="LM44" s="17">
        <v>67.461460000000002</v>
      </c>
      <c r="LN44" s="17">
        <v>67.461460000000002</v>
      </c>
      <c r="LO44" s="17">
        <v>-4.4614599999999998</v>
      </c>
      <c r="LP44" s="17">
        <v>77</v>
      </c>
      <c r="LQ44" s="17">
        <v>78.567999999999998</v>
      </c>
      <c r="LR44" s="17">
        <v>78.567999999999998</v>
      </c>
      <c r="LS44" s="17">
        <v>-1.5680000000000001</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103.6</v>
      </c>
      <c r="MK44" s="17">
        <v>110</v>
      </c>
      <c r="ML44" s="17">
        <v>110</v>
      </c>
      <c r="MM44" s="17">
        <v>-6.4</v>
      </c>
      <c r="MN44" s="17">
        <v>103.5</v>
      </c>
      <c r="MO44" s="17">
        <v>110</v>
      </c>
      <c r="MP44" s="17">
        <v>110</v>
      </c>
      <c r="MQ44" s="17">
        <v>-6.5</v>
      </c>
      <c r="MR44" s="17">
        <v>121.1</v>
      </c>
      <c r="MS44" s="17">
        <v>110</v>
      </c>
      <c r="MT44" s="17">
        <v>110</v>
      </c>
      <c r="MU44" s="17">
        <v>11.1</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3.5999999999999997E-2</v>
      </c>
      <c r="OA44" s="17">
        <v>-3.5999999999999997E-2</v>
      </c>
      <c r="OB44" s="17">
        <v>78.2</v>
      </c>
      <c r="OC44" s="17">
        <v>79.8</v>
      </c>
      <c r="OD44" s="17">
        <v>65.881</v>
      </c>
      <c r="OE44" s="17">
        <v>12.319000000000001</v>
      </c>
      <c r="OF44" s="17">
        <v>2.7</v>
      </c>
      <c r="OG44" s="17"/>
      <c r="OH44" s="17">
        <v>1.84</v>
      </c>
      <c r="OI44" s="17">
        <v>0.86</v>
      </c>
      <c r="OJ44" s="17">
        <v>1.7</v>
      </c>
      <c r="OK44" s="17">
        <v>3.1509999999999998</v>
      </c>
      <c r="OL44" s="17">
        <v>3.1509999999999998</v>
      </c>
      <c r="OM44" s="17">
        <v>-1.4510000000000001</v>
      </c>
      <c r="ON44" s="17">
        <v>0</v>
      </c>
      <c r="OO44" s="17"/>
      <c r="OP44" s="17">
        <v>0</v>
      </c>
      <c r="OQ44" s="17">
        <v>0</v>
      </c>
      <c r="OR44" s="17"/>
      <c r="OS44" s="17"/>
      <c r="OT44" s="17"/>
      <c r="OU44" s="17">
        <v>0</v>
      </c>
      <c r="OV44" s="17">
        <v>9.9</v>
      </c>
      <c r="OW44" s="17">
        <v>9.9830000000000005</v>
      </c>
      <c r="OX44" s="17">
        <v>9.9830000000000005</v>
      </c>
      <c r="OY44" s="17">
        <v>-8.3000000000000004E-2</v>
      </c>
      <c r="OZ44" s="17">
        <v>5.3</v>
      </c>
      <c r="PA44" s="17">
        <v>5.67</v>
      </c>
      <c r="PB44" s="17">
        <v>5.67</v>
      </c>
      <c r="PC44" s="17">
        <v>-0.37</v>
      </c>
      <c r="PD44" s="17">
        <v>3.6</v>
      </c>
      <c r="PE44" s="17">
        <v>3.6</v>
      </c>
      <c r="PF44" s="17">
        <v>3.6</v>
      </c>
      <c r="PG44" s="17">
        <v>0</v>
      </c>
      <c r="PH44" s="17">
        <v>5.0999999999999996</v>
      </c>
      <c r="PI44" s="17">
        <v>5</v>
      </c>
      <c r="PJ44" s="17">
        <v>5</v>
      </c>
      <c r="PK44" s="17">
        <v>0.1</v>
      </c>
      <c r="PL44" s="17">
        <v>20.2</v>
      </c>
      <c r="PM44" s="17">
        <v>19.5122</v>
      </c>
      <c r="PN44" s="17">
        <v>19.5122</v>
      </c>
      <c r="PO44" s="17">
        <v>0.68779999999999997</v>
      </c>
      <c r="PP44" s="17">
        <v>20</v>
      </c>
      <c r="PQ44" s="17">
        <v>19.5122</v>
      </c>
      <c r="PR44" s="17">
        <v>19.5122</v>
      </c>
      <c r="PS44" s="17">
        <v>0.48780000000000001</v>
      </c>
      <c r="PT44" s="17">
        <v>19</v>
      </c>
      <c r="PU44" s="17">
        <v>18.048780000000001</v>
      </c>
      <c r="PV44" s="17">
        <v>18.048780000000001</v>
      </c>
      <c r="PW44" s="17">
        <v>0.95121999999999995</v>
      </c>
      <c r="PX44" s="17">
        <v>3.5</v>
      </c>
      <c r="PY44" s="17">
        <v>3.5</v>
      </c>
      <c r="PZ44" s="17">
        <v>3.5</v>
      </c>
      <c r="QA44" s="17">
        <v>0</v>
      </c>
      <c r="QB44" s="17">
        <v>18.8</v>
      </c>
      <c r="QC44" s="17">
        <v>18.341460000000001</v>
      </c>
      <c r="QD44" s="17">
        <v>18.341460000000001</v>
      </c>
      <c r="QE44" s="17">
        <v>0.45854</v>
      </c>
      <c r="QF44" s="17">
        <v>0.2</v>
      </c>
      <c r="QG44" s="17"/>
      <c r="QH44" s="17">
        <v>0.183</v>
      </c>
      <c r="QI44" s="17">
        <v>1.7000000000000001E-2</v>
      </c>
      <c r="QJ44" s="17">
        <v>0.1</v>
      </c>
      <c r="QK44" s="17"/>
      <c r="QL44" s="17">
        <v>1.6279999999999999</v>
      </c>
      <c r="QM44" s="17">
        <v>-1.528</v>
      </c>
      <c r="QN44" s="17">
        <v>18.2</v>
      </c>
      <c r="QO44" s="17">
        <v>17.495000000000001</v>
      </c>
      <c r="QP44" s="17">
        <v>17.495000000000001</v>
      </c>
      <c r="QQ44" s="17">
        <v>0.70499999999999996</v>
      </c>
      <c r="QR44" s="17">
        <v>52.1</v>
      </c>
      <c r="QS44" s="17">
        <v>51.23</v>
      </c>
      <c r="QT44" s="17">
        <v>51.23</v>
      </c>
      <c r="QU44" s="17">
        <v>0.87</v>
      </c>
      <c r="QV44" s="17">
        <v>4.3</v>
      </c>
      <c r="QW44" s="17">
        <v>3</v>
      </c>
      <c r="QX44" s="17">
        <v>3</v>
      </c>
      <c r="QY44" s="17">
        <v>1.3</v>
      </c>
      <c r="QZ44" s="17">
        <v>1</v>
      </c>
      <c r="RA44" s="17">
        <v>2.4</v>
      </c>
      <c r="RB44" s="17">
        <v>2.4</v>
      </c>
      <c r="RC44" s="17">
        <v>-1.4</v>
      </c>
      <c r="RD44" s="17">
        <v>2.4</v>
      </c>
      <c r="RE44" s="17">
        <v>2.4</v>
      </c>
      <c r="RF44" s="17">
        <v>2.4</v>
      </c>
      <c r="RG44" s="17">
        <v>0</v>
      </c>
      <c r="RH44" s="17">
        <v>2.7</v>
      </c>
      <c r="RI44" s="17">
        <v>2.8</v>
      </c>
      <c r="RJ44" s="17">
        <v>2.8</v>
      </c>
      <c r="RK44" s="17">
        <v>-0.1</v>
      </c>
      <c r="RL44" s="17">
        <v>0</v>
      </c>
      <c r="RM44" s="17"/>
      <c r="RN44" s="17">
        <v>0.47199999999999998</v>
      </c>
      <c r="RO44" s="17">
        <v>-0.47199999999999998</v>
      </c>
      <c r="RP44" s="17">
        <v>3.5</v>
      </c>
      <c r="RQ44" s="17">
        <v>3.3</v>
      </c>
      <c r="RR44" s="17">
        <v>3.3</v>
      </c>
      <c r="RS44" s="17">
        <v>0.2</v>
      </c>
      <c r="RT44" s="17">
        <v>19.399999999999999</v>
      </c>
      <c r="RU44" s="17">
        <v>18.781600000000001</v>
      </c>
      <c r="RV44" s="17">
        <v>11.08052</v>
      </c>
      <c r="RW44" s="17">
        <v>8.3194800000000004</v>
      </c>
      <c r="RX44" s="17">
        <v>2</v>
      </c>
      <c r="RY44" s="17">
        <v>2</v>
      </c>
      <c r="RZ44" s="17">
        <v>2</v>
      </c>
      <c r="SA44" s="17">
        <v>0</v>
      </c>
      <c r="SB44" s="17"/>
      <c r="SC44" s="17"/>
      <c r="SD44" s="17"/>
      <c r="SE44" s="17">
        <v>0</v>
      </c>
      <c r="SF44" s="17">
        <v>14.5</v>
      </c>
      <c r="SG44" s="17">
        <v>18.53659</v>
      </c>
      <c r="SH44" s="17">
        <v>18.53659</v>
      </c>
      <c r="SI44" s="17">
        <v>-4.0365900000000003</v>
      </c>
      <c r="SJ44" s="17">
        <v>12.8</v>
      </c>
      <c r="SK44" s="17">
        <v>12.39024</v>
      </c>
      <c r="SL44" s="17">
        <v>12.39024</v>
      </c>
      <c r="SM44" s="17">
        <v>0.40976000000000001</v>
      </c>
      <c r="SN44" s="17">
        <v>20</v>
      </c>
      <c r="SO44" s="17">
        <v>19.5122</v>
      </c>
      <c r="SP44" s="17">
        <v>19.5122</v>
      </c>
      <c r="SQ44" s="17">
        <v>0.48780000000000001</v>
      </c>
      <c r="SR44" s="17">
        <v>20.2</v>
      </c>
      <c r="SS44" s="17">
        <v>19.5122</v>
      </c>
      <c r="ST44" s="17">
        <v>19.5122</v>
      </c>
      <c r="SU44" s="17">
        <v>0.68779999999999997</v>
      </c>
      <c r="SV44" s="17">
        <v>20</v>
      </c>
      <c r="SW44" s="17">
        <v>19.317070000000001</v>
      </c>
      <c r="SX44" s="17">
        <v>19.317070000000001</v>
      </c>
      <c r="SY44" s="17">
        <v>0.68293000000000004</v>
      </c>
      <c r="SZ44" s="17">
        <v>14.5</v>
      </c>
      <c r="TA44" s="17">
        <v>7.9939999999999998</v>
      </c>
      <c r="TB44" s="17">
        <v>7.9939999999999998</v>
      </c>
      <c r="TC44" s="17">
        <v>6.5060000000000002</v>
      </c>
      <c r="TD44" s="17">
        <v>44.3</v>
      </c>
      <c r="TE44" s="17">
        <v>45.134999999999998</v>
      </c>
      <c r="TF44" s="17">
        <v>45.134999999999998</v>
      </c>
      <c r="TG44" s="17">
        <v>-0.83499999999999996</v>
      </c>
      <c r="TH44" s="17">
        <v>2.2999999999999998</v>
      </c>
      <c r="TI44" s="17"/>
      <c r="TJ44" s="17">
        <v>0.121</v>
      </c>
      <c r="TK44" s="17">
        <v>2.1789999999999998</v>
      </c>
      <c r="TL44" s="17">
        <v>68.3</v>
      </c>
      <c r="TM44" s="17">
        <v>41.7</v>
      </c>
      <c r="TN44" s="17">
        <v>35.476999999999997</v>
      </c>
      <c r="TO44" s="17">
        <v>32.823</v>
      </c>
      <c r="TP44" s="17">
        <v>90.3</v>
      </c>
      <c r="TQ44" s="17">
        <v>53.6</v>
      </c>
      <c r="TR44" s="17">
        <v>48.896000000000001</v>
      </c>
      <c r="TS44" s="17">
        <v>41.404000000000003</v>
      </c>
      <c r="TT44" s="17">
        <v>9.6</v>
      </c>
      <c r="TU44" s="17">
        <v>2.9380000000000002</v>
      </c>
      <c r="TV44" s="17">
        <v>2.9380000000000002</v>
      </c>
      <c r="TW44" s="17">
        <v>6.6619999999999999</v>
      </c>
      <c r="TX44" s="17">
        <v>7.1</v>
      </c>
      <c r="TY44" s="17">
        <v>3.06</v>
      </c>
      <c r="TZ44" s="17">
        <v>3.06</v>
      </c>
      <c r="UA44" s="17">
        <v>4.04</v>
      </c>
      <c r="UB44" s="17">
        <v>21</v>
      </c>
      <c r="UC44" s="17">
        <v>19</v>
      </c>
      <c r="UD44" s="17">
        <v>20.4878</v>
      </c>
      <c r="UE44" s="17">
        <v>0.51219999999999999</v>
      </c>
      <c r="UF44" s="17">
        <v>8.3000000000000007</v>
      </c>
      <c r="UG44" s="17">
        <v>7.5</v>
      </c>
      <c r="UH44" s="17">
        <v>8</v>
      </c>
      <c r="UI44" s="17">
        <v>0.3</v>
      </c>
      <c r="UJ44" s="17">
        <v>7.3</v>
      </c>
      <c r="UK44" s="17">
        <v>6</v>
      </c>
      <c r="UL44" s="17">
        <v>6</v>
      </c>
      <c r="UM44" s="17">
        <v>1.3</v>
      </c>
      <c r="UN44" s="17">
        <v>20</v>
      </c>
      <c r="UO44" s="17">
        <v>19.510000000000002</v>
      </c>
      <c r="UP44" s="17">
        <v>10</v>
      </c>
      <c r="UQ44" s="17">
        <v>10</v>
      </c>
      <c r="UR44" s="17">
        <v>20</v>
      </c>
      <c r="US44" s="17">
        <v>19.510000000000002</v>
      </c>
      <c r="UT44" s="17">
        <v>10</v>
      </c>
      <c r="UU44" s="17">
        <v>10</v>
      </c>
      <c r="UV44" s="17">
        <v>20</v>
      </c>
      <c r="UW44" s="17">
        <v>19.510000000000002</v>
      </c>
      <c r="UX44" s="17">
        <v>10</v>
      </c>
      <c r="UY44" s="17">
        <v>10</v>
      </c>
      <c r="UZ44" s="17">
        <v>3.7</v>
      </c>
      <c r="VA44" s="17">
        <v>3.7909999999999999</v>
      </c>
      <c r="VB44" s="17">
        <v>3.7909999999999999</v>
      </c>
      <c r="VC44" s="17">
        <v>-9.0999999999999998E-2</v>
      </c>
      <c r="VD44" s="17">
        <v>0.8</v>
      </c>
      <c r="VE44" s="17"/>
      <c r="VF44" s="17">
        <v>0</v>
      </c>
      <c r="VG44" s="17">
        <v>0.8</v>
      </c>
      <c r="VH44" s="17">
        <v>7.9</v>
      </c>
      <c r="VI44" s="17"/>
      <c r="VJ44" s="17">
        <v>2.1589999999999998</v>
      </c>
      <c r="VK44" s="17">
        <v>5.7409999999999997</v>
      </c>
      <c r="VL44" s="17">
        <v>0.6</v>
      </c>
      <c r="VM44" s="17">
        <v>0.6</v>
      </c>
      <c r="VN44" s="17">
        <v>0.6</v>
      </c>
      <c r="VO44" s="17">
        <v>0</v>
      </c>
      <c r="VP44" s="17">
        <v>108.9</v>
      </c>
      <c r="VQ44" s="17">
        <v>118.91800000000001</v>
      </c>
      <c r="VR44" s="17">
        <v>118.91800000000001</v>
      </c>
      <c r="VS44" s="17">
        <v>-10.018000000000001</v>
      </c>
      <c r="VT44" s="17">
        <v>95.7</v>
      </c>
      <c r="VU44" s="17">
        <v>125.57299999999999</v>
      </c>
      <c r="VV44" s="17">
        <v>125.57299999999999</v>
      </c>
      <c r="VW44" s="17">
        <v>-29.873000000000001</v>
      </c>
      <c r="VX44" s="17">
        <v>8.5</v>
      </c>
      <c r="VY44" s="17"/>
      <c r="VZ44" s="17">
        <v>2.1339999999999999</v>
      </c>
      <c r="WA44" s="17">
        <v>6.3659999999999997</v>
      </c>
      <c r="WB44" s="17">
        <v>0.9</v>
      </c>
      <c r="WC44" s="17"/>
      <c r="WD44" s="17">
        <v>0</v>
      </c>
      <c r="WE44" s="17">
        <v>0.9</v>
      </c>
      <c r="WF44" s="17">
        <v>8.5</v>
      </c>
      <c r="WG44" s="17">
        <v>7.8</v>
      </c>
      <c r="WH44" s="17">
        <v>7.8</v>
      </c>
      <c r="WI44" s="17">
        <v>0.7</v>
      </c>
      <c r="WJ44" s="17">
        <v>20</v>
      </c>
      <c r="WK44" s="17">
        <v>19.317070000000001</v>
      </c>
      <c r="WL44" s="17">
        <v>19.317070000000001</v>
      </c>
      <c r="WM44" s="17">
        <v>0.68293000000000004</v>
      </c>
      <c r="WN44" s="17">
        <v>9.4</v>
      </c>
      <c r="WO44" s="17">
        <v>10.6</v>
      </c>
      <c r="WP44" s="17">
        <v>10.6</v>
      </c>
      <c r="WQ44" s="17">
        <v>-1.2</v>
      </c>
      <c r="WR44" s="17"/>
      <c r="WS44" s="17"/>
      <c r="WT44" s="17"/>
      <c r="WU44" s="17">
        <v>0</v>
      </c>
      <c r="WV44" s="17">
        <v>36.299999999999997</v>
      </c>
      <c r="WW44" s="17">
        <v>36</v>
      </c>
      <c r="WX44" s="17">
        <v>36</v>
      </c>
      <c r="WY44" s="17">
        <v>0.3</v>
      </c>
      <c r="WZ44" s="17">
        <v>28.2</v>
      </c>
      <c r="XA44" s="17">
        <v>29.184000000000001</v>
      </c>
      <c r="XB44" s="17">
        <v>29.184000000000001</v>
      </c>
      <c r="XC44" s="17">
        <v>-0.98399999999999999</v>
      </c>
      <c r="XD44" s="17">
        <v>3.4</v>
      </c>
      <c r="XE44" s="17">
        <v>2.8159999999999998</v>
      </c>
      <c r="XF44" s="17">
        <v>2.8159999999999998</v>
      </c>
      <c r="XG44" s="17">
        <v>0.58399999999999996</v>
      </c>
      <c r="XH44" s="17">
        <v>13.9</v>
      </c>
      <c r="XI44" s="17">
        <v>0</v>
      </c>
      <c r="XJ44" s="17">
        <v>0</v>
      </c>
      <c r="XK44" s="17">
        <v>13.9</v>
      </c>
      <c r="XL44" s="17">
        <v>0</v>
      </c>
      <c r="XM44" s="17">
        <v>18.263000000000002</v>
      </c>
      <c r="XN44" s="17">
        <v>18.263000000000002</v>
      </c>
      <c r="XO44" s="17">
        <v>-18.263000000000002</v>
      </c>
      <c r="XP44" s="17"/>
      <c r="XQ44" s="17">
        <v>0</v>
      </c>
      <c r="XR44" s="17">
        <v>0</v>
      </c>
      <c r="XS44" s="17">
        <v>0</v>
      </c>
    </row>
    <row r="45" spans="1:643" ht="24" customHeight="1" x14ac:dyDescent="0.25">
      <c r="A45" s="1"/>
      <c r="B45" s="16" t="s">
        <v>89</v>
      </c>
      <c r="C45" s="16" t="s">
        <v>726</v>
      </c>
      <c r="D45" s="17">
        <v>0.9</v>
      </c>
      <c r="E45" s="17">
        <v>1.01</v>
      </c>
      <c r="F45" s="17">
        <v>1.01</v>
      </c>
      <c r="G45" s="17">
        <v>-0.11</v>
      </c>
      <c r="H45" s="17">
        <v>1.4</v>
      </c>
      <c r="I45" s="17">
        <v>1.63</v>
      </c>
      <c r="J45" s="17">
        <v>1.63</v>
      </c>
      <c r="K45" s="17">
        <v>-0.23</v>
      </c>
      <c r="L45" s="17">
        <v>3.8</v>
      </c>
      <c r="M45" s="17">
        <v>3.8072699999999999</v>
      </c>
      <c r="N45" s="17">
        <v>3.8072699999999999</v>
      </c>
      <c r="O45" s="17">
        <v>-7.2700000000000004E-3</v>
      </c>
      <c r="P45" s="17">
        <v>646.6</v>
      </c>
      <c r="Q45" s="17">
        <v>646.79789000000005</v>
      </c>
      <c r="R45" s="17">
        <v>646.79789000000005</v>
      </c>
      <c r="S45" s="17">
        <v>-0.19789000000000001</v>
      </c>
      <c r="T45" s="17">
        <v>219</v>
      </c>
      <c r="U45" s="17">
        <v>211.44126</v>
      </c>
      <c r="V45" s="17">
        <v>211.44126</v>
      </c>
      <c r="W45" s="17">
        <v>7.5587400000000002</v>
      </c>
      <c r="X45" s="17"/>
      <c r="Y45" s="17"/>
      <c r="Z45" s="17"/>
      <c r="AA45" s="17">
        <v>0</v>
      </c>
      <c r="AB45" s="17"/>
      <c r="AC45" s="17"/>
      <c r="AD45" s="17"/>
      <c r="AE45" s="17">
        <v>0</v>
      </c>
      <c r="AF45" s="17">
        <v>86.4</v>
      </c>
      <c r="AG45" s="17">
        <v>91.903899999999993</v>
      </c>
      <c r="AH45" s="17">
        <v>92.226339999999993</v>
      </c>
      <c r="AI45" s="17">
        <v>-5.8263400000000001</v>
      </c>
      <c r="AJ45" s="17">
        <v>167.2</v>
      </c>
      <c r="AK45" s="17">
        <v>165.81620000000001</v>
      </c>
      <c r="AL45" s="17">
        <v>159.36491000000001</v>
      </c>
      <c r="AM45" s="17">
        <v>7.8350900000000001</v>
      </c>
      <c r="AN45" s="17"/>
      <c r="AO45" s="17"/>
      <c r="AP45" s="17"/>
      <c r="AQ45" s="17">
        <v>0</v>
      </c>
      <c r="AR45" s="17"/>
      <c r="AS45" s="17"/>
      <c r="AT45" s="17"/>
      <c r="AU45" s="17">
        <v>0</v>
      </c>
      <c r="AV45" s="17">
        <v>105</v>
      </c>
      <c r="AW45" s="17"/>
      <c r="AX45" s="17">
        <v>111.11111</v>
      </c>
      <c r="AY45" s="17">
        <v>-6.11111</v>
      </c>
      <c r="AZ45" s="17">
        <v>105</v>
      </c>
      <c r="BA45" s="17">
        <v>110</v>
      </c>
      <c r="BB45" s="17">
        <v>111.11111</v>
      </c>
      <c r="BC45" s="17">
        <v>-6.11111</v>
      </c>
      <c r="BD45" s="17">
        <v>104.6</v>
      </c>
      <c r="BE45" s="17">
        <v>110</v>
      </c>
      <c r="BF45" s="17">
        <v>111.11111</v>
      </c>
      <c r="BG45" s="17">
        <v>-6.5111100000000004</v>
      </c>
      <c r="BH45" s="17">
        <v>133.9</v>
      </c>
      <c r="BI45" s="17">
        <v>110</v>
      </c>
      <c r="BJ45" s="17">
        <v>166.66667000000001</v>
      </c>
      <c r="BK45" s="17">
        <v>-32.766669999999998</v>
      </c>
      <c r="BL45" s="17">
        <v>200.8</v>
      </c>
      <c r="BM45" s="17">
        <v>195.12195</v>
      </c>
      <c r="BN45" s="17">
        <v>195.12195</v>
      </c>
      <c r="BO45" s="17">
        <v>5.6780499999999998</v>
      </c>
      <c r="BP45" s="17">
        <v>106</v>
      </c>
      <c r="BQ45" s="17">
        <v>97.560980000000001</v>
      </c>
      <c r="BR45" s="17">
        <v>97.560980000000001</v>
      </c>
      <c r="BS45" s="17">
        <v>8.4390199999999993</v>
      </c>
      <c r="BT45" s="17">
        <v>556.29999999999995</v>
      </c>
      <c r="BU45" s="17">
        <v>568.29854</v>
      </c>
      <c r="BV45" s="17">
        <v>568.29854</v>
      </c>
      <c r="BW45" s="17">
        <v>-11.99854</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168.1</v>
      </c>
      <c r="CS45" s="17">
        <v>164.70732000000001</v>
      </c>
      <c r="CT45" s="17">
        <v>164.70732000000001</v>
      </c>
      <c r="CU45" s="17">
        <v>3.3926799999999999</v>
      </c>
      <c r="CV45" s="17">
        <v>7.9</v>
      </c>
      <c r="CW45" s="17">
        <v>6.6437299999999997</v>
      </c>
      <c r="CX45" s="17">
        <v>3.8486199999999999</v>
      </c>
      <c r="CY45" s="17">
        <v>4.05138</v>
      </c>
      <c r="CZ45" s="17">
        <v>3.6</v>
      </c>
      <c r="DA45" s="17">
        <v>3.64486</v>
      </c>
      <c r="DB45" s="17">
        <v>2.1114199999999999</v>
      </c>
      <c r="DC45" s="17">
        <v>1.48858</v>
      </c>
      <c r="DD45" s="17">
        <v>0</v>
      </c>
      <c r="DE45" s="17"/>
      <c r="DF45" s="17">
        <v>0</v>
      </c>
      <c r="DG45" s="17">
        <v>0</v>
      </c>
      <c r="DH45" s="17">
        <v>6.8</v>
      </c>
      <c r="DI45" s="17">
        <v>6.8787000000000003</v>
      </c>
      <c r="DJ45" s="17">
        <v>6.8787000000000003</v>
      </c>
      <c r="DK45" s="17">
        <v>-7.8700000000000006E-2</v>
      </c>
      <c r="DL45" s="17"/>
      <c r="DM45" s="17"/>
      <c r="DN45" s="17"/>
      <c r="DO45" s="17">
        <v>0</v>
      </c>
      <c r="DP45" s="17">
        <v>125.5</v>
      </c>
      <c r="DQ45" s="17">
        <v>57.285269999999997</v>
      </c>
      <c r="DR45" s="17">
        <v>143</v>
      </c>
      <c r="DS45" s="17">
        <v>-17.5</v>
      </c>
      <c r="DT45" s="17">
        <v>8.5</v>
      </c>
      <c r="DU45" s="17">
        <v>6.0955199999999996</v>
      </c>
      <c r="DV45" s="17">
        <v>8.9130000000000003</v>
      </c>
      <c r="DW45" s="17">
        <v>-0.41299999999999998</v>
      </c>
      <c r="DX45" s="17"/>
      <c r="DY45" s="17"/>
      <c r="DZ45" s="17"/>
      <c r="EA45" s="17">
        <v>0</v>
      </c>
      <c r="EB45" s="17"/>
      <c r="EC45" s="17"/>
      <c r="ED45" s="17"/>
      <c r="EE45" s="17">
        <v>0</v>
      </c>
      <c r="EF45" s="17"/>
      <c r="EG45" s="17"/>
      <c r="EH45" s="17"/>
      <c r="EI45" s="17">
        <v>0</v>
      </c>
      <c r="EJ45" s="17">
        <v>111.3</v>
      </c>
      <c r="EK45" s="17">
        <v>112.90537</v>
      </c>
      <c r="EL45" s="17">
        <v>112.90537</v>
      </c>
      <c r="EM45" s="17">
        <v>-1.60537</v>
      </c>
      <c r="EN45" s="17">
        <v>186.1</v>
      </c>
      <c r="EO45" s="17">
        <v>221.30108000000001</v>
      </c>
      <c r="EP45" s="17">
        <v>221.30108000000001</v>
      </c>
      <c r="EQ45" s="17">
        <v>-35.201079999999997</v>
      </c>
      <c r="ER45" s="17"/>
      <c r="ES45" s="17"/>
      <c r="ET45" s="17"/>
      <c r="EU45" s="17">
        <v>0</v>
      </c>
      <c r="EV45" s="17"/>
      <c r="EW45" s="17"/>
      <c r="EX45" s="17"/>
      <c r="EY45" s="17">
        <v>0</v>
      </c>
      <c r="EZ45" s="17"/>
      <c r="FA45" s="17"/>
      <c r="FB45" s="17"/>
      <c r="FC45" s="17">
        <v>0</v>
      </c>
      <c r="FD45" s="17">
        <v>6.5</v>
      </c>
      <c r="FE45" s="17">
        <v>6.39</v>
      </c>
      <c r="FF45" s="17">
        <v>6.39</v>
      </c>
      <c r="FG45" s="17">
        <v>0.11</v>
      </c>
      <c r="FH45" s="17">
        <v>466</v>
      </c>
      <c r="FI45" s="17">
        <v>458.87804999999997</v>
      </c>
      <c r="FJ45" s="17">
        <v>458.87804999999997</v>
      </c>
      <c r="FK45" s="17">
        <v>7.12195</v>
      </c>
      <c r="FL45" s="17">
        <v>46</v>
      </c>
      <c r="FM45" s="17">
        <v>53.045369999999998</v>
      </c>
      <c r="FN45" s="17">
        <v>62.381349999999998</v>
      </c>
      <c r="FO45" s="17">
        <v>-16.381350000000001</v>
      </c>
      <c r="FP45" s="17">
        <v>131.1</v>
      </c>
      <c r="FQ45" s="17">
        <v>148.62634</v>
      </c>
      <c r="FR45" s="17">
        <v>148.62634</v>
      </c>
      <c r="FS45" s="17">
        <v>-17.526340000000001</v>
      </c>
      <c r="FT45" s="17">
        <v>36.1</v>
      </c>
      <c r="FU45" s="17">
        <v>38.840980000000002</v>
      </c>
      <c r="FV45" s="17">
        <v>41.498959999999997</v>
      </c>
      <c r="FW45" s="17">
        <v>-5.3989599999999998</v>
      </c>
      <c r="FX45" s="17">
        <v>18.5</v>
      </c>
      <c r="FY45" s="17">
        <v>19.28585</v>
      </c>
      <c r="FZ45" s="17">
        <v>19.28585</v>
      </c>
      <c r="GA45" s="17">
        <v>-0.78585000000000005</v>
      </c>
      <c r="GB45" s="17">
        <v>20</v>
      </c>
      <c r="GC45" s="17">
        <v>18.53659</v>
      </c>
      <c r="GD45" s="17">
        <v>18.53659</v>
      </c>
      <c r="GE45" s="17">
        <v>1.4634100000000001</v>
      </c>
      <c r="GF45" s="17">
        <v>94.3</v>
      </c>
      <c r="GG45" s="17">
        <v>87.657560000000004</v>
      </c>
      <c r="GH45" s="17">
        <v>87.657560000000004</v>
      </c>
      <c r="GI45" s="17">
        <v>6.6424399999999997</v>
      </c>
      <c r="GJ45" s="17">
        <v>128.9</v>
      </c>
      <c r="GK45" s="17">
        <v>138.80341999999999</v>
      </c>
      <c r="GL45" s="17">
        <v>133.33332999999999</v>
      </c>
      <c r="GM45" s="17">
        <v>-4.4333299999999998</v>
      </c>
      <c r="GN45" s="17">
        <v>128.69999999999999</v>
      </c>
      <c r="GO45" s="17">
        <v>138.80341999999999</v>
      </c>
      <c r="GP45" s="17">
        <v>133.33332999999999</v>
      </c>
      <c r="GQ45" s="17">
        <v>-4.6333299999999999</v>
      </c>
      <c r="GR45" s="17">
        <v>155.69999999999999</v>
      </c>
      <c r="GS45" s="17">
        <v>138.80341999999999</v>
      </c>
      <c r="GT45" s="17">
        <v>133.33332999999999</v>
      </c>
      <c r="GU45" s="17">
        <v>22.366669999999999</v>
      </c>
      <c r="GV45" s="17">
        <v>109.5</v>
      </c>
      <c r="GW45" s="17">
        <v>109.07201000000001</v>
      </c>
      <c r="GX45" s="17">
        <v>109.07201000000001</v>
      </c>
      <c r="GY45" s="17">
        <v>0.42798999999999998</v>
      </c>
      <c r="GZ45" s="17">
        <v>8</v>
      </c>
      <c r="HA45" s="17">
        <v>7.9643300000000004</v>
      </c>
      <c r="HB45" s="17">
        <v>7.9643300000000004</v>
      </c>
      <c r="HC45" s="17">
        <v>3.567E-2</v>
      </c>
      <c r="HD45" s="17"/>
      <c r="HE45" s="17"/>
      <c r="HF45" s="17">
        <v>7.9629899999999996</v>
      </c>
      <c r="HG45" s="17">
        <v>-7.9629899999999996</v>
      </c>
      <c r="HH45" s="17">
        <v>45.1</v>
      </c>
      <c r="HI45" s="17">
        <v>47.26634</v>
      </c>
      <c r="HJ45" s="17">
        <v>47.26634</v>
      </c>
      <c r="HK45" s="17">
        <v>-2.1663399999999999</v>
      </c>
      <c r="HL45" s="17">
        <v>47</v>
      </c>
      <c r="HM45" s="17"/>
      <c r="HN45" s="17">
        <v>44.275120000000001</v>
      </c>
      <c r="HO45" s="17">
        <v>2.7248800000000002</v>
      </c>
      <c r="HP45" s="17">
        <v>2</v>
      </c>
      <c r="HQ45" s="17">
        <v>1.8363499999999999</v>
      </c>
      <c r="HR45" s="17">
        <v>1.8363499999999999</v>
      </c>
      <c r="HS45" s="17">
        <v>0.16364999999999999</v>
      </c>
      <c r="HT45" s="17">
        <v>29.9</v>
      </c>
      <c r="HU45" s="17">
        <v>33.323279999999997</v>
      </c>
      <c r="HV45" s="17">
        <v>33.323279999999997</v>
      </c>
      <c r="HW45" s="17">
        <v>-3.4232800000000001</v>
      </c>
      <c r="HX45" s="17">
        <v>173.7</v>
      </c>
      <c r="HY45" s="17">
        <v>171.54185000000001</v>
      </c>
      <c r="HZ45" s="17">
        <v>171.54185000000001</v>
      </c>
      <c r="IA45" s="17">
        <v>2.15815</v>
      </c>
      <c r="IB45" s="17">
        <v>47.6</v>
      </c>
      <c r="IC45" s="17">
        <v>47.67127</v>
      </c>
      <c r="ID45" s="17">
        <v>47.67127</v>
      </c>
      <c r="IE45" s="17">
        <v>-7.127E-2</v>
      </c>
      <c r="IF45" s="17">
        <v>0</v>
      </c>
      <c r="IG45" s="17"/>
      <c r="IH45" s="17">
        <v>0</v>
      </c>
      <c r="II45" s="17">
        <v>0</v>
      </c>
      <c r="IJ45" s="17"/>
      <c r="IK45" s="17"/>
      <c r="IL45" s="17"/>
      <c r="IM45" s="17">
        <v>0</v>
      </c>
      <c r="IN45" s="17">
        <v>45.8</v>
      </c>
      <c r="IO45" s="17"/>
      <c r="IP45" s="17">
        <v>48.41648</v>
      </c>
      <c r="IQ45" s="17">
        <v>-2.6164800000000001</v>
      </c>
      <c r="IR45" s="17"/>
      <c r="IS45" s="17"/>
      <c r="IT45" s="17"/>
      <c r="IU45" s="17">
        <v>0</v>
      </c>
      <c r="IV45" s="17"/>
      <c r="IW45" s="17"/>
      <c r="IX45" s="17"/>
      <c r="IY45" s="17">
        <v>0</v>
      </c>
      <c r="IZ45" s="17"/>
      <c r="JA45" s="17"/>
      <c r="JB45" s="17"/>
      <c r="JC45" s="17">
        <v>0</v>
      </c>
      <c r="JD45" s="17">
        <v>130.9</v>
      </c>
      <c r="JE45" s="17">
        <v>133.35676000000001</v>
      </c>
      <c r="JF45" s="17">
        <v>133.35676000000001</v>
      </c>
      <c r="JG45" s="17">
        <v>-2.4567600000000001</v>
      </c>
      <c r="JH45" s="17">
        <v>168.4</v>
      </c>
      <c r="JI45" s="17">
        <v>156.11814000000001</v>
      </c>
      <c r="JJ45" s="17">
        <v>93.049850000000006</v>
      </c>
      <c r="JK45" s="17">
        <v>75.350149999999999</v>
      </c>
      <c r="JL45" s="17">
        <v>160.69999999999999</v>
      </c>
      <c r="JM45" s="17">
        <v>156.11814000000001</v>
      </c>
      <c r="JN45" s="17">
        <v>93.049850000000006</v>
      </c>
      <c r="JO45" s="17">
        <v>67.650149999999996</v>
      </c>
      <c r="JP45" s="17"/>
      <c r="JQ45" s="17"/>
      <c r="JR45" s="17"/>
      <c r="JS45" s="17">
        <v>0</v>
      </c>
      <c r="JT45" s="17">
        <v>159.5</v>
      </c>
      <c r="JU45" s="17">
        <v>156.11814000000001</v>
      </c>
      <c r="JV45" s="17">
        <v>93.049850000000006</v>
      </c>
      <c r="JW45" s="17">
        <v>66.450149999999994</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v>114.4</v>
      </c>
      <c r="KS45" s="17">
        <v>114.11063</v>
      </c>
      <c r="KT45" s="17">
        <v>114.11063</v>
      </c>
      <c r="KU45" s="17">
        <v>0.28937000000000002</v>
      </c>
      <c r="KV45" s="17"/>
      <c r="KW45" s="17"/>
      <c r="KX45" s="17"/>
      <c r="KY45" s="17">
        <v>0</v>
      </c>
      <c r="KZ45" s="17"/>
      <c r="LA45" s="17"/>
      <c r="LB45" s="17"/>
      <c r="LC45" s="17">
        <v>0</v>
      </c>
      <c r="LD45" s="17">
        <v>137.69999999999999</v>
      </c>
      <c r="LE45" s="17">
        <v>199.22291000000001</v>
      </c>
      <c r="LF45" s="17">
        <v>168.93062</v>
      </c>
      <c r="LG45" s="17">
        <v>-31.230619999999998</v>
      </c>
      <c r="LH45" s="17">
        <v>132</v>
      </c>
      <c r="LI45" s="17">
        <v>133.67995999999999</v>
      </c>
      <c r="LJ45" s="17">
        <v>133.67995999999999</v>
      </c>
      <c r="LK45" s="17">
        <v>-1.6799599999999999</v>
      </c>
      <c r="LL45" s="17">
        <v>63</v>
      </c>
      <c r="LM45" s="17">
        <v>67.461460000000002</v>
      </c>
      <c r="LN45" s="17">
        <v>67.461460000000002</v>
      </c>
      <c r="LO45" s="17">
        <v>-4.4614599999999998</v>
      </c>
      <c r="LP45" s="17">
        <v>77</v>
      </c>
      <c r="LQ45" s="17">
        <v>78.567999999999998</v>
      </c>
      <c r="LR45" s="17">
        <v>78.567999999999998</v>
      </c>
      <c r="LS45" s="17">
        <v>-1.5680000000000001</v>
      </c>
      <c r="LT45" s="17">
        <v>30.5</v>
      </c>
      <c r="LU45" s="17">
        <v>30.097560000000001</v>
      </c>
      <c r="LV45" s="17">
        <v>30.097560000000001</v>
      </c>
      <c r="LW45" s="17">
        <v>0.40244000000000002</v>
      </c>
      <c r="LX45" s="17"/>
      <c r="LY45" s="17"/>
      <c r="LZ45" s="17"/>
      <c r="MA45" s="17">
        <v>0</v>
      </c>
      <c r="MB45" s="17"/>
      <c r="MC45" s="17"/>
      <c r="MD45" s="17"/>
      <c r="ME45" s="17">
        <v>0</v>
      </c>
      <c r="MF45" s="17"/>
      <c r="MG45" s="17"/>
      <c r="MH45" s="17"/>
      <c r="MI45" s="17">
        <v>0</v>
      </c>
      <c r="MJ45" s="17">
        <v>103.1</v>
      </c>
      <c r="MK45" s="17">
        <v>110</v>
      </c>
      <c r="ML45" s="17">
        <v>110</v>
      </c>
      <c r="MM45" s="17">
        <v>-6.9</v>
      </c>
      <c r="MN45" s="17">
        <v>102.6</v>
      </c>
      <c r="MO45" s="17">
        <v>110</v>
      </c>
      <c r="MP45" s="17">
        <v>110</v>
      </c>
      <c r="MQ45" s="17">
        <v>-7.4</v>
      </c>
      <c r="MR45" s="17">
        <v>120.8</v>
      </c>
      <c r="MS45" s="17">
        <v>110</v>
      </c>
      <c r="MT45" s="17">
        <v>110</v>
      </c>
      <c r="MU45" s="17">
        <v>10.8</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73.599999999999994</v>
      </c>
      <c r="OC45" s="17">
        <v>72.599999999999994</v>
      </c>
      <c r="OD45" s="17">
        <v>59.698999999999998</v>
      </c>
      <c r="OE45" s="17">
        <v>13.901</v>
      </c>
      <c r="OF45" s="17">
        <v>0</v>
      </c>
      <c r="OG45" s="17"/>
      <c r="OH45" s="17">
        <v>0.04</v>
      </c>
      <c r="OI45" s="17">
        <v>-0.04</v>
      </c>
      <c r="OJ45" s="17">
        <v>3.3</v>
      </c>
      <c r="OK45" s="17">
        <v>2.895</v>
      </c>
      <c r="OL45" s="17">
        <v>2.895</v>
      </c>
      <c r="OM45" s="17">
        <v>0.40500000000000003</v>
      </c>
      <c r="ON45" s="17">
        <v>0</v>
      </c>
      <c r="OO45" s="17"/>
      <c r="OP45" s="17">
        <v>0</v>
      </c>
      <c r="OQ45" s="17">
        <v>0</v>
      </c>
      <c r="OR45" s="17"/>
      <c r="OS45" s="17"/>
      <c r="OT45" s="17"/>
      <c r="OU45" s="17">
        <v>0</v>
      </c>
      <c r="OV45" s="17">
        <v>9.9</v>
      </c>
      <c r="OW45" s="17">
        <v>9.9830000000000005</v>
      </c>
      <c r="OX45" s="17">
        <v>9.9830000000000005</v>
      </c>
      <c r="OY45" s="17">
        <v>-8.3000000000000004E-2</v>
      </c>
      <c r="OZ45" s="17">
        <v>5.0999999999999996</v>
      </c>
      <c r="PA45" s="17">
        <v>5.67</v>
      </c>
      <c r="PB45" s="17">
        <v>5.67</v>
      </c>
      <c r="PC45" s="17">
        <v>-0.56999999999999995</v>
      </c>
      <c r="PD45" s="17">
        <v>3.6</v>
      </c>
      <c r="PE45" s="17">
        <v>3.6</v>
      </c>
      <c r="PF45" s="17">
        <v>3.6</v>
      </c>
      <c r="PG45" s="17">
        <v>0</v>
      </c>
      <c r="PH45" s="17">
        <v>5</v>
      </c>
      <c r="PI45" s="17">
        <v>5</v>
      </c>
      <c r="PJ45" s="17">
        <v>5</v>
      </c>
      <c r="PK45" s="17">
        <v>0</v>
      </c>
      <c r="PL45" s="17">
        <v>20.2</v>
      </c>
      <c r="PM45" s="17">
        <v>19.5122</v>
      </c>
      <c r="PN45" s="17">
        <v>19.5122</v>
      </c>
      <c r="PO45" s="17">
        <v>0.68779999999999997</v>
      </c>
      <c r="PP45" s="17">
        <v>20</v>
      </c>
      <c r="PQ45" s="17">
        <v>19.5122</v>
      </c>
      <c r="PR45" s="17">
        <v>19.5122</v>
      </c>
      <c r="PS45" s="17">
        <v>0.48780000000000001</v>
      </c>
      <c r="PT45" s="17">
        <v>19</v>
      </c>
      <c r="PU45" s="17">
        <v>18.048780000000001</v>
      </c>
      <c r="PV45" s="17">
        <v>18.048780000000001</v>
      </c>
      <c r="PW45" s="17">
        <v>0.95121999999999995</v>
      </c>
      <c r="PX45" s="17">
        <v>3.4</v>
      </c>
      <c r="PY45" s="17">
        <v>3.5</v>
      </c>
      <c r="PZ45" s="17">
        <v>3.5</v>
      </c>
      <c r="QA45" s="17">
        <v>-0.1</v>
      </c>
      <c r="QB45" s="17">
        <v>18.8</v>
      </c>
      <c r="QC45" s="17">
        <v>18.341460000000001</v>
      </c>
      <c r="QD45" s="17">
        <v>18.341460000000001</v>
      </c>
      <c r="QE45" s="17">
        <v>0.45854</v>
      </c>
      <c r="QF45" s="17">
        <v>0</v>
      </c>
      <c r="QG45" s="17"/>
      <c r="QH45" s="17">
        <v>0</v>
      </c>
      <c r="QI45" s="17">
        <v>0</v>
      </c>
      <c r="QJ45" s="17">
        <v>0</v>
      </c>
      <c r="QK45" s="17"/>
      <c r="QL45" s="17">
        <v>2.3E-2</v>
      </c>
      <c r="QM45" s="17">
        <v>-2.3E-2</v>
      </c>
      <c r="QN45" s="17">
        <v>17.8</v>
      </c>
      <c r="QO45" s="17">
        <v>16.651</v>
      </c>
      <c r="QP45" s="17">
        <v>16.651</v>
      </c>
      <c r="QQ45" s="17">
        <v>1.149</v>
      </c>
      <c r="QR45" s="17">
        <v>50.2</v>
      </c>
      <c r="QS45" s="17">
        <v>47.927999999999997</v>
      </c>
      <c r="QT45" s="17">
        <v>47.927999999999997</v>
      </c>
      <c r="QU45" s="17">
        <v>2.2719999999999998</v>
      </c>
      <c r="QV45" s="17">
        <v>4.4000000000000004</v>
      </c>
      <c r="QW45" s="17">
        <v>4.2</v>
      </c>
      <c r="QX45" s="17">
        <v>4.2</v>
      </c>
      <c r="QY45" s="17">
        <v>0.2</v>
      </c>
      <c r="QZ45" s="17">
        <v>1</v>
      </c>
      <c r="RA45" s="17">
        <v>2.4</v>
      </c>
      <c r="RB45" s="17">
        <v>2.4</v>
      </c>
      <c r="RC45" s="17">
        <v>-1.4</v>
      </c>
      <c r="RD45" s="17">
        <v>2.4</v>
      </c>
      <c r="RE45" s="17">
        <v>2.4</v>
      </c>
      <c r="RF45" s="17">
        <v>2.4</v>
      </c>
      <c r="RG45" s="17">
        <v>0</v>
      </c>
      <c r="RH45" s="17">
        <v>2.8</v>
      </c>
      <c r="RI45" s="17">
        <v>2.8</v>
      </c>
      <c r="RJ45" s="17">
        <v>2.8</v>
      </c>
      <c r="RK45" s="17">
        <v>0</v>
      </c>
      <c r="RL45" s="17">
        <v>0</v>
      </c>
      <c r="RM45" s="17"/>
      <c r="RN45" s="17">
        <v>5.0000000000000001E-3</v>
      </c>
      <c r="RO45" s="17">
        <v>-5.0000000000000001E-3</v>
      </c>
      <c r="RP45" s="17">
        <v>3.6</v>
      </c>
      <c r="RQ45" s="17">
        <v>3.3</v>
      </c>
      <c r="RR45" s="17">
        <v>3.3</v>
      </c>
      <c r="RS45" s="17">
        <v>0.3</v>
      </c>
      <c r="RT45" s="17">
        <v>19.399999999999999</v>
      </c>
      <c r="RU45" s="17">
        <v>18.781600000000001</v>
      </c>
      <c r="RV45" s="17">
        <v>11.08052</v>
      </c>
      <c r="RW45" s="17">
        <v>8.3194800000000004</v>
      </c>
      <c r="RX45" s="17">
        <v>2</v>
      </c>
      <c r="RY45" s="17">
        <v>2</v>
      </c>
      <c r="RZ45" s="17">
        <v>2</v>
      </c>
      <c r="SA45" s="17">
        <v>0</v>
      </c>
      <c r="SB45" s="17"/>
      <c r="SC45" s="17"/>
      <c r="SD45" s="17"/>
      <c r="SE45" s="17">
        <v>0</v>
      </c>
      <c r="SF45" s="17">
        <v>14.2</v>
      </c>
      <c r="SG45" s="17">
        <v>18.53659</v>
      </c>
      <c r="SH45" s="17">
        <v>18.53659</v>
      </c>
      <c r="SI45" s="17">
        <v>-4.3365900000000002</v>
      </c>
      <c r="SJ45" s="17">
        <v>12.7</v>
      </c>
      <c r="SK45" s="17">
        <v>12.39024</v>
      </c>
      <c r="SL45" s="17">
        <v>12.39024</v>
      </c>
      <c r="SM45" s="17">
        <v>0.30975999999999998</v>
      </c>
      <c r="SN45" s="17">
        <v>20.2</v>
      </c>
      <c r="SO45" s="17">
        <v>19.5122</v>
      </c>
      <c r="SP45" s="17">
        <v>19.5122</v>
      </c>
      <c r="SQ45" s="17">
        <v>0.68779999999999997</v>
      </c>
      <c r="SR45" s="17">
        <v>20.3</v>
      </c>
      <c r="SS45" s="17">
        <v>19.5122</v>
      </c>
      <c r="ST45" s="17">
        <v>19.5122</v>
      </c>
      <c r="SU45" s="17">
        <v>0.78779999999999994</v>
      </c>
      <c r="SV45" s="17">
        <v>20</v>
      </c>
      <c r="SW45" s="17">
        <v>19.317070000000001</v>
      </c>
      <c r="SX45" s="17">
        <v>19.317070000000001</v>
      </c>
      <c r="SY45" s="17">
        <v>0.68293000000000004</v>
      </c>
      <c r="SZ45" s="17">
        <v>10.8</v>
      </c>
      <c r="TA45" s="17">
        <v>7.2919999999999998</v>
      </c>
      <c r="TB45" s="17">
        <v>7.2919999999999998</v>
      </c>
      <c r="TC45" s="17">
        <v>3.508</v>
      </c>
      <c r="TD45" s="17">
        <v>40.9</v>
      </c>
      <c r="TE45" s="17">
        <v>42.91</v>
      </c>
      <c r="TF45" s="17">
        <v>42.91</v>
      </c>
      <c r="TG45" s="17">
        <v>-2.0099999999999998</v>
      </c>
      <c r="TH45" s="17">
        <v>0</v>
      </c>
      <c r="TI45" s="17"/>
      <c r="TJ45" s="17">
        <v>3.0000000000000001E-3</v>
      </c>
      <c r="TK45" s="17">
        <v>-3.0000000000000001E-3</v>
      </c>
      <c r="TL45" s="17">
        <v>76.599999999999994</v>
      </c>
      <c r="TM45" s="17">
        <v>42.1</v>
      </c>
      <c r="TN45" s="17">
        <v>35.274000000000001</v>
      </c>
      <c r="TO45" s="17">
        <v>41.326000000000001</v>
      </c>
      <c r="TP45" s="17">
        <v>89</v>
      </c>
      <c r="TQ45" s="17">
        <v>55.5</v>
      </c>
      <c r="TR45" s="17">
        <v>50.069000000000003</v>
      </c>
      <c r="TS45" s="17">
        <v>38.930999999999997</v>
      </c>
      <c r="TT45" s="17">
        <v>8.3000000000000007</v>
      </c>
      <c r="TU45" s="17">
        <v>2.81</v>
      </c>
      <c r="TV45" s="17">
        <v>2.81</v>
      </c>
      <c r="TW45" s="17">
        <v>5.49</v>
      </c>
      <c r="TX45" s="17">
        <v>9</v>
      </c>
      <c r="TY45" s="17">
        <v>2.7759999999999998</v>
      </c>
      <c r="TZ45" s="17">
        <v>2.7759999999999998</v>
      </c>
      <c r="UA45" s="17">
        <v>6.2240000000000002</v>
      </c>
      <c r="UB45" s="17">
        <v>21</v>
      </c>
      <c r="UC45" s="17">
        <v>19</v>
      </c>
      <c r="UD45" s="17">
        <v>20.4878</v>
      </c>
      <c r="UE45" s="17">
        <v>0.51219999999999999</v>
      </c>
      <c r="UF45" s="17">
        <v>8.3000000000000007</v>
      </c>
      <c r="UG45" s="17">
        <v>7.5</v>
      </c>
      <c r="UH45" s="17">
        <v>8</v>
      </c>
      <c r="UI45" s="17">
        <v>0.3</v>
      </c>
      <c r="UJ45" s="17">
        <v>7.3</v>
      </c>
      <c r="UK45" s="17">
        <v>6</v>
      </c>
      <c r="UL45" s="17">
        <v>6</v>
      </c>
      <c r="UM45" s="17">
        <v>1.3</v>
      </c>
      <c r="UN45" s="17">
        <v>20</v>
      </c>
      <c r="UO45" s="17">
        <v>19.510000000000002</v>
      </c>
      <c r="UP45" s="17">
        <v>10</v>
      </c>
      <c r="UQ45" s="17">
        <v>10</v>
      </c>
      <c r="UR45" s="17">
        <v>20</v>
      </c>
      <c r="US45" s="17">
        <v>19.510000000000002</v>
      </c>
      <c r="UT45" s="17">
        <v>10</v>
      </c>
      <c r="UU45" s="17">
        <v>10</v>
      </c>
      <c r="UV45" s="17">
        <v>20</v>
      </c>
      <c r="UW45" s="17">
        <v>19.510000000000002</v>
      </c>
      <c r="UX45" s="17">
        <v>10</v>
      </c>
      <c r="UY45" s="17">
        <v>10</v>
      </c>
      <c r="UZ45" s="17">
        <v>4.3</v>
      </c>
      <c r="VA45" s="17">
        <v>3.488</v>
      </c>
      <c r="VB45" s="17">
        <v>3.488</v>
      </c>
      <c r="VC45" s="17">
        <v>0.81200000000000006</v>
      </c>
      <c r="VD45" s="17">
        <v>0</v>
      </c>
      <c r="VE45" s="17"/>
      <c r="VF45" s="17">
        <v>0</v>
      </c>
      <c r="VG45" s="17">
        <v>0</v>
      </c>
      <c r="VH45" s="17">
        <v>0</v>
      </c>
      <c r="VI45" s="17"/>
      <c r="VJ45" s="17">
        <v>3.5999999999999997E-2</v>
      </c>
      <c r="VK45" s="17">
        <v>-3.5999999999999997E-2</v>
      </c>
      <c r="VL45" s="17">
        <v>0.6</v>
      </c>
      <c r="VM45" s="17">
        <v>0.6</v>
      </c>
      <c r="VN45" s="17">
        <v>0.6</v>
      </c>
      <c r="VO45" s="17">
        <v>0</v>
      </c>
      <c r="VP45" s="17">
        <v>112</v>
      </c>
      <c r="VQ45" s="17">
        <v>117.73399999999999</v>
      </c>
      <c r="VR45" s="17">
        <v>117.73399999999999</v>
      </c>
      <c r="VS45" s="17">
        <v>-5.734</v>
      </c>
      <c r="VT45" s="17">
        <v>110.7</v>
      </c>
      <c r="VU45" s="17">
        <v>119.00700000000001</v>
      </c>
      <c r="VV45" s="17">
        <v>119.00700000000001</v>
      </c>
      <c r="VW45" s="17">
        <v>-8.3070000000000004</v>
      </c>
      <c r="VX45" s="17">
        <v>0</v>
      </c>
      <c r="VY45" s="17"/>
      <c r="VZ45" s="17">
        <v>6.0000000000000001E-3</v>
      </c>
      <c r="WA45" s="17">
        <v>-6.0000000000000001E-3</v>
      </c>
      <c r="WB45" s="17">
        <v>0</v>
      </c>
      <c r="WC45" s="17"/>
      <c r="WD45" s="17">
        <v>0</v>
      </c>
      <c r="WE45" s="17">
        <v>0</v>
      </c>
      <c r="WF45" s="17">
        <v>8.5</v>
      </c>
      <c r="WG45" s="17">
        <v>7.8</v>
      </c>
      <c r="WH45" s="17">
        <v>7.8</v>
      </c>
      <c r="WI45" s="17">
        <v>0.7</v>
      </c>
      <c r="WJ45" s="17">
        <v>20</v>
      </c>
      <c r="WK45" s="17">
        <v>19.317070000000001</v>
      </c>
      <c r="WL45" s="17">
        <v>19.317070000000001</v>
      </c>
      <c r="WM45" s="17">
        <v>0.68293000000000004</v>
      </c>
      <c r="WN45" s="17">
        <v>10.3</v>
      </c>
      <c r="WO45" s="17">
        <v>10.6</v>
      </c>
      <c r="WP45" s="17">
        <v>10.6</v>
      </c>
      <c r="WQ45" s="17">
        <v>-0.3</v>
      </c>
      <c r="WR45" s="17"/>
      <c r="WS45" s="17"/>
      <c r="WT45" s="17"/>
      <c r="WU45" s="17">
        <v>0</v>
      </c>
      <c r="WV45" s="17">
        <v>36.200000000000003</v>
      </c>
      <c r="WW45" s="17">
        <v>36</v>
      </c>
      <c r="WX45" s="17">
        <v>36</v>
      </c>
      <c r="WY45" s="17">
        <v>0.2</v>
      </c>
      <c r="WZ45" s="17">
        <v>28.2</v>
      </c>
      <c r="XA45" s="17">
        <v>29.184000000000001</v>
      </c>
      <c r="XB45" s="17">
        <v>29.184000000000001</v>
      </c>
      <c r="XC45" s="17">
        <v>-0.98399999999999999</v>
      </c>
      <c r="XD45" s="17">
        <v>3.3</v>
      </c>
      <c r="XE45" s="17">
        <v>2.8159999999999998</v>
      </c>
      <c r="XF45" s="17">
        <v>2.8159999999999998</v>
      </c>
      <c r="XG45" s="17">
        <v>0.48399999999999999</v>
      </c>
      <c r="XH45" s="17">
        <v>14</v>
      </c>
      <c r="XI45" s="17">
        <v>0</v>
      </c>
      <c r="XJ45" s="17">
        <v>0</v>
      </c>
      <c r="XK45" s="17">
        <v>14</v>
      </c>
      <c r="XL45" s="17">
        <v>0</v>
      </c>
      <c r="XM45" s="17">
        <v>18.263000000000002</v>
      </c>
      <c r="XN45" s="17">
        <v>18.263000000000002</v>
      </c>
      <c r="XO45" s="17">
        <v>-18.263000000000002</v>
      </c>
      <c r="XP45" s="17"/>
      <c r="XQ45" s="17">
        <v>0</v>
      </c>
      <c r="XR45" s="17">
        <v>0</v>
      </c>
      <c r="XS45" s="17">
        <v>0</v>
      </c>
    </row>
    <row r="46" spans="1:643" ht="24" customHeight="1" x14ac:dyDescent="0.25">
      <c r="A46" s="1"/>
      <c r="B46" s="16" t="s">
        <v>89</v>
      </c>
      <c r="C46" s="16" t="s">
        <v>727</v>
      </c>
      <c r="D46" s="17">
        <v>0.9</v>
      </c>
      <c r="E46" s="17">
        <v>1.01</v>
      </c>
      <c r="F46" s="17">
        <v>1.01</v>
      </c>
      <c r="G46" s="17">
        <v>-0.11</v>
      </c>
      <c r="H46" s="17">
        <v>1.4</v>
      </c>
      <c r="I46" s="17">
        <v>1.63</v>
      </c>
      <c r="J46" s="17">
        <v>1.63</v>
      </c>
      <c r="K46" s="17">
        <v>-0.23</v>
      </c>
      <c r="L46" s="17">
        <v>4.2</v>
      </c>
      <c r="M46" s="17">
        <v>3.8072699999999999</v>
      </c>
      <c r="N46" s="17">
        <v>3.8072699999999999</v>
      </c>
      <c r="O46" s="17">
        <v>0.39273000000000002</v>
      </c>
      <c r="P46" s="17">
        <v>649.9</v>
      </c>
      <c r="Q46" s="17">
        <v>646.79789000000005</v>
      </c>
      <c r="R46" s="17">
        <v>646.79789000000005</v>
      </c>
      <c r="S46" s="17">
        <v>3.1021100000000001</v>
      </c>
      <c r="T46" s="17">
        <v>220.3</v>
      </c>
      <c r="U46" s="17">
        <v>211.44126</v>
      </c>
      <c r="V46" s="17">
        <v>211.44126</v>
      </c>
      <c r="W46" s="17">
        <v>8.8587399999999992</v>
      </c>
      <c r="X46" s="17"/>
      <c r="Y46" s="17"/>
      <c r="Z46" s="17"/>
      <c r="AA46" s="17">
        <v>0</v>
      </c>
      <c r="AB46" s="17"/>
      <c r="AC46" s="17"/>
      <c r="AD46" s="17"/>
      <c r="AE46" s="17">
        <v>0</v>
      </c>
      <c r="AF46" s="17">
        <v>90.5</v>
      </c>
      <c r="AG46" s="17">
        <v>91.903899999999993</v>
      </c>
      <c r="AH46" s="17">
        <v>92.226339999999993</v>
      </c>
      <c r="AI46" s="17">
        <v>-1.72634</v>
      </c>
      <c r="AJ46" s="17">
        <v>167.5</v>
      </c>
      <c r="AK46" s="17">
        <v>165.81620000000001</v>
      </c>
      <c r="AL46" s="17">
        <v>159.36491000000001</v>
      </c>
      <c r="AM46" s="17">
        <v>8.1350899999999999</v>
      </c>
      <c r="AN46" s="17"/>
      <c r="AO46" s="17"/>
      <c r="AP46" s="17"/>
      <c r="AQ46" s="17">
        <v>0</v>
      </c>
      <c r="AR46" s="17"/>
      <c r="AS46" s="17"/>
      <c r="AT46" s="17"/>
      <c r="AU46" s="17">
        <v>0</v>
      </c>
      <c r="AV46" s="17">
        <v>105.6</v>
      </c>
      <c r="AW46" s="17"/>
      <c r="AX46" s="17">
        <v>116.66667</v>
      </c>
      <c r="AY46" s="17">
        <v>-11.06667</v>
      </c>
      <c r="AZ46" s="17">
        <v>105</v>
      </c>
      <c r="BA46" s="17">
        <v>179.82902000000001</v>
      </c>
      <c r="BB46" s="17">
        <v>116.66667</v>
      </c>
      <c r="BC46" s="17">
        <v>-11.66667</v>
      </c>
      <c r="BD46" s="17">
        <v>105</v>
      </c>
      <c r="BE46" s="17">
        <v>179.82902000000001</v>
      </c>
      <c r="BF46" s="17">
        <v>116.66667</v>
      </c>
      <c r="BG46" s="17">
        <v>-11.66667</v>
      </c>
      <c r="BH46" s="17">
        <v>134.6</v>
      </c>
      <c r="BI46" s="17">
        <v>179.82902000000001</v>
      </c>
      <c r="BJ46" s="17">
        <v>175</v>
      </c>
      <c r="BK46" s="17">
        <v>-40.4</v>
      </c>
      <c r="BL46" s="17">
        <v>201.7</v>
      </c>
      <c r="BM46" s="17">
        <v>195.12195</v>
      </c>
      <c r="BN46" s="17">
        <v>195.12195</v>
      </c>
      <c r="BO46" s="17">
        <v>6.5780500000000002</v>
      </c>
      <c r="BP46" s="17">
        <v>107.2</v>
      </c>
      <c r="BQ46" s="17">
        <v>97.560980000000001</v>
      </c>
      <c r="BR46" s="17">
        <v>97.560980000000001</v>
      </c>
      <c r="BS46" s="17">
        <v>9.6390200000000004</v>
      </c>
      <c r="BT46" s="17">
        <v>561.5</v>
      </c>
      <c r="BU46" s="17">
        <v>568.29854</v>
      </c>
      <c r="BV46" s="17">
        <v>568.29854</v>
      </c>
      <c r="BW46" s="17">
        <v>-6.79854</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163.6</v>
      </c>
      <c r="CS46" s="17">
        <v>164.70732000000001</v>
      </c>
      <c r="CT46" s="17">
        <v>164.70732000000001</v>
      </c>
      <c r="CU46" s="17">
        <v>-1.1073200000000001</v>
      </c>
      <c r="CV46" s="17">
        <v>6.1</v>
      </c>
      <c r="CW46" s="17">
        <v>6.6437299999999997</v>
      </c>
      <c r="CX46" s="17">
        <v>3.8486199999999999</v>
      </c>
      <c r="CY46" s="17">
        <v>2.2513800000000002</v>
      </c>
      <c r="CZ46" s="17">
        <v>2.5</v>
      </c>
      <c r="DA46" s="17">
        <v>3.64486</v>
      </c>
      <c r="DB46" s="17">
        <v>2.1114199999999999</v>
      </c>
      <c r="DC46" s="17">
        <v>0.38857999999999998</v>
      </c>
      <c r="DD46" s="17">
        <v>0</v>
      </c>
      <c r="DE46" s="17"/>
      <c r="DF46" s="17">
        <v>0</v>
      </c>
      <c r="DG46" s="17">
        <v>0</v>
      </c>
      <c r="DH46" s="17">
        <v>6.8</v>
      </c>
      <c r="DI46" s="17">
        <v>6.8787000000000003</v>
      </c>
      <c r="DJ46" s="17">
        <v>6.8787000000000003</v>
      </c>
      <c r="DK46" s="17">
        <v>-7.8700000000000006E-2</v>
      </c>
      <c r="DL46" s="17"/>
      <c r="DM46" s="17"/>
      <c r="DN46" s="17"/>
      <c r="DO46" s="17">
        <v>0</v>
      </c>
      <c r="DP46" s="17">
        <v>126.8</v>
      </c>
      <c r="DQ46" s="17">
        <v>83.76379</v>
      </c>
      <c r="DR46" s="17">
        <v>143</v>
      </c>
      <c r="DS46" s="17">
        <v>-16.2</v>
      </c>
      <c r="DT46" s="17">
        <v>8.5</v>
      </c>
      <c r="DU46" s="17">
        <v>8.9130000000000003</v>
      </c>
      <c r="DV46" s="17">
        <v>8.9130000000000003</v>
      </c>
      <c r="DW46" s="17">
        <v>-0.41299999999999998</v>
      </c>
      <c r="DX46" s="17"/>
      <c r="DY46" s="17"/>
      <c r="DZ46" s="17"/>
      <c r="EA46" s="17">
        <v>0</v>
      </c>
      <c r="EB46" s="17"/>
      <c r="EC46" s="17"/>
      <c r="ED46" s="17"/>
      <c r="EE46" s="17">
        <v>0</v>
      </c>
      <c r="EF46" s="17"/>
      <c r="EG46" s="17"/>
      <c r="EH46" s="17"/>
      <c r="EI46" s="17">
        <v>0</v>
      </c>
      <c r="EJ46" s="17">
        <v>110.5</v>
      </c>
      <c r="EK46" s="17">
        <v>112.90537</v>
      </c>
      <c r="EL46" s="17">
        <v>112.90537</v>
      </c>
      <c r="EM46" s="17">
        <v>-2.40537</v>
      </c>
      <c r="EN46" s="17">
        <v>208.7</v>
      </c>
      <c r="EO46" s="17">
        <v>221.30108000000001</v>
      </c>
      <c r="EP46" s="17">
        <v>221.30108000000001</v>
      </c>
      <c r="EQ46" s="17">
        <v>-12.60108</v>
      </c>
      <c r="ER46" s="17"/>
      <c r="ES46" s="17"/>
      <c r="ET46" s="17"/>
      <c r="EU46" s="17">
        <v>0</v>
      </c>
      <c r="EV46" s="17"/>
      <c r="EW46" s="17"/>
      <c r="EX46" s="17"/>
      <c r="EY46" s="17">
        <v>0</v>
      </c>
      <c r="EZ46" s="17"/>
      <c r="FA46" s="17"/>
      <c r="FB46" s="17"/>
      <c r="FC46" s="17">
        <v>0</v>
      </c>
      <c r="FD46" s="17">
        <v>6.5</v>
      </c>
      <c r="FE46" s="17">
        <v>6.39</v>
      </c>
      <c r="FF46" s="17">
        <v>6.39</v>
      </c>
      <c r="FG46" s="17">
        <v>0.11</v>
      </c>
      <c r="FH46" s="17">
        <v>467.6</v>
      </c>
      <c r="FI46" s="17">
        <v>458.87804999999997</v>
      </c>
      <c r="FJ46" s="17">
        <v>458.87804999999997</v>
      </c>
      <c r="FK46" s="17">
        <v>8.7219499999999996</v>
      </c>
      <c r="FL46" s="17">
        <v>46</v>
      </c>
      <c r="FM46" s="17">
        <v>53.045369999999998</v>
      </c>
      <c r="FN46" s="17">
        <v>62.381349999999998</v>
      </c>
      <c r="FO46" s="17">
        <v>-16.381350000000001</v>
      </c>
      <c r="FP46" s="17">
        <v>147.69999999999999</v>
      </c>
      <c r="FQ46" s="17">
        <v>148.62634</v>
      </c>
      <c r="FR46" s="17">
        <v>148.62634</v>
      </c>
      <c r="FS46" s="17">
        <v>-0.92634000000000005</v>
      </c>
      <c r="FT46" s="17">
        <v>35.1</v>
      </c>
      <c r="FU46" s="17">
        <v>38.840980000000002</v>
      </c>
      <c r="FV46" s="17">
        <v>41.498959999999997</v>
      </c>
      <c r="FW46" s="17">
        <v>-6.3989599999999998</v>
      </c>
      <c r="FX46" s="17">
        <v>18.7</v>
      </c>
      <c r="FY46" s="17">
        <v>19.28585</v>
      </c>
      <c r="FZ46" s="17">
        <v>19.28585</v>
      </c>
      <c r="GA46" s="17">
        <v>-0.58584999999999998</v>
      </c>
      <c r="GB46" s="17">
        <v>19.899999999999999</v>
      </c>
      <c r="GC46" s="17">
        <v>18.53659</v>
      </c>
      <c r="GD46" s="17">
        <v>18.53659</v>
      </c>
      <c r="GE46" s="17">
        <v>1.36341</v>
      </c>
      <c r="GF46" s="17">
        <v>89.9</v>
      </c>
      <c r="GG46" s="17">
        <v>87.657560000000004</v>
      </c>
      <c r="GH46" s="17">
        <v>87.657560000000004</v>
      </c>
      <c r="GI46" s="17">
        <v>2.2424400000000002</v>
      </c>
      <c r="GJ46" s="17">
        <v>141.1</v>
      </c>
      <c r="GK46" s="17">
        <v>138.80341999999999</v>
      </c>
      <c r="GL46" s="17">
        <v>133.33332999999999</v>
      </c>
      <c r="GM46" s="17">
        <v>7.7666700000000004</v>
      </c>
      <c r="GN46" s="17">
        <v>141.4</v>
      </c>
      <c r="GO46" s="17">
        <v>138.80341999999999</v>
      </c>
      <c r="GP46" s="17">
        <v>133.33332999999999</v>
      </c>
      <c r="GQ46" s="17">
        <v>8.0666700000000002</v>
      </c>
      <c r="GR46" s="17">
        <v>158.69999999999999</v>
      </c>
      <c r="GS46" s="17">
        <v>138.80341999999999</v>
      </c>
      <c r="GT46" s="17">
        <v>133.33332999999999</v>
      </c>
      <c r="GU46" s="17">
        <v>25.366669999999999</v>
      </c>
      <c r="GV46" s="17">
        <v>109</v>
      </c>
      <c r="GW46" s="17">
        <v>109.07201000000001</v>
      </c>
      <c r="GX46" s="17">
        <v>109.07201000000001</v>
      </c>
      <c r="GY46" s="17">
        <v>-7.2010000000000005E-2</v>
      </c>
      <c r="GZ46" s="17">
        <v>7.9</v>
      </c>
      <c r="HA46" s="17">
        <v>7.9643300000000004</v>
      </c>
      <c r="HB46" s="17">
        <v>7.9643300000000004</v>
      </c>
      <c r="HC46" s="17">
        <v>-6.4329999999999998E-2</v>
      </c>
      <c r="HD46" s="17"/>
      <c r="HE46" s="17"/>
      <c r="HF46" s="17">
        <v>7.9629899999999996</v>
      </c>
      <c r="HG46" s="17">
        <v>-7.9629899999999996</v>
      </c>
      <c r="HH46" s="17">
        <v>44.6</v>
      </c>
      <c r="HI46" s="17">
        <v>47.26634</v>
      </c>
      <c r="HJ46" s="17">
        <v>47.26634</v>
      </c>
      <c r="HK46" s="17">
        <v>-2.6663399999999999</v>
      </c>
      <c r="HL46" s="17">
        <v>47.2</v>
      </c>
      <c r="HM46" s="17"/>
      <c r="HN46" s="17">
        <v>44.275120000000001</v>
      </c>
      <c r="HO46" s="17">
        <v>2.9248799999999999</v>
      </c>
      <c r="HP46" s="17">
        <v>2</v>
      </c>
      <c r="HQ46" s="17">
        <v>1.8363499999999999</v>
      </c>
      <c r="HR46" s="17">
        <v>1.8363499999999999</v>
      </c>
      <c r="HS46" s="17">
        <v>0.16364999999999999</v>
      </c>
      <c r="HT46" s="17">
        <v>29.7</v>
      </c>
      <c r="HU46" s="17">
        <v>33.323279999999997</v>
      </c>
      <c r="HV46" s="17">
        <v>33.323279999999997</v>
      </c>
      <c r="HW46" s="17">
        <v>-3.6232799999999998</v>
      </c>
      <c r="HX46" s="17">
        <v>174.2</v>
      </c>
      <c r="HY46" s="17">
        <v>171.54185000000001</v>
      </c>
      <c r="HZ46" s="17">
        <v>171.54185000000001</v>
      </c>
      <c r="IA46" s="17">
        <v>2.65815</v>
      </c>
      <c r="IB46" s="17">
        <v>47.8</v>
      </c>
      <c r="IC46" s="17">
        <v>47.67127</v>
      </c>
      <c r="ID46" s="17">
        <v>47.67127</v>
      </c>
      <c r="IE46" s="17">
        <v>0.12873000000000001</v>
      </c>
      <c r="IF46" s="17">
        <v>0</v>
      </c>
      <c r="IG46" s="17"/>
      <c r="IH46" s="17">
        <v>0</v>
      </c>
      <c r="II46" s="17">
        <v>0</v>
      </c>
      <c r="IJ46" s="17"/>
      <c r="IK46" s="17"/>
      <c r="IL46" s="17"/>
      <c r="IM46" s="17">
        <v>0</v>
      </c>
      <c r="IN46" s="17">
        <v>46.3</v>
      </c>
      <c r="IO46" s="17"/>
      <c r="IP46" s="17">
        <v>48.41648</v>
      </c>
      <c r="IQ46" s="17">
        <v>-2.1164800000000001</v>
      </c>
      <c r="IR46" s="17"/>
      <c r="IS46" s="17"/>
      <c r="IT46" s="17"/>
      <c r="IU46" s="17">
        <v>0</v>
      </c>
      <c r="IV46" s="17"/>
      <c r="IW46" s="17"/>
      <c r="IX46" s="17"/>
      <c r="IY46" s="17">
        <v>0</v>
      </c>
      <c r="IZ46" s="17"/>
      <c r="JA46" s="17"/>
      <c r="JB46" s="17"/>
      <c r="JC46" s="17">
        <v>0</v>
      </c>
      <c r="JD46" s="17">
        <v>131</v>
      </c>
      <c r="JE46" s="17">
        <v>133.35676000000001</v>
      </c>
      <c r="JF46" s="17">
        <v>133.35676000000001</v>
      </c>
      <c r="JG46" s="17">
        <v>-2.35676</v>
      </c>
      <c r="JH46" s="17">
        <v>169.8</v>
      </c>
      <c r="JI46" s="17">
        <v>164.09927999999999</v>
      </c>
      <c r="JJ46" s="17">
        <v>164.09927999999999</v>
      </c>
      <c r="JK46" s="17">
        <v>5.7007199999999996</v>
      </c>
      <c r="JL46" s="17">
        <v>161.9</v>
      </c>
      <c r="JM46" s="17">
        <v>164.09927999999999</v>
      </c>
      <c r="JN46" s="17">
        <v>164.09927999999999</v>
      </c>
      <c r="JO46" s="17">
        <v>-2.1992799999999999</v>
      </c>
      <c r="JP46" s="17"/>
      <c r="JQ46" s="17"/>
      <c r="JR46" s="17"/>
      <c r="JS46" s="17">
        <v>0</v>
      </c>
      <c r="JT46" s="17">
        <v>159.9</v>
      </c>
      <c r="JU46" s="17">
        <v>164.09927999999999</v>
      </c>
      <c r="JV46" s="17">
        <v>164.09927999999999</v>
      </c>
      <c r="JW46" s="17">
        <v>-4.1992799999999999</v>
      </c>
      <c r="JX46" s="17">
        <v>0</v>
      </c>
      <c r="JY46" s="17"/>
      <c r="JZ46" s="17"/>
      <c r="KA46" s="17">
        <v>0</v>
      </c>
      <c r="KB46" s="17"/>
      <c r="KC46" s="17"/>
      <c r="KD46" s="17"/>
      <c r="KE46" s="17">
        <v>0</v>
      </c>
      <c r="KF46" s="17"/>
      <c r="KG46" s="17"/>
      <c r="KH46" s="17"/>
      <c r="KI46" s="17">
        <v>0</v>
      </c>
      <c r="KJ46" s="17"/>
      <c r="KK46" s="17"/>
      <c r="KL46" s="17"/>
      <c r="KM46" s="17">
        <v>0</v>
      </c>
      <c r="KN46" s="17"/>
      <c r="KO46" s="17"/>
      <c r="KP46" s="17"/>
      <c r="KQ46" s="17">
        <v>0</v>
      </c>
      <c r="KR46" s="17">
        <v>114.7</v>
      </c>
      <c r="KS46" s="17">
        <v>114.11063</v>
      </c>
      <c r="KT46" s="17">
        <v>114.11063</v>
      </c>
      <c r="KU46" s="17">
        <v>0.58936999999999995</v>
      </c>
      <c r="KV46" s="17"/>
      <c r="KW46" s="17"/>
      <c r="KX46" s="17"/>
      <c r="KY46" s="17">
        <v>0</v>
      </c>
      <c r="KZ46" s="17"/>
      <c r="LA46" s="17"/>
      <c r="LB46" s="17"/>
      <c r="LC46" s="17">
        <v>0</v>
      </c>
      <c r="LD46" s="17">
        <v>216.4</v>
      </c>
      <c r="LE46" s="17">
        <v>199.22291000000001</v>
      </c>
      <c r="LF46" s="17">
        <v>271.12195000000003</v>
      </c>
      <c r="LG46" s="17">
        <v>-54.72195</v>
      </c>
      <c r="LH46" s="17">
        <v>132.69999999999999</v>
      </c>
      <c r="LI46" s="17">
        <v>133.67995999999999</v>
      </c>
      <c r="LJ46" s="17">
        <v>133.67995999999999</v>
      </c>
      <c r="LK46" s="17">
        <v>-0.97996000000000005</v>
      </c>
      <c r="LL46" s="17">
        <v>63.3</v>
      </c>
      <c r="LM46" s="17">
        <v>67.461460000000002</v>
      </c>
      <c r="LN46" s="17">
        <v>67.461460000000002</v>
      </c>
      <c r="LO46" s="17">
        <v>-4.1614599999999999</v>
      </c>
      <c r="LP46" s="17">
        <v>77.2</v>
      </c>
      <c r="LQ46" s="17">
        <v>78.567999999999998</v>
      </c>
      <c r="LR46" s="17">
        <v>78.567999999999998</v>
      </c>
      <c r="LS46" s="17">
        <v>-1.3680000000000001</v>
      </c>
      <c r="LT46" s="17">
        <v>30.6</v>
      </c>
      <c r="LU46" s="17">
        <v>30.097560000000001</v>
      </c>
      <c r="LV46" s="17">
        <v>30.097560000000001</v>
      </c>
      <c r="LW46" s="17">
        <v>0.50244</v>
      </c>
      <c r="LX46" s="17"/>
      <c r="LY46" s="17"/>
      <c r="LZ46" s="17"/>
      <c r="MA46" s="17">
        <v>0</v>
      </c>
      <c r="MB46" s="17"/>
      <c r="MC46" s="17"/>
      <c r="MD46" s="17"/>
      <c r="ME46" s="17">
        <v>0</v>
      </c>
      <c r="MF46" s="17"/>
      <c r="MG46" s="17"/>
      <c r="MH46" s="17"/>
      <c r="MI46" s="17">
        <v>0</v>
      </c>
      <c r="MJ46" s="17">
        <v>103.2</v>
      </c>
      <c r="MK46" s="17">
        <v>146.66612000000001</v>
      </c>
      <c r="ML46" s="17">
        <v>120.16843</v>
      </c>
      <c r="MM46" s="17">
        <v>-16.968430000000001</v>
      </c>
      <c r="MN46" s="17">
        <v>104.1</v>
      </c>
      <c r="MO46" s="17">
        <v>146.66612000000001</v>
      </c>
      <c r="MP46" s="17">
        <v>120.16843</v>
      </c>
      <c r="MQ46" s="17">
        <v>-16.068429999999999</v>
      </c>
      <c r="MR46" s="17">
        <v>120.4</v>
      </c>
      <c r="MS46" s="17">
        <v>146.66612000000001</v>
      </c>
      <c r="MT46" s="17">
        <v>120.16843</v>
      </c>
      <c r="MU46" s="17">
        <v>0.23157</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64.7</v>
      </c>
      <c r="OC46" s="17">
        <v>65.8</v>
      </c>
      <c r="OD46" s="17">
        <v>52.896999999999998</v>
      </c>
      <c r="OE46" s="17">
        <v>11.803000000000001</v>
      </c>
      <c r="OF46" s="17">
        <v>0</v>
      </c>
      <c r="OG46" s="17"/>
      <c r="OH46" s="17">
        <v>0</v>
      </c>
      <c r="OI46" s="17">
        <v>0</v>
      </c>
      <c r="OJ46" s="17">
        <v>4.4000000000000004</v>
      </c>
      <c r="OK46" s="17">
        <v>2.5710000000000002</v>
      </c>
      <c r="OL46" s="17">
        <v>2.5710000000000002</v>
      </c>
      <c r="OM46" s="17">
        <v>1.829</v>
      </c>
      <c r="ON46" s="17">
        <v>0</v>
      </c>
      <c r="OO46" s="17"/>
      <c r="OP46" s="17">
        <v>0</v>
      </c>
      <c r="OQ46" s="17">
        <v>0</v>
      </c>
      <c r="OR46" s="17"/>
      <c r="OS46" s="17"/>
      <c r="OT46" s="17"/>
      <c r="OU46" s="17">
        <v>0</v>
      </c>
      <c r="OV46" s="17">
        <v>9.9</v>
      </c>
      <c r="OW46" s="17">
        <v>9.9830000000000005</v>
      </c>
      <c r="OX46" s="17">
        <v>9.9830000000000005</v>
      </c>
      <c r="OY46" s="17">
        <v>-8.3000000000000004E-2</v>
      </c>
      <c r="OZ46" s="17">
        <v>5.2</v>
      </c>
      <c r="PA46" s="17">
        <v>5.67</v>
      </c>
      <c r="PB46" s="17">
        <v>5.67</v>
      </c>
      <c r="PC46" s="17">
        <v>-0.47</v>
      </c>
      <c r="PD46" s="17">
        <v>3.6</v>
      </c>
      <c r="PE46" s="17">
        <v>3.6</v>
      </c>
      <c r="PF46" s="17">
        <v>3.6</v>
      </c>
      <c r="PG46" s="17">
        <v>0</v>
      </c>
      <c r="PH46" s="17">
        <v>5</v>
      </c>
      <c r="PI46" s="17">
        <v>5</v>
      </c>
      <c r="PJ46" s="17">
        <v>5</v>
      </c>
      <c r="PK46" s="17">
        <v>0</v>
      </c>
      <c r="PL46" s="17">
        <v>20.2</v>
      </c>
      <c r="PM46" s="17">
        <v>19.5122</v>
      </c>
      <c r="PN46" s="17">
        <v>19.5122</v>
      </c>
      <c r="PO46" s="17">
        <v>0.68779999999999997</v>
      </c>
      <c r="PP46" s="17">
        <v>20</v>
      </c>
      <c r="PQ46" s="17">
        <v>19.5122</v>
      </c>
      <c r="PR46" s="17">
        <v>19.5122</v>
      </c>
      <c r="PS46" s="17">
        <v>0.48780000000000001</v>
      </c>
      <c r="PT46" s="17">
        <v>19.100000000000001</v>
      </c>
      <c r="PU46" s="17">
        <v>18.048780000000001</v>
      </c>
      <c r="PV46" s="17">
        <v>18.048780000000001</v>
      </c>
      <c r="PW46" s="17">
        <v>1.05122</v>
      </c>
      <c r="PX46" s="17">
        <v>3.4</v>
      </c>
      <c r="PY46" s="17">
        <v>3.5</v>
      </c>
      <c r="PZ46" s="17">
        <v>3.5</v>
      </c>
      <c r="QA46" s="17">
        <v>-0.1</v>
      </c>
      <c r="QB46" s="17">
        <v>18.8</v>
      </c>
      <c r="QC46" s="17">
        <v>18.341460000000001</v>
      </c>
      <c r="QD46" s="17">
        <v>18.341460000000001</v>
      </c>
      <c r="QE46" s="17">
        <v>0.45854</v>
      </c>
      <c r="QF46" s="17">
        <v>0</v>
      </c>
      <c r="QG46" s="17"/>
      <c r="QH46" s="17">
        <v>0</v>
      </c>
      <c r="QI46" s="17">
        <v>0</v>
      </c>
      <c r="QJ46" s="17">
        <v>0</v>
      </c>
      <c r="QK46" s="17"/>
      <c r="QL46" s="17">
        <v>0</v>
      </c>
      <c r="QM46" s="17">
        <v>0</v>
      </c>
      <c r="QN46" s="17">
        <v>14.2</v>
      </c>
      <c r="QO46" s="17">
        <v>15.465999999999999</v>
      </c>
      <c r="QP46" s="17">
        <v>15.465999999999999</v>
      </c>
      <c r="QQ46" s="17">
        <v>-1.266</v>
      </c>
      <c r="QR46" s="17">
        <v>47.5</v>
      </c>
      <c r="QS46" s="17">
        <v>43.91</v>
      </c>
      <c r="QT46" s="17">
        <v>43.91</v>
      </c>
      <c r="QU46" s="17">
        <v>3.59</v>
      </c>
      <c r="QV46" s="17">
        <v>4.5</v>
      </c>
      <c r="QW46" s="17">
        <v>4.2</v>
      </c>
      <c r="QX46" s="17">
        <v>4.2</v>
      </c>
      <c r="QY46" s="17">
        <v>0.3</v>
      </c>
      <c r="QZ46" s="17">
        <v>1.2</v>
      </c>
      <c r="RA46" s="17">
        <v>2.4</v>
      </c>
      <c r="RB46" s="17">
        <v>2.4</v>
      </c>
      <c r="RC46" s="17">
        <v>-1.2</v>
      </c>
      <c r="RD46" s="17">
        <v>2.4</v>
      </c>
      <c r="RE46" s="17">
        <v>2.4</v>
      </c>
      <c r="RF46" s="17">
        <v>2.4</v>
      </c>
      <c r="RG46" s="17">
        <v>0</v>
      </c>
      <c r="RH46" s="17">
        <v>2.8</v>
      </c>
      <c r="RI46" s="17">
        <v>2.8</v>
      </c>
      <c r="RJ46" s="17">
        <v>2.8</v>
      </c>
      <c r="RK46" s="17">
        <v>0</v>
      </c>
      <c r="RL46" s="17">
        <v>0</v>
      </c>
      <c r="RM46" s="17"/>
      <c r="RN46" s="17">
        <v>0</v>
      </c>
      <c r="RO46" s="17">
        <v>0</v>
      </c>
      <c r="RP46" s="17">
        <v>3.6</v>
      </c>
      <c r="RQ46" s="17">
        <v>3.3</v>
      </c>
      <c r="RR46" s="17">
        <v>3.3</v>
      </c>
      <c r="RS46" s="17">
        <v>0.3</v>
      </c>
      <c r="RT46" s="17">
        <v>19.399999999999999</v>
      </c>
      <c r="RU46" s="17">
        <v>18.781600000000001</v>
      </c>
      <c r="RV46" s="17">
        <v>17.87078</v>
      </c>
      <c r="RW46" s="17">
        <v>1.52922</v>
      </c>
      <c r="RX46" s="17">
        <v>2</v>
      </c>
      <c r="RY46" s="17">
        <v>2</v>
      </c>
      <c r="RZ46" s="17">
        <v>2</v>
      </c>
      <c r="SA46" s="17">
        <v>0</v>
      </c>
      <c r="SB46" s="17"/>
      <c r="SC46" s="17"/>
      <c r="SD46" s="17"/>
      <c r="SE46" s="17">
        <v>0</v>
      </c>
      <c r="SF46" s="17">
        <v>14</v>
      </c>
      <c r="SG46" s="17">
        <v>18.53659</v>
      </c>
      <c r="SH46" s="17">
        <v>18.53659</v>
      </c>
      <c r="SI46" s="17">
        <v>-4.5365900000000003</v>
      </c>
      <c r="SJ46" s="17">
        <v>12.7</v>
      </c>
      <c r="SK46" s="17">
        <v>12.39024</v>
      </c>
      <c r="SL46" s="17">
        <v>12.39024</v>
      </c>
      <c r="SM46" s="17">
        <v>0.30975999999999998</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8.4</v>
      </c>
      <c r="TA46" s="17">
        <v>6.6260000000000003</v>
      </c>
      <c r="TB46" s="17">
        <v>6.6260000000000003</v>
      </c>
      <c r="TC46" s="17">
        <v>1.774</v>
      </c>
      <c r="TD46" s="17">
        <v>42.8</v>
      </c>
      <c r="TE46" s="17">
        <v>40.057000000000002</v>
      </c>
      <c r="TF46" s="17">
        <v>40.057000000000002</v>
      </c>
      <c r="TG46" s="17">
        <v>2.7429999999999999</v>
      </c>
      <c r="TH46" s="17">
        <v>0</v>
      </c>
      <c r="TI46" s="17"/>
      <c r="TJ46" s="17">
        <v>0</v>
      </c>
      <c r="TK46" s="17">
        <v>0</v>
      </c>
      <c r="TL46" s="17">
        <v>83.4</v>
      </c>
      <c r="TM46" s="17">
        <v>42.6</v>
      </c>
      <c r="TN46" s="17">
        <v>35.173999999999999</v>
      </c>
      <c r="TO46" s="17">
        <v>48.225999999999999</v>
      </c>
      <c r="TP46" s="17">
        <v>92.6</v>
      </c>
      <c r="TQ46" s="17">
        <v>57.2</v>
      </c>
      <c r="TR46" s="17">
        <v>51.045999999999999</v>
      </c>
      <c r="TS46" s="17">
        <v>41.554000000000002</v>
      </c>
      <c r="TT46" s="17">
        <v>7.5</v>
      </c>
      <c r="TU46" s="17">
        <v>2.7469999999999999</v>
      </c>
      <c r="TV46" s="17">
        <v>2.7469999999999999</v>
      </c>
      <c r="TW46" s="17">
        <v>4.7530000000000001</v>
      </c>
      <c r="TX46" s="17">
        <v>7.9</v>
      </c>
      <c r="TY46" s="17">
        <v>2.4710000000000001</v>
      </c>
      <c r="TZ46" s="17">
        <v>2.4710000000000001</v>
      </c>
      <c r="UA46" s="17">
        <v>5.4290000000000003</v>
      </c>
      <c r="UB46" s="17">
        <v>21</v>
      </c>
      <c r="UC46" s="17">
        <v>19</v>
      </c>
      <c r="UD46" s="17">
        <v>20.4878</v>
      </c>
      <c r="UE46" s="17">
        <v>0.51219999999999999</v>
      </c>
      <c r="UF46" s="17">
        <v>8.1999999999999993</v>
      </c>
      <c r="UG46" s="17">
        <v>7.5</v>
      </c>
      <c r="UH46" s="17">
        <v>8</v>
      </c>
      <c r="UI46" s="17">
        <v>0.2</v>
      </c>
      <c r="UJ46" s="17">
        <v>8.1</v>
      </c>
      <c r="UK46" s="17">
        <v>6</v>
      </c>
      <c r="UL46" s="17">
        <v>6</v>
      </c>
      <c r="UM46" s="17">
        <v>2.1</v>
      </c>
      <c r="UN46" s="17">
        <v>20</v>
      </c>
      <c r="UO46" s="17">
        <v>19.510000000000002</v>
      </c>
      <c r="UP46" s="17">
        <v>10</v>
      </c>
      <c r="UQ46" s="17">
        <v>10</v>
      </c>
      <c r="UR46" s="17">
        <v>20</v>
      </c>
      <c r="US46" s="17">
        <v>19.510000000000002</v>
      </c>
      <c r="UT46" s="17">
        <v>10</v>
      </c>
      <c r="UU46" s="17">
        <v>10</v>
      </c>
      <c r="UV46" s="17">
        <v>20</v>
      </c>
      <c r="UW46" s="17">
        <v>19.510000000000002</v>
      </c>
      <c r="UX46" s="17">
        <v>10</v>
      </c>
      <c r="UY46" s="17">
        <v>10</v>
      </c>
      <c r="UZ46" s="17">
        <v>5.8</v>
      </c>
      <c r="VA46" s="17">
        <v>3.1</v>
      </c>
      <c r="VB46" s="17">
        <v>3.1</v>
      </c>
      <c r="VC46" s="17">
        <v>2.7</v>
      </c>
      <c r="VD46" s="17">
        <v>0</v>
      </c>
      <c r="VE46" s="17"/>
      <c r="VF46" s="17">
        <v>0</v>
      </c>
      <c r="VG46" s="17">
        <v>0</v>
      </c>
      <c r="VH46" s="17">
        <v>0</v>
      </c>
      <c r="VI46" s="17"/>
      <c r="VJ46" s="17">
        <v>0</v>
      </c>
      <c r="VK46" s="17">
        <v>0</v>
      </c>
      <c r="VL46" s="17">
        <v>0.6</v>
      </c>
      <c r="VM46" s="17">
        <v>0.6</v>
      </c>
      <c r="VN46" s="17">
        <v>0.6</v>
      </c>
      <c r="VO46" s="17">
        <v>0</v>
      </c>
      <c r="VP46" s="17">
        <v>117.9</v>
      </c>
      <c r="VQ46" s="17">
        <v>116.443</v>
      </c>
      <c r="VR46" s="17">
        <v>116.443</v>
      </c>
      <c r="VS46" s="17">
        <v>1.4570000000000001</v>
      </c>
      <c r="VT46" s="17">
        <v>110.5</v>
      </c>
      <c r="VU46" s="17">
        <v>111.18</v>
      </c>
      <c r="VV46" s="17">
        <v>111.18</v>
      </c>
      <c r="VW46" s="17">
        <v>-0.68</v>
      </c>
      <c r="VX46" s="17">
        <v>0</v>
      </c>
      <c r="VY46" s="17"/>
      <c r="VZ46" s="17">
        <v>0</v>
      </c>
      <c r="WA46" s="17">
        <v>0</v>
      </c>
      <c r="WB46" s="17">
        <v>0</v>
      </c>
      <c r="WC46" s="17"/>
      <c r="WD46" s="17">
        <v>0</v>
      </c>
      <c r="WE46" s="17">
        <v>0</v>
      </c>
      <c r="WF46" s="17">
        <v>8.5</v>
      </c>
      <c r="WG46" s="17">
        <v>7.8</v>
      </c>
      <c r="WH46" s="17">
        <v>7.8</v>
      </c>
      <c r="WI46" s="17">
        <v>0.7</v>
      </c>
      <c r="WJ46" s="17">
        <v>20</v>
      </c>
      <c r="WK46" s="17">
        <v>19.317070000000001</v>
      </c>
      <c r="WL46" s="17">
        <v>19.317070000000001</v>
      </c>
      <c r="WM46" s="17">
        <v>0.68293000000000004</v>
      </c>
      <c r="WN46" s="17">
        <v>10.9</v>
      </c>
      <c r="WO46" s="17">
        <v>10.6</v>
      </c>
      <c r="WP46" s="17">
        <v>10.6</v>
      </c>
      <c r="WQ46" s="17">
        <v>0.3</v>
      </c>
      <c r="WR46" s="17"/>
      <c r="WS46" s="17"/>
      <c r="WT46" s="17"/>
      <c r="WU46" s="17">
        <v>0</v>
      </c>
      <c r="WV46" s="17">
        <v>36.1</v>
      </c>
      <c r="WW46" s="17">
        <v>36</v>
      </c>
      <c r="WX46" s="17">
        <v>36</v>
      </c>
      <c r="WY46" s="17">
        <v>0.1</v>
      </c>
      <c r="WZ46" s="17">
        <v>28.4</v>
      </c>
      <c r="XA46" s="17">
        <v>29.184000000000001</v>
      </c>
      <c r="XB46" s="17">
        <v>29.184000000000001</v>
      </c>
      <c r="XC46" s="17">
        <v>-0.78400000000000003</v>
      </c>
      <c r="XD46" s="17">
        <v>3.4</v>
      </c>
      <c r="XE46" s="17">
        <v>2.8159999999999998</v>
      </c>
      <c r="XF46" s="17">
        <v>2.8159999999999998</v>
      </c>
      <c r="XG46" s="17">
        <v>0.58399999999999996</v>
      </c>
      <c r="XH46" s="17">
        <v>14</v>
      </c>
      <c r="XI46" s="17">
        <v>0</v>
      </c>
      <c r="XJ46" s="17">
        <v>0</v>
      </c>
      <c r="XK46" s="17">
        <v>14</v>
      </c>
      <c r="XL46" s="17">
        <v>0</v>
      </c>
      <c r="XM46" s="17">
        <v>18.263000000000002</v>
      </c>
      <c r="XN46" s="17">
        <v>18.263000000000002</v>
      </c>
      <c r="XO46" s="17">
        <v>-18.263000000000002</v>
      </c>
      <c r="XP46" s="17"/>
      <c r="XQ46" s="17">
        <v>0</v>
      </c>
      <c r="XR46" s="17">
        <v>0</v>
      </c>
      <c r="XS46" s="17">
        <v>0</v>
      </c>
    </row>
    <row r="47" spans="1:643" ht="24" customHeight="1" x14ac:dyDescent="0.25">
      <c r="A47" s="1"/>
      <c r="B47" s="16" t="s">
        <v>89</v>
      </c>
      <c r="C47" s="16" t="s">
        <v>728</v>
      </c>
      <c r="D47" s="17">
        <v>0.9</v>
      </c>
      <c r="E47" s="17">
        <v>1.01</v>
      </c>
      <c r="F47" s="17">
        <v>1.01</v>
      </c>
      <c r="G47" s="17">
        <v>-0.11</v>
      </c>
      <c r="H47" s="17">
        <v>1.4</v>
      </c>
      <c r="I47" s="17">
        <v>1.63</v>
      </c>
      <c r="J47" s="17">
        <v>1.63</v>
      </c>
      <c r="K47" s="17">
        <v>-0.23</v>
      </c>
      <c r="L47" s="17">
        <v>4.0999999999999996</v>
      </c>
      <c r="M47" s="17">
        <v>3.8072699999999999</v>
      </c>
      <c r="N47" s="17">
        <v>3.8072699999999999</v>
      </c>
      <c r="O47" s="17">
        <v>0.29272999999999999</v>
      </c>
      <c r="P47" s="17">
        <v>644.1</v>
      </c>
      <c r="Q47" s="17">
        <v>646.79789000000005</v>
      </c>
      <c r="R47" s="17">
        <v>646.79789000000005</v>
      </c>
      <c r="S47" s="17">
        <v>-2.6978900000000001</v>
      </c>
      <c r="T47" s="17">
        <v>218</v>
      </c>
      <c r="U47" s="17">
        <v>211.44126</v>
      </c>
      <c r="V47" s="17">
        <v>211.44126</v>
      </c>
      <c r="W47" s="17">
        <v>6.5587400000000002</v>
      </c>
      <c r="X47" s="17"/>
      <c r="Y47" s="17"/>
      <c r="Z47" s="17"/>
      <c r="AA47" s="17">
        <v>0</v>
      </c>
      <c r="AB47" s="17"/>
      <c r="AC47" s="17"/>
      <c r="AD47" s="17"/>
      <c r="AE47" s="17">
        <v>0</v>
      </c>
      <c r="AF47" s="17">
        <v>90</v>
      </c>
      <c r="AG47" s="17">
        <v>92.226339999999993</v>
      </c>
      <c r="AH47" s="17">
        <v>92.226339999999993</v>
      </c>
      <c r="AI47" s="17">
        <v>-2.22634</v>
      </c>
      <c r="AJ47" s="17">
        <v>166.9</v>
      </c>
      <c r="AK47" s="17">
        <v>165.81620000000001</v>
      </c>
      <c r="AL47" s="17">
        <v>159.36491000000001</v>
      </c>
      <c r="AM47" s="17">
        <v>7.5350900000000003</v>
      </c>
      <c r="AN47" s="17"/>
      <c r="AO47" s="17"/>
      <c r="AP47" s="17"/>
      <c r="AQ47" s="17">
        <v>0</v>
      </c>
      <c r="AR47" s="17"/>
      <c r="AS47" s="17"/>
      <c r="AT47" s="17"/>
      <c r="AU47" s="17">
        <v>0</v>
      </c>
      <c r="AV47" s="17">
        <v>104.8</v>
      </c>
      <c r="AW47" s="17"/>
      <c r="AX47" s="17">
        <v>116.66667</v>
      </c>
      <c r="AY47" s="17">
        <v>-11.866669999999999</v>
      </c>
      <c r="AZ47" s="17">
        <v>196.1</v>
      </c>
      <c r="BA47" s="17">
        <v>204.72800000000001</v>
      </c>
      <c r="BB47" s="17">
        <v>116.66667</v>
      </c>
      <c r="BC47" s="17">
        <v>79.433329999999998</v>
      </c>
      <c r="BD47" s="17">
        <v>194.5</v>
      </c>
      <c r="BE47" s="17">
        <v>204.72800000000001</v>
      </c>
      <c r="BF47" s="17">
        <v>116.66667</v>
      </c>
      <c r="BG47" s="17">
        <v>77.833330000000004</v>
      </c>
      <c r="BH47" s="17">
        <v>176.1</v>
      </c>
      <c r="BI47" s="17">
        <v>204.72800000000001</v>
      </c>
      <c r="BJ47" s="17">
        <v>175</v>
      </c>
      <c r="BK47" s="17">
        <v>1.1000000000000001</v>
      </c>
      <c r="BL47" s="17">
        <v>204.6</v>
      </c>
      <c r="BM47" s="17">
        <v>195.12195</v>
      </c>
      <c r="BN47" s="17">
        <v>195.12195</v>
      </c>
      <c r="BO47" s="17">
        <v>9.4780499999999996</v>
      </c>
      <c r="BP47" s="17">
        <v>107.7</v>
      </c>
      <c r="BQ47" s="17">
        <v>97.560980000000001</v>
      </c>
      <c r="BR47" s="17">
        <v>97.560980000000001</v>
      </c>
      <c r="BS47" s="17">
        <v>10.13902</v>
      </c>
      <c r="BT47" s="17">
        <v>555</v>
      </c>
      <c r="BU47" s="17">
        <v>568.29854</v>
      </c>
      <c r="BV47" s="17">
        <v>568.29854</v>
      </c>
      <c r="BW47" s="17">
        <v>-13.298539999999999</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165.9</v>
      </c>
      <c r="CS47" s="17">
        <v>164.70732000000001</v>
      </c>
      <c r="CT47" s="17">
        <v>164.70732000000001</v>
      </c>
      <c r="CU47" s="17">
        <v>1.19268</v>
      </c>
      <c r="CV47" s="17">
        <v>6</v>
      </c>
      <c r="CW47" s="17">
        <v>6.6437299999999997</v>
      </c>
      <c r="CX47" s="17">
        <v>3.8486199999999999</v>
      </c>
      <c r="CY47" s="17">
        <v>2.1513800000000001</v>
      </c>
      <c r="CZ47" s="17">
        <v>2</v>
      </c>
      <c r="DA47" s="17">
        <v>3.64486</v>
      </c>
      <c r="DB47" s="17">
        <v>2.1114199999999999</v>
      </c>
      <c r="DC47" s="17">
        <v>-0.11142000000000001</v>
      </c>
      <c r="DD47" s="17">
        <v>0</v>
      </c>
      <c r="DE47" s="17"/>
      <c r="DF47" s="17">
        <v>0</v>
      </c>
      <c r="DG47" s="17">
        <v>0</v>
      </c>
      <c r="DH47" s="17">
        <v>6.8</v>
      </c>
      <c r="DI47" s="17">
        <v>6.8787000000000003</v>
      </c>
      <c r="DJ47" s="17">
        <v>6.8787000000000003</v>
      </c>
      <c r="DK47" s="17">
        <v>-7.8700000000000006E-2</v>
      </c>
      <c r="DL47" s="17"/>
      <c r="DM47" s="17"/>
      <c r="DN47" s="17"/>
      <c r="DO47" s="17">
        <v>0</v>
      </c>
      <c r="DP47" s="17">
        <v>125.1</v>
      </c>
      <c r="DQ47" s="17">
        <v>95.980699999999999</v>
      </c>
      <c r="DR47" s="17">
        <v>143</v>
      </c>
      <c r="DS47" s="17">
        <v>-17.899999999999999</v>
      </c>
      <c r="DT47" s="17">
        <v>8.9</v>
      </c>
      <c r="DU47" s="17">
        <v>8.9130000000000003</v>
      </c>
      <c r="DV47" s="17">
        <v>8.9130000000000003</v>
      </c>
      <c r="DW47" s="17">
        <v>-1.2999999999999999E-2</v>
      </c>
      <c r="DX47" s="17"/>
      <c r="DY47" s="17"/>
      <c r="DZ47" s="17"/>
      <c r="EA47" s="17">
        <v>0</v>
      </c>
      <c r="EB47" s="17"/>
      <c r="EC47" s="17"/>
      <c r="ED47" s="17"/>
      <c r="EE47" s="17">
        <v>0</v>
      </c>
      <c r="EF47" s="17"/>
      <c r="EG47" s="17"/>
      <c r="EH47" s="17"/>
      <c r="EI47" s="17">
        <v>0</v>
      </c>
      <c r="EJ47" s="17">
        <v>110.5</v>
      </c>
      <c r="EK47" s="17">
        <v>112.90537</v>
      </c>
      <c r="EL47" s="17">
        <v>112.90537</v>
      </c>
      <c r="EM47" s="17">
        <v>-2.40537</v>
      </c>
      <c r="EN47" s="17">
        <v>221.9</v>
      </c>
      <c r="EO47" s="17">
        <v>221.30108000000001</v>
      </c>
      <c r="EP47" s="17">
        <v>221.55625000000001</v>
      </c>
      <c r="EQ47" s="17">
        <v>0.34375</v>
      </c>
      <c r="ER47" s="17"/>
      <c r="ES47" s="17"/>
      <c r="ET47" s="17"/>
      <c r="EU47" s="17">
        <v>0</v>
      </c>
      <c r="EV47" s="17"/>
      <c r="EW47" s="17"/>
      <c r="EX47" s="17"/>
      <c r="EY47" s="17">
        <v>0</v>
      </c>
      <c r="EZ47" s="17"/>
      <c r="FA47" s="17"/>
      <c r="FB47" s="17"/>
      <c r="FC47" s="17">
        <v>0</v>
      </c>
      <c r="FD47" s="17">
        <v>6.5</v>
      </c>
      <c r="FE47" s="17">
        <v>6.39</v>
      </c>
      <c r="FF47" s="17">
        <v>6.39</v>
      </c>
      <c r="FG47" s="17">
        <v>0.11</v>
      </c>
      <c r="FH47" s="17">
        <v>462.6</v>
      </c>
      <c r="FI47" s="17">
        <v>458.87804999999997</v>
      </c>
      <c r="FJ47" s="17">
        <v>458.87804999999997</v>
      </c>
      <c r="FK47" s="17">
        <v>3.7219500000000001</v>
      </c>
      <c r="FL47" s="17">
        <v>46</v>
      </c>
      <c r="FM47" s="17">
        <v>53.045369999999998</v>
      </c>
      <c r="FN47" s="17">
        <v>62.381349999999998</v>
      </c>
      <c r="FO47" s="17">
        <v>-16.381350000000001</v>
      </c>
      <c r="FP47" s="17">
        <v>142.1</v>
      </c>
      <c r="FQ47" s="17">
        <v>148.62634</v>
      </c>
      <c r="FR47" s="17">
        <v>148.62634</v>
      </c>
      <c r="FS47" s="17">
        <v>-6.5263400000000003</v>
      </c>
      <c r="FT47" s="17">
        <v>35.4</v>
      </c>
      <c r="FU47" s="17">
        <v>38.840980000000002</v>
      </c>
      <c r="FV47" s="17">
        <v>41.498959999999997</v>
      </c>
      <c r="FW47" s="17">
        <v>-6.0989599999999999</v>
      </c>
      <c r="FX47" s="17">
        <v>18.5</v>
      </c>
      <c r="FY47" s="17">
        <v>19.28585</v>
      </c>
      <c r="FZ47" s="17">
        <v>19.28585</v>
      </c>
      <c r="GA47" s="17">
        <v>-0.78585000000000005</v>
      </c>
      <c r="GB47" s="17">
        <v>19.899999999999999</v>
      </c>
      <c r="GC47" s="17">
        <v>18.53659</v>
      </c>
      <c r="GD47" s="17">
        <v>18.53659</v>
      </c>
      <c r="GE47" s="17">
        <v>1.36341</v>
      </c>
      <c r="GF47" s="17">
        <v>89.2</v>
      </c>
      <c r="GG47" s="17">
        <v>87.657560000000004</v>
      </c>
      <c r="GH47" s="17">
        <v>87.657560000000004</v>
      </c>
      <c r="GI47" s="17">
        <v>1.54244</v>
      </c>
      <c r="GJ47" s="17">
        <v>119</v>
      </c>
      <c r="GK47" s="17">
        <v>133.33332999999999</v>
      </c>
      <c r="GL47" s="17">
        <v>155.19481999999999</v>
      </c>
      <c r="GM47" s="17">
        <v>-36.19482</v>
      </c>
      <c r="GN47" s="17">
        <v>119.7</v>
      </c>
      <c r="GO47" s="17">
        <v>133.33332999999999</v>
      </c>
      <c r="GP47" s="17">
        <v>155.19481999999999</v>
      </c>
      <c r="GQ47" s="17">
        <v>-35.494819999999997</v>
      </c>
      <c r="GR47" s="17">
        <v>157.1</v>
      </c>
      <c r="GS47" s="17">
        <v>133.33332999999999</v>
      </c>
      <c r="GT47" s="17">
        <v>155.19481999999999</v>
      </c>
      <c r="GU47" s="17">
        <v>1.9051800000000001</v>
      </c>
      <c r="GV47" s="17">
        <v>108.6</v>
      </c>
      <c r="GW47" s="17">
        <v>109.07201000000001</v>
      </c>
      <c r="GX47" s="17">
        <v>109.07201000000001</v>
      </c>
      <c r="GY47" s="17">
        <v>-0.47200999999999999</v>
      </c>
      <c r="GZ47" s="17">
        <v>8.1</v>
      </c>
      <c r="HA47" s="17">
        <v>7.9643300000000004</v>
      </c>
      <c r="HB47" s="17">
        <v>7.9643300000000004</v>
      </c>
      <c r="HC47" s="17">
        <v>0.13567000000000001</v>
      </c>
      <c r="HD47" s="17"/>
      <c r="HE47" s="17"/>
      <c r="HF47" s="17">
        <v>7.9629899999999996</v>
      </c>
      <c r="HG47" s="17">
        <v>-7.9629899999999996</v>
      </c>
      <c r="HH47" s="17">
        <v>44.4</v>
      </c>
      <c r="HI47" s="17">
        <v>47.26634</v>
      </c>
      <c r="HJ47" s="17">
        <v>47.26634</v>
      </c>
      <c r="HK47" s="17">
        <v>-2.8663400000000001</v>
      </c>
      <c r="HL47" s="17">
        <v>46.6</v>
      </c>
      <c r="HM47" s="17"/>
      <c r="HN47" s="17">
        <v>44.275120000000001</v>
      </c>
      <c r="HO47" s="17">
        <v>2.3248799999999998</v>
      </c>
      <c r="HP47" s="17">
        <v>2</v>
      </c>
      <c r="HQ47" s="17">
        <v>1.8363499999999999</v>
      </c>
      <c r="HR47" s="17">
        <v>1.8363499999999999</v>
      </c>
      <c r="HS47" s="17">
        <v>0.16364999999999999</v>
      </c>
      <c r="HT47" s="17">
        <v>29.5</v>
      </c>
      <c r="HU47" s="17">
        <v>33.323279999999997</v>
      </c>
      <c r="HV47" s="17">
        <v>33.323279999999997</v>
      </c>
      <c r="HW47" s="17">
        <v>-3.82328</v>
      </c>
      <c r="HX47" s="17">
        <v>172.8</v>
      </c>
      <c r="HY47" s="17">
        <v>171.54185000000001</v>
      </c>
      <c r="HZ47" s="17">
        <v>171.54185000000001</v>
      </c>
      <c r="IA47" s="17">
        <v>1.2581500000000001</v>
      </c>
      <c r="IB47" s="17">
        <v>47.4</v>
      </c>
      <c r="IC47" s="17">
        <v>47.67127</v>
      </c>
      <c r="ID47" s="17">
        <v>47.67127</v>
      </c>
      <c r="IE47" s="17">
        <v>-0.27127000000000001</v>
      </c>
      <c r="IF47" s="17">
        <v>0</v>
      </c>
      <c r="IG47" s="17"/>
      <c r="IH47" s="17">
        <v>0</v>
      </c>
      <c r="II47" s="17">
        <v>0</v>
      </c>
      <c r="IJ47" s="17"/>
      <c r="IK47" s="17"/>
      <c r="IL47" s="17"/>
      <c r="IM47" s="17">
        <v>0</v>
      </c>
      <c r="IN47" s="17">
        <v>46.2</v>
      </c>
      <c r="IO47" s="17"/>
      <c r="IP47" s="17">
        <v>48.41648</v>
      </c>
      <c r="IQ47" s="17">
        <v>-2.2164799999999998</v>
      </c>
      <c r="IR47" s="17"/>
      <c r="IS47" s="17"/>
      <c r="IT47" s="17"/>
      <c r="IU47" s="17">
        <v>0</v>
      </c>
      <c r="IV47" s="17"/>
      <c r="IW47" s="17"/>
      <c r="IX47" s="17"/>
      <c r="IY47" s="17">
        <v>0</v>
      </c>
      <c r="IZ47" s="17"/>
      <c r="JA47" s="17"/>
      <c r="JB47" s="17"/>
      <c r="JC47" s="17">
        <v>0</v>
      </c>
      <c r="JD47" s="17">
        <v>130.5</v>
      </c>
      <c r="JE47" s="17">
        <v>133.35676000000001</v>
      </c>
      <c r="JF47" s="17">
        <v>133.35676000000001</v>
      </c>
      <c r="JG47" s="17">
        <v>-2.85676</v>
      </c>
      <c r="JH47" s="17">
        <v>170.4</v>
      </c>
      <c r="JI47" s="17">
        <v>164.16611</v>
      </c>
      <c r="JJ47" s="17">
        <v>164.16611</v>
      </c>
      <c r="JK47" s="17">
        <v>6.2338899999999997</v>
      </c>
      <c r="JL47" s="17">
        <v>162.4</v>
      </c>
      <c r="JM47" s="17">
        <v>164.16611</v>
      </c>
      <c r="JN47" s="17">
        <v>164.16611</v>
      </c>
      <c r="JO47" s="17">
        <v>-1.7661100000000001</v>
      </c>
      <c r="JP47" s="17"/>
      <c r="JQ47" s="17"/>
      <c r="JR47" s="17"/>
      <c r="JS47" s="17">
        <v>0</v>
      </c>
      <c r="JT47" s="17">
        <v>161.9</v>
      </c>
      <c r="JU47" s="17">
        <v>164.16611</v>
      </c>
      <c r="JV47" s="17">
        <v>164.16611</v>
      </c>
      <c r="JW47" s="17">
        <v>-2.2661099999999998</v>
      </c>
      <c r="JX47" s="17">
        <v>0</v>
      </c>
      <c r="JY47" s="17"/>
      <c r="JZ47" s="17"/>
      <c r="KA47" s="17">
        <v>0</v>
      </c>
      <c r="KB47" s="17"/>
      <c r="KC47" s="17"/>
      <c r="KD47" s="17"/>
      <c r="KE47" s="17">
        <v>0</v>
      </c>
      <c r="KF47" s="17"/>
      <c r="KG47" s="17"/>
      <c r="KH47" s="17"/>
      <c r="KI47" s="17">
        <v>0</v>
      </c>
      <c r="KJ47" s="17"/>
      <c r="KK47" s="17"/>
      <c r="KL47" s="17"/>
      <c r="KM47" s="17">
        <v>0</v>
      </c>
      <c r="KN47" s="17"/>
      <c r="KO47" s="17"/>
      <c r="KP47" s="17"/>
      <c r="KQ47" s="17">
        <v>0</v>
      </c>
      <c r="KR47" s="17">
        <v>113.3</v>
      </c>
      <c r="KS47" s="17">
        <v>114.11063</v>
      </c>
      <c r="KT47" s="17">
        <v>114.11063</v>
      </c>
      <c r="KU47" s="17">
        <v>-0.81062999999999996</v>
      </c>
      <c r="KV47" s="17"/>
      <c r="KW47" s="17"/>
      <c r="KX47" s="17"/>
      <c r="KY47" s="17">
        <v>0</v>
      </c>
      <c r="KZ47" s="17"/>
      <c r="LA47" s="17"/>
      <c r="LB47" s="17"/>
      <c r="LC47" s="17">
        <v>0</v>
      </c>
      <c r="LD47" s="17">
        <v>229.6</v>
      </c>
      <c r="LE47" s="17">
        <v>251.2722</v>
      </c>
      <c r="LF47" s="17">
        <v>271.12195000000003</v>
      </c>
      <c r="LG47" s="17">
        <v>-41.521949999999997</v>
      </c>
      <c r="LH47" s="17">
        <v>131.1</v>
      </c>
      <c r="LI47" s="17">
        <v>133.67995999999999</v>
      </c>
      <c r="LJ47" s="17">
        <v>133.67995999999999</v>
      </c>
      <c r="LK47" s="17">
        <v>-2.5799599999999998</v>
      </c>
      <c r="LL47" s="17">
        <v>62.7</v>
      </c>
      <c r="LM47" s="17">
        <v>67.461460000000002</v>
      </c>
      <c r="LN47" s="17">
        <v>67.461460000000002</v>
      </c>
      <c r="LO47" s="17">
        <v>-4.7614599999999996</v>
      </c>
      <c r="LP47" s="17">
        <v>77</v>
      </c>
      <c r="LQ47" s="17">
        <v>78.567999999999998</v>
      </c>
      <c r="LR47" s="17">
        <v>78.567999999999998</v>
      </c>
      <c r="LS47" s="17">
        <v>-1.5680000000000001</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102.9</v>
      </c>
      <c r="MK47" s="17">
        <v>146.66612000000001</v>
      </c>
      <c r="ML47" s="17">
        <v>137.69244</v>
      </c>
      <c r="MM47" s="17">
        <v>-34.792439999999999</v>
      </c>
      <c r="MN47" s="17">
        <v>102.8</v>
      </c>
      <c r="MO47" s="17">
        <v>146.66612000000001</v>
      </c>
      <c r="MP47" s="17">
        <v>137.69244</v>
      </c>
      <c r="MQ47" s="17">
        <v>-34.892440000000001</v>
      </c>
      <c r="MR47" s="17">
        <v>120.6</v>
      </c>
      <c r="MS47" s="17">
        <v>146.66612000000001</v>
      </c>
      <c r="MT47" s="17">
        <v>137.69244</v>
      </c>
      <c r="MU47" s="17">
        <v>-17.09244</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51.7</v>
      </c>
      <c r="OC47" s="17">
        <v>60.4</v>
      </c>
      <c r="OD47" s="17">
        <v>48.332999999999998</v>
      </c>
      <c r="OE47" s="17">
        <v>3.367</v>
      </c>
      <c r="OF47" s="17">
        <v>0</v>
      </c>
      <c r="OG47" s="17"/>
      <c r="OH47" s="17">
        <v>0</v>
      </c>
      <c r="OI47" s="17">
        <v>0</v>
      </c>
      <c r="OJ47" s="17">
        <v>1.5</v>
      </c>
      <c r="OK47" s="17">
        <v>2.2919999999999998</v>
      </c>
      <c r="OL47" s="17">
        <v>2.2919999999999998</v>
      </c>
      <c r="OM47" s="17">
        <v>-0.79200000000000004</v>
      </c>
      <c r="ON47" s="17">
        <v>0</v>
      </c>
      <c r="OO47" s="17"/>
      <c r="OP47" s="17">
        <v>0</v>
      </c>
      <c r="OQ47" s="17">
        <v>0</v>
      </c>
      <c r="OR47" s="17"/>
      <c r="OS47" s="17"/>
      <c r="OT47" s="17"/>
      <c r="OU47" s="17">
        <v>0</v>
      </c>
      <c r="OV47" s="17">
        <v>10</v>
      </c>
      <c r="OW47" s="17">
        <v>9.9830000000000005</v>
      </c>
      <c r="OX47" s="17">
        <v>9.9830000000000005</v>
      </c>
      <c r="OY47" s="17">
        <v>1.7000000000000001E-2</v>
      </c>
      <c r="OZ47" s="17">
        <v>5.4</v>
      </c>
      <c r="PA47" s="17">
        <v>5.67</v>
      </c>
      <c r="PB47" s="17">
        <v>5.67</v>
      </c>
      <c r="PC47" s="17">
        <v>-0.27</v>
      </c>
      <c r="PD47" s="17">
        <v>3.6</v>
      </c>
      <c r="PE47" s="17">
        <v>3.6</v>
      </c>
      <c r="PF47" s="17">
        <v>3.6</v>
      </c>
      <c r="PG47" s="17">
        <v>0</v>
      </c>
      <c r="PH47" s="17">
        <v>5</v>
      </c>
      <c r="PI47" s="17">
        <v>5</v>
      </c>
      <c r="PJ47" s="17">
        <v>5</v>
      </c>
      <c r="PK47" s="17">
        <v>0</v>
      </c>
      <c r="PL47" s="17">
        <v>20</v>
      </c>
      <c r="PM47" s="17">
        <v>19.5122</v>
      </c>
      <c r="PN47" s="17">
        <v>19.5122</v>
      </c>
      <c r="PO47" s="17">
        <v>0.48780000000000001</v>
      </c>
      <c r="PP47" s="17">
        <v>20</v>
      </c>
      <c r="PQ47" s="17">
        <v>19.5122</v>
      </c>
      <c r="PR47" s="17">
        <v>19.5122</v>
      </c>
      <c r="PS47" s="17">
        <v>0.48780000000000001</v>
      </c>
      <c r="PT47" s="17">
        <v>19</v>
      </c>
      <c r="PU47" s="17">
        <v>18.048780000000001</v>
      </c>
      <c r="PV47" s="17">
        <v>18.048780000000001</v>
      </c>
      <c r="PW47" s="17">
        <v>0.95121999999999995</v>
      </c>
      <c r="PX47" s="17">
        <v>3.4</v>
      </c>
      <c r="PY47" s="17">
        <v>3.5</v>
      </c>
      <c r="PZ47" s="17">
        <v>3.5</v>
      </c>
      <c r="QA47" s="17">
        <v>-0.1</v>
      </c>
      <c r="QB47" s="17">
        <v>18.8</v>
      </c>
      <c r="QC47" s="17">
        <v>18.341460000000001</v>
      </c>
      <c r="QD47" s="17">
        <v>18.341460000000001</v>
      </c>
      <c r="QE47" s="17">
        <v>0.45854</v>
      </c>
      <c r="QF47" s="17">
        <v>0</v>
      </c>
      <c r="QG47" s="17"/>
      <c r="QH47" s="17">
        <v>0</v>
      </c>
      <c r="QI47" s="17">
        <v>0</v>
      </c>
      <c r="QJ47" s="17">
        <v>0</v>
      </c>
      <c r="QK47" s="17"/>
      <c r="QL47" s="17">
        <v>0</v>
      </c>
      <c r="QM47" s="17">
        <v>0</v>
      </c>
      <c r="QN47" s="17">
        <v>11.1</v>
      </c>
      <c r="QO47" s="17">
        <v>14.657</v>
      </c>
      <c r="QP47" s="17">
        <v>14.657</v>
      </c>
      <c r="QQ47" s="17">
        <v>-3.5569999999999999</v>
      </c>
      <c r="QR47" s="17">
        <v>35.9</v>
      </c>
      <c r="QS47" s="17">
        <v>40.607999999999997</v>
      </c>
      <c r="QT47" s="17">
        <v>40.607999999999997</v>
      </c>
      <c r="QU47" s="17">
        <v>-4.7080000000000002</v>
      </c>
      <c r="QV47" s="17">
        <v>4.5</v>
      </c>
      <c r="QW47" s="17">
        <v>4.2</v>
      </c>
      <c r="QX47" s="17">
        <v>4.2</v>
      </c>
      <c r="QY47" s="17">
        <v>0.3</v>
      </c>
      <c r="QZ47" s="17">
        <v>1.2</v>
      </c>
      <c r="RA47" s="17">
        <v>2.4</v>
      </c>
      <c r="RB47" s="17">
        <v>2.4</v>
      </c>
      <c r="RC47" s="17">
        <v>-1.2</v>
      </c>
      <c r="RD47" s="17">
        <v>2.4</v>
      </c>
      <c r="RE47" s="17">
        <v>2.4</v>
      </c>
      <c r="RF47" s="17">
        <v>2.4</v>
      </c>
      <c r="RG47" s="17">
        <v>0</v>
      </c>
      <c r="RH47" s="17">
        <v>2.8</v>
      </c>
      <c r="RI47" s="17">
        <v>2.8</v>
      </c>
      <c r="RJ47" s="17">
        <v>2.8</v>
      </c>
      <c r="RK47" s="17">
        <v>0</v>
      </c>
      <c r="RL47" s="17">
        <v>0</v>
      </c>
      <c r="RM47" s="17"/>
      <c r="RN47" s="17">
        <v>0</v>
      </c>
      <c r="RO47" s="17">
        <v>0</v>
      </c>
      <c r="RP47" s="17">
        <v>3.6</v>
      </c>
      <c r="RQ47" s="17">
        <v>3.3</v>
      </c>
      <c r="RR47" s="17">
        <v>3.3</v>
      </c>
      <c r="RS47" s="17">
        <v>0.3</v>
      </c>
      <c r="RT47" s="17">
        <v>19.7</v>
      </c>
      <c r="RU47" s="17">
        <v>18.781600000000001</v>
      </c>
      <c r="RV47" s="17">
        <v>19.869240000000001</v>
      </c>
      <c r="RW47" s="17">
        <v>-0.16924</v>
      </c>
      <c r="RX47" s="17">
        <v>2</v>
      </c>
      <c r="RY47" s="17">
        <v>2</v>
      </c>
      <c r="RZ47" s="17">
        <v>2</v>
      </c>
      <c r="SA47" s="17">
        <v>0</v>
      </c>
      <c r="SB47" s="17"/>
      <c r="SC47" s="17"/>
      <c r="SD47" s="17"/>
      <c r="SE47" s="17">
        <v>0</v>
      </c>
      <c r="SF47" s="17">
        <v>13.6</v>
      </c>
      <c r="SG47" s="17">
        <v>18.53659</v>
      </c>
      <c r="SH47" s="17">
        <v>18.53659</v>
      </c>
      <c r="SI47" s="17">
        <v>-4.9365899999999998</v>
      </c>
      <c r="SJ47" s="17">
        <v>12.7</v>
      </c>
      <c r="SK47" s="17">
        <v>12.39024</v>
      </c>
      <c r="SL47" s="17">
        <v>12.39024</v>
      </c>
      <c r="SM47" s="17">
        <v>0.30975999999999998</v>
      </c>
      <c r="SN47" s="17">
        <v>20.2</v>
      </c>
      <c r="SO47" s="17">
        <v>19.5122</v>
      </c>
      <c r="SP47" s="17">
        <v>19.5122</v>
      </c>
      <c r="SQ47" s="17">
        <v>0.68779999999999997</v>
      </c>
      <c r="SR47" s="17">
        <v>20.2</v>
      </c>
      <c r="SS47" s="17">
        <v>19.5122</v>
      </c>
      <c r="ST47" s="17">
        <v>19.5122</v>
      </c>
      <c r="SU47" s="17">
        <v>0.68779999999999997</v>
      </c>
      <c r="SV47" s="17">
        <v>20</v>
      </c>
      <c r="SW47" s="17">
        <v>19.317070000000001</v>
      </c>
      <c r="SX47" s="17">
        <v>19.317070000000001</v>
      </c>
      <c r="SY47" s="17">
        <v>0.68293000000000004</v>
      </c>
      <c r="SZ47" s="17">
        <v>6.8</v>
      </c>
      <c r="TA47" s="17">
        <v>6.5949999999999998</v>
      </c>
      <c r="TB47" s="17">
        <v>6.5949999999999998</v>
      </c>
      <c r="TC47" s="17">
        <v>0.20499999999999999</v>
      </c>
      <c r="TD47" s="17">
        <v>36</v>
      </c>
      <c r="TE47" s="17">
        <v>37.924999999999997</v>
      </c>
      <c r="TF47" s="17">
        <v>37.924999999999997</v>
      </c>
      <c r="TG47" s="17">
        <v>-1.925</v>
      </c>
      <c r="TH47" s="17">
        <v>0</v>
      </c>
      <c r="TI47" s="17"/>
      <c r="TJ47" s="17">
        <v>0</v>
      </c>
      <c r="TK47" s="17">
        <v>0</v>
      </c>
      <c r="TL47" s="17">
        <v>91.2</v>
      </c>
      <c r="TM47" s="17">
        <v>43.2</v>
      </c>
      <c r="TN47" s="17">
        <v>35.798999999999999</v>
      </c>
      <c r="TO47" s="17">
        <v>55.401000000000003</v>
      </c>
      <c r="TP47" s="17">
        <v>91.1</v>
      </c>
      <c r="TQ47" s="17">
        <v>58</v>
      </c>
      <c r="TR47" s="17">
        <v>52.192999999999998</v>
      </c>
      <c r="TS47" s="17">
        <v>38.906999999999996</v>
      </c>
      <c r="TT47" s="17">
        <v>9.9</v>
      </c>
      <c r="TU47" s="17">
        <v>2.7559999999999998</v>
      </c>
      <c r="TV47" s="17">
        <v>2.7559999999999998</v>
      </c>
      <c r="TW47" s="17">
        <v>7.1440000000000001</v>
      </c>
      <c r="TX47" s="17">
        <v>8.9</v>
      </c>
      <c r="TY47" s="17">
        <v>2.3410000000000002</v>
      </c>
      <c r="TZ47" s="17">
        <v>2.3410000000000002</v>
      </c>
      <c r="UA47" s="17">
        <v>6.5590000000000002</v>
      </c>
      <c r="UB47" s="17">
        <v>21</v>
      </c>
      <c r="UC47" s="17">
        <v>19</v>
      </c>
      <c r="UD47" s="17">
        <v>20.4878</v>
      </c>
      <c r="UE47" s="17">
        <v>0.51219999999999999</v>
      </c>
      <c r="UF47" s="17">
        <v>8.1</v>
      </c>
      <c r="UG47" s="17">
        <v>7.5</v>
      </c>
      <c r="UH47" s="17">
        <v>8</v>
      </c>
      <c r="UI47" s="17">
        <v>0.1</v>
      </c>
      <c r="UJ47" s="17">
        <v>8.1</v>
      </c>
      <c r="UK47" s="17">
        <v>6</v>
      </c>
      <c r="UL47" s="17">
        <v>6</v>
      </c>
      <c r="UM47" s="17">
        <v>2.1</v>
      </c>
      <c r="UN47" s="17">
        <v>20</v>
      </c>
      <c r="UO47" s="17">
        <v>19.510000000000002</v>
      </c>
      <c r="UP47" s="17">
        <v>10</v>
      </c>
      <c r="UQ47" s="17">
        <v>10</v>
      </c>
      <c r="UR47" s="17">
        <v>20</v>
      </c>
      <c r="US47" s="17">
        <v>19.510000000000002</v>
      </c>
      <c r="UT47" s="17">
        <v>10</v>
      </c>
      <c r="UU47" s="17">
        <v>10</v>
      </c>
      <c r="UV47" s="17">
        <v>20</v>
      </c>
      <c r="UW47" s="17">
        <v>19.510000000000002</v>
      </c>
      <c r="UX47" s="17">
        <v>10</v>
      </c>
      <c r="UY47" s="17">
        <v>10</v>
      </c>
      <c r="UZ47" s="17">
        <v>2.5</v>
      </c>
      <c r="VA47" s="17">
        <v>2.7</v>
      </c>
      <c r="VB47" s="17">
        <v>2.7</v>
      </c>
      <c r="VC47" s="17">
        <v>-0.2</v>
      </c>
      <c r="VD47" s="17">
        <v>0</v>
      </c>
      <c r="VE47" s="17"/>
      <c r="VF47" s="17">
        <v>0</v>
      </c>
      <c r="VG47" s="17">
        <v>0</v>
      </c>
      <c r="VH47" s="17">
        <v>0</v>
      </c>
      <c r="VI47" s="17"/>
      <c r="VJ47" s="17">
        <v>0</v>
      </c>
      <c r="VK47" s="17">
        <v>0</v>
      </c>
      <c r="VL47" s="17">
        <v>0.6</v>
      </c>
      <c r="VM47" s="17">
        <v>0.6</v>
      </c>
      <c r="VN47" s="17">
        <v>0.6</v>
      </c>
      <c r="VO47" s="17">
        <v>0</v>
      </c>
      <c r="VP47" s="17">
        <v>88</v>
      </c>
      <c r="VQ47" s="17">
        <v>106.53100000000001</v>
      </c>
      <c r="VR47" s="17">
        <v>106.53100000000001</v>
      </c>
      <c r="VS47" s="17">
        <v>-18.530999999999999</v>
      </c>
      <c r="VT47" s="17">
        <v>74.8</v>
      </c>
      <c r="VU47" s="17">
        <v>87.882999999999996</v>
      </c>
      <c r="VV47" s="17">
        <v>87.882999999999996</v>
      </c>
      <c r="VW47" s="17">
        <v>-13.083</v>
      </c>
      <c r="VX47" s="17">
        <v>0</v>
      </c>
      <c r="VY47" s="17"/>
      <c r="VZ47" s="17">
        <v>0</v>
      </c>
      <c r="WA47" s="17">
        <v>0</v>
      </c>
      <c r="WB47" s="17">
        <v>0</v>
      </c>
      <c r="WC47" s="17"/>
      <c r="WD47" s="17">
        <v>0</v>
      </c>
      <c r="WE47" s="17">
        <v>0</v>
      </c>
      <c r="WF47" s="17">
        <v>8.4</v>
      </c>
      <c r="WG47" s="17">
        <v>7.8</v>
      </c>
      <c r="WH47" s="17">
        <v>7.8</v>
      </c>
      <c r="WI47" s="17">
        <v>0.6</v>
      </c>
      <c r="WJ47" s="17">
        <v>20</v>
      </c>
      <c r="WK47" s="17">
        <v>19.317070000000001</v>
      </c>
      <c r="WL47" s="17">
        <v>19.317070000000001</v>
      </c>
      <c r="WM47" s="17">
        <v>0.68293000000000004</v>
      </c>
      <c r="WN47" s="17">
        <v>10.7</v>
      </c>
      <c r="WO47" s="17">
        <v>10.6</v>
      </c>
      <c r="WP47" s="17">
        <v>10.6</v>
      </c>
      <c r="WQ47" s="17">
        <v>0.1</v>
      </c>
      <c r="WR47" s="17"/>
      <c r="WS47" s="17"/>
      <c r="WT47" s="17"/>
      <c r="WU47" s="17">
        <v>0</v>
      </c>
      <c r="WV47" s="17">
        <v>36.299999999999997</v>
      </c>
      <c r="WW47" s="17">
        <v>36</v>
      </c>
      <c r="WX47" s="17">
        <v>36</v>
      </c>
      <c r="WY47" s="17">
        <v>0.3</v>
      </c>
      <c r="WZ47" s="17">
        <v>28.5</v>
      </c>
      <c r="XA47" s="17">
        <v>29.184000000000001</v>
      </c>
      <c r="XB47" s="17">
        <v>29.184000000000001</v>
      </c>
      <c r="XC47" s="17">
        <v>-0.68400000000000005</v>
      </c>
      <c r="XD47" s="17">
        <v>3.2</v>
      </c>
      <c r="XE47" s="17">
        <v>2.8159999999999998</v>
      </c>
      <c r="XF47" s="17">
        <v>2.8159999999999998</v>
      </c>
      <c r="XG47" s="17">
        <v>0.38400000000000001</v>
      </c>
      <c r="XH47" s="17">
        <v>14</v>
      </c>
      <c r="XI47" s="17">
        <v>0</v>
      </c>
      <c r="XJ47" s="17">
        <v>0</v>
      </c>
      <c r="XK47" s="17">
        <v>14</v>
      </c>
      <c r="XL47" s="17">
        <v>0</v>
      </c>
      <c r="XM47" s="17">
        <v>18.263000000000002</v>
      </c>
      <c r="XN47" s="17">
        <v>18.263000000000002</v>
      </c>
      <c r="XO47" s="17">
        <v>-18.263000000000002</v>
      </c>
      <c r="XP47" s="17"/>
      <c r="XQ47" s="17">
        <v>0</v>
      </c>
      <c r="XR47" s="17">
        <v>0</v>
      </c>
      <c r="XS47" s="17">
        <v>0</v>
      </c>
    </row>
    <row r="48" spans="1:643" ht="24" customHeight="1" x14ac:dyDescent="0.25">
      <c r="A48" s="1"/>
      <c r="B48" s="18" t="s">
        <v>89</v>
      </c>
      <c r="C48" s="18" t="s">
        <v>729</v>
      </c>
      <c r="D48" s="19">
        <v>0.9</v>
      </c>
      <c r="E48" s="19">
        <v>1.01</v>
      </c>
      <c r="F48" s="19">
        <v>1.01</v>
      </c>
      <c r="G48" s="19">
        <v>-0.11</v>
      </c>
      <c r="H48" s="19">
        <v>1.4</v>
      </c>
      <c r="I48" s="19">
        <v>1.63</v>
      </c>
      <c r="J48" s="19">
        <v>1.63</v>
      </c>
      <c r="K48" s="19">
        <v>-0.23</v>
      </c>
      <c r="L48" s="19">
        <v>4.0999999999999996</v>
      </c>
      <c r="M48" s="19">
        <v>3.8072699999999999</v>
      </c>
      <c r="N48" s="19">
        <v>3.8072699999999999</v>
      </c>
      <c r="O48" s="19">
        <v>0.29272999999999999</v>
      </c>
      <c r="P48" s="19">
        <v>647.5</v>
      </c>
      <c r="Q48" s="19">
        <v>646.79789000000005</v>
      </c>
      <c r="R48" s="19">
        <v>646.79789000000005</v>
      </c>
      <c r="S48" s="19">
        <v>0.70211000000000001</v>
      </c>
      <c r="T48" s="19">
        <v>219.2</v>
      </c>
      <c r="U48" s="19">
        <v>211.44126</v>
      </c>
      <c r="V48" s="19">
        <v>211.44126</v>
      </c>
      <c r="W48" s="19">
        <v>7.7587400000000004</v>
      </c>
      <c r="X48" s="19"/>
      <c r="Y48" s="19"/>
      <c r="Z48" s="19"/>
      <c r="AA48" s="19">
        <v>0</v>
      </c>
      <c r="AB48" s="19"/>
      <c r="AC48" s="19"/>
      <c r="AD48" s="19"/>
      <c r="AE48" s="19">
        <v>0</v>
      </c>
      <c r="AF48" s="19">
        <v>89</v>
      </c>
      <c r="AG48" s="19">
        <v>92.226339999999993</v>
      </c>
      <c r="AH48" s="19">
        <v>92.226339999999993</v>
      </c>
      <c r="AI48" s="19">
        <v>-3.22634</v>
      </c>
      <c r="AJ48" s="19">
        <v>167</v>
      </c>
      <c r="AK48" s="19">
        <v>165.81620000000001</v>
      </c>
      <c r="AL48" s="19">
        <v>159.36491000000001</v>
      </c>
      <c r="AM48" s="19">
        <v>7.6350899999999999</v>
      </c>
      <c r="AN48" s="19"/>
      <c r="AO48" s="19"/>
      <c r="AP48" s="19"/>
      <c r="AQ48" s="19">
        <v>0</v>
      </c>
      <c r="AR48" s="19"/>
      <c r="AS48" s="19"/>
      <c r="AT48" s="19"/>
      <c r="AU48" s="19">
        <v>0</v>
      </c>
      <c r="AV48" s="19">
        <v>88.5</v>
      </c>
      <c r="AW48" s="19"/>
      <c r="AX48" s="19">
        <v>116.66667</v>
      </c>
      <c r="AY48" s="19">
        <v>-28.16667</v>
      </c>
      <c r="AZ48" s="19">
        <v>198</v>
      </c>
      <c r="BA48" s="19">
        <v>204.72800000000001</v>
      </c>
      <c r="BB48" s="19">
        <v>116.66667</v>
      </c>
      <c r="BC48" s="19">
        <v>81.333330000000004</v>
      </c>
      <c r="BD48" s="19">
        <v>200.1</v>
      </c>
      <c r="BE48" s="19">
        <v>204.72800000000001</v>
      </c>
      <c r="BF48" s="19">
        <v>116.66667</v>
      </c>
      <c r="BG48" s="19">
        <v>83.433329999999998</v>
      </c>
      <c r="BH48" s="19">
        <v>193.6</v>
      </c>
      <c r="BI48" s="19">
        <v>204.72800000000001</v>
      </c>
      <c r="BJ48" s="19">
        <v>175</v>
      </c>
      <c r="BK48" s="19">
        <v>18.600000000000001</v>
      </c>
      <c r="BL48" s="19">
        <v>204.2</v>
      </c>
      <c r="BM48" s="19">
        <v>195.12195</v>
      </c>
      <c r="BN48" s="19">
        <v>195.12195</v>
      </c>
      <c r="BO48" s="19">
        <v>9.0780499999999993</v>
      </c>
      <c r="BP48" s="19">
        <v>107.6</v>
      </c>
      <c r="BQ48" s="19">
        <v>97.560980000000001</v>
      </c>
      <c r="BR48" s="19">
        <v>97.560980000000001</v>
      </c>
      <c r="BS48" s="19">
        <v>10.039020000000001</v>
      </c>
      <c r="BT48" s="19">
        <v>559</v>
      </c>
      <c r="BU48" s="19">
        <v>568.29854</v>
      </c>
      <c r="BV48" s="19">
        <v>568.29854</v>
      </c>
      <c r="BW48" s="19">
        <v>-9.2985399999999991</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166.3</v>
      </c>
      <c r="CS48" s="19">
        <v>164.70732000000001</v>
      </c>
      <c r="CT48" s="19">
        <v>164.70732000000001</v>
      </c>
      <c r="CU48" s="19">
        <v>1.5926800000000001</v>
      </c>
      <c r="CV48" s="19">
        <v>8.1999999999999993</v>
      </c>
      <c r="CW48" s="19">
        <v>6.6437299999999997</v>
      </c>
      <c r="CX48" s="19">
        <v>3.8486199999999999</v>
      </c>
      <c r="CY48" s="19">
        <v>4.3513799999999998</v>
      </c>
      <c r="CZ48" s="19">
        <v>2.2999999999999998</v>
      </c>
      <c r="DA48" s="19">
        <v>3.64486</v>
      </c>
      <c r="DB48" s="19">
        <v>2.1114199999999999</v>
      </c>
      <c r="DC48" s="19">
        <v>0.18858</v>
      </c>
      <c r="DD48" s="19">
        <v>0</v>
      </c>
      <c r="DE48" s="19"/>
      <c r="DF48" s="19">
        <v>0</v>
      </c>
      <c r="DG48" s="19">
        <v>0</v>
      </c>
      <c r="DH48" s="19">
        <v>6.8</v>
      </c>
      <c r="DI48" s="19">
        <v>6.8787000000000003</v>
      </c>
      <c r="DJ48" s="19">
        <v>6.8787000000000003</v>
      </c>
      <c r="DK48" s="19">
        <v>-7.8700000000000006E-2</v>
      </c>
      <c r="DL48" s="19"/>
      <c r="DM48" s="19"/>
      <c r="DN48" s="19"/>
      <c r="DO48" s="19">
        <v>0</v>
      </c>
      <c r="DP48" s="19">
        <v>125.6</v>
      </c>
      <c r="DQ48" s="19">
        <v>113.96068</v>
      </c>
      <c r="DR48" s="19">
        <v>143</v>
      </c>
      <c r="DS48" s="19">
        <v>-17.399999999999999</v>
      </c>
      <c r="DT48" s="19">
        <v>8.9</v>
      </c>
      <c r="DU48" s="19">
        <v>8.9130000000000003</v>
      </c>
      <c r="DV48" s="19">
        <v>8.9130000000000003</v>
      </c>
      <c r="DW48" s="19">
        <v>-1.2999999999999999E-2</v>
      </c>
      <c r="DX48" s="19"/>
      <c r="DY48" s="19"/>
      <c r="DZ48" s="19"/>
      <c r="EA48" s="19">
        <v>0</v>
      </c>
      <c r="EB48" s="19"/>
      <c r="EC48" s="19"/>
      <c r="ED48" s="19"/>
      <c r="EE48" s="19">
        <v>0</v>
      </c>
      <c r="EF48" s="19"/>
      <c r="EG48" s="19"/>
      <c r="EH48" s="19"/>
      <c r="EI48" s="19">
        <v>0</v>
      </c>
      <c r="EJ48" s="19">
        <v>110.8</v>
      </c>
      <c r="EK48" s="19">
        <v>112.90537</v>
      </c>
      <c r="EL48" s="19">
        <v>112.90537</v>
      </c>
      <c r="EM48" s="19">
        <v>-2.1053700000000002</v>
      </c>
      <c r="EN48" s="19">
        <v>223.1</v>
      </c>
      <c r="EO48" s="19">
        <v>221.30108000000001</v>
      </c>
      <c r="EP48" s="19">
        <v>221.55625000000001</v>
      </c>
      <c r="EQ48" s="19">
        <v>1.54375</v>
      </c>
      <c r="ER48" s="19"/>
      <c r="ES48" s="19"/>
      <c r="ET48" s="19"/>
      <c r="EU48" s="19">
        <v>0</v>
      </c>
      <c r="EV48" s="19"/>
      <c r="EW48" s="19"/>
      <c r="EX48" s="19"/>
      <c r="EY48" s="19">
        <v>0</v>
      </c>
      <c r="EZ48" s="19"/>
      <c r="FA48" s="19"/>
      <c r="FB48" s="19"/>
      <c r="FC48" s="19">
        <v>0</v>
      </c>
      <c r="FD48" s="19">
        <v>6.5</v>
      </c>
      <c r="FE48" s="19">
        <v>6.39</v>
      </c>
      <c r="FF48" s="19">
        <v>6.39</v>
      </c>
      <c r="FG48" s="19">
        <v>0.11</v>
      </c>
      <c r="FH48" s="19">
        <v>465.1</v>
      </c>
      <c r="FI48" s="19">
        <v>458.87804999999997</v>
      </c>
      <c r="FJ48" s="19">
        <v>458.87804999999997</v>
      </c>
      <c r="FK48" s="19">
        <v>6.2219499999999996</v>
      </c>
      <c r="FL48" s="19">
        <v>50.7</v>
      </c>
      <c r="FM48" s="19">
        <v>53.045369999999998</v>
      </c>
      <c r="FN48" s="19">
        <v>62.381349999999998</v>
      </c>
      <c r="FO48" s="19">
        <v>-11.68135</v>
      </c>
      <c r="FP48" s="19">
        <v>147.19999999999999</v>
      </c>
      <c r="FQ48" s="19">
        <v>148.62634</v>
      </c>
      <c r="FR48" s="19">
        <v>148.62634</v>
      </c>
      <c r="FS48" s="19">
        <v>-1.4263399999999999</v>
      </c>
      <c r="FT48" s="19">
        <v>35.5</v>
      </c>
      <c r="FU48" s="19">
        <v>38.840980000000002</v>
      </c>
      <c r="FV48" s="19">
        <v>41.498959999999997</v>
      </c>
      <c r="FW48" s="19">
        <v>-5.9989600000000003</v>
      </c>
      <c r="FX48" s="19">
        <v>18.5</v>
      </c>
      <c r="FY48" s="19">
        <v>19.28585</v>
      </c>
      <c r="FZ48" s="19">
        <v>19.28585</v>
      </c>
      <c r="GA48" s="19">
        <v>-0.78585000000000005</v>
      </c>
      <c r="GB48" s="19">
        <v>19.899999999999999</v>
      </c>
      <c r="GC48" s="19">
        <v>18.53659</v>
      </c>
      <c r="GD48" s="19">
        <v>18.53659</v>
      </c>
      <c r="GE48" s="19">
        <v>1.36341</v>
      </c>
      <c r="GF48" s="19">
        <v>90.8</v>
      </c>
      <c r="GG48" s="19">
        <v>87.657560000000004</v>
      </c>
      <c r="GH48" s="19">
        <v>87.657560000000004</v>
      </c>
      <c r="GI48" s="19">
        <v>3.1424400000000001</v>
      </c>
      <c r="GJ48" s="19">
        <v>123.6</v>
      </c>
      <c r="GK48" s="19">
        <v>133.33332999999999</v>
      </c>
      <c r="GL48" s="19">
        <v>164.94521</v>
      </c>
      <c r="GM48" s="19">
        <v>-41.345210000000002</v>
      </c>
      <c r="GN48" s="19">
        <v>124</v>
      </c>
      <c r="GO48" s="19">
        <v>133.33332999999999</v>
      </c>
      <c r="GP48" s="19">
        <v>164.94521</v>
      </c>
      <c r="GQ48" s="19">
        <v>-40.945210000000003</v>
      </c>
      <c r="GR48" s="19">
        <v>153</v>
      </c>
      <c r="GS48" s="19">
        <v>133.33332999999999</v>
      </c>
      <c r="GT48" s="19">
        <v>164.94521</v>
      </c>
      <c r="GU48" s="19">
        <v>-11.945209999999999</v>
      </c>
      <c r="GV48" s="19">
        <v>108.7</v>
      </c>
      <c r="GW48" s="19">
        <v>109.07201000000001</v>
      </c>
      <c r="GX48" s="19">
        <v>109.07201000000001</v>
      </c>
      <c r="GY48" s="19">
        <v>-0.37201000000000001</v>
      </c>
      <c r="GZ48" s="19">
        <v>8.1</v>
      </c>
      <c r="HA48" s="19">
        <v>7.9643300000000004</v>
      </c>
      <c r="HB48" s="19">
        <v>7.9643300000000004</v>
      </c>
      <c r="HC48" s="19">
        <v>0.13567000000000001</v>
      </c>
      <c r="HD48" s="19"/>
      <c r="HE48" s="19"/>
      <c r="HF48" s="19">
        <v>7.9629899999999996</v>
      </c>
      <c r="HG48" s="19">
        <v>-7.9629899999999996</v>
      </c>
      <c r="HH48" s="19">
        <v>44.2</v>
      </c>
      <c r="HI48" s="19">
        <v>47.26634</v>
      </c>
      <c r="HJ48" s="19">
        <v>47.26634</v>
      </c>
      <c r="HK48" s="19">
        <v>-3.0663399999999998</v>
      </c>
      <c r="HL48" s="19">
        <v>46.9</v>
      </c>
      <c r="HM48" s="19"/>
      <c r="HN48" s="19">
        <v>44.275120000000001</v>
      </c>
      <c r="HO48" s="19">
        <v>2.6248800000000001</v>
      </c>
      <c r="HP48" s="19">
        <v>2</v>
      </c>
      <c r="HQ48" s="19">
        <v>1.8363499999999999</v>
      </c>
      <c r="HR48" s="19">
        <v>1.8363499999999999</v>
      </c>
      <c r="HS48" s="19">
        <v>0.16364999999999999</v>
      </c>
      <c r="HT48" s="19">
        <v>29.6</v>
      </c>
      <c r="HU48" s="19">
        <v>33.323279999999997</v>
      </c>
      <c r="HV48" s="19">
        <v>33.323279999999997</v>
      </c>
      <c r="HW48" s="19">
        <v>-3.7232799999999999</v>
      </c>
      <c r="HX48" s="19">
        <v>173.5</v>
      </c>
      <c r="HY48" s="19">
        <v>171.54185000000001</v>
      </c>
      <c r="HZ48" s="19">
        <v>171.54185000000001</v>
      </c>
      <c r="IA48" s="19">
        <v>1.9581500000000001</v>
      </c>
      <c r="IB48" s="19">
        <v>47.4</v>
      </c>
      <c r="IC48" s="19">
        <v>47.67127</v>
      </c>
      <c r="ID48" s="19">
        <v>47.67127</v>
      </c>
      <c r="IE48" s="19">
        <v>-0.27127000000000001</v>
      </c>
      <c r="IF48" s="19">
        <v>0</v>
      </c>
      <c r="IG48" s="19"/>
      <c r="IH48" s="19">
        <v>0</v>
      </c>
      <c r="II48" s="19">
        <v>0</v>
      </c>
      <c r="IJ48" s="19"/>
      <c r="IK48" s="19"/>
      <c r="IL48" s="19"/>
      <c r="IM48" s="19">
        <v>0</v>
      </c>
      <c r="IN48" s="19">
        <v>46.3</v>
      </c>
      <c r="IO48" s="19"/>
      <c r="IP48" s="19">
        <v>48.41648</v>
      </c>
      <c r="IQ48" s="19">
        <v>-2.1164800000000001</v>
      </c>
      <c r="IR48" s="19"/>
      <c r="IS48" s="19"/>
      <c r="IT48" s="19"/>
      <c r="IU48" s="19">
        <v>0</v>
      </c>
      <c r="IV48" s="19"/>
      <c r="IW48" s="19"/>
      <c r="IX48" s="19"/>
      <c r="IY48" s="19">
        <v>0</v>
      </c>
      <c r="IZ48" s="19"/>
      <c r="JA48" s="19"/>
      <c r="JB48" s="19"/>
      <c r="JC48" s="19">
        <v>0</v>
      </c>
      <c r="JD48" s="19">
        <v>130.30000000000001</v>
      </c>
      <c r="JE48" s="19">
        <v>133.35676000000001</v>
      </c>
      <c r="JF48" s="19">
        <v>133.35676000000001</v>
      </c>
      <c r="JG48" s="19">
        <v>-3.0567600000000001</v>
      </c>
      <c r="JH48" s="19">
        <v>170.7</v>
      </c>
      <c r="JI48" s="19">
        <v>164.63389000000001</v>
      </c>
      <c r="JJ48" s="19">
        <v>164.63389000000001</v>
      </c>
      <c r="JK48" s="19">
        <v>6.0661100000000001</v>
      </c>
      <c r="JL48" s="19">
        <v>162.80000000000001</v>
      </c>
      <c r="JM48" s="19">
        <v>164.63389000000001</v>
      </c>
      <c r="JN48" s="19">
        <v>164.63389000000001</v>
      </c>
      <c r="JO48" s="19">
        <v>-1.83389</v>
      </c>
      <c r="JP48" s="19"/>
      <c r="JQ48" s="19"/>
      <c r="JR48" s="19"/>
      <c r="JS48" s="19">
        <v>0</v>
      </c>
      <c r="JT48" s="19">
        <v>161.9</v>
      </c>
      <c r="JU48" s="19">
        <v>164.63389000000001</v>
      </c>
      <c r="JV48" s="19">
        <v>164.63389000000001</v>
      </c>
      <c r="JW48" s="19">
        <v>-2.7338900000000002</v>
      </c>
      <c r="JX48" s="19">
        <v>0</v>
      </c>
      <c r="JY48" s="19"/>
      <c r="JZ48" s="19"/>
      <c r="KA48" s="19">
        <v>0</v>
      </c>
      <c r="KB48" s="19"/>
      <c r="KC48" s="19"/>
      <c r="KD48" s="19"/>
      <c r="KE48" s="19">
        <v>0</v>
      </c>
      <c r="KF48" s="19"/>
      <c r="KG48" s="19"/>
      <c r="KH48" s="19"/>
      <c r="KI48" s="19">
        <v>0</v>
      </c>
      <c r="KJ48" s="19"/>
      <c r="KK48" s="19"/>
      <c r="KL48" s="19"/>
      <c r="KM48" s="19">
        <v>0</v>
      </c>
      <c r="KN48" s="19"/>
      <c r="KO48" s="19"/>
      <c r="KP48" s="19"/>
      <c r="KQ48" s="19">
        <v>0</v>
      </c>
      <c r="KR48" s="19">
        <v>113.9</v>
      </c>
      <c r="KS48" s="19">
        <v>114.11063</v>
      </c>
      <c r="KT48" s="19">
        <v>114.11063</v>
      </c>
      <c r="KU48" s="19">
        <v>-0.21063000000000001</v>
      </c>
      <c r="KV48" s="19"/>
      <c r="KW48" s="19"/>
      <c r="KX48" s="19"/>
      <c r="KY48" s="19">
        <v>0</v>
      </c>
      <c r="KZ48" s="19"/>
      <c r="LA48" s="19"/>
      <c r="LB48" s="19"/>
      <c r="LC48" s="19">
        <v>0</v>
      </c>
      <c r="LD48" s="19">
        <v>249.1</v>
      </c>
      <c r="LE48" s="19">
        <v>251.2722</v>
      </c>
      <c r="LF48" s="19">
        <v>271.12195000000003</v>
      </c>
      <c r="LG48" s="19">
        <v>-22.02195</v>
      </c>
      <c r="LH48" s="19">
        <v>131.1</v>
      </c>
      <c r="LI48" s="19">
        <v>133.67995999999999</v>
      </c>
      <c r="LJ48" s="19">
        <v>133.67995999999999</v>
      </c>
      <c r="LK48" s="19">
        <v>-2.5799599999999998</v>
      </c>
      <c r="LL48" s="19">
        <v>62.7</v>
      </c>
      <c r="LM48" s="19">
        <v>67.461460000000002</v>
      </c>
      <c r="LN48" s="19">
        <v>67.461460000000002</v>
      </c>
      <c r="LO48" s="19">
        <v>-4.7614599999999996</v>
      </c>
      <c r="LP48" s="19">
        <v>77.099999999999994</v>
      </c>
      <c r="LQ48" s="19">
        <v>78.567999999999998</v>
      </c>
      <c r="LR48" s="19">
        <v>78.567999999999998</v>
      </c>
      <c r="LS48" s="19">
        <v>-1.468</v>
      </c>
      <c r="LT48" s="19">
        <v>30.5</v>
      </c>
      <c r="LU48" s="19">
        <v>30.097560000000001</v>
      </c>
      <c r="LV48" s="19">
        <v>30.097560000000001</v>
      </c>
      <c r="LW48" s="19">
        <v>0.40244000000000002</v>
      </c>
      <c r="LX48" s="19"/>
      <c r="LY48" s="19"/>
      <c r="LZ48" s="19"/>
      <c r="MA48" s="19">
        <v>0</v>
      </c>
      <c r="MB48" s="19"/>
      <c r="MC48" s="19"/>
      <c r="MD48" s="19"/>
      <c r="ME48" s="19">
        <v>0</v>
      </c>
      <c r="MF48" s="19"/>
      <c r="MG48" s="19"/>
      <c r="MH48" s="19"/>
      <c r="MI48" s="19">
        <v>0</v>
      </c>
      <c r="MJ48" s="19">
        <v>103.5</v>
      </c>
      <c r="MK48" s="19">
        <v>146.66612000000001</v>
      </c>
      <c r="ML48" s="19">
        <v>146.66612000000001</v>
      </c>
      <c r="MM48" s="19">
        <v>-43.166119999999999</v>
      </c>
      <c r="MN48" s="19">
        <v>103.4</v>
      </c>
      <c r="MO48" s="19">
        <v>146.66612000000001</v>
      </c>
      <c r="MP48" s="19">
        <v>146.66612000000001</v>
      </c>
      <c r="MQ48" s="19">
        <v>-43.266120000000001</v>
      </c>
      <c r="MR48" s="19">
        <v>120.9</v>
      </c>
      <c r="MS48" s="19">
        <v>146.66612000000001</v>
      </c>
      <c r="MT48" s="19">
        <v>146.66612000000001</v>
      </c>
      <c r="MU48" s="19">
        <v>-25.766120000000001</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41.6</v>
      </c>
      <c r="OC48" s="19">
        <v>55.7</v>
      </c>
      <c r="OD48" s="19">
        <v>44.515000000000001</v>
      </c>
      <c r="OE48" s="19">
        <v>-2.915</v>
      </c>
      <c r="OF48" s="19">
        <v>0</v>
      </c>
      <c r="OG48" s="19"/>
      <c r="OH48" s="19">
        <v>0</v>
      </c>
      <c r="OI48" s="19">
        <v>0</v>
      </c>
      <c r="OJ48" s="19">
        <v>0</v>
      </c>
      <c r="OK48" s="19">
        <v>2.028</v>
      </c>
      <c r="OL48" s="19">
        <v>2.028</v>
      </c>
      <c r="OM48" s="19">
        <v>-2.028</v>
      </c>
      <c r="ON48" s="19">
        <v>0</v>
      </c>
      <c r="OO48" s="19"/>
      <c r="OP48" s="19">
        <v>0</v>
      </c>
      <c r="OQ48" s="19">
        <v>0</v>
      </c>
      <c r="OR48" s="19"/>
      <c r="OS48" s="19"/>
      <c r="OT48" s="19"/>
      <c r="OU48" s="19">
        <v>0</v>
      </c>
      <c r="OV48" s="19">
        <v>9.9</v>
      </c>
      <c r="OW48" s="19">
        <v>9.9830000000000005</v>
      </c>
      <c r="OX48" s="19">
        <v>9.9830000000000005</v>
      </c>
      <c r="OY48" s="19">
        <v>-8.3000000000000004E-2</v>
      </c>
      <c r="OZ48" s="19">
        <v>5.2</v>
      </c>
      <c r="PA48" s="19">
        <v>5.67</v>
      </c>
      <c r="PB48" s="19">
        <v>5.67</v>
      </c>
      <c r="PC48" s="19">
        <v>-0.47</v>
      </c>
      <c r="PD48" s="19">
        <v>3.6</v>
      </c>
      <c r="PE48" s="19">
        <v>3.6</v>
      </c>
      <c r="PF48" s="19">
        <v>3.6</v>
      </c>
      <c r="PG48" s="19">
        <v>0</v>
      </c>
      <c r="PH48" s="19">
        <v>4.9000000000000004</v>
      </c>
      <c r="PI48" s="19">
        <v>5</v>
      </c>
      <c r="PJ48" s="19">
        <v>5</v>
      </c>
      <c r="PK48" s="19">
        <v>-0.1</v>
      </c>
      <c r="PL48" s="19">
        <v>20</v>
      </c>
      <c r="PM48" s="19">
        <v>19.5122</v>
      </c>
      <c r="PN48" s="19">
        <v>19.5122</v>
      </c>
      <c r="PO48" s="19">
        <v>0.48780000000000001</v>
      </c>
      <c r="PP48" s="19">
        <v>20</v>
      </c>
      <c r="PQ48" s="19">
        <v>19.5122</v>
      </c>
      <c r="PR48" s="19">
        <v>19.5122</v>
      </c>
      <c r="PS48" s="19">
        <v>0.48780000000000001</v>
      </c>
      <c r="PT48" s="19">
        <v>19</v>
      </c>
      <c r="PU48" s="19">
        <v>18.048780000000001</v>
      </c>
      <c r="PV48" s="19">
        <v>18.048780000000001</v>
      </c>
      <c r="PW48" s="19">
        <v>0.95121999999999995</v>
      </c>
      <c r="PX48" s="19">
        <v>3.4</v>
      </c>
      <c r="PY48" s="19">
        <v>3.5</v>
      </c>
      <c r="PZ48" s="19">
        <v>3.5</v>
      </c>
      <c r="QA48" s="19">
        <v>-0.1</v>
      </c>
      <c r="QB48" s="19">
        <v>18.8</v>
      </c>
      <c r="QC48" s="19">
        <v>18.341460000000001</v>
      </c>
      <c r="QD48" s="19">
        <v>18.341460000000001</v>
      </c>
      <c r="QE48" s="19">
        <v>0.45854</v>
      </c>
      <c r="QF48" s="19">
        <v>0</v>
      </c>
      <c r="QG48" s="19"/>
      <c r="QH48" s="19">
        <v>0</v>
      </c>
      <c r="QI48" s="19">
        <v>0</v>
      </c>
      <c r="QJ48" s="19">
        <v>0</v>
      </c>
      <c r="QK48" s="19"/>
      <c r="QL48" s="19">
        <v>0</v>
      </c>
      <c r="QM48" s="19">
        <v>0</v>
      </c>
      <c r="QN48" s="19">
        <v>9.4</v>
      </c>
      <c r="QO48" s="19">
        <v>13.974</v>
      </c>
      <c r="QP48" s="19">
        <v>13.974</v>
      </c>
      <c r="QQ48" s="19">
        <v>-4.5739999999999998</v>
      </c>
      <c r="QR48" s="19">
        <v>28.9</v>
      </c>
      <c r="QS48" s="19">
        <v>37.545000000000002</v>
      </c>
      <c r="QT48" s="19">
        <v>37.545000000000002</v>
      </c>
      <c r="QU48" s="19">
        <v>-8.6449999999999996</v>
      </c>
      <c r="QV48" s="19">
        <v>4.5999999999999996</v>
      </c>
      <c r="QW48" s="19">
        <v>4.2</v>
      </c>
      <c r="QX48" s="19">
        <v>4.2</v>
      </c>
      <c r="QY48" s="19">
        <v>0.4</v>
      </c>
      <c r="QZ48" s="19">
        <v>1.2</v>
      </c>
      <c r="RA48" s="19">
        <v>2.4</v>
      </c>
      <c r="RB48" s="19">
        <v>2.4</v>
      </c>
      <c r="RC48" s="19">
        <v>-1.2</v>
      </c>
      <c r="RD48" s="19">
        <v>2.4</v>
      </c>
      <c r="RE48" s="19">
        <v>2.4</v>
      </c>
      <c r="RF48" s="19">
        <v>2.4</v>
      </c>
      <c r="RG48" s="19">
        <v>0</v>
      </c>
      <c r="RH48" s="19">
        <v>2.7</v>
      </c>
      <c r="RI48" s="19">
        <v>2.8</v>
      </c>
      <c r="RJ48" s="19">
        <v>2.8</v>
      </c>
      <c r="RK48" s="19">
        <v>-0.1</v>
      </c>
      <c r="RL48" s="19">
        <v>0</v>
      </c>
      <c r="RM48" s="19"/>
      <c r="RN48" s="19">
        <v>0</v>
      </c>
      <c r="RO48" s="19">
        <v>0</v>
      </c>
      <c r="RP48" s="19">
        <v>3.6</v>
      </c>
      <c r="RQ48" s="19">
        <v>3.3</v>
      </c>
      <c r="RR48" s="19">
        <v>3.3</v>
      </c>
      <c r="RS48" s="19">
        <v>0.3</v>
      </c>
      <c r="RT48" s="19">
        <v>20.2</v>
      </c>
      <c r="RU48" s="19">
        <v>18.781600000000001</v>
      </c>
      <c r="RV48" s="19">
        <v>19.869240000000001</v>
      </c>
      <c r="RW48" s="19">
        <v>0.33076</v>
      </c>
      <c r="RX48" s="19">
        <v>2</v>
      </c>
      <c r="RY48" s="19">
        <v>2</v>
      </c>
      <c r="RZ48" s="19">
        <v>2</v>
      </c>
      <c r="SA48" s="19">
        <v>0</v>
      </c>
      <c r="SB48" s="19"/>
      <c r="SC48" s="19"/>
      <c r="SD48" s="19"/>
      <c r="SE48" s="19">
        <v>0</v>
      </c>
      <c r="SF48" s="19">
        <v>13.2</v>
      </c>
      <c r="SG48" s="19">
        <v>18.53659</v>
      </c>
      <c r="SH48" s="19">
        <v>18.53659</v>
      </c>
      <c r="SI48" s="19">
        <v>-5.3365900000000002</v>
      </c>
      <c r="SJ48" s="19">
        <v>12.7</v>
      </c>
      <c r="SK48" s="19">
        <v>12.39024</v>
      </c>
      <c r="SL48" s="19">
        <v>12.39024</v>
      </c>
      <c r="SM48" s="19">
        <v>0.30975999999999998</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5.2</v>
      </c>
      <c r="TA48" s="19">
        <v>6.7750000000000004</v>
      </c>
      <c r="TB48" s="19">
        <v>6.7750000000000004</v>
      </c>
      <c r="TC48" s="19">
        <v>-1.575</v>
      </c>
      <c r="TD48" s="19">
        <v>30.2</v>
      </c>
      <c r="TE48" s="19">
        <v>36.033000000000001</v>
      </c>
      <c r="TF48" s="19">
        <v>36.033000000000001</v>
      </c>
      <c r="TG48" s="19">
        <v>-5.8330000000000002</v>
      </c>
      <c r="TH48" s="19">
        <v>0</v>
      </c>
      <c r="TI48" s="19"/>
      <c r="TJ48" s="19">
        <v>0</v>
      </c>
      <c r="TK48" s="19">
        <v>0</v>
      </c>
      <c r="TL48" s="19">
        <v>82.3</v>
      </c>
      <c r="TM48" s="19">
        <v>43.3</v>
      </c>
      <c r="TN48" s="19">
        <v>36.664000000000001</v>
      </c>
      <c r="TO48" s="19">
        <v>45.636000000000003</v>
      </c>
      <c r="TP48" s="19">
        <v>94.5</v>
      </c>
      <c r="TQ48" s="19">
        <v>58.4</v>
      </c>
      <c r="TR48" s="19">
        <v>53.395000000000003</v>
      </c>
      <c r="TS48" s="19">
        <v>41.104999999999997</v>
      </c>
      <c r="TT48" s="19">
        <v>6.9</v>
      </c>
      <c r="TU48" s="19">
        <v>2.79</v>
      </c>
      <c r="TV48" s="19">
        <v>2.79</v>
      </c>
      <c r="TW48" s="19">
        <v>4.1100000000000003</v>
      </c>
      <c r="TX48" s="19">
        <v>6.3</v>
      </c>
      <c r="TY48" s="19">
        <v>2.27</v>
      </c>
      <c r="TZ48" s="19">
        <v>2.27</v>
      </c>
      <c r="UA48" s="19">
        <v>4.03</v>
      </c>
      <c r="UB48" s="19">
        <v>21</v>
      </c>
      <c r="UC48" s="19">
        <v>19</v>
      </c>
      <c r="UD48" s="19">
        <v>20.4878</v>
      </c>
      <c r="UE48" s="19">
        <v>0.51219999999999999</v>
      </c>
      <c r="UF48" s="19">
        <v>8.1</v>
      </c>
      <c r="UG48" s="19">
        <v>7.5</v>
      </c>
      <c r="UH48" s="19">
        <v>8</v>
      </c>
      <c r="UI48" s="19">
        <v>0.1</v>
      </c>
      <c r="UJ48" s="19">
        <v>8.1</v>
      </c>
      <c r="UK48" s="19">
        <v>6</v>
      </c>
      <c r="UL48" s="19">
        <v>6</v>
      </c>
      <c r="UM48" s="19">
        <v>2.1</v>
      </c>
      <c r="UN48" s="19">
        <v>20</v>
      </c>
      <c r="UO48" s="19">
        <v>19.510000000000002</v>
      </c>
      <c r="UP48" s="19">
        <v>10</v>
      </c>
      <c r="UQ48" s="19">
        <v>10</v>
      </c>
      <c r="UR48" s="19">
        <v>20</v>
      </c>
      <c r="US48" s="19">
        <v>19.510000000000002</v>
      </c>
      <c r="UT48" s="19">
        <v>10</v>
      </c>
      <c r="UU48" s="19">
        <v>10</v>
      </c>
      <c r="UV48" s="19">
        <v>20</v>
      </c>
      <c r="UW48" s="19">
        <v>19.510000000000002</v>
      </c>
      <c r="UX48" s="19">
        <v>10</v>
      </c>
      <c r="UY48" s="19">
        <v>10</v>
      </c>
      <c r="UZ48" s="19">
        <v>0</v>
      </c>
      <c r="VA48" s="19">
        <v>2.2970000000000002</v>
      </c>
      <c r="VB48" s="19">
        <v>2.2970000000000002</v>
      </c>
      <c r="VC48" s="19">
        <v>-2.2970000000000002</v>
      </c>
      <c r="VD48" s="19">
        <v>0</v>
      </c>
      <c r="VE48" s="19"/>
      <c r="VF48" s="19">
        <v>0</v>
      </c>
      <c r="VG48" s="19">
        <v>0</v>
      </c>
      <c r="VH48" s="19">
        <v>0</v>
      </c>
      <c r="VI48" s="19"/>
      <c r="VJ48" s="19">
        <v>0</v>
      </c>
      <c r="VK48" s="19">
        <v>0</v>
      </c>
      <c r="VL48" s="19">
        <v>0.6</v>
      </c>
      <c r="VM48" s="19">
        <v>0.6</v>
      </c>
      <c r="VN48" s="19">
        <v>0.6</v>
      </c>
      <c r="VO48" s="19">
        <v>0</v>
      </c>
      <c r="VP48" s="19">
        <v>74.599999999999994</v>
      </c>
      <c r="VQ48" s="19">
        <v>93.745000000000005</v>
      </c>
      <c r="VR48" s="19">
        <v>93.745000000000005</v>
      </c>
      <c r="VS48" s="19">
        <v>-19.145</v>
      </c>
      <c r="VT48" s="19">
        <v>53.8</v>
      </c>
      <c r="VU48" s="19">
        <v>59.427999999999997</v>
      </c>
      <c r="VV48" s="19">
        <v>59.427999999999997</v>
      </c>
      <c r="VW48" s="19">
        <v>-5.6280000000000001</v>
      </c>
      <c r="VX48" s="19">
        <v>0</v>
      </c>
      <c r="VY48" s="19"/>
      <c r="VZ48" s="19">
        <v>0</v>
      </c>
      <c r="WA48" s="19">
        <v>0</v>
      </c>
      <c r="WB48" s="19">
        <v>0</v>
      </c>
      <c r="WC48" s="19"/>
      <c r="WD48" s="19">
        <v>0</v>
      </c>
      <c r="WE48" s="19">
        <v>0</v>
      </c>
      <c r="WF48" s="19">
        <v>8.5</v>
      </c>
      <c r="WG48" s="19">
        <v>7.8</v>
      </c>
      <c r="WH48" s="19">
        <v>7.8</v>
      </c>
      <c r="WI48" s="19">
        <v>0.7</v>
      </c>
      <c r="WJ48" s="19">
        <v>20</v>
      </c>
      <c r="WK48" s="19">
        <v>19.317070000000001</v>
      </c>
      <c r="WL48" s="19">
        <v>19.317070000000001</v>
      </c>
      <c r="WM48" s="19">
        <v>0.68293000000000004</v>
      </c>
      <c r="WN48" s="19">
        <v>10.8</v>
      </c>
      <c r="WO48" s="19">
        <v>10.6</v>
      </c>
      <c r="WP48" s="19">
        <v>10.6</v>
      </c>
      <c r="WQ48" s="19">
        <v>0.2</v>
      </c>
      <c r="WR48" s="19"/>
      <c r="WS48" s="19"/>
      <c r="WT48" s="19"/>
      <c r="WU48" s="19">
        <v>0</v>
      </c>
      <c r="WV48" s="19">
        <v>36.700000000000003</v>
      </c>
      <c r="WW48" s="19">
        <v>36</v>
      </c>
      <c r="WX48" s="19">
        <v>36</v>
      </c>
      <c r="WY48" s="19">
        <v>0.7</v>
      </c>
      <c r="WZ48" s="19">
        <v>28.3</v>
      </c>
      <c r="XA48" s="19">
        <v>29.184000000000001</v>
      </c>
      <c r="XB48" s="19">
        <v>29.184000000000001</v>
      </c>
      <c r="XC48" s="19">
        <v>-0.88400000000000001</v>
      </c>
      <c r="XD48" s="19">
        <v>3.2</v>
      </c>
      <c r="XE48" s="19">
        <v>2.8159999999999998</v>
      </c>
      <c r="XF48" s="19">
        <v>2.8159999999999998</v>
      </c>
      <c r="XG48" s="19">
        <v>0.38400000000000001</v>
      </c>
      <c r="XH48" s="19">
        <v>14</v>
      </c>
      <c r="XI48" s="19">
        <v>0</v>
      </c>
      <c r="XJ48" s="19">
        <v>0</v>
      </c>
      <c r="XK48" s="19">
        <v>14</v>
      </c>
      <c r="XL48" s="19">
        <v>0</v>
      </c>
      <c r="XM48" s="19">
        <v>18.263000000000002</v>
      </c>
      <c r="XN48" s="19">
        <v>18.263000000000002</v>
      </c>
      <c r="XO48" s="19">
        <v>-18.263000000000002</v>
      </c>
      <c r="XP48" s="19"/>
      <c r="XQ48" s="19">
        <v>0</v>
      </c>
      <c r="XR48" s="19">
        <v>0</v>
      </c>
      <c r="XS48" s="19">
        <v>0</v>
      </c>
    </row>
    <row r="49" spans="1:643" ht="24" customHeight="1" x14ac:dyDescent="0.25">
      <c r="A49" s="1"/>
      <c r="B49" s="13" t="s">
        <v>89</v>
      </c>
      <c r="C49" s="13" t="s">
        <v>730</v>
      </c>
      <c r="D49" s="14">
        <v>0.9</v>
      </c>
      <c r="E49" s="14">
        <v>1.01</v>
      </c>
      <c r="F49" s="14">
        <v>1.01</v>
      </c>
      <c r="G49" s="14">
        <v>-0.11</v>
      </c>
      <c r="H49" s="14">
        <v>1.4</v>
      </c>
      <c r="I49" s="14">
        <v>1.63</v>
      </c>
      <c r="J49" s="14">
        <v>1.63</v>
      </c>
      <c r="K49" s="14">
        <v>-0.23</v>
      </c>
      <c r="L49" s="14">
        <v>4.2</v>
      </c>
      <c r="M49" s="14">
        <v>3.8072699999999999</v>
      </c>
      <c r="N49" s="14">
        <v>3.8072699999999999</v>
      </c>
      <c r="O49" s="14">
        <v>0.39273000000000002</v>
      </c>
      <c r="P49" s="14">
        <v>647.20000000000005</v>
      </c>
      <c r="Q49" s="14">
        <v>646.79789000000005</v>
      </c>
      <c r="R49" s="14">
        <v>646.79789000000005</v>
      </c>
      <c r="S49" s="14">
        <v>0.40211000000000002</v>
      </c>
      <c r="T49" s="14">
        <v>219.5</v>
      </c>
      <c r="U49" s="14">
        <v>211.44126</v>
      </c>
      <c r="V49" s="14">
        <v>211.44126</v>
      </c>
      <c r="W49" s="14">
        <v>8.0587400000000002</v>
      </c>
      <c r="X49" s="14"/>
      <c r="Y49" s="14"/>
      <c r="Z49" s="14"/>
      <c r="AA49" s="14">
        <v>0</v>
      </c>
      <c r="AB49" s="14"/>
      <c r="AC49" s="14"/>
      <c r="AD49" s="14"/>
      <c r="AE49" s="14">
        <v>0</v>
      </c>
      <c r="AF49" s="14">
        <v>88.5</v>
      </c>
      <c r="AG49" s="14">
        <v>92.226339999999993</v>
      </c>
      <c r="AH49" s="14">
        <v>92.226339999999993</v>
      </c>
      <c r="AI49" s="14">
        <v>-3.72634</v>
      </c>
      <c r="AJ49" s="14">
        <v>166.7</v>
      </c>
      <c r="AK49" s="14">
        <v>165.81620000000001</v>
      </c>
      <c r="AL49" s="14">
        <v>159.36491000000001</v>
      </c>
      <c r="AM49" s="14">
        <v>7.3350900000000001</v>
      </c>
      <c r="AN49" s="14"/>
      <c r="AO49" s="14"/>
      <c r="AP49" s="14"/>
      <c r="AQ49" s="14">
        <v>0</v>
      </c>
      <c r="AR49" s="14"/>
      <c r="AS49" s="14"/>
      <c r="AT49" s="14"/>
      <c r="AU49" s="14">
        <v>0</v>
      </c>
      <c r="AV49" s="14">
        <v>0</v>
      </c>
      <c r="AW49" s="14"/>
      <c r="AX49" s="14">
        <v>116.66667</v>
      </c>
      <c r="AY49" s="14">
        <v>-116.66667</v>
      </c>
      <c r="AZ49" s="14">
        <v>198.7</v>
      </c>
      <c r="BA49" s="14">
        <v>204.72800000000001</v>
      </c>
      <c r="BB49" s="14">
        <v>116.66667</v>
      </c>
      <c r="BC49" s="14">
        <v>82.033330000000007</v>
      </c>
      <c r="BD49" s="14">
        <v>198.2</v>
      </c>
      <c r="BE49" s="14">
        <v>204.72800000000001</v>
      </c>
      <c r="BF49" s="14">
        <v>116.66667</v>
      </c>
      <c r="BG49" s="14">
        <v>81.533330000000007</v>
      </c>
      <c r="BH49" s="14">
        <v>194</v>
      </c>
      <c r="BI49" s="14">
        <v>204.72800000000001</v>
      </c>
      <c r="BJ49" s="14">
        <v>175</v>
      </c>
      <c r="BK49" s="14">
        <v>19</v>
      </c>
      <c r="BL49" s="14">
        <v>202</v>
      </c>
      <c r="BM49" s="14">
        <v>204.87805</v>
      </c>
      <c r="BN49" s="14">
        <v>204.87805</v>
      </c>
      <c r="BO49" s="14">
        <v>-2.87805</v>
      </c>
      <c r="BP49" s="14">
        <v>106.7</v>
      </c>
      <c r="BQ49" s="14">
        <v>102.43902</v>
      </c>
      <c r="BR49" s="14">
        <v>102.43902</v>
      </c>
      <c r="BS49" s="14">
        <v>4.26098</v>
      </c>
      <c r="BT49" s="14">
        <v>559.20000000000005</v>
      </c>
      <c r="BU49" s="14">
        <v>568.29854</v>
      </c>
      <c r="BV49" s="14">
        <v>568.29854</v>
      </c>
      <c r="BW49" s="14">
        <v>-9.0985399999999998</v>
      </c>
      <c r="BX49" s="14">
        <v>10.3</v>
      </c>
      <c r="BY49" s="14">
        <v>10.17268</v>
      </c>
      <c r="BZ49" s="14">
        <v>10.17268</v>
      </c>
      <c r="CA49" s="14">
        <v>0.12731999999999999</v>
      </c>
      <c r="CB49" s="14"/>
      <c r="CC49" s="14"/>
      <c r="CD49" s="14"/>
      <c r="CE49" s="14">
        <v>0</v>
      </c>
      <c r="CF49" s="14"/>
      <c r="CG49" s="14"/>
      <c r="CH49" s="14"/>
      <c r="CI49" s="14">
        <v>0</v>
      </c>
      <c r="CJ49" s="14"/>
      <c r="CK49" s="14"/>
      <c r="CL49" s="14"/>
      <c r="CM49" s="14">
        <v>0</v>
      </c>
      <c r="CN49" s="14"/>
      <c r="CO49" s="14"/>
      <c r="CP49" s="14"/>
      <c r="CQ49" s="14">
        <v>0</v>
      </c>
      <c r="CR49" s="14">
        <v>168.5</v>
      </c>
      <c r="CS49" s="14">
        <v>164.70732000000001</v>
      </c>
      <c r="CT49" s="14">
        <v>164.70732000000001</v>
      </c>
      <c r="CU49" s="14">
        <v>3.7926799999999998</v>
      </c>
      <c r="CV49" s="14">
        <v>8.1999999999999993</v>
      </c>
      <c r="CW49" s="14">
        <v>6.6437299999999997</v>
      </c>
      <c r="CX49" s="14">
        <v>3.8486199999999999</v>
      </c>
      <c r="CY49" s="14">
        <v>4.3513799999999998</v>
      </c>
      <c r="CZ49" s="14">
        <v>2.2000000000000002</v>
      </c>
      <c r="DA49" s="14">
        <v>3.64486</v>
      </c>
      <c r="DB49" s="14">
        <v>2.1114199999999999</v>
      </c>
      <c r="DC49" s="14">
        <v>8.8580000000000006E-2</v>
      </c>
      <c r="DD49" s="14">
        <v>0</v>
      </c>
      <c r="DE49" s="14"/>
      <c r="DF49" s="14">
        <v>0</v>
      </c>
      <c r="DG49" s="14">
        <v>0</v>
      </c>
      <c r="DH49" s="14">
        <v>6.8</v>
      </c>
      <c r="DI49" s="14">
        <v>6.8787000000000003</v>
      </c>
      <c r="DJ49" s="14">
        <v>6.8787000000000003</v>
      </c>
      <c r="DK49" s="14">
        <v>-7.8700000000000006E-2</v>
      </c>
      <c r="DL49" s="14"/>
      <c r="DM49" s="14"/>
      <c r="DN49" s="14"/>
      <c r="DO49" s="14">
        <v>0</v>
      </c>
      <c r="DP49" s="14">
        <v>124.9</v>
      </c>
      <c r="DQ49" s="14">
        <v>127.0557</v>
      </c>
      <c r="DR49" s="14">
        <v>143</v>
      </c>
      <c r="DS49" s="14">
        <v>-18.100000000000001</v>
      </c>
      <c r="DT49" s="14">
        <v>8.9</v>
      </c>
      <c r="DU49" s="14">
        <v>8.9130000000000003</v>
      </c>
      <c r="DV49" s="14">
        <v>8.9130000000000003</v>
      </c>
      <c r="DW49" s="14">
        <v>-1.2999999999999999E-2</v>
      </c>
      <c r="DX49" s="14"/>
      <c r="DY49" s="14"/>
      <c r="DZ49" s="14"/>
      <c r="EA49" s="14">
        <v>0</v>
      </c>
      <c r="EB49" s="14"/>
      <c r="EC49" s="14"/>
      <c r="ED49" s="14"/>
      <c r="EE49" s="14">
        <v>0</v>
      </c>
      <c r="EF49" s="14"/>
      <c r="EG49" s="14"/>
      <c r="EH49" s="14"/>
      <c r="EI49" s="14">
        <v>0</v>
      </c>
      <c r="EJ49" s="14">
        <v>111.4</v>
      </c>
      <c r="EK49" s="14">
        <v>112.90537</v>
      </c>
      <c r="EL49" s="14">
        <v>112.90537</v>
      </c>
      <c r="EM49" s="14">
        <v>-1.5053700000000001</v>
      </c>
      <c r="EN49" s="14">
        <v>222.1</v>
      </c>
      <c r="EO49" s="14">
        <v>221.30108000000001</v>
      </c>
      <c r="EP49" s="14">
        <v>221.55625000000001</v>
      </c>
      <c r="EQ49" s="14">
        <v>0.54374999999999996</v>
      </c>
      <c r="ER49" s="14"/>
      <c r="ES49" s="14"/>
      <c r="ET49" s="14"/>
      <c r="EU49" s="14">
        <v>0</v>
      </c>
      <c r="EV49" s="14"/>
      <c r="EW49" s="14"/>
      <c r="EX49" s="14"/>
      <c r="EY49" s="14">
        <v>0</v>
      </c>
      <c r="EZ49" s="14"/>
      <c r="FA49" s="14"/>
      <c r="FB49" s="14"/>
      <c r="FC49" s="14">
        <v>0</v>
      </c>
      <c r="FD49" s="14">
        <v>6.5</v>
      </c>
      <c r="FE49" s="14">
        <v>6.39</v>
      </c>
      <c r="FF49" s="14">
        <v>6.39</v>
      </c>
      <c r="FG49" s="14">
        <v>0.11</v>
      </c>
      <c r="FH49" s="14">
        <v>465.9</v>
      </c>
      <c r="FI49" s="14">
        <v>458.87804999999997</v>
      </c>
      <c r="FJ49" s="14">
        <v>458.87804999999997</v>
      </c>
      <c r="FK49" s="14">
        <v>7.0219500000000004</v>
      </c>
      <c r="FL49" s="14">
        <v>50.8</v>
      </c>
      <c r="FM49" s="14">
        <v>53.045369999999998</v>
      </c>
      <c r="FN49" s="14">
        <v>62.381349999999998</v>
      </c>
      <c r="FO49" s="14">
        <v>-11.58135</v>
      </c>
      <c r="FP49" s="14">
        <v>147.19999999999999</v>
      </c>
      <c r="FQ49" s="14">
        <v>148.62634</v>
      </c>
      <c r="FR49" s="14">
        <v>148.62634</v>
      </c>
      <c r="FS49" s="14">
        <v>-1.4263399999999999</v>
      </c>
      <c r="FT49" s="14">
        <v>35.4</v>
      </c>
      <c r="FU49" s="14">
        <v>38.840980000000002</v>
      </c>
      <c r="FV49" s="14">
        <v>41.498959999999997</v>
      </c>
      <c r="FW49" s="14">
        <v>-6.0989599999999999</v>
      </c>
      <c r="FX49" s="14">
        <v>18.5</v>
      </c>
      <c r="FY49" s="14">
        <v>19.28585</v>
      </c>
      <c r="FZ49" s="14">
        <v>19.28585</v>
      </c>
      <c r="GA49" s="14">
        <v>-0.78585000000000005</v>
      </c>
      <c r="GB49" s="14">
        <v>19.899999999999999</v>
      </c>
      <c r="GC49" s="14">
        <v>18.53659</v>
      </c>
      <c r="GD49" s="14">
        <v>18.53659</v>
      </c>
      <c r="GE49" s="14">
        <v>1.36341</v>
      </c>
      <c r="GF49" s="14">
        <v>89.7</v>
      </c>
      <c r="GG49" s="14">
        <v>87.657560000000004</v>
      </c>
      <c r="GH49" s="14">
        <v>87.657560000000004</v>
      </c>
      <c r="GI49" s="14">
        <v>2.04244</v>
      </c>
      <c r="GJ49" s="14">
        <v>132.30000000000001</v>
      </c>
      <c r="GK49" s="14">
        <v>133.33332999999999</v>
      </c>
      <c r="GL49" s="14">
        <v>169.59671</v>
      </c>
      <c r="GM49" s="14">
        <v>-37.296709999999997</v>
      </c>
      <c r="GN49" s="14">
        <v>133</v>
      </c>
      <c r="GO49" s="14">
        <v>133.33332999999999</v>
      </c>
      <c r="GP49" s="14">
        <v>169.59671</v>
      </c>
      <c r="GQ49" s="14">
        <v>-36.596710000000002</v>
      </c>
      <c r="GR49" s="14">
        <v>166.9</v>
      </c>
      <c r="GS49" s="14">
        <v>133.33332999999999</v>
      </c>
      <c r="GT49" s="14">
        <v>169.59671</v>
      </c>
      <c r="GU49" s="14">
        <v>-2.6967099999999999</v>
      </c>
      <c r="GV49" s="14">
        <v>108.8</v>
      </c>
      <c r="GW49" s="14">
        <v>109.07201000000001</v>
      </c>
      <c r="GX49" s="14">
        <v>109.07201000000001</v>
      </c>
      <c r="GY49" s="14">
        <v>-0.27200999999999997</v>
      </c>
      <c r="GZ49" s="14">
        <v>8</v>
      </c>
      <c r="HA49" s="14">
        <v>7.9643300000000004</v>
      </c>
      <c r="HB49" s="14">
        <v>7.9643300000000004</v>
      </c>
      <c r="HC49" s="14">
        <v>3.567E-2</v>
      </c>
      <c r="HD49" s="14"/>
      <c r="HE49" s="14"/>
      <c r="HF49" s="14">
        <v>7.9629899999999996</v>
      </c>
      <c r="HG49" s="14">
        <v>-7.9629899999999996</v>
      </c>
      <c r="HH49" s="14">
        <v>44.1</v>
      </c>
      <c r="HI49" s="14">
        <v>47.26634</v>
      </c>
      <c r="HJ49" s="14">
        <v>47.26634</v>
      </c>
      <c r="HK49" s="14">
        <v>-3.1663399999999999</v>
      </c>
      <c r="HL49" s="14">
        <v>47</v>
      </c>
      <c r="HM49" s="14">
        <v>44.275120000000001</v>
      </c>
      <c r="HN49" s="14">
        <v>44.275120000000001</v>
      </c>
      <c r="HO49" s="14">
        <v>2.7248800000000002</v>
      </c>
      <c r="HP49" s="14">
        <v>2</v>
      </c>
      <c r="HQ49" s="14">
        <v>1.8363499999999999</v>
      </c>
      <c r="HR49" s="14">
        <v>1.8363499999999999</v>
      </c>
      <c r="HS49" s="14">
        <v>0.16364999999999999</v>
      </c>
      <c r="HT49" s="14">
        <v>29.9</v>
      </c>
      <c r="HU49" s="14">
        <v>33.323279999999997</v>
      </c>
      <c r="HV49" s="14">
        <v>33.323279999999997</v>
      </c>
      <c r="HW49" s="14">
        <v>-3.4232800000000001</v>
      </c>
      <c r="HX49" s="14">
        <v>173.5</v>
      </c>
      <c r="HY49" s="14">
        <v>171.54185000000001</v>
      </c>
      <c r="HZ49" s="14">
        <v>171.54185000000001</v>
      </c>
      <c r="IA49" s="14">
        <v>1.9581500000000001</v>
      </c>
      <c r="IB49" s="14">
        <v>47.5</v>
      </c>
      <c r="IC49" s="14">
        <v>47.67127</v>
      </c>
      <c r="ID49" s="14">
        <v>47.67127</v>
      </c>
      <c r="IE49" s="14">
        <v>-0.17127000000000001</v>
      </c>
      <c r="IF49" s="14">
        <v>0</v>
      </c>
      <c r="IG49" s="14"/>
      <c r="IH49" s="14">
        <v>0</v>
      </c>
      <c r="II49" s="14">
        <v>0</v>
      </c>
      <c r="IJ49" s="14"/>
      <c r="IK49" s="14"/>
      <c r="IL49" s="14"/>
      <c r="IM49" s="14">
        <v>0</v>
      </c>
      <c r="IN49" s="14">
        <v>46.5</v>
      </c>
      <c r="IO49" s="14"/>
      <c r="IP49" s="14">
        <v>48.41648</v>
      </c>
      <c r="IQ49" s="14">
        <v>-1.91648</v>
      </c>
      <c r="IR49" s="14"/>
      <c r="IS49" s="14"/>
      <c r="IT49" s="14"/>
      <c r="IU49" s="14">
        <v>0</v>
      </c>
      <c r="IV49" s="14"/>
      <c r="IW49" s="14"/>
      <c r="IX49" s="14"/>
      <c r="IY49" s="14">
        <v>0</v>
      </c>
      <c r="IZ49" s="14"/>
      <c r="JA49" s="14"/>
      <c r="JB49" s="14"/>
      <c r="JC49" s="14">
        <v>0</v>
      </c>
      <c r="JD49" s="14">
        <v>129.9</v>
      </c>
      <c r="JE49" s="14">
        <v>133.35676000000001</v>
      </c>
      <c r="JF49" s="14">
        <v>133.35676000000001</v>
      </c>
      <c r="JG49" s="14">
        <v>-3.4567600000000001</v>
      </c>
      <c r="JH49" s="14">
        <v>170.3</v>
      </c>
      <c r="JI49" s="14">
        <v>164.66643999999999</v>
      </c>
      <c r="JJ49" s="14">
        <v>164.66643999999999</v>
      </c>
      <c r="JK49" s="14">
        <v>5.6335600000000001</v>
      </c>
      <c r="JL49" s="14">
        <v>162.30000000000001</v>
      </c>
      <c r="JM49" s="14">
        <v>164.66643999999999</v>
      </c>
      <c r="JN49" s="14">
        <v>164.66643999999999</v>
      </c>
      <c r="JO49" s="14">
        <v>-2.3664399999999999</v>
      </c>
      <c r="JP49" s="14"/>
      <c r="JQ49" s="14"/>
      <c r="JR49" s="14"/>
      <c r="JS49" s="14">
        <v>0</v>
      </c>
      <c r="JT49" s="14">
        <v>161.4</v>
      </c>
      <c r="JU49" s="14">
        <v>164.66643999999999</v>
      </c>
      <c r="JV49" s="14">
        <v>164.66643999999999</v>
      </c>
      <c r="JW49" s="14">
        <v>-3.2664399999999998</v>
      </c>
      <c r="JX49" s="14">
        <v>0</v>
      </c>
      <c r="JY49" s="14"/>
      <c r="JZ49" s="14"/>
      <c r="KA49" s="14">
        <v>0</v>
      </c>
      <c r="KB49" s="14"/>
      <c r="KC49" s="14"/>
      <c r="KD49" s="14"/>
      <c r="KE49" s="14">
        <v>0</v>
      </c>
      <c r="KF49" s="14"/>
      <c r="KG49" s="14"/>
      <c r="KH49" s="14"/>
      <c r="KI49" s="14">
        <v>0</v>
      </c>
      <c r="KJ49" s="14"/>
      <c r="KK49" s="14"/>
      <c r="KL49" s="14"/>
      <c r="KM49" s="14">
        <v>0</v>
      </c>
      <c r="KN49" s="14"/>
      <c r="KO49" s="14"/>
      <c r="KP49" s="14"/>
      <c r="KQ49" s="14">
        <v>0</v>
      </c>
      <c r="KR49" s="14">
        <v>114.3</v>
      </c>
      <c r="KS49" s="14">
        <v>114.11063</v>
      </c>
      <c r="KT49" s="14">
        <v>114.11063</v>
      </c>
      <c r="KU49" s="14">
        <v>0.18937000000000001</v>
      </c>
      <c r="KV49" s="14"/>
      <c r="KW49" s="14"/>
      <c r="KX49" s="14"/>
      <c r="KY49" s="14">
        <v>0</v>
      </c>
      <c r="KZ49" s="14"/>
      <c r="LA49" s="14"/>
      <c r="LB49" s="14"/>
      <c r="LC49" s="14">
        <v>0</v>
      </c>
      <c r="LD49" s="14">
        <v>251.7</v>
      </c>
      <c r="LE49" s="14">
        <v>251.2722</v>
      </c>
      <c r="LF49" s="14">
        <v>271.12195000000003</v>
      </c>
      <c r="LG49" s="14">
        <v>-19.421949999999999</v>
      </c>
      <c r="LH49" s="14">
        <v>131.1</v>
      </c>
      <c r="LI49" s="14">
        <v>133.67995999999999</v>
      </c>
      <c r="LJ49" s="14">
        <v>133.67995999999999</v>
      </c>
      <c r="LK49" s="14">
        <v>-2.5799599999999998</v>
      </c>
      <c r="LL49" s="14">
        <v>62.6</v>
      </c>
      <c r="LM49" s="14">
        <v>67.461460000000002</v>
      </c>
      <c r="LN49" s="14">
        <v>67.461460000000002</v>
      </c>
      <c r="LO49" s="14">
        <v>-4.8614600000000001</v>
      </c>
      <c r="LP49" s="14">
        <v>78.8</v>
      </c>
      <c r="LQ49" s="14">
        <v>78.567999999999998</v>
      </c>
      <c r="LR49" s="14">
        <v>78.567999999999998</v>
      </c>
      <c r="LS49" s="14">
        <v>0.23200000000000001</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139.80000000000001</v>
      </c>
      <c r="MK49" s="14">
        <v>146.66612000000001</v>
      </c>
      <c r="ML49" s="14">
        <v>146.66612000000001</v>
      </c>
      <c r="MM49" s="14">
        <v>-6.8661199999999996</v>
      </c>
      <c r="MN49" s="14">
        <v>139.5</v>
      </c>
      <c r="MO49" s="14">
        <v>146.66612000000001</v>
      </c>
      <c r="MP49" s="14">
        <v>146.66612000000001</v>
      </c>
      <c r="MQ49" s="14">
        <v>-7.1661200000000003</v>
      </c>
      <c r="MR49" s="14">
        <v>137.6</v>
      </c>
      <c r="MS49" s="14">
        <v>146.66612000000001</v>
      </c>
      <c r="MT49" s="14">
        <v>146.66612000000001</v>
      </c>
      <c r="MU49" s="14">
        <v>-9.0661199999999997</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48.5</v>
      </c>
      <c r="OC49" s="14">
        <v>52.8</v>
      </c>
      <c r="OD49" s="14">
        <v>41.372</v>
      </c>
      <c r="OE49" s="14">
        <v>7.1280000000000001</v>
      </c>
      <c r="OF49" s="14">
        <v>0</v>
      </c>
      <c r="OG49" s="14"/>
      <c r="OH49" s="14">
        <v>0</v>
      </c>
      <c r="OI49" s="14">
        <v>0</v>
      </c>
      <c r="OJ49" s="14">
        <v>0.4</v>
      </c>
      <c r="OK49" s="14">
        <v>1.7490000000000001</v>
      </c>
      <c r="OL49" s="14">
        <v>1.7490000000000001</v>
      </c>
      <c r="OM49" s="14">
        <v>-1.349</v>
      </c>
      <c r="ON49" s="14">
        <v>0</v>
      </c>
      <c r="OO49" s="14"/>
      <c r="OP49" s="14">
        <v>0</v>
      </c>
      <c r="OQ49" s="14">
        <v>0</v>
      </c>
      <c r="OR49" s="14"/>
      <c r="OS49" s="14"/>
      <c r="OT49" s="14"/>
      <c r="OU49" s="14">
        <v>0</v>
      </c>
      <c r="OV49" s="14">
        <v>9.9</v>
      </c>
      <c r="OW49" s="14">
        <v>9.9830000000000005</v>
      </c>
      <c r="OX49" s="14">
        <v>9.9830000000000005</v>
      </c>
      <c r="OY49" s="14">
        <v>-8.3000000000000004E-2</v>
      </c>
      <c r="OZ49" s="14">
        <v>5.2</v>
      </c>
      <c r="PA49" s="14">
        <v>5.67</v>
      </c>
      <c r="PB49" s="14">
        <v>5.67</v>
      </c>
      <c r="PC49" s="14">
        <v>-0.47</v>
      </c>
      <c r="PD49" s="14">
        <v>3.6</v>
      </c>
      <c r="PE49" s="14">
        <v>3.6</v>
      </c>
      <c r="PF49" s="14">
        <v>3.6</v>
      </c>
      <c r="PG49" s="14">
        <v>0</v>
      </c>
      <c r="PH49" s="14">
        <v>4.8</v>
      </c>
      <c r="PI49" s="14">
        <v>5</v>
      </c>
      <c r="PJ49" s="14">
        <v>5</v>
      </c>
      <c r="PK49" s="14">
        <v>-0.2</v>
      </c>
      <c r="PL49" s="14">
        <v>20.2</v>
      </c>
      <c r="PM49" s="14">
        <v>19.5122</v>
      </c>
      <c r="PN49" s="14">
        <v>19.5122</v>
      </c>
      <c r="PO49" s="14">
        <v>0.68779999999999997</v>
      </c>
      <c r="PP49" s="14">
        <v>20</v>
      </c>
      <c r="PQ49" s="14">
        <v>19.5122</v>
      </c>
      <c r="PR49" s="14">
        <v>19.5122</v>
      </c>
      <c r="PS49" s="14">
        <v>0.48780000000000001</v>
      </c>
      <c r="PT49" s="14">
        <v>19.100000000000001</v>
      </c>
      <c r="PU49" s="14">
        <v>18.048780000000001</v>
      </c>
      <c r="PV49" s="14">
        <v>18.048780000000001</v>
      </c>
      <c r="PW49" s="14">
        <v>1.05122</v>
      </c>
      <c r="PX49" s="14">
        <v>3.4</v>
      </c>
      <c r="PY49" s="14">
        <v>3.5</v>
      </c>
      <c r="PZ49" s="14">
        <v>3.5</v>
      </c>
      <c r="QA49" s="14">
        <v>-0.1</v>
      </c>
      <c r="QB49" s="14">
        <v>18.8</v>
      </c>
      <c r="QC49" s="14">
        <v>18.341460000000001</v>
      </c>
      <c r="QD49" s="14">
        <v>18.341460000000001</v>
      </c>
      <c r="QE49" s="14">
        <v>0.45854</v>
      </c>
      <c r="QF49" s="14">
        <v>0</v>
      </c>
      <c r="QG49" s="14"/>
      <c r="QH49" s="14">
        <v>0</v>
      </c>
      <c r="QI49" s="14">
        <v>0</v>
      </c>
      <c r="QJ49" s="14">
        <v>0</v>
      </c>
      <c r="QK49" s="14"/>
      <c r="QL49" s="14">
        <v>0</v>
      </c>
      <c r="QM49" s="14">
        <v>0</v>
      </c>
      <c r="QN49" s="14">
        <v>7.9</v>
      </c>
      <c r="QO49" s="14">
        <v>13.163</v>
      </c>
      <c r="QP49" s="14">
        <v>13.163</v>
      </c>
      <c r="QQ49" s="14">
        <v>-5.2629999999999999</v>
      </c>
      <c r="QR49" s="14">
        <v>28.9</v>
      </c>
      <c r="QS49" s="14">
        <v>34.844000000000001</v>
      </c>
      <c r="QT49" s="14">
        <v>34.844000000000001</v>
      </c>
      <c r="QU49" s="14">
        <v>-5.944</v>
      </c>
      <c r="QV49" s="14">
        <v>4.5999999999999996</v>
      </c>
      <c r="QW49" s="14">
        <v>4.2</v>
      </c>
      <c r="QX49" s="14">
        <v>4.2</v>
      </c>
      <c r="QY49" s="14">
        <v>0.4</v>
      </c>
      <c r="QZ49" s="14">
        <v>1.2</v>
      </c>
      <c r="RA49" s="14">
        <v>2.4</v>
      </c>
      <c r="RB49" s="14">
        <v>2.4</v>
      </c>
      <c r="RC49" s="14">
        <v>-1.2</v>
      </c>
      <c r="RD49" s="14">
        <v>2.4</v>
      </c>
      <c r="RE49" s="14">
        <v>2.4</v>
      </c>
      <c r="RF49" s="14">
        <v>2.4</v>
      </c>
      <c r="RG49" s="14">
        <v>0</v>
      </c>
      <c r="RH49" s="14">
        <v>2.9</v>
      </c>
      <c r="RI49" s="14">
        <v>2.8</v>
      </c>
      <c r="RJ49" s="14">
        <v>2.8</v>
      </c>
      <c r="RK49" s="14">
        <v>0.1</v>
      </c>
      <c r="RL49" s="14">
        <v>0</v>
      </c>
      <c r="RM49" s="14"/>
      <c r="RN49" s="14">
        <v>0</v>
      </c>
      <c r="RO49" s="14">
        <v>0</v>
      </c>
      <c r="RP49" s="14">
        <v>3.6</v>
      </c>
      <c r="RQ49" s="14">
        <v>3.3</v>
      </c>
      <c r="RR49" s="14">
        <v>3.3</v>
      </c>
      <c r="RS49" s="14">
        <v>0.3</v>
      </c>
      <c r="RT49" s="14">
        <v>20.399999999999999</v>
      </c>
      <c r="RU49" s="14">
        <v>18.781600000000001</v>
      </c>
      <c r="RV49" s="14">
        <v>19.869240000000001</v>
      </c>
      <c r="RW49" s="14">
        <v>0.53076000000000001</v>
      </c>
      <c r="RX49" s="14">
        <v>2</v>
      </c>
      <c r="RY49" s="14">
        <v>2</v>
      </c>
      <c r="RZ49" s="14">
        <v>2</v>
      </c>
      <c r="SA49" s="14">
        <v>0</v>
      </c>
      <c r="SB49" s="14"/>
      <c r="SC49" s="14"/>
      <c r="SD49" s="14"/>
      <c r="SE49" s="14">
        <v>0</v>
      </c>
      <c r="SF49" s="14">
        <v>12.8</v>
      </c>
      <c r="SG49" s="14">
        <v>18.53659</v>
      </c>
      <c r="SH49" s="14">
        <v>18.53659</v>
      </c>
      <c r="SI49" s="14">
        <v>-5.7365899999999996</v>
      </c>
      <c r="SJ49" s="14">
        <v>12.7</v>
      </c>
      <c r="SK49" s="14">
        <v>12.39024</v>
      </c>
      <c r="SL49" s="14">
        <v>12.39024</v>
      </c>
      <c r="SM49" s="14">
        <v>0.30975999999999998</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4.3</v>
      </c>
      <c r="TA49" s="14">
        <v>7.4390000000000001</v>
      </c>
      <c r="TB49" s="14">
        <v>7.4390000000000001</v>
      </c>
      <c r="TC49" s="14">
        <v>-3.1389999999999998</v>
      </c>
      <c r="TD49" s="14">
        <v>26.1</v>
      </c>
      <c r="TE49" s="14">
        <v>34.537999999999997</v>
      </c>
      <c r="TF49" s="14">
        <v>34.537999999999997</v>
      </c>
      <c r="TG49" s="14">
        <v>-8.4380000000000006</v>
      </c>
      <c r="TH49" s="14">
        <v>0</v>
      </c>
      <c r="TI49" s="14"/>
      <c r="TJ49" s="14">
        <v>0</v>
      </c>
      <c r="TK49" s="14">
        <v>0</v>
      </c>
      <c r="TL49" s="14">
        <v>68.099999999999994</v>
      </c>
      <c r="TM49" s="14">
        <v>42</v>
      </c>
      <c r="TN49" s="14">
        <v>35.674999999999997</v>
      </c>
      <c r="TO49" s="14">
        <v>32.424999999999997</v>
      </c>
      <c r="TP49" s="14">
        <v>83.2</v>
      </c>
      <c r="TQ49" s="14">
        <v>57.5</v>
      </c>
      <c r="TR49" s="14">
        <v>52.706000000000003</v>
      </c>
      <c r="TS49" s="14">
        <v>30.494</v>
      </c>
      <c r="TT49" s="14">
        <v>5.5</v>
      </c>
      <c r="TU49" s="14">
        <v>2.65</v>
      </c>
      <c r="TV49" s="14">
        <v>2.65</v>
      </c>
      <c r="TW49" s="14">
        <v>2.85</v>
      </c>
      <c r="TX49" s="14">
        <v>3.7</v>
      </c>
      <c r="TY49" s="14">
        <v>2.0230000000000001</v>
      </c>
      <c r="TZ49" s="14">
        <v>2.0230000000000001</v>
      </c>
      <c r="UA49" s="14">
        <v>1.677</v>
      </c>
      <c r="UB49" s="14">
        <v>21</v>
      </c>
      <c r="UC49" s="14">
        <v>19</v>
      </c>
      <c r="UD49" s="14">
        <v>20.4878</v>
      </c>
      <c r="UE49" s="14">
        <v>0.51219999999999999</v>
      </c>
      <c r="UF49" s="14">
        <v>8</v>
      </c>
      <c r="UG49" s="14">
        <v>7.5</v>
      </c>
      <c r="UH49" s="14">
        <v>8</v>
      </c>
      <c r="UI49" s="14">
        <v>0</v>
      </c>
      <c r="UJ49" s="14">
        <v>8.1</v>
      </c>
      <c r="UK49" s="14">
        <v>6</v>
      </c>
      <c r="UL49" s="14">
        <v>6</v>
      </c>
      <c r="UM49" s="14">
        <v>2.1</v>
      </c>
      <c r="UN49" s="14">
        <v>20</v>
      </c>
      <c r="UO49" s="14">
        <v>19.510000000000002</v>
      </c>
      <c r="UP49" s="14">
        <v>10</v>
      </c>
      <c r="UQ49" s="14">
        <v>10</v>
      </c>
      <c r="UR49" s="14">
        <v>20</v>
      </c>
      <c r="US49" s="14">
        <v>19.510000000000002</v>
      </c>
      <c r="UT49" s="14">
        <v>10</v>
      </c>
      <c r="UU49" s="14">
        <v>10</v>
      </c>
      <c r="UV49" s="14">
        <v>20</v>
      </c>
      <c r="UW49" s="14">
        <v>19.510000000000002</v>
      </c>
      <c r="UX49" s="14">
        <v>10</v>
      </c>
      <c r="UY49" s="14">
        <v>10</v>
      </c>
      <c r="UZ49" s="14">
        <v>0.5</v>
      </c>
      <c r="VA49" s="14">
        <v>2.077</v>
      </c>
      <c r="VB49" s="14">
        <v>2.077</v>
      </c>
      <c r="VC49" s="14">
        <v>-1.577</v>
      </c>
      <c r="VD49" s="14">
        <v>0</v>
      </c>
      <c r="VE49" s="14"/>
      <c r="VF49" s="14">
        <v>0</v>
      </c>
      <c r="VG49" s="14">
        <v>0</v>
      </c>
      <c r="VH49" s="14">
        <v>0</v>
      </c>
      <c r="VI49" s="14"/>
      <c r="VJ49" s="14">
        <v>0</v>
      </c>
      <c r="VK49" s="14">
        <v>0</v>
      </c>
      <c r="VL49" s="14">
        <v>0.6</v>
      </c>
      <c r="VM49" s="14">
        <v>0.6</v>
      </c>
      <c r="VN49" s="14">
        <v>0.6</v>
      </c>
      <c r="VO49" s="14">
        <v>0</v>
      </c>
      <c r="VP49" s="14">
        <v>58.7</v>
      </c>
      <c r="VQ49" s="14">
        <v>82.548000000000002</v>
      </c>
      <c r="VR49" s="14">
        <v>82.548000000000002</v>
      </c>
      <c r="VS49" s="14">
        <v>-23.847999999999999</v>
      </c>
      <c r="VT49" s="14">
        <v>49.8</v>
      </c>
      <c r="VU49" s="14">
        <v>43.173000000000002</v>
      </c>
      <c r="VV49" s="14">
        <v>43.173000000000002</v>
      </c>
      <c r="VW49" s="14">
        <v>6.6269999999999998</v>
      </c>
      <c r="VX49" s="14">
        <v>0</v>
      </c>
      <c r="VY49" s="14"/>
      <c r="VZ49" s="14">
        <v>0</v>
      </c>
      <c r="WA49" s="14">
        <v>0</v>
      </c>
      <c r="WB49" s="14">
        <v>0</v>
      </c>
      <c r="WC49" s="14"/>
      <c r="WD49" s="14">
        <v>0</v>
      </c>
      <c r="WE49" s="14">
        <v>0</v>
      </c>
      <c r="WF49" s="14">
        <v>8.6</v>
      </c>
      <c r="WG49" s="14">
        <v>7.8</v>
      </c>
      <c r="WH49" s="14">
        <v>7.8</v>
      </c>
      <c r="WI49" s="14">
        <v>0.8</v>
      </c>
      <c r="WJ49" s="14">
        <v>20</v>
      </c>
      <c r="WK49" s="14">
        <v>19.317070000000001</v>
      </c>
      <c r="WL49" s="14">
        <v>19.317070000000001</v>
      </c>
      <c r="WM49" s="14">
        <v>0.68293000000000004</v>
      </c>
      <c r="WN49" s="14">
        <v>10.5</v>
      </c>
      <c r="WO49" s="14">
        <v>10.6</v>
      </c>
      <c r="WP49" s="14">
        <v>10.6</v>
      </c>
      <c r="WQ49" s="14">
        <v>-0.1</v>
      </c>
      <c r="WR49" s="14"/>
      <c r="WS49" s="14"/>
      <c r="WT49" s="14"/>
      <c r="WU49" s="14">
        <v>0</v>
      </c>
      <c r="WV49" s="14">
        <v>36.4</v>
      </c>
      <c r="WW49" s="14">
        <v>36</v>
      </c>
      <c r="WX49" s="14">
        <v>36</v>
      </c>
      <c r="WY49" s="14">
        <v>0.4</v>
      </c>
      <c r="WZ49" s="14">
        <v>28.4</v>
      </c>
      <c r="XA49" s="14">
        <v>29.184000000000001</v>
      </c>
      <c r="XB49" s="14">
        <v>29.184000000000001</v>
      </c>
      <c r="XC49" s="14">
        <v>-0.78400000000000003</v>
      </c>
      <c r="XD49" s="14">
        <v>3.1</v>
      </c>
      <c r="XE49" s="14">
        <v>2.8159999999999998</v>
      </c>
      <c r="XF49" s="14">
        <v>2.8159999999999998</v>
      </c>
      <c r="XG49" s="14">
        <v>0.28399999999999997</v>
      </c>
      <c r="XH49" s="14">
        <v>14</v>
      </c>
      <c r="XI49" s="14">
        <v>0</v>
      </c>
      <c r="XJ49" s="14">
        <v>0</v>
      </c>
      <c r="XK49" s="14">
        <v>14</v>
      </c>
      <c r="XL49" s="14">
        <v>0</v>
      </c>
      <c r="XM49" s="14">
        <v>18.263000000000002</v>
      </c>
      <c r="XN49" s="14">
        <v>18.263000000000002</v>
      </c>
      <c r="XO49" s="14">
        <v>-18.263000000000002</v>
      </c>
      <c r="XP49" s="14"/>
      <c r="XQ49" s="14">
        <v>0</v>
      </c>
      <c r="XR49" s="14">
        <v>0</v>
      </c>
      <c r="XS49" s="14">
        <v>0</v>
      </c>
    </row>
    <row r="50" spans="1:643" ht="24" customHeight="1" x14ac:dyDescent="0.25">
      <c r="A50" s="1"/>
      <c r="B50" s="16" t="s">
        <v>89</v>
      </c>
      <c r="C50" s="16" t="s">
        <v>731</v>
      </c>
      <c r="D50" s="17">
        <v>0.9</v>
      </c>
      <c r="E50" s="17">
        <v>1.01</v>
      </c>
      <c r="F50" s="17">
        <v>1.01</v>
      </c>
      <c r="G50" s="17">
        <v>-0.11</v>
      </c>
      <c r="H50" s="17">
        <v>1.4</v>
      </c>
      <c r="I50" s="17">
        <v>1.63</v>
      </c>
      <c r="J50" s="17">
        <v>1.63</v>
      </c>
      <c r="K50" s="17">
        <v>-0.23</v>
      </c>
      <c r="L50" s="17">
        <v>4.2</v>
      </c>
      <c r="M50" s="17">
        <v>3.8072599999999999</v>
      </c>
      <c r="N50" s="17">
        <v>3.8072699999999999</v>
      </c>
      <c r="O50" s="17">
        <v>0.39273000000000002</v>
      </c>
      <c r="P50" s="17">
        <v>647.6</v>
      </c>
      <c r="Q50" s="17">
        <v>646.79789000000005</v>
      </c>
      <c r="R50" s="17">
        <v>646.79789000000005</v>
      </c>
      <c r="S50" s="17">
        <v>0.80210999999999999</v>
      </c>
      <c r="T50" s="17">
        <v>219.7</v>
      </c>
      <c r="U50" s="17">
        <v>211.44126</v>
      </c>
      <c r="V50" s="17">
        <v>211.44126</v>
      </c>
      <c r="W50" s="17">
        <v>8.2587399999999995</v>
      </c>
      <c r="X50" s="17"/>
      <c r="Y50" s="17"/>
      <c r="Z50" s="17"/>
      <c r="AA50" s="17">
        <v>0</v>
      </c>
      <c r="AB50" s="17"/>
      <c r="AC50" s="17"/>
      <c r="AD50" s="17"/>
      <c r="AE50" s="17">
        <v>0</v>
      </c>
      <c r="AF50" s="17">
        <v>90.8</v>
      </c>
      <c r="AG50" s="17">
        <v>91.903890000000004</v>
      </c>
      <c r="AH50" s="17">
        <v>92.226339999999993</v>
      </c>
      <c r="AI50" s="17">
        <v>-1.4263399999999999</v>
      </c>
      <c r="AJ50" s="17">
        <v>167.5</v>
      </c>
      <c r="AK50" s="17">
        <v>165.81619000000001</v>
      </c>
      <c r="AL50" s="17">
        <v>159.36491000000001</v>
      </c>
      <c r="AM50" s="17">
        <v>8.1350899999999999</v>
      </c>
      <c r="AN50" s="17"/>
      <c r="AO50" s="17"/>
      <c r="AP50" s="17"/>
      <c r="AQ50" s="17">
        <v>0</v>
      </c>
      <c r="AR50" s="17"/>
      <c r="AS50" s="17"/>
      <c r="AT50" s="17"/>
      <c r="AU50" s="17">
        <v>0</v>
      </c>
      <c r="AV50" s="17">
        <v>0</v>
      </c>
      <c r="AW50" s="17"/>
      <c r="AX50" s="17">
        <v>116.66667</v>
      </c>
      <c r="AY50" s="17">
        <v>-116.66667</v>
      </c>
      <c r="AZ50" s="17">
        <v>197.4</v>
      </c>
      <c r="BA50" s="17">
        <v>204.72765000000001</v>
      </c>
      <c r="BB50" s="17">
        <v>116.66667</v>
      </c>
      <c r="BC50" s="17">
        <v>80.733329999999995</v>
      </c>
      <c r="BD50" s="17">
        <v>200</v>
      </c>
      <c r="BE50" s="17">
        <v>204.72765000000001</v>
      </c>
      <c r="BF50" s="17">
        <v>116.66667</v>
      </c>
      <c r="BG50" s="17">
        <v>83.333330000000004</v>
      </c>
      <c r="BH50" s="17">
        <v>193.3</v>
      </c>
      <c r="BI50" s="17">
        <v>204.72765000000001</v>
      </c>
      <c r="BJ50" s="17">
        <v>175</v>
      </c>
      <c r="BK50" s="17">
        <v>18.3</v>
      </c>
      <c r="BL50" s="17">
        <v>204.4</v>
      </c>
      <c r="BM50" s="17">
        <v>204.87800999999999</v>
      </c>
      <c r="BN50" s="17">
        <v>204.87805</v>
      </c>
      <c r="BO50" s="17">
        <v>-0.47804999999999997</v>
      </c>
      <c r="BP50" s="17">
        <v>105.2</v>
      </c>
      <c r="BQ50" s="17">
        <v>102.43901</v>
      </c>
      <c r="BR50" s="17">
        <v>102.43902</v>
      </c>
      <c r="BS50" s="17">
        <v>2.76098</v>
      </c>
      <c r="BT50" s="17">
        <v>559.1</v>
      </c>
      <c r="BU50" s="17">
        <v>568.29853000000003</v>
      </c>
      <c r="BV50" s="17">
        <v>568.29854</v>
      </c>
      <c r="BW50" s="17">
        <v>-9.1985399999999995</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165.7</v>
      </c>
      <c r="CS50" s="17">
        <v>164.70731000000001</v>
      </c>
      <c r="CT50" s="17">
        <v>164.70732000000001</v>
      </c>
      <c r="CU50" s="17">
        <v>0.99268000000000001</v>
      </c>
      <c r="CV50" s="17">
        <v>8.6</v>
      </c>
      <c r="CW50" s="17">
        <v>6.6437299999999997</v>
      </c>
      <c r="CX50" s="17">
        <v>3.8486199999999999</v>
      </c>
      <c r="CY50" s="17">
        <v>4.7513800000000002</v>
      </c>
      <c r="CZ50" s="17">
        <v>2.4</v>
      </c>
      <c r="DA50" s="17">
        <v>3.64486</v>
      </c>
      <c r="DB50" s="17">
        <v>2.1114199999999999</v>
      </c>
      <c r="DC50" s="17">
        <v>0.28858</v>
      </c>
      <c r="DD50" s="17">
        <v>0</v>
      </c>
      <c r="DE50" s="17"/>
      <c r="DF50" s="17">
        <v>0</v>
      </c>
      <c r="DG50" s="17">
        <v>0</v>
      </c>
      <c r="DH50" s="17">
        <v>6.8</v>
      </c>
      <c r="DI50" s="17">
        <v>6.8787000000000003</v>
      </c>
      <c r="DJ50" s="17">
        <v>6.8787000000000003</v>
      </c>
      <c r="DK50" s="17">
        <v>-7.8700000000000006E-2</v>
      </c>
      <c r="DL50" s="17"/>
      <c r="DM50" s="17"/>
      <c r="DN50" s="17"/>
      <c r="DO50" s="17">
        <v>0</v>
      </c>
      <c r="DP50" s="17">
        <v>126.1</v>
      </c>
      <c r="DQ50" s="17">
        <v>116.41615</v>
      </c>
      <c r="DR50" s="17">
        <v>143</v>
      </c>
      <c r="DS50" s="17">
        <v>-16.899999999999999</v>
      </c>
      <c r="DT50" s="17">
        <v>8.8000000000000007</v>
      </c>
      <c r="DU50" s="17">
        <v>8.9130000000000003</v>
      </c>
      <c r="DV50" s="17">
        <v>8.9130000000000003</v>
      </c>
      <c r="DW50" s="17">
        <v>-0.113</v>
      </c>
      <c r="DX50" s="17"/>
      <c r="DY50" s="17"/>
      <c r="DZ50" s="17"/>
      <c r="EA50" s="17">
        <v>0</v>
      </c>
      <c r="EB50" s="17"/>
      <c r="EC50" s="17"/>
      <c r="ED50" s="17"/>
      <c r="EE50" s="17">
        <v>0</v>
      </c>
      <c r="EF50" s="17"/>
      <c r="EG50" s="17"/>
      <c r="EH50" s="17"/>
      <c r="EI50" s="17">
        <v>0</v>
      </c>
      <c r="EJ50" s="17">
        <v>110.8</v>
      </c>
      <c r="EK50" s="17">
        <v>112.90536</v>
      </c>
      <c r="EL50" s="17">
        <v>112.90537</v>
      </c>
      <c r="EM50" s="17">
        <v>-2.1053700000000002</v>
      </c>
      <c r="EN50" s="17">
        <v>222.8</v>
      </c>
      <c r="EO50" s="17">
        <v>221.55625000000001</v>
      </c>
      <c r="EP50" s="17">
        <v>221.55625000000001</v>
      </c>
      <c r="EQ50" s="17">
        <v>1.2437499999999999</v>
      </c>
      <c r="ER50" s="17"/>
      <c r="ES50" s="17"/>
      <c r="ET50" s="17"/>
      <c r="EU50" s="17">
        <v>0</v>
      </c>
      <c r="EV50" s="17"/>
      <c r="EW50" s="17"/>
      <c r="EX50" s="17"/>
      <c r="EY50" s="17">
        <v>0</v>
      </c>
      <c r="EZ50" s="17"/>
      <c r="FA50" s="17"/>
      <c r="FB50" s="17"/>
      <c r="FC50" s="17">
        <v>0</v>
      </c>
      <c r="FD50" s="17">
        <v>6.5</v>
      </c>
      <c r="FE50" s="17">
        <v>6.39</v>
      </c>
      <c r="FF50" s="17">
        <v>6.39</v>
      </c>
      <c r="FG50" s="17">
        <v>0.11</v>
      </c>
      <c r="FH50" s="17">
        <v>464.3</v>
      </c>
      <c r="FI50" s="17">
        <v>458.87804</v>
      </c>
      <c r="FJ50" s="17">
        <v>458.87804999999997</v>
      </c>
      <c r="FK50" s="17">
        <v>5.4219499999999998</v>
      </c>
      <c r="FL50" s="17">
        <v>53.5</v>
      </c>
      <c r="FM50" s="17">
        <v>53.045360000000002</v>
      </c>
      <c r="FN50" s="17">
        <v>62.381349999999998</v>
      </c>
      <c r="FO50" s="17">
        <v>-8.8813499999999994</v>
      </c>
      <c r="FP50" s="17">
        <v>148.30000000000001</v>
      </c>
      <c r="FQ50" s="17">
        <v>148.62634</v>
      </c>
      <c r="FR50" s="17">
        <v>148.62634</v>
      </c>
      <c r="FS50" s="17">
        <v>-0.32634000000000002</v>
      </c>
      <c r="FT50" s="17">
        <v>36.299999999999997</v>
      </c>
      <c r="FU50" s="17">
        <v>38.840969999999999</v>
      </c>
      <c r="FV50" s="17">
        <v>41.498959999999997</v>
      </c>
      <c r="FW50" s="17">
        <v>-5.1989599999999996</v>
      </c>
      <c r="FX50" s="17">
        <v>18.5</v>
      </c>
      <c r="FY50" s="17">
        <v>19.28585</v>
      </c>
      <c r="FZ50" s="17">
        <v>19.28585</v>
      </c>
      <c r="GA50" s="17">
        <v>-0.78585000000000005</v>
      </c>
      <c r="GB50" s="17">
        <v>19.899999999999999</v>
      </c>
      <c r="GC50" s="17">
        <v>18.536580000000001</v>
      </c>
      <c r="GD50" s="17">
        <v>18.53659</v>
      </c>
      <c r="GE50" s="17">
        <v>1.36341</v>
      </c>
      <c r="GF50" s="17">
        <v>93.7</v>
      </c>
      <c r="GG50" s="17">
        <v>87.657560000000004</v>
      </c>
      <c r="GH50" s="17">
        <v>87.657560000000004</v>
      </c>
      <c r="GI50" s="17">
        <v>6.04244</v>
      </c>
      <c r="GJ50" s="17">
        <v>146.1</v>
      </c>
      <c r="GK50" s="17">
        <v>151.09226000000001</v>
      </c>
      <c r="GL50" s="17">
        <v>170.32676000000001</v>
      </c>
      <c r="GM50" s="17">
        <v>-24.226759999999999</v>
      </c>
      <c r="GN50" s="17">
        <v>145.9</v>
      </c>
      <c r="GO50" s="17">
        <v>151.09226000000001</v>
      </c>
      <c r="GP50" s="17">
        <v>170.32676000000001</v>
      </c>
      <c r="GQ50" s="17">
        <v>-24.426760000000002</v>
      </c>
      <c r="GR50" s="17">
        <v>165.3</v>
      </c>
      <c r="GS50" s="17">
        <v>151.09226000000001</v>
      </c>
      <c r="GT50" s="17">
        <v>170.32676000000001</v>
      </c>
      <c r="GU50" s="17">
        <v>-5.0267600000000003</v>
      </c>
      <c r="GV50" s="17">
        <v>108.7</v>
      </c>
      <c r="GW50" s="17">
        <v>109.07201000000001</v>
      </c>
      <c r="GX50" s="17">
        <v>109.07201000000001</v>
      </c>
      <c r="GY50" s="17">
        <v>-0.37201000000000001</v>
      </c>
      <c r="GZ50" s="17">
        <v>8</v>
      </c>
      <c r="HA50" s="17">
        <v>7.9643199999999998</v>
      </c>
      <c r="HB50" s="17">
        <v>7.9643300000000004</v>
      </c>
      <c r="HC50" s="17">
        <v>3.567E-2</v>
      </c>
      <c r="HD50" s="17"/>
      <c r="HE50" s="17"/>
      <c r="HF50" s="17">
        <v>7.9629899999999996</v>
      </c>
      <c r="HG50" s="17">
        <v>-7.9629899999999996</v>
      </c>
      <c r="HH50" s="17">
        <v>44.9</v>
      </c>
      <c r="HI50" s="17">
        <v>47.26634</v>
      </c>
      <c r="HJ50" s="17">
        <v>47.26634</v>
      </c>
      <c r="HK50" s="17">
        <v>-2.3663400000000001</v>
      </c>
      <c r="HL50" s="17">
        <v>47.1</v>
      </c>
      <c r="HM50" s="17">
        <v>44.275120000000001</v>
      </c>
      <c r="HN50" s="17">
        <v>44.275120000000001</v>
      </c>
      <c r="HO50" s="17">
        <v>2.8248799999999998</v>
      </c>
      <c r="HP50" s="17">
        <v>2</v>
      </c>
      <c r="HQ50" s="17">
        <v>1.8363499999999999</v>
      </c>
      <c r="HR50" s="17">
        <v>1.8363499999999999</v>
      </c>
      <c r="HS50" s="17">
        <v>0.16364999999999999</v>
      </c>
      <c r="HT50" s="17">
        <v>30.1</v>
      </c>
      <c r="HU50" s="17">
        <v>33.323279999999997</v>
      </c>
      <c r="HV50" s="17">
        <v>33.323279999999997</v>
      </c>
      <c r="HW50" s="17">
        <v>-3.2232799999999999</v>
      </c>
      <c r="HX50" s="17">
        <v>174.6</v>
      </c>
      <c r="HY50" s="17">
        <v>171.54185000000001</v>
      </c>
      <c r="HZ50" s="17">
        <v>171.54185000000001</v>
      </c>
      <c r="IA50" s="17">
        <v>3.0581499999999999</v>
      </c>
      <c r="IB50" s="17">
        <v>47.7</v>
      </c>
      <c r="IC50" s="17">
        <v>47.67127</v>
      </c>
      <c r="ID50" s="17">
        <v>47.67127</v>
      </c>
      <c r="IE50" s="17">
        <v>2.8729999999999999E-2</v>
      </c>
      <c r="IF50" s="17">
        <v>0</v>
      </c>
      <c r="IG50" s="17"/>
      <c r="IH50" s="17">
        <v>0</v>
      </c>
      <c r="II50" s="17">
        <v>0</v>
      </c>
      <c r="IJ50" s="17"/>
      <c r="IK50" s="17"/>
      <c r="IL50" s="17"/>
      <c r="IM50" s="17">
        <v>0</v>
      </c>
      <c r="IN50" s="17">
        <v>46.3</v>
      </c>
      <c r="IO50" s="17"/>
      <c r="IP50" s="17">
        <v>48.41648</v>
      </c>
      <c r="IQ50" s="17">
        <v>-2.1164800000000001</v>
      </c>
      <c r="IR50" s="17"/>
      <c r="IS50" s="17"/>
      <c r="IT50" s="17"/>
      <c r="IU50" s="17">
        <v>0</v>
      </c>
      <c r="IV50" s="17"/>
      <c r="IW50" s="17"/>
      <c r="IX50" s="17"/>
      <c r="IY50" s="17">
        <v>0</v>
      </c>
      <c r="IZ50" s="17"/>
      <c r="JA50" s="17"/>
      <c r="JB50" s="17"/>
      <c r="JC50" s="17">
        <v>0</v>
      </c>
      <c r="JD50" s="17">
        <v>131.19999999999999</v>
      </c>
      <c r="JE50" s="17">
        <v>133.35676000000001</v>
      </c>
      <c r="JF50" s="17">
        <v>133.35676000000001</v>
      </c>
      <c r="JG50" s="17">
        <v>-2.1567599999999998</v>
      </c>
      <c r="JH50" s="17">
        <v>169.3</v>
      </c>
      <c r="JI50" s="17">
        <v>164.73324</v>
      </c>
      <c r="JJ50" s="17">
        <v>164.73327</v>
      </c>
      <c r="JK50" s="17">
        <v>4.5667299999999997</v>
      </c>
      <c r="JL50" s="17">
        <v>161.4</v>
      </c>
      <c r="JM50" s="17">
        <v>164.73324</v>
      </c>
      <c r="JN50" s="17">
        <v>164.73327</v>
      </c>
      <c r="JO50" s="17">
        <v>-3.3332700000000002</v>
      </c>
      <c r="JP50" s="17"/>
      <c r="JQ50" s="17"/>
      <c r="JR50" s="17"/>
      <c r="JS50" s="17">
        <v>0</v>
      </c>
      <c r="JT50" s="17">
        <v>161.19999999999999</v>
      </c>
      <c r="JU50" s="17">
        <v>164.73324</v>
      </c>
      <c r="JV50" s="17">
        <v>164.73327</v>
      </c>
      <c r="JW50" s="17">
        <v>-3.5332699999999999</v>
      </c>
      <c r="JX50" s="17">
        <v>0</v>
      </c>
      <c r="JY50" s="17"/>
      <c r="JZ50" s="17"/>
      <c r="KA50" s="17">
        <v>0</v>
      </c>
      <c r="KB50" s="17"/>
      <c r="KC50" s="17"/>
      <c r="KD50" s="17"/>
      <c r="KE50" s="17">
        <v>0</v>
      </c>
      <c r="KF50" s="17"/>
      <c r="KG50" s="17"/>
      <c r="KH50" s="17"/>
      <c r="KI50" s="17">
        <v>0</v>
      </c>
      <c r="KJ50" s="17"/>
      <c r="KK50" s="17"/>
      <c r="KL50" s="17"/>
      <c r="KM50" s="17">
        <v>0</v>
      </c>
      <c r="KN50" s="17"/>
      <c r="KO50" s="17"/>
      <c r="KP50" s="17"/>
      <c r="KQ50" s="17">
        <v>0</v>
      </c>
      <c r="KR50" s="17">
        <v>114.7</v>
      </c>
      <c r="KS50" s="17">
        <v>114.11063</v>
      </c>
      <c r="KT50" s="17">
        <v>114.11063</v>
      </c>
      <c r="KU50" s="17">
        <v>0.58936999999999995</v>
      </c>
      <c r="KV50" s="17"/>
      <c r="KW50" s="17"/>
      <c r="KX50" s="17"/>
      <c r="KY50" s="17">
        <v>0</v>
      </c>
      <c r="KZ50" s="17"/>
      <c r="LA50" s="17"/>
      <c r="LB50" s="17"/>
      <c r="LC50" s="17">
        <v>0</v>
      </c>
      <c r="LD50" s="17">
        <v>201.1</v>
      </c>
      <c r="LE50" s="17">
        <v>197.47832</v>
      </c>
      <c r="LF50" s="17">
        <v>271.12195000000003</v>
      </c>
      <c r="LG50" s="17">
        <v>-70.021950000000004</v>
      </c>
      <c r="LH50" s="17">
        <v>132.80000000000001</v>
      </c>
      <c r="LI50" s="17">
        <v>133.67995999999999</v>
      </c>
      <c r="LJ50" s="17">
        <v>133.67995999999999</v>
      </c>
      <c r="LK50" s="17">
        <v>-0.87995999999999996</v>
      </c>
      <c r="LL50" s="17">
        <v>63.3</v>
      </c>
      <c r="LM50" s="17">
        <v>67.461460000000002</v>
      </c>
      <c r="LN50" s="17">
        <v>67.461460000000002</v>
      </c>
      <c r="LO50" s="17">
        <v>-4.1614599999999999</v>
      </c>
      <c r="LP50" s="17">
        <v>80.099999999999994</v>
      </c>
      <c r="LQ50" s="17">
        <v>78.567980000000006</v>
      </c>
      <c r="LR50" s="17">
        <v>78.567999999999998</v>
      </c>
      <c r="LS50" s="17">
        <v>1.532</v>
      </c>
      <c r="LT50" s="17">
        <v>30.5</v>
      </c>
      <c r="LU50" s="17">
        <v>30.097560000000001</v>
      </c>
      <c r="LV50" s="17">
        <v>30.097560000000001</v>
      </c>
      <c r="LW50" s="17">
        <v>0.40244000000000002</v>
      </c>
      <c r="LX50" s="17"/>
      <c r="LY50" s="17"/>
      <c r="LZ50" s="17"/>
      <c r="MA50" s="17">
        <v>0</v>
      </c>
      <c r="MB50" s="17"/>
      <c r="MC50" s="17"/>
      <c r="MD50" s="17"/>
      <c r="ME50" s="17">
        <v>0</v>
      </c>
      <c r="MF50" s="17"/>
      <c r="MG50" s="17"/>
      <c r="MH50" s="17"/>
      <c r="MI50" s="17">
        <v>0</v>
      </c>
      <c r="MJ50" s="17">
        <v>140.1</v>
      </c>
      <c r="MK50" s="17">
        <v>146.66605000000001</v>
      </c>
      <c r="ML50" s="17">
        <v>146.66612000000001</v>
      </c>
      <c r="MM50" s="17">
        <v>-6.5661199999999997</v>
      </c>
      <c r="MN50" s="17">
        <v>139.6</v>
      </c>
      <c r="MO50" s="17">
        <v>146.66605000000001</v>
      </c>
      <c r="MP50" s="17">
        <v>146.66612000000001</v>
      </c>
      <c r="MQ50" s="17">
        <v>-7.0661199999999997</v>
      </c>
      <c r="MR50" s="17">
        <v>144.69999999999999</v>
      </c>
      <c r="MS50" s="17">
        <v>146.66605000000001</v>
      </c>
      <c r="MT50" s="17">
        <v>146.66612000000001</v>
      </c>
      <c r="MU50" s="17">
        <v>-1.9661200000000001</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42</v>
      </c>
      <c r="OC50" s="17">
        <v>50.6</v>
      </c>
      <c r="OD50" s="17">
        <v>38.454999999999998</v>
      </c>
      <c r="OE50" s="17">
        <v>3.5449999999999999</v>
      </c>
      <c r="OF50" s="17">
        <v>0</v>
      </c>
      <c r="OG50" s="17"/>
      <c r="OH50" s="17">
        <v>0</v>
      </c>
      <c r="OI50" s="17">
        <v>0</v>
      </c>
      <c r="OJ50" s="17">
        <v>0</v>
      </c>
      <c r="OK50" s="17">
        <v>2.1</v>
      </c>
      <c r="OL50" s="17">
        <v>1.466</v>
      </c>
      <c r="OM50" s="17">
        <v>-1.466</v>
      </c>
      <c r="ON50" s="17">
        <v>0</v>
      </c>
      <c r="OO50" s="17"/>
      <c r="OP50" s="17">
        <v>0</v>
      </c>
      <c r="OQ50" s="17">
        <v>0</v>
      </c>
      <c r="OR50" s="17"/>
      <c r="OS50" s="17"/>
      <c r="OT50" s="17"/>
      <c r="OU50" s="17">
        <v>0</v>
      </c>
      <c r="OV50" s="17">
        <v>9.9</v>
      </c>
      <c r="OW50" s="17">
        <v>9.9830000000000005</v>
      </c>
      <c r="OX50" s="17">
        <v>9.9830000000000005</v>
      </c>
      <c r="OY50" s="17">
        <v>-8.3000000000000004E-2</v>
      </c>
      <c r="OZ50" s="17">
        <v>5.3</v>
      </c>
      <c r="PA50" s="17">
        <v>5.67</v>
      </c>
      <c r="PB50" s="17">
        <v>5.67</v>
      </c>
      <c r="PC50" s="17">
        <v>-0.37</v>
      </c>
      <c r="PD50" s="17">
        <v>3.6</v>
      </c>
      <c r="PE50" s="17">
        <v>3.6</v>
      </c>
      <c r="PF50" s="17">
        <v>3.6</v>
      </c>
      <c r="PG50" s="17">
        <v>0</v>
      </c>
      <c r="PH50" s="17">
        <v>4.9000000000000004</v>
      </c>
      <c r="PI50" s="17">
        <v>5</v>
      </c>
      <c r="PJ50" s="17">
        <v>5</v>
      </c>
      <c r="PK50" s="17">
        <v>-0.1</v>
      </c>
      <c r="PL50" s="17">
        <v>20.3</v>
      </c>
      <c r="PM50" s="17">
        <v>19.51219</v>
      </c>
      <c r="PN50" s="17">
        <v>19.5122</v>
      </c>
      <c r="PO50" s="17">
        <v>0.78779999999999994</v>
      </c>
      <c r="PP50" s="17">
        <v>20</v>
      </c>
      <c r="PQ50" s="17">
        <v>19.51219</v>
      </c>
      <c r="PR50" s="17">
        <v>19.5122</v>
      </c>
      <c r="PS50" s="17">
        <v>0.48780000000000001</v>
      </c>
      <c r="PT50" s="17">
        <v>19.2</v>
      </c>
      <c r="PU50" s="17">
        <v>18.048780000000001</v>
      </c>
      <c r="PV50" s="17">
        <v>18.048780000000001</v>
      </c>
      <c r="PW50" s="17">
        <v>1.1512199999999999</v>
      </c>
      <c r="PX50" s="17">
        <v>3.4</v>
      </c>
      <c r="PY50" s="17">
        <v>3.5</v>
      </c>
      <c r="PZ50" s="17">
        <v>3.5</v>
      </c>
      <c r="QA50" s="17">
        <v>-0.1</v>
      </c>
      <c r="QB50" s="17">
        <v>18.8</v>
      </c>
      <c r="QC50" s="17">
        <v>18.341460000000001</v>
      </c>
      <c r="QD50" s="17">
        <v>18.341460000000001</v>
      </c>
      <c r="QE50" s="17">
        <v>0.45854</v>
      </c>
      <c r="QF50" s="17">
        <v>0</v>
      </c>
      <c r="QG50" s="17"/>
      <c r="QH50" s="17">
        <v>0</v>
      </c>
      <c r="QI50" s="17">
        <v>0</v>
      </c>
      <c r="QJ50" s="17">
        <v>0</v>
      </c>
      <c r="QK50" s="17"/>
      <c r="QL50" s="17">
        <v>0</v>
      </c>
      <c r="QM50" s="17">
        <v>0</v>
      </c>
      <c r="QN50" s="17">
        <v>8.6999999999999993</v>
      </c>
      <c r="QO50" s="17">
        <v>12.8</v>
      </c>
      <c r="QP50" s="17">
        <v>12.311</v>
      </c>
      <c r="QQ50" s="17">
        <v>-3.6110000000000002</v>
      </c>
      <c r="QR50" s="17">
        <v>29.2</v>
      </c>
      <c r="QS50" s="17">
        <v>34.9</v>
      </c>
      <c r="QT50" s="17">
        <v>32.262999999999998</v>
      </c>
      <c r="QU50" s="17">
        <v>-3.0630000000000002</v>
      </c>
      <c r="QV50" s="17">
        <v>4.5999999999999996</v>
      </c>
      <c r="QW50" s="17">
        <v>4.2</v>
      </c>
      <c r="QX50" s="17">
        <v>4.2</v>
      </c>
      <c r="QY50" s="17">
        <v>0.4</v>
      </c>
      <c r="QZ50" s="17">
        <v>1.2</v>
      </c>
      <c r="RA50" s="17">
        <v>2.4</v>
      </c>
      <c r="RB50" s="17">
        <v>2.4</v>
      </c>
      <c r="RC50" s="17">
        <v>-1.2</v>
      </c>
      <c r="RD50" s="17">
        <v>2.4</v>
      </c>
      <c r="RE50" s="17">
        <v>2.4</v>
      </c>
      <c r="RF50" s="17">
        <v>2.4</v>
      </c>
      <c r="RG50" s="17">
        <v>0</v>
      </c>
      <c r="RH50" s="17">
        <v>2.9</v>
      </c>
      <c r="RI50" s="17">
        <v>2.8</v>
      </c>
      <c r="RJ50" s="17">
        <v>2.8</v>
      </c>
      <c r="RK50" s="17">
        <v>0.1</v>
      </c>
      <c r="RL50" s="17">
        <v>0</v>
      </c>
      <c r="RM50" s="17"/>
      <c r="RN50" s="17">
        <v>0</v>
      </c>
      <c r="RO50" s="17">
        <v>0</v>
      </c>
      <c r="RP50" s="17">
        <v>3.6</v>
      </c>
      <c r="RQ50" s="17">
        <v>3.3</v>
      </c>
      <c r="RR50" s="17">
        <v>3.3</v>
      </c>
      <c r="RS50" s="17">
        <v>0.3</v>
      </c>
      <c r="RT50" s="17">
        <v>20.399999999999999</v>
      </c>
      <c r="RU50" s="17">
        <v>19.869240000000001</v>
      </c>
      <c r="RV50" s="17">
        <v>19.869240000000001</v>
      </c>
      <c r="RW50" s="17">
        <v>0.53076000000000001</v>
      </c>
      <c r="RX50" s="17">
        <v>2</v>
      </c>
      <c r="RY50" s="17">
        <v>2</v>
      </c>
      <c r="RZ50" s="17">
        <v>2</v>
      </c>
      <c r="SA50" s="17">
        <v>0</v>
      </c>
      <c r="SB50" s="17"/>
      <c r="SC50" s="17"/>
      <c r="SD50" s="17"/>
      <c r="SE50" s="17">
        <v>0</v>
      </c>
      <c r="SF50" s="17">
        <v>12.7</v>
      </c>
      <c r="SG50" s="17">
        <v>18.536580000000001</v>
      </c>
      <c r="SH50" s="17">
        <v>18.53659</v>
      </c>
      <c r="SI50" s="17">
        <v>-5.8365900000000002</v>
      </c>
      <c r="SJ50" s="17">
        <v>12.7</v>
      </c>
      <c r="SK50" s="17">
        <v>12.39024</v>
      </c>
      <c r="SL50" s="17">
        <v>12.39024</v>
      </c>
      <c r="SM50" s="17">
        <v>0.30975999999999998</v>
      </c>
      <c r="SN50" s="17">
        <v>20.2</v>
      </c>
      <c r="SO50" s="17">
        <v>19.51219</v>
      </c>
      <c r="SP50" s="17">
        <v>19.5122</v>
      </c>
      <c r="SQ50" s="17">
        <v>0.68779999999999997</v>
      </c>
      <c r="SR50" s="17">
        <v>20.399999999999999</v>
      </c>
      <c r="SS50" s="17">
        <v>19.51219</v>
      </c>
      <c r="ST50" s="17">
        <v>19.5122</v>
      </c>
      <c r="SU50" s="17">
        <v>0.88780000000000003</v>
      </c>
      <c r="SV50" s="17">
        <v>20</v>
      </c>
      <c r="SW50" s="17">
        <v>19.317070000000001</v>
      </c>
      <c r="SX50" s="17">
        <v>19.317070000000001</v>
      </c>
      <c r="SY50" s="17">
        <v>0.68293000000000004</v>
      </c>
      <c r="SZ50" s="17">
        <v>2.5</v>
      </c>
      <c r="TA50" s="17">
        <v>7.7</v>
      </c>
      <c r="TB50" s="17">
        <v>8.2629999999999999</v>
      </c>
      <c r="TC50" s="17">
        <v>-5.7629999999999999</v>
      </c>
      <c r="TD50" s="17">
        <v>19.5</v>
      </c>
      <c r="TE50" s="17">
        <v>33.174999999999997</v>
      </c>
      <c r="TF50" s="17">
        <v>33.174999999999997</v>
      </c>
      <c r="TG50" s="17">
        <v>-13.675000000000001</v>
      </c>
      <c r="TH50" s="17">
        <v>0</v>
      </c>
      <c r="TI50" s="17"/>
      <c r="TJ50" s="17">
        <v>0</v>
      </c>
      <c r="TK50" s="17">
        <v>0</v>
      </c>
      <c r="TL50" s="17">
        <v>60.5</v>
      </c>
      <c r="TM50" s="17">
        <v>73.599999999999994</v>
      </c>
      <c r="TN50" s="17">
        <v>34.067999999999998</v>
      </c>
      <c r="TO50" s="17">
        <v>26.431999999999999</v>
      </c>
      <c r="TP50" s="17">
        <v>91.2</v>
      </c>
      <c r="TQ50" s="17">
        <v>88.4</v>
      </c>
      <c r="TR50" s="17">
        <v>51.387</v>
      </c>
      <c r="TS50" s="17">
        <v>39.813000000000002</v>
      </c>
      <c r="TT50" s="17">
        <v>5</v>
      </c>
      <c r="TU50" s="17">
        <v>4</v>
      </c>
      <c r="TV50" s="17">
        <v>2.4510000000000001</v>
      </c>
      <c r="TW50" s="17">
        <v>2.5489999999999999</v>
      </c>
      <c r="TX50" s="17">
        <v>5</v>
      </c>
      <c r="TY50" s="17">
        <v>2.5</v>
      </c>
      <c r="TZ50" s="17">
        <v>1.7170000000000001</v>
      </c>
      <c r="UA50" s="17">
        <v>3.2829999999999999</v>
      </c>
      <c r="UB50" s="17">
        <v>21</v>
      </c>
      <c r="UC50" s="17">
        <v>19</v>
      </c>
      <c r="UD50" s="17">
        <v>20.4878</v>
      </c>
      <c r="UE50" s="17">
        <v>0.51219999999999999</v>
      </c>
      <c r="UF50" s="17">
        <v>8</v>
      </c>
      <c r="UG50" s="17">
        <v>7.5</v>
      </c>
      <c r="UH50" s="17">
        <v>8</v>
      </c>
      <c r="UI50" s="17">
        <v>0</v>
      </c>
      <c r="UJ50" s="17">
        <v>8.1</v>
      </c>
      <c r="UK50" s="17">
        <v>6</v>
      </c>
      <c r="UL50" s="17">
        <v>6</v>
      </c>
      <c r="UM50" s="17">
        <v>2.1</v>
      </c>
      <c r="UN50" s="17">
        <v>20</v>
      </c>
      <c r="UO50" s="17">
        <v>19.510000000000002</v>
      </c>
      <c r="UP50" s="17">
        <v>10</v>
      </c>
      <c r="UQ50" s="17">
        <v>10</v>
      </c>
      <c r="UR50" s="17">
        <v>20</v>
      </c>
      <c r="US50" s="17">
        <v>19.510000000000002</v>
      </c>
      <c r="UT50" s="17">
        <v>10</v>
      </c>
      <c r="UU50" s="17">
        <v>10</v>
      </c>
      <c r="UV50" s="17">
        <v>20</v>
      </c>
      <c r="UW50" s="17">
        <v>19.510000000000002</v>
      </c>
      <c r="UX50" s="17">
        <v>10</v>
      </c>
      <c r="UY50" s="17">
        <v>10</v>
      </c>
      <c r="UZ50" s="17">
        <v>0</v>
      </c>
      <c r="VA50" s="17">
        <v>2.6</v>
      </c>
      <c r="VB50" s="17">
        <v>1.919</v>
      </c>
      <c r="VC50" s="17">
        <v>-1.919</v>
      </c>
      <c r="VD50" s="17">
        <v>0</v>
      </c>
      <c r="VE50" s="17"/>
      <c r="VF50" s="17">
        <v>0</v>
      </c>
      <c r="VG50" s="17">
        <v>0</v>
      </c>
      <c r="VH50" s="17">
        <v>0</v>
      </c>
      <c r="VI50" s="17"/>
      <c r="VJ50" s="17">
        <v>0</v>
      </c>
      <c r="VK50" s="17">
        <v>0</v>
      </c>
      <c r="VL50" s="17">
        <v>0.6</v>
      </c>
      <c r="VM50" s="17">
        <v>0.6</v>
      </c>
      <c r="VN50" s="17">
        <v>0.6</v>
      </c>
      <c r="VO50" s="17">
        <v>0</v>
      </c>
      <c r="VP50" s="17">
        <v>43.1</v>
      </c>
      <c r="VQ50" s="17">
        <v>66.8</v>
      </c>
      <c r="VR50" s="17">
        <v>71.879000000000005</v>
      </c>
      <c r="VS50" s="17">
        <v>-28.779</v>
      </c>
      <c r="VT50" s="17">
        <v>35.6</v>
      </c>
      <c r="VU50" s="17">
        <v>27.3</v>
      </c>
      <c r="VV50" s="17">
        <v>30.984999999999999</v>
      </c>
      <c r="VW50" s="17">
        <v>4.6150000000000002</v>
      </c>
      <c r="VX50" s="17">
        <v>0</v>
      </c>
      <c r="VY50" s="17"/>
      <c r="VZ50" s="17">
        <v>0</v>
      </c>
      <c r="WA50" s="17">
        <v>0</v>
      </c>
      <c r="WB50" s="17">
        <v>0</v>
      </c>
      <c r="WC50" s="17"/>
      <c r="WD50" s="17">
        <v>0</v>
      </c>
      <c r="WE50" s="17">
        <v>0</v>
      </c>
      <c r="WF50" s="17">
        <v>8.5</v>
      </c>
      <c r="WG50" s="17">
        <v>7.8</v>
      </c>
      <c r="WH50" s="17">
        <v>7.8</v>
      </c>
      <c r="WI50" s="17">
        <v>0.7</v>
      </c>
      <c r="WJ50" s="17">
        <v>20</v>
      </c>
      <c r="WK50" s="17">
        <v>19.317070000000001</v>
      </c>
      <c r="WL50" s="17">
        <v>19.317070000000001</v>
      </c>
      <c r="WM50" s="17">
        <v>0.68293000000000004</v>
      </c>
      <c r="WN50" s="17">
        <v>11.2</v>
      </c>
      <c r="WO50" s="17">
        <v>10.6</v>
      </c>
      <c r="WP50" s="17">
        <v>10.6</v>
      </c>
      <c r="WQ50" s="17">
        <v>0.6</v>
      </c>
      <c r="WR50" s="17"/>
      <c r="WS50" s="17"/>
      <c r="WT50" s="17"/>
      <c r="WU50" s="17">
        <v>0</v>
      </c>
      <c r="WV50" s="17">
        <v>36.1</v>
      </c>
      <c r="WW50" s="17">
        <v>36</v>
      </c>
      <c r="WX50" s="17">
        <v>36</v>
      </c>
      <c r="WY50" s="17">
        <v>0.1</v>
      </c>
      <c r="WZ50" s="17">
        <v>28.6</v>
      </c>
      <c r="XA50" s="17">
        <v>29.184000000000001</v>
      </c>
      <c r="XB50" s="17">
        <v>29.184000000000001</v>
      </c>
      <c r="XC50" s="17">
        <v>-0.58399999999999996</v>
      </c>
      <c r="XD50" s="17">
        <v>3.2</v>
      </c>
      <c r="XE50" s="17">
        <v>2.8159999999999998</v>
      </c>
      <c r="XF50" s="17">
        <v>2.8159999999999998</v>
      </c>
      <c r="XG50" s="17">
        <v>0.38400000000000001</v>
      </c>
      <c r="XH50" s="17">
        <v>13.9</v>
      </c>
      <c r="XI50" s="17">
        <v>0</v>
      </c>
      <c r="XJ50" s="17">
        <v>0</v>
      </c>
      <c r="XK50" s="17">
        <v>13.9</v>
      </c>
      <c r="XL50" s="17">
        <v>0</v>
      </c>
      <c r="XM50" s="17">
        <v>18.263000000000002</v>
      </c>
      <c r="XN50" s="17">
        <v>18.263000000000002</v>
      </c>
      <c r="XO50" s="17">
        <v>-18.263000000000002</v>
      </c>
      <c r="XP50" s="17"/>
      <c r="XQ50" s="17">
        <v>0</v>
      </c>
      <c r="XR50" s="17">
        <v>0</v>
      </c>
      <c r="XS50" s="17">
        <v>0</v>
      </c>
    </row>
    <row r="51" spans="1:643" ht="24" customHeight="1" x14ac:dyDescent="0.25">
      <c r="A51" s="1"/>
      <c r="B51" s="16" t="s">
        <v>89</v>
      </c>
      <c r="C51" s="16" t="s">
        <v>732</v>
      </c>
      <c r="D51" s="17">
        <v>0.9</v>
      </c>
      <c r="E51" s="17">
        <v>1.01</v>
      </c>
      <c r="F51" s="17">
        <v>1.01</v>
      </c>
      <c r="G51" s="17">
        <v>-0.11</v>
      </c>
      <c r="H51" s="17">
        <v>1.5</v>
      </c>
      <c r="I51" s="17">
        <v>1.63</v>
      </c>
      <c r="J51" s="17">
        <v>1.63</v>
      </c>
      <c r="K51" s="17">
        <v>-0.13</v>
      </c>
      <c r="L51" s="17">
        <v>4.2</v>
      </c>
      <c r="M51" s="17">
        <v>3.8072599999999999</v>
      </c>
      <c r="N51" s="17">
        <v>3.8072699999999999</v>
      </c>
      <c r="O51" s="17">
        <v>0.39273000000000002</v>
      </c>
      <c r="P51" s="17">
        <v>646.5</v>
      </c>
      <c r="Q51" s="17">
        <v>646.79789000000005</v>
      </c>
      <c r="R51" s="17">
        <v>646.79789000000005</v>
      </c>
      <c r="S51" s="17">
        <v>-0.29788999999999999</v>
      </c>
      <c r="T51" s="17">
        <v>218.8</v>
      </c>
      <c r="U51" s="17">
        <v>211.44126</v>
      </c>
      <c r="V51" s="17">
        <v>211.44126</v>
      </c>
      <c r="W51" s="17">
        <v>7.3587400000000001</v>
      </c>
      <c r="X51" s="17"/>
      <c r="Y51" s="17"/>
      <c r="Z51" s="17"/>
      <c r="AA51" s="17">
        <v>0</v>
      </c>
      <c r="AB51" s="17"/>
      <c r="AC51" s="17"/>
      <c r="AD51" s="17"/>
      <c r="AE51" s="17">
        <v>0</v>
      </c>
      <c r="AF51" s="17">
        <v>90</v>
      </c>
      <c r="AG51" s="17">
        <v>91.903890000000004</v>
      </c>
      <c r="AH51" s="17">
        <v>92.226339999999993</v>
      </c>
      <c r="AI51" s="17">
        <v>-2.22634</v>
      </c>
      <c r="AJ51" s="17">
        <v>167.3</v>
      </c>
      <c r="AK51" s="17">
        <v>165.81619000000001</v>
      </c>
      <c r="AL51" s="17">
        <v>159.36491000000001</v>
      </c>
      <c r="AM51" s="17">
        <v>7.9350899999999998</v>
      </c>
      <c r="AN51" s="17"/>
      <c r="AO51" s="17"/>
      <c r="AP51" s="17"/>
      <c r="AQ51" s="17">
        <v>0</v>
      </c>
      <c r="AR51" s="17"/>
      <c r="AS51" s="17"/>
      <c r="AT51" s="17"/>
      <c r="AU51" s="17">
        <v>0</v>
      </c>
      <c r="AV51" s="17">
        <v>0</v>
      </c>
      <c r="AW51" s="17"/>
      <c r="AX51" s="17">
        <v>116.66667</v>
      </c>
      <c r="AY51" s="17">
        <v>-116.66667</v>
      </c>
      <c r="AZ51" s="17">
        <v>198.1</v>
      </c>
      <c r="BA51" s="17">
        <v>197.11840000000001</v>
      </c>
      <c r="BB51" s="17">
        <v>116.66667</v>
      </c>
      <c r="BC51" s="17">
        <v>81.433329999999998</v>
      </c>
      <c r="BD51" s="17">
        <v>201</v>
      </c>
      <c r="BE51" s="17">
        <v>197.11840000000001</v>
      </c>
      <c r="BF51" s="17">
        <v>116.66667</v>
      </c>
      <c r="BG51" s="17">
        <v>84.333330000000004</v>
      </c>
      <c r="BH51" s="17">
        <v>194.1</v>
      </c>
      <c r="BI51" s="17">
        <v>197.11840000000001</v>
      </c>
      <c r="BJ51" s="17">
        <v>175</v>
      </c>
      <c r="BK51" s="17">
        <v>19.100000000000001</v>
      </c>
      <c r="BL51" s="17">
        <v>202.4</v>
      </c>
      <c r="BM51" s="17">
        <v>204.87800999999999</v>
      </c>
      <c r="BN51" s="17">
        <v>204.87805</v>
      </c>
      <c r="BO51" s="17">
        <v>-2.4780500000000001</v>
      </c>
      <c r="BP51" s="17">
        <v>107.1</v>
      </c>
      <c r="BQ51" s="17">
        <v>102.43901</v>
      </c>
      <c r="BR51" s="17">
        <v>102.43902</v>
      </c>
      <c r="BS51" s="17">
        <v>4.6609800000000003</v>
      </c>
      <c r="BT51" s="17">
        <v>558.6</v>
      </c>
      <c r="BU51" s="17">
        <v>568.29853000000003</v>
      </c>
      <c r="BV51" s="17">
        <v>568.29854</v>
      </c>
      <c r="BW51" s="17">
        <v>-9.6985399999999995</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167.8</v>
      </c>
      <c r="CS51" s="17">
        <v>164.70731000000001</v>
      </c>
      <c r="CT51" s="17">
        <v>164.70732000000001</v>
      </c>
      <c r="CU51" s="17">
        <v>3.0926800000000001</v>
      </c>
      <c r="CV51" s="17">
        <v>7.2</v>
      </c>
      <c r="CW51" s="17">
        <v>6.6437299999999997</v>
      </c>
      <c r="CX51" s="17">
        <v>3.8486199999999999</v>
      </c>
      <c r="CY51" s="17">
        <v>3.3513799999999998</v>
      </c>
      <c r="CZ51" s="17">
        <v>2.2999999999999998</v>
      </c>
      <c r="DA51" s="17">
        <v>3.64486</v>
      </c>
      <c r="DB51" s="17">
        <v>2.1114199999999999</v>
      </c>
      <c r="DC51" s="17">
        <v>0.18858</v>
      </c>
      <c r="DD51" s="17">
        <v>0</v>
      </c>
      <c r="DE51" s="17"/>
      <c r="DF51" s="17">
        <v>0</v>
      </c>
      <c r="DG51" s="17">
        <v>0</v>
      </c>
      <c r="DH51" s="17">
        <v>6.8</v>
      </c>
      <c r="DI51" s="17">
        <v>6.8787000000000003</v>
      </c>
      <c r="DJ51" s="17">
        <v>6.8787000000000003</v>
      </c>
      <c r="DK51" s="17">
        <v>-7.8700000000000006E-2</v>
      </c>
      <c r="DL51" s="17"/>
      <c r="DM51" s="17"/>
      <c r="DN51" s="17"/>
      <c r="DO51" s="17">
        <v>0</v>
      </c>
      <c r="DP51" s="17">
        <v>125.7</v>
      </c>
      <c r="DQ51" s="17">
        <v>99.666229999999999</v>
      </c>
      <c r="DR51" s="17">
        <v>143</v>
      </c>
      <c r="DS51" s="17">
        <v>-17.3</v>
      </c>
      <c r="DT51" s="17">
        <v>8.8000000000000007</v>
      </c>
      <c r="DU51" s="17">
        <v>8.9130000000000003</v>
      </c>
      <c r="DV51" s="17">
        <v>8.9130000000000003</v>
      </c>
      <c r="DW51" s="17">
        <v>-0.113</v>
      </c>
      <c r="DX51" s="17"/>
      <c r="DY51" s="17"/>
      <c r="DZ51" s="17"/>
      <c r="EA51" s="17">
        <v>0</v>
      </c>
      <c r="EB51" s="17"/>
      <c r="EC51" s="17"/>
      <c r="ED51" s="17"/>
      <c r="EE51" s="17">
        <v>0</v>
      </c>
      <c r="EF51" s="17"/>
      <c r="EG51" s="17"/>
      <c r="EH51" s="17"/>
      <c r="EI51" s="17">
        <v>0</v>
      </c>
      <c r="EJ51" s="17">
        <v>110.8</v>
      </c>
      <c r="EK51" s="17">
        <v>112.90536</v>
      </c>
      <c r="EL51" s="17">
        <v>112.90537</v>
      </c>
      <c r="EM51" s="17">
        <v>-2.1053700000000002</v>
      </c>
      <c r="EN51" s="17">
        <v>222.7</v>
      </c>
      <c r="EO51" s="17">
        <v>221.55625000000001</v>
      </c>
      <c r="EP51" s="17">
        <v>221.55625000000001</v>
      </c>
      <c r="EQ51" s="17">
        <v>1.14375</v>
      </c>
      <c r="ER51" s="17"/>
      <c r="ES51" s="17"/>
      <c r="ET51" s="17"/>
      <c r="EU51" s="17">
        <v>0</v>
      </c>
      <c r="EV51" s="17"/>
      <c r="EW51" s="17"/>
      <c r="EX51" s="17"/>
      <c r="EY51" s="17">
        <v>0</v>
      </c>
      <c r="EZ51" s="17"/>
      <c r="FA51" s="17"/>
      <c r="FB51" s="17"/>
      <c r="FC51" s="17">
        <v>0</v>
      </c>
      <c r="FD51" s="17">
        <v>6.5</v>
      </c>
      <c r="FE51" s="17">
        <v>6.39</v>
      </c>
      <c r="FF51" s="17">
        <v>6.39</v>
      </c>
      <c r="FG51" s="17">
        <v>0.11</v>
      </c>
      <c r="FH51" s="17">
        <v>465.5</v>
      </c>
      <c r="FI51" s="17">
        <v>458.87804</v>
      </c>
      <c r="FJ51" s="17">
        <v>458.87804999999997</v>
      </c>
      <c r="FK51" s="17">
        <v>6.62195</v>
      </c>
      <c r="FL51" s="17">
        <v>54.7</v>
      </c>
      <c r="FM51" s="17">
        <v>53.045360000000002</v>
      </c>
      <c r="FN51" s="17">
        <v>62.381349999999998</v>
      </c>
      <c r="FO51" s="17">
        <v>-7.6813500000000001</v>
      </c>
      <c r="FP51" s="17">
        <v>144.4</v>
      </c>
      <c r="FQ51" s="17">
        <v>148.62634</v>
      </c>
      <c r="FR51" s="17">
        <v>148.62634</v>
      </c>
      <c r="FS51" s="17">
        <v>-4.2263400000000004</v>
      </c>
      <c r="FT51" s="17">
        <v>35.5</v>
      </c>
      <c r="FU51" s="17">
        <v>38.840969999999999</v>
      </c>
      <c r="FV51" s="17">
        <v>41.498959999999997</v>
      </c>
      <c r="FW51" s="17">
        <v>-5.9989600000000003</v>
      </c>
      <c r="FX51" s="17">
        <v>18.5</v>
      </c>
      <c r="FY51" s="17">
        <v>19.28585</v>
      </c>
      <c r="FZ51" s="17">
        <v>19.28585</v>
      </c>
      <c r="GA51" s="17">
        <v>-0.78585000000000005</v>
      </c>
      <c r="GB51" s="17">
        <v>19.899999999999999</v>
      </c>
      <c r="GC51" s="17">
        <v>18.536580000000001</v>
      </c>
      <c r="GD51" s="17">
        <v>18.53659</v>
      </c>
      <c r="GE51" s="17">
        <v>1.36341</v>
      </c>
      <c r="GF51" s="17">
        <v>89</v>
      </c>
      <c r="GG51" s="17">
        <v>87.657560000000004</v>
      </c>
      <c r="GH51" s="17">
        <v>87.657560000000004</v>
      </c>
      <c r="GI51" s="17">
        <v>1.3424400000000001</v>
      </c>
      <c r="GJ51" s="17">
        <v>143.4</v>
      </c>
      <c r="GK51" s="17">
        <v>151.09226000000001</v>
      </c>
      <c r="GL51" s="17">
        <v>158.47985</v>
      </c>
      <c r="GM51" s="17">
        <v>-15.07985</v>
      </c>
      <c r="GN51" s="17">
        <v>143.1</v>
      </c>
      <c r="GO51" s="17">
        <v>151.09226000000001</v>
      </c>
      <c r="GP51" s="17">
        <v>158.47985</v>
      </c>
      <c r="GQ51" s="17">
        <v>-15.379849999999999</v>
      </c>
      <c r="GR51" s="17">
        <v>163.1</v>
      </c>
      <c r="GS51" s="17">
        <v>151.09226000000001</v>
      </c>
      <c r="GT51" s="17">
        <v>158.47985</v>
      </c>
      <c r="GU51" s="17">
        <v>4.6201499999999998</v>
      </c>
      <c r="GV51" s="17">
        <v>109</v>
      </c>
      <c r="GW51" s="17">
        <v>109.07201000000001</v>
      </c>
      <c r="GX51" s="17">
        <v>109.07201000000001</v>
      </c>
      <c r="GY51" s="17">
        <v>-7.2010000000000005E-2</v>
      </c>
      <c r="GZ51" s="17">
        <v>7.9</v>
      </c>
      <c r="HA51" s="17">
        <v>7.9643199999999998</v>
      </c>
      <c r="HB51" s="17">
        <v>7.9643300000000004</v>
      </c>
      <c r="HC51" s="17">
        <v>-6.4329999999999998E-2</v>
      </c>
      <c r="HD51" s="17"/>
      <c r="HE51" s="17"/>
      <c r="HF51" s="17">
        <v>7.9629899999999996</v>
      </c>
      <c r="HG51" s="17">
        <v>-7.9629899999999996</v>
      </c>
      <c r="HH51" s="17">
        <v>45.1</v>
      </c>
      <c r="HI51" s="17">
        <v>47.26634</v>
      </c>
      <c r="HJ51" s="17">
        <v>47.26634</v>
      </c>
      <c r="HK51" s="17">
        <v>-2.1663399999999999</v>
      </c>
      <c r="HL51" s="17">
        <v>46.8</v>
      </c>
      <c r="HM51" s="17">
        <v>44.275120000000001</v>
      </c>
      <c r="HN51" s="17">
        <v>44.275120000000001</v>
      </c>
      <c r="HO51" s="17">
        <v>2.52488</v>
      </c>
      <c r="HP51" s="17">
        <v>2</v>
      </c>
      <c r="HQ51" s="17">
        <v>1.8363499999999999</v>
      </c>
      <c r="HR51" s="17">
        <v>1.8363499999999999</v>
      </c>
      <c r="HS51" s="17">
        <v>0.16364999999999999</v>
      </c>
      <c r="HT51" s="17">
        <v>30</v>
      </c>
      <c r="HU51" s="17">
        <v>33.323279999999997</v>
      </c>
      <c r="HV51" s="17">
        <v>33.323279999999997</v>
      </c>
      <c r="HW51" s="17">
        <v>-3.32328</v>
      </c>
      <c r="HX51" s="17">
        <v>173.6</v>
      </c>
      <c r="HY51" s="17">
        <v>171.54185000000001</v>
      </c>
      <c r="HZ51" s="17">
        <v>171.54185000000001</v>
      </c>
      <c r="IA51" s="17">
        <v>2.0581499999999999</v>
      </c>
      <c r="IB51" s="17">
        <v>47.6</v>
      </c>
      <c r="IC51" s="17">
        <v>47.67127</v>
      </c>
      <c r="ID51" s="17">
        <v>47.67127</v>
      </c>
      <c r="IE51" s="17">
        <v>-7.127E-2</v>
      </c>
      <c r="IF51" s="17">
        <v>0</v>
      </c>
      <c r="IG51" s="17"/>
      <c r="IH51" s="17">
        <v>0</v>
      </c>
      <c r="II51" s="17">
        <v>0</v>
      </c>
      <c r="IJ51" s="17"/>
      <c r="IK51" s="17"/>
      <c r="IL51" s="17"/>
      <c r="IM51" s="17">
        <v>0</v>
      </c>
      <c r="IN51" s="17">
        <v>46.3</v>
      </c>
      <c r="IO51" s="17"/>
      <c r="IP51" s="17">
        <v>48.41648</v>
      </c>
      <c r="IQ51" s="17">
        <v>-2.1164800000000001</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169.8</v>
      </c>
      <c r="JI51" s="17">
        <v>165.03308999999999</v>
      </c>
      <c r="JJ51" s="17">
        <v>165.03313</v>
      </c>
      <c r="JK51" s="17">
        <v>4.7668699999999999</v>
      </c>
      <c r="JL51" s="17">
        <v>161.9</v>
      </c>
      <c r="JM51" s="17">
        <v>165.03308999999999</v>
      </c>
      <c r="JN51" s="17">
        <v>165.03313</v>
      </c>
      <c r="JO51" s="17">
        <v>-3.13313</v>
      </c>
      <c r="JP51" s="17"/>
      <c r="JQ51" s="17"/>
      <c r="JR51" s="17"/>
      <c r="JS51" s="17">
        <v>0</v>
      </c>
      <c r="JT51" s="17">
        <v>161</v>
      </c>
      <c r="JU51" s="17">
        <v>165.03308999999999</v>
      </c>
      <c r="JV51" s="17">
        <v>165.03313</v>
      </c>
      <c r="JW51" s="17">
        <v>-4.0331299999999999</v>
      </c>
      <c r="JX51" s="17">
        <v>0</v>
      </c>
      <c r="JY51" s="17"/>
      <c r="JZ51" s="17"/>
      <c r="KA51" s="17">
        <v>0</v>
      </c>
      <c r="KB51" s="17"/>
      <c r="KC51" s="17"/>
      <c r="KD51" s="17"/>
      <c r="KE51" s="17">
        <v>0</v>
      </c>
      <c r="KF51" s="17"/>
      <c r="KG51" s="17"/>
      <c r="KH51" s="17"/>
      <c r="KI51" s="17">
        <v>0</v>
      </c>
      <c r="KJ51" s="17"/>
      <c r="KK51" s="17"/>
      <c r="KL51" s="17"/>
      <c r="KM51" s="17">
        <v>0</v>
      </c>
      <c r="KN51" s="17"/>
      <c r="KO51" s="17"/>
      <c r="KP51" s="17"/>
      <c r="KQ51" s="17">
        <v>0</v>
      </c>
      <c r="KR51" s="17">
        <v>114.2</v>
      </c>
      <c r="KS51" s="17">
        <v>114.11063</v>
      </c>
      <c r="KT51" s="17">
        <v>114.11063</v>
      </c>
      <c r="KU51" s="17">
        <v>8.9370000000000005E-2</v>
      </c>
      <c r="KV51" s="17"/>
      <c r="KW51" s="17"/>
      <c r="KX51" s="17"/>
      <c r="KY51" s="17">
        <v>0</v>
      </c>
      <c r="KZ51" s="17"/>
      <c r="LA51" s="17"/>
      <c r="LB51" s="17"/>
      <c r="LC51" s="17">
        <v>0</v>
      </c>
      <c r="LD51" s="17">
        <v>185</v>
      </c>
      <c r="LE51" s="17">
        <v>197.47832</v>
      </c>
      <c r="LF51" s="17">
        <v>271.12195000000003</v>
      </c>
      <c r="LG51" s="17">
        <v>-86.121949999999998</v>
      </c>
      <c r="LH51" s="17">
        <v>129.69999999999999</v>
      </c>
      <c r="LI51" s="17">
        <v>133.67995999999999</v>
      </c>
      <c r="LJ51" s="17">
        <v>133.67995999999999</v>
      </c>
      <c r="LK51" s="17">
        <v>-3.9799600000000002</v>
      </c>
      <c r="LL51" s="17">
        <v>64.8</v>
      </c>
      <c r="LM51" s="17">
        <v>67.461460000000002</v>
      </c>
      <c r="LN51" s="17">
        <v>67.461460000000002</v>
      </c>
      <c r="LO51" s="17">
        <v>-2.6614599999999999</v>
      </c>
      <c r="LP51" s="17">
        <v>80</v>
      </c>
      <c r="LQ51" s="17">
        <v>78.567989999999995</v>
      </c>
      <c r="LR51" s="17">
        <v>78.567999999999998</v>
      </c>
      <c r="LS51" s="17">
        <v>1.4319999999999999</v>
      </c>
      <c r="LT51" s="17">
        <v>30.5</v>
      </c>
      <c r="LU51" s="17">
        <v>30.097560000000001</v>
      </c>
      <c r="LV51" s="17">
        <v>30.097560000000001</v>
      </c>
      <c r="LW51" s="17">
        <v>0.40244000000000002</v>
      </c>
      <c r="LX51" s="17"/>
      <c r="LY51" s="17"/>
      <c r="LZ51" s="17"/>
      <c r="MA51" s="17">
        <v>0</v>
      </c>
      <c r="MB51" s="17"/>
      <c r="MC51" s="17"/>
      <c r="MD51" s="17"/>
      <c r="ME51" s="17">
        <v>0</v>
      </c>
      <c r="MF51" s="17"/>
      <c r="MG51" s="17"/>
      <c r="MH51" s="17"/>
      <c r="MI51" s="17">
        <v>0</v>
      </c>
      <c r="MJ51" s="17">
        <v>140.5</v>
      </c>
      <c r="MK51" s="17">
        <v>146.666</v>
      </c>
      <c r="ML51" s="17">
        <v>146.66612000000001</v>
      </c>
      <c r="MM51" s="17">
        <v>-6.1661200000000003</v>
      </c>
      <c r="MN51" s="17">
        <v>140</v>
      </c>
      <c r="MO51" s="17">
        <v>146.666</v>
      </c>
      <c r="MP51" s="17">
        <v>146.66612000000001</v>
      </c>
      <c r="MQ51" s="17">
        <v>-6.6661200000000003</v>
      </c>
      <c r="MR51" s="17">
        <v>145.69999999999999</v>
      </c>
      <c r="MS51" s="17">
        <v>146.666</v>
      </c>
      <c r="MT51" s="17">
        <v>146.66612000000001</v>
      </c>
      <c r="MU51" s="17">
        <v>-0.96611999999999998</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35.700000000000003</v>
      </c>
      <c r="OC51" s="17">
        <v>50.3</v>
      </c>
      <c r="OD51" s="17">
        <v>36.701999999999998</v>
      </c>
      <c r="OE51" s="17">
        <v>-1.002</v>
      </c>
      <c r="OF51" s="17">
        <v>0</v>
      </c>
      <c r="OG51" s="17"/>
      <c r="OH51" s="17">
        <v>0</v>
      </c>
      <c r="OI51" s="17">
        <v>0</v>
      </c>
      <c r="OJ51" s="17">
        <v>0</v>
      </c>
      <c r="OK51" s="17">
        <v>1.5</v>
      </c>
      <c r="OL51" s="17">
        <v>1.1830000000000001</v>
      </c>
      <c r="OM51" s="17">
        <v>-1.1830000000000001</v>
      </c>
      <c r="ON51" s="17">
        <v>0</v>
      </c>
      <c r="OO51" s="17"/>
      <c r="OP51" s="17">
        <v>0</v>
      </c>
      <c r="OQ51" s="17">
        <v>0</v>
      </c>
      <c r="OR51" s="17"/>
      <c r="OS51" s="17"/>
      <c r="OT51" s="17"/>
      <c r="OU51" s="17">
        <v>0</v>
      </c>
      <c r="OV51" s="17">
        <v>9.9</v>
      </c>
      <c r="OW51" s="17">
        <v>9.9830000000000005</v>
      </c>
      <c r="OX51" s="17">
        <v>9.9830000000000005</v>
      </c>
      <c r="OY51" s="17">
        <v>-8.3000000000000004E-2</v>
      </c>
      <c r="OZ51" s="17">
        <v>5.3</v>
      </c>
      <c r="PA51" s="17">
        <v>5.67</v>
      </c>
      <c r="PB51" s="17">
        <v>5.67</v>
      </c>
      <c r="PC51" s="17">
        <v>-0.37</v>
      </c>
      <c r="PD51" s="17">
        <v>3.5</v>
      </c>
      <c r="PE51" s="17">
        <v>3.6</v>
      </c>
      <c r="PF51" s="17">
        <v>3.6</v>
      </c>
      <c r="PG51" s="17">
        <v>-0.1</v>
      </c>
      <c r="PH51" s="17">
        <v>4.9000000000000004</v>
      </c>
      <c r="PI51" s="17">
        <v>5</v>
      </c>
      <c r="PJ51" s="17">
        <v>5</v>
      </c>
      <c r="PK51" s="17">
        <v>-0.1</v>
      </c>
      <c r="PL51" s="17">
        <v>20.100000000000001</v>
      </c>
      <c r="PM51" s="17">
        <v>19.51219</v>
      </c>
      <c r="PN51" s="17">
        <v>19.5122</v>
      </c>
      <c r="PO51" s="17">
        <v>0.58779999999999999</v>
      </c>
      <c r="PP51" s="17">
        <v>20</v>
      </c>
      <c r="PQ51" s="17">
        <v>19.51219</v>
      </c>
      <c r="PR51" s="17">
        <v>19.5122</v>
      </c>
      <c r="PS51" s="17">
        <v>0.48780000000000001</v>
      </c>
      <c r="PT51" s="17">
        <v>19.2</v>
      </c>
      <c r="PU51" s="17">
        <v>18.048780000000001</v>
      </c>
      <c r="PV51" s="17">
        <v>18.048780000000001</v>
      </c>
      <c r="PW51" s="17">
        <v>1.1512199999999999</v>
      </c>
      <c r="PX51" s="17">
        <v>3.4</v>
      </c>
      <c r="PY51" s="17">
        <v>3.5</v>
      </c>
      <c r="PZ51" s="17">
        <v>3.5</v>
      </c>
      <c r="QA51" s="17">
        <v>-0.1</v>
      </c>
      <c r="QB51" s="17">
        <v>18.8</v>
      </c>
      <c r="QC51" s="17">
        <v>18.341460000000001</v>
      </c>
      <c r="QD51" s="17">
        <v>18.341460000000001</v>
      </c>
      <c r="QE51" s="17">
        <v>0.45854</v>
      </c>
      <c r="QF51" s="17">
        <v>0</v>
      </c>
      <c r="QG51" s="17"/>
      <c r="QH51" s="17">
        <v>0</v>
      </c>
      <c r="QI51" s="17">
        <v>0</v>
      </c>
      <c r="QJ51" s="17">
        <v>0</v>
      </c>
      <c r="QK51" s="17"/>
      <c r="QL51" s="17">
        <v>0</v>
      </c>
      <c r="QM51" s="17">
        <v>0</v>
      </c>
      <c r="QN51" s="17">
        <v>8</v>
      </c>
      <c r="QO51" s="17">
        <v>12.3</v>
      </c>
      <c r="QP51" s="17">
        <v>11.444000000000001</v>
      </c>
      <c r="QQ51" s="17">
        <v>-3.444</v>
      </c>
      <c r="QR51" s="17">
        <v>25.5</v>
      </c>
      <c r="QS51" s="17">
        <v>33.700000000000003</v>
      </c>
      <c r="QT51" s="17">
        <v>29.943999999999999</v>
      </c>
      <c r="QU51" s="17">
        <v>-4.444</v>
      </c>
      <c r="QV51" s="17">
        <v>4.5999999999999996</v>
      </c>
      <c r="QW51" s="17">
        <v>4.2</v>
      </c>
      <c r="QX51" s="17">
        <v>4.2</v>
      </c>
      <c r="QY51" s="17">
        <v>0.4</v>
      </c>
      <c r="QZ51" s="17">
        <v>1.2</v>
      </c>
      <c r="RA51" s="17">
        <v>2.4</v>
      </c>
      <c r="RB51" s="17">
        <v>2.4</v>
      </c>
      <c r="RC51" s="17">
        <v>-1.2</v>
      </c>
      <c r="RD51" s="17">
        <v>2.4</v>
      </c>
      <c r="RE51" s="17">
        <v>2.4</v>
      </c>
      <c r="RF51" s="17">
        <v>2.4</v>
      </c>
      <c r="RG51" s="17">
        <v>0</v>
      </c>
      <c r="RH51" s="17">
        <v>2.9</v>
      </c>
      <c r="RI51" s="17">
        <v>2.8</v>
      </c>
      <c r="RJ51" s="17">
        <v>2.8</v>
      </c>
      <c r="RK51" s="17">
        <v>0.1</v>
      </c>
      <c r="RL51" s="17">
        <v>0</v>
      </c>
      <c r="RM51" s="17"/>
      <c r="RN51" s="17">
        <v>0</v>
      </c>
      <c r="RO51" s="17">
        <v>0</v>
      </c>
      <c r="RP51" s="17">
        <v>3.6</v>
      </c>
      <c r="RQ51" s="17">
        <v>3.3</v>
      </c>
      <c r="RR51" s="17">
        <v>3.3</v>
      </c>
      <c r="RS51" s="17">
        <v>0.3</v>
      </c>
      <c r="RT51" s="17">
        <v>20.399999999999999</v>
      </c>
      <c r="RU51" s="17">
        <v>19.868580000000001</v>
      </c>
      <c r="RV51" s="17">
        <v>19.869240000000001</v>
      </c>
      <c r="RW51" s="17">
        <v>0.53076000000000001</v>
      </c>
      <c r="RX51" s="17">
        <v>2</v>
      </c>
      <c r="RY51" s="17">
        <v>2</v>
      </c>
      <c r="RZ51" s="17">
        <v>2</v>
      </c>
      <c r="SA51" s="17">
        <v>0</v>
      </c>
      <c r="SB51" s="17"/>
      <c r="SC51" s="17"/>
      <c r="SD51" s="17"/>
      <c r="SE51" s="17">
        <v>0</v>
      </c>
      <c r="SF51" s="17">
        <v>12.9</v>
      </c>
      <c r="SG51" s="17">
        <v>18.536580000000001</v>
      </c>
      <c r="SH51" s="17">
        <v>18.53659</v>
      </c>
      <c r="SI51" s="17">
        <v>-5.63659</v>
      </c>
      <c r="SJ51" s="17">
        <v>12.8</v>
      </c>
      <c r="SK51" s="17">
        <v>12.39024</v>
      </c>
      <c r="SL51" s="17">
        <v>12.39024</v>
      </c>
      <c r="SM51" s="17">
        <v>0.40976000000000001</v>
      </c>
      <c r="SN51" s="17">
        <v>20.100000000000001</v>
      </c>
      <c r="SO51" s="17">
        <v>19.51219</v>
      </c>
      <c r="SP51" s="17">
        <v>19.5122</v>
      </c>
      <c r="SQ51" s="17">
        <v>0.58779999999999999</v>
      </c>
      <c r="SR51" s="17">
        <v>20.3</v>
      </c>
      <c r="SS51" s="17">
        <v>19.51219</v>
      </c>
      <c r="ST51" s="17">
        <v>19.5122</v>
      </c>
      <c r="SU51" s="17">
        <v>0.78779999999999994</v>
      </c>
      <c r="SV51" s="17">
        <v>20</v>
      </c>
      <c r="SW51" s="17">
        <v>19.317070000000001</v>
      </c>
      <c r="SX51" s="17">
        <v>19.317070000000001</v>
      </c>
      <c r="SY51" s="17">
        <v>0.68293000000000004</v>
      </c>
      <c r="SZ51" s="17">
        <v>1.6</v>
      </c>
      <c r="TA51" s="17">
        <v>7.9</v>
      </c>
      <c r="TB51" s="17">
        <v>8.9179999999999993</v>
      </c>
      <c r="TC51" s="17">
        <v>-7.3179999999999996</v>
      </c>
      <c r="TD51" s="17">
        <v>27.3</v>
      </c>
      <c r="TE51" s="17">
        <v>31.431999999999999</v>
      </c>
      <c r="TF51" s="17">
        <v>31.431999999999999</v>
      </c>
      <c r="TG51" s="17">
        <v>-4.1319999999999997</v>
      </c>
      <c r="TH51" s="17">
        <v>0</v>
      </c>
      <c r="TI51" s="17"/>
      <c r="TJ51" s="17">
        <v>0</v>
      </c>
      <c r="TK51" s="17">
        <v>0</v>
      </c>
      <c r="TL51" s="17">
        <v>50.5</v>
      </c>
      <c r="TM51" s="17">
        <v>71.900000000000006</v>
      </c>
      <c r="TN51" s="17">
        <v>33.438000000000002</v>
      </c>
      <c r="TO51" s="17">
        <v>17.062000000000001</v>
      </c>
      <c r="TP51" s="17">
        <v>79.400000000000006</v>
      </c>
      <c r="TQ51" s="17">
        <v>86.3</v>
      </c>
      <c r="TR51" s="17">
        <v>50.781999999999996</v>
      </c>
      <c r="TS51" s="17">
        <v>28.617999999999999</v>
      </c>
      <c r="TT51" s="17">
        <v>2.5</v>
      </c>
      <c r="TU51" s="17">
        <v>3.7</v>
      </c>
      <c r="TV51" s="17">
        <v>2.3479999999999999</v>
      </c>
      <c r="TW51" s="17">
        <v>0.152</v>
      </c>
      <c r="TX51" s="17">
        <v>2.7</v>
      </c>
      <c r="TY51" s="17">
        <v>2.2000000000000002</v>
      </c>
      <c r="TZ51" s="17">
        <v>1.5369999999999999</v>
      </c>
      <c r="UA51" s="17">
        <v>1.163</v>
      </c>
      <c r="UB51" s="17">
        <v>21</v>
      </c>
      <c r="UC51" s="17">
        <v>19</v>
      </c>
      <c r="UD51" s="17">
        <v>20.4878</v>
      </c>
      <c r="UE51" s="17">
        <v>0.51219999999999999</v>
      </c>
      <c r="UF51" s="17">
        <v>8</v>
      </c>
      <c r="UG51" s="17">
        <v>7.5</v>
      </c>
      <c r="UH51" s="17">
        <v>8</v>
      </c>
      <c r="UI51" s="17">
        <v>0</v>
      </c>
      <c r="UJ51" s="17">
        <v>8.1</v>
      </c>
      <c r="UK51" s="17">
        <v>6</v>
      </c>
      <c r="UL51" s="17">
        <v>6</v>
      </c>
      <c r="UM51" s="17">
        <v>2.1</v>
      </c>
      <c r="UN51" s="17">
        <v>20</v>
      </c>
      <c r="UO51" s="17">
        <v>19.510000000000002</v>
      </c>
      <c r="UP51" s="17">
        <v>10</v>
      </c>
      <c r="UQ51" s="17">
        <v>10</v>
      </c>
      <c r="UR51" s="17">
        <v>20</v>
      </c>
      <c r="US51" s="17">
        <v>19.510000000000002</v>
      </c>
      <c r="UT51" s="17">
        <v>10</v>
      </c>
      <c r="UU51" s="17">
        <v>10</v>
      </c>
      <c r="UV51" s="17">
        <v>20</v>
      </c>
      <c r="UW51" s="17">
        <v>19.510000000000002</v>
      </c>
      <c r="UX51" s="17">
        <v>10</v>
      </c>
      <c r="UY51" s="17">
        <v>10</v>
      </c>
      <c r="UZ51" s="17">
        <v>0</v>
      </c>
      <c r="VA51" s="17">
        <v>1.9</v>
      </c>
      <c r="VB51" s="17">
        <v>1.599</v>
      </c>
      <c r="VC51" s="17">
        <v>-1.599</v>
      </c>
      <c r="VD51" s="17">
        <v>0</v>
      </c>
      <c r="VE51" s="17"/>
      <c r="VF51" s="17">
        <v>0</v>
      </c>
      <c r="VG51" s="17">
        <v>0</v>
      </c>
      <c r="VH51" s="17">
        <v>0</v>
      </c>
      <c r="VI51" s="17"/>
      <c r="VJ51" s="17">
        <v>0</v>
      </c>
      <c r="VK51" s="17">
        <v>0</v>
      </c>
      <c r="VL51" s="17">
        <v>0.6</v>
      </c>
      <c r="VM51" s="17">
        <v>0.6</v>
      </c>
      <c r="VN51" s="17">
        <v>0.6</v>
      </c>
      <c r="VO51" s="17">
        <v>0</v>
      </c>
      <c r="VP51" s="17">
        <v>40.200000000000003</v>
      </c>
      <c r="VQ51" s="17">
        <v>56.2</v>
      </c>
      <c r="VR51" s="17">
        <v>59.621000000000002</v>
      </c>
      <c r="VS51" s="17">
        <v>-19.420999999999999</v>
      </c>
      <c r="VT51" s="17">
        <v>32.4</v>
      </c>
      <c r="VU51" s="17">
        <v>21.1</v>
      </c>
      <c r="VV51" s="17">
        <v>20.67</v>
      </c>
      <c r="VW51" s="17">
        <v>11.73</v>
      </c>
      <c r="VX51" s="17">
        <v>0</v>
      </c>
      <c r="VY51" s="17"/>
      <c r="VZ51" s="17">
        <v>0</v>
      </c>
      <c r="WA51" s="17">
        <v>0</v>
      </c>
      <c r="WB51" s="17">
        <v>0</v>
      </c>
      <c r="WC51" s="17"/>
      <c r="WD51" s="17">
        <v>0</v>
      </c>
      <c r="WE51" s="17">
        <v>0</v>
      </c>
      <c r="WF51" s="17">
        <v>8.4</v>
      </c>
      <c r="WG51" s="17">
        <v>7.8</v>
      </c>
      <c r="WH51" s="17">
        <v>7.8</v>
      </c>
      <c r="WI51" s="17">
        <v>0.6</v>
      </c>
      <c r="WJ51" s="17">
        <v>20</v>
      </c>
      <c r="WK51" s="17">
        <v>19.317070000000001</v>
      </c>
      <c r="WL51" s="17">
        <v>19.317070000000001</v>
      </c>
      <c r="WM51" s="17">
        <v>0.68293000000000004</v>
      </c>
      <c r="WN51" s="17">
        <v>11.2</v>
      </c>
      <c r="WO51" s="17">
        <v>10.6</v>
      </c>
      <c r="WP51" s="17">
        <v>10.6</v>
      </c>
      <c r="WQ51" s="17">
        <v>0.6</v>
      </c>
      <c r="WR51" s="17"/>
      <c r="WS51" s="17"/>
      <c r="WT51" s="17"/>
      <c r="WU51" s="17">
        <v>0</v>
      </c>
      <c r="WV51" s="17">
        <v>36.4</v>
      </c>
      <c r="WW51" s="17">
        <v>36</v>
      </c>
      <c r="WX51" s="17">
        <v>36</v>
      </c>
      <c r="WY51" s="17">
        <v>0.4</v>
      </c>
      <c r="WZ51" s="17">
        <v>28.5</v>
      </c>
      <c r="XA51" s="17">
        <v>29.184000000000001</v>
      </c>
      <c r="XB51" s="17">
        <v>29.184000000000001</v>
      </c>
      <c r="XC51" s="17">
        <v>-0.68400000000000005</v>
      </c>
      <c r="XD51" s="17">
        <v>3.2</v>
      </c>
      <c r="XE51" s="17">
        <v>2.8159999999999998</v>
      </c>
      <c r="XF51" s="17">
        <v>2.8159999999999998</v>
      </c>
      <c r="XG51" s="17">
        <v>0.38400000000000001</v>
      </c>
      <c r="XH51" s="17">
        <v>13</v>
      </c>
      <c r="XI51" s="17">
        <v>0</v>
      </c>
      <c r="XJ51" s="17">
        <v>0</v>
      </c>
      <c r="XK51" s="17">
        <v>13</v>
      </c>
      <c r="XL51" s="17">
        <v>0</v>
      </c>
      <c r="XM51" s="17">
        <v>18.263000000000002</v>
      </c>
      <c r="XN51" s="17">
        <v>18.263000000000002</v>
      </c>
      <c r="XO51" s="17">
        <v>-18.263000000000002</v>
      </c>
      <c r="XP51" s="17"/>
      <c r="XQ51" s="17">
        <v>0</v>
      </c>
      <c r="XR51" s="17">
        <v>0</v>
      </c>
      <c r="XS51" s="17">
        <v>0</v>
      </c>
    </row>
    <row r="52" spans="1:643" ht="24" customHeight="1" x14ac:dyDescent="0.25">
      <c r="A52" s="1"/>
      <c r="B52" s="16" t="s">
        <v>89</v>
      </c>
      <c r="C52" s="16" t="s">
        <v>733</v>
      </c>
      <c r="D52" s="17">
        <v>0.9</v>
      </c>
      <c r="E52" s="17">
        <v>1.01</v>
      </c>
      <c r="F52" s="17">
        <v>1.01</v>
      </c>
      <c r="G52" s="17">
        <v>-0.11</v>
      </c>
      <c r="H52" s="17">
        <v>1.5</v>
      </c>
      <c r="I52" s="17">
        <v>1.63</v>
      </c>
      <c r="J52" s="17">
        <v>1.63</v>
      </c>
      <c r="K52" s="17">
        <v>-0.13</v>
      </c>
      <c r="L52" s="17">
        <v>4.2</v>
      </c>
      <c r="M52" s="17">
        <v>3.8072599999999999</v>
      </c>
      <c r="N52" s="17">
        <v>3.8072699999999999</v>
      </c>
      <c r="O52" s="17">
        <v>0.39273000000000002</v>
      </c>
      <c r="P52" s="17">
        <v>645.20000000000005</v>
      </c>
      <c r="Q52" s="17">
        <v>646.79789000000005</v>
      </c>
      <c r="R52" s="17">
        <v>646.79789000000005</v>
      </c>
      <c r="S52" s="17">
        <v>-1.59789</v>
      </c>
      <c r="T52" s="17">
        <v>218.3</v>
      </c>
      <c r="U52" s="17">
        <v>211.44126</v>
      </c>
      <c r="V52" s="17">
        <v>211.44126</v>
      </c>
      <c r="W52" s="17">
        <v>6.8587400000000001</v>
      </c>
      <c r="X52" s="17"/>
      <c r="Y52" s="17"/>
      <c r="Z52" s="17"/>
      <c r="AA52" s="17">
        <v>0</v>
      </c>
      <c r="AB52" s="17"/>
      <c r="AC52" s="17"/>
      <c r="AD52" s="17"/>
      <c r="AE52" s="17">
        <v>0</v>
      </c>
      <c r="AF52" s="17">
        <v>88.9</v>
      </c>
      <c r="AG52" s="17">
        <v>91.903890000000004</v>
      </c>
      <c r="AH52" s="17">
        <v>92.226339999999993</v>
      </c>
      <c r="AI52" s="17">
        <v>-3.3263400000000001</v>
      </c>
      <c r="AJ52" s="17">
        <v>167.2</v>
      </c>
      <c r="AK52" s="17">
        <v>165.81619000000001</v>
      </c>
      <c r="AL52" s="17">
        <v>159.36491000000001</v>
      </c>
      <c r="AM52" s="17">
        <v>7.8350900000000001</v>
      </c>
      <c r="AN52" s="17"/>
      <c r="AO52" s="17"/>
      <c r="AP52" s="17"/>
      <c r="AQ52" s="17">
        <v>0</v>
      </c>
      <c r="AR52" s="17"/>
      <c r="AS52" s="17"/>
      <c r="AT52" s="17"/>
      <c r="AU52" s="17">
        <v>0</v>
      </c>
      <c r="AV52" s="17">
        <v>0</v>
      </c>
      <c r="AW52" s="17"/>
      <c r="AX52" s="17">
        <v>116.66667</v>
      </c>
      <c r="AY52" s="17">
        <v>-116.66667</v>
      </c>
      <c r="AZ52" s="17">
        <v>199.2</v>
      </c>
      <c r="BA52" s="17">
        <v>184.90342000000001</v>
      </c>
      <c r="BB52" s="17">
        <v>116.66667</v>
      </c>
      <c r="BC52" s="17">
        <v>82.533330000000007</v>
      </c>
      <c r="BD52" s="17">
        <v>202</v>
      </c>
      <c r="BE52" s="17">
        <v>184.90342000000001</v>
      </c>
      <c r="BF52" s="17">
        <v>116.66667</v>
      </c>
      <c r="BG52" s="17">
        <v>85.333330000000004</v>
      </c>
      <c r="BH52" s="17">
        <v>195.1</v>
      </c>
      <c r="BI52" s="17">
        <v>184.90342000000001</v>
      </c>
      <c r="BJ52" s="17">
        <v>175</v>
      </c>
      <c r="BK52" s="17">
        <v>20.100000000000001</v>
      </c>
      <c r="BL52" s="17">
        <v>205.9</v>
      </c>
      <c r="BM52" s="17">
        <v>204.87800999999999</v>
      </c>
      <c r="BN52" s="17">
        <v>204.87805</v>
      </c>
      <c r="BO52" s="17">
        <v>1.0219499999999999</v>
      </c>
      <c r="BP52" s="17">
        <v>108.1</v>
      </c>
      <c r="BQ52" s="17">
        <v>102.43899999999999</v>
      </c>
      <c r="BR52" s="17">
        <v>102.43902</v>
      </c>
      <c r="BS52" s="17">
        <v>5.6609800000000003</v>
      </c>
      <c r="BT52" s="17">
        <v>556.5</v>
      </c>
      <c r="BU52" s="17">
        <v>568.29853000000003</v>
      </c>
      <c r="BV52" s="17">
        <v>568.29854</v>
      </c>
      <c r="BW52" s="17">
        <v>-11.798539999999999</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165.9</v>
      </c>
      <c r="CS52" s="17">
        <v>164.70731000000001</v>
      </c>
      <c r="CT52" s="17">
        <v>164.70732000000001</v>
      </c>
      <c r="CU52" s="17">
        <v>1.19268</v>
      </c>
      <c r="CV52" s="17">
        <v>7</v>
      </c>
      <c r="CW52" s="17">
        <v>6.6437299999999997</v>
      </c>
      <c r="CX52" s="17">
        <v>3.8486199999999999</v>
      </c>
      <c r="CY52" s="17">
        <v>3.1513800000000001</v>
      </c>
      <c r="CZ52" s="17">
        <v>2.7</v>
      </c>
      <c r="DA52" s="17">
        <v>3.64486</v>
      </c>
      <c r="DB52" s="17">
        <v>2.1114199999999999</v>
      </c>
      <c r="DC52" s="17">
        <v>0.58857999999999999</v>
      </c>
      <c r="DD52" s="17">
        <v>0</v>
      </c>
      <c r="DE52" s="17"/>
      <c r="DF52" s="17">
        <v>0</v>
      </c>
      <c r="DG52" s="17">
        <v>0</v>
      </c>
      <c r="DH52" s="17">
        <v>6.8</v>
      </c>
      <c r="DI52" s="17">
        <v>6.8787000000000003</v>
      </c>
      <c r="DJ52" s="17">
        <v>6.8787000000000003</v>
      </c>
      <c r="DK52" s="17">
        <v>-7.8700000000000006E-2</v>
      </c>
      <c r="DL52" s="17"/>
      <c r="DM52" s="17"/>
      <c r="DN52" s="17"/>
      <c r="DO52" s="17">
        <v>0</v>
      </c>
      <c r="DP52" s="17">
        <v>125.4</v>
      </c>
      <c r="DQ52" s="17">
        <v>101.04669</v>
      </c>
      <c r="DR52" s="17">
        <v>143</v>
      </c>
      <c r="DS52" s="17">
        <v>-17.600000000000001</v>
      </c>
      <c r="DT52" s="17">
        <v>8.9</v>
      </c>
      <c r="DU52" s="17">
        <v>8.9130000000000003</v>
      </c>
      <c r="DV52" s="17">
        <v>8.9130000000000003</v>
      </c>
      <c r="DW52" s="17">
        <v>-1.2999999999999999E-2</v>
      </c>
      <c r="DX52" s="17"/>
      <c r="DY52" s="17"/>
      <c r="DZ52" s="17"/>
      <c r="EA52" s="17">
        <v>0</v>
      </c>
      <c r="EB52" s="17"/>
      <c r="EC52" s="17"/>
      <c r="ED52" s="17"/>
      <c r="EE52" s="17">
        <v>0</v>
      </c>
      <c r="EF52" s="17"/>
      <c r="EG52" s="17"/>
      <c r="EH52" s="17"/>
      <c r="EI52" s="17">
        <v>0</v>
      </c>
      <c r="EJ52" s="17">
        <v>111.1</v>
      </c>
      <c r="EK52" s="17">
        <v>112.90536</v>
      </c>
      <c r="EL52" s="17">
        <v>112.90537</v>
      </c>
      <c r="EM52" s="17">
        <v>-1.8053699999999999</v>
      </c>
      <c r="EN52" s="17">
        <v>222.5</v>
      </c>
      <c r="EO52" s="17">
        <v>221.55625000000001</v>
      </c>
      <c r="EP52" s="17">
        <v>221.55625000000001</v>
      </c>
      <c r="EQ52" s="17">
        <v>0.94374999999999998</v>
      </c>
      <c r="ER52" s="17"/>
      <c r="ES52" s="17"/>
      <c r="ET52" s="17"/>
      <c r="EU52" s="17">
        <v>0</v>
      </c>
      <c r="EV52" s="17"/>
      <c r="EW52" s="17"/>
      <c r="EX52" s="17"/>
      <c r="EY52" s="17">
        <v>0</v>
      </c>
      <c r="EZ52" s="17"/>
      <c r="FA52" s="17"/>
      <c r="FB52" s="17"/>
      <c r="FC52" s="17">
        <v>0</v>
      </c>
      <c r="FD52" s="17">
        <v>6.5</v>
      </c>
      <c r="FE52" s="17">
        <v>6.39</v>
      </c>
      <c r="FF52" s="17">
        <v>6.39</v>
      </c>
      <c r="FG52" s="17">
        <v>0.11</v>
      </c>
      <c r="FH52" s="17">
        <v>466.4</v>
      </c>
      <c r="FI52" s="17">
        <v>458.87804</v>
      </c>
      <c r="FJ52" s="17">
        <v>458.87804999999997</v>
      </c>
      <c r="FK52" s="17">
        <v>7.5219500000000004</v>
      </c>
      <c r="FL52" s="17">
        <v>53.4</v>
      </c>
      <c r="FM52" s="17">
        <v>53.045360000000002</v>
      </c>
      <c r="FN52" s="17">
        <v>62.381349999999998</v>
      </c>
      <c r="FO52" s="17">
        <v>-8.9813500000000008</v>
      </c>
      <c r="FP52" s="17">
        <v>140.19999999999999</v>
      </c>
      <c r="FQ52" s="17">
        <v>148.62634</v>
      </c>
      <c r="FR52" s="17">
        <v>148.62634</v>
      </c>
      <c r="FS52" s="17">
        <v>-8.4263399999999997</v>
      </c>
      <c r="FT52" s="17">
        <v>35.799999999999997</v>
      </c>
      <c r="FU52" s="17">
        <v>38.840969999999999</v>
      </c>
      <c r="FV52" s="17">
        <v>41.498959999999997</v>
      </c>
      <c r="FW52" s="17">
        <v>-5.6989599999999996</v>
      </c>
      <c r="FX52" s="17">
        <v>18.5</v>
      </c>
      <c r="FY52" s="17">
        <v>19.28585</v>
      </c>
      <c r="FZ52" s="17">
        <v>19.28585</v>
      </c>
      <c r="GA52" s="17">
        <v>-0.78585000000000005</v>
      </c>
      <c r="GB52" s="17">
        <v>19.899999999999999</v>
      </c>
      <c r="GC52" s="17">
        <v>18.536580000000001</v>
      </c>
      <c r="GD52" s="17">
        <v>18.53659</v>
      </c>
      <c r="GE52" s="17">
        <v>1.36341</v>
      </c>
      <c r="GF52" s="17">
        <v>91</v>
      </c>
      <c r="GG52" s="17">
        <v>87.657560000000004</v>
      </c>
      <c r="GH52" s="17">
        <v>87.657560000000004</v>
      </c>
      <c r="GI52" s="17">
        <v>3.3424399999999999</v>
      </c>
      <c r="GJ52" s="17">
        <v>139.5</v>
      </c>
      <c r="GK52" s="17">
        <v>151.09226000000001</v>
      </c>
      <c r="GL52" s="17">
        <v>164.30825999999999</v>
      </c>
      <c r="GM52" s="17">
        <v>-24.808260000000001</v>
      </c>
      <c r="GN52" s="17">
        <v>139.69999999999999</v>
      </c>
      <c r="GO52" s="17">
        <v>151.09226000000001</v>
      </c>
      <c r="GP52" s="17">
        <v>164.30825999999999</v>
      </c>
      <c r="GQ52" s="17">
        <v>-24.608260000000001</v>
      </c>
      <c r="GR52" s="17">
        <v>163.80000000000001</v>
      </c>
      <c r="GS52" s="17">
        <v>151.09226000000001</v>
      </c>
      <c r="GT52" s="17">
        <v>164.30825999999999</v>
      </c>
      <c r="GU52" s="17">
        <v>-0.50826000000000005</v>
      </c>
      <c r="GV52" s="17">
        <v>108.5</v>
      </c>
      <c r="GW52" s="17">
        <v>109.07201000000001</v>
      </c>
      <c r="GX52" s="17">
        <v>109.07201000000001</v>
      </c>
      <c r="GY52" s="17">
        <v>-0.57201000000000002</v>
      </c>
      <c r="GZ52" s="17">
        <v>8</v>
      </c>
      <c r="HA52" s="17">
        <v>7.9643199999999998</v>
      </c>
      <c r="HB52" s="17">
        <v>7.9643300000000004</v>
      </c>
      <c r="HC52" s="17">
        <v>3.567E-2</v>
      </c>
      <c r="HD52" s="17"/>
      <c r="HE52" s="17"/>
      <c r="HF52" s="17">
        <v>7.9629899999999996</v>
      </c>
      <c r="HG52" s="17">
        <v>-7.9629899999999996</v>
      </c>
      <c r="HH52" s="17">
        <v>44.6</v>
      </c>
      <c r="HI52" s="17">
        <v>47.26634</v>
      </c>
      <c r="HJ52" s="17">
        <v>47.26634</v>
      </c>
      <c r="HK52" s="17">
        <v>-2.6663399999999999</v>
      </c>
      <c r="HL52" s="17">
        <v>47</v>
      </c>
      <c r="HM52" s="17">
        <v>44.275120000000001</v>
      </c>
      <c r="HN52" s="17">
        <v>44.275120000000001</v>
      </c>
      <c r="HO52" s="17">
        <v>2.7248800000000002</v>
      </c>
      <c r="HP52" s="17">
        <v>2</v>
      </c>
      <c r="HQ52" s="17">
        <v>1.8363499999999999</v>
      </c>
      <c r="HR52" s="17">
        <v>1.8363499999999999</v>
      </c>
      <c r="HS52" s="17">
        <v>0.16364999999999999</v>
      </c>
      <c r="HT52" s="17">
        <v>29.6</v>
      </c>
      <c r="HU52" s="17">
        <v>33.323279999999997</v>
      </c>
      <c r="HV52" s="17">
        <v>33.323279999999997</v>
      </c>
      <c r="HW52" s="17">
        <v>-3.7232799999999999</v>
      </c>
      <c r="HX52" s="17">
        <v>173.9</v>
      </c>
      <c r="HY52" s="17">
        <v>171.54185000000001</v>
      </c>
      <c r="HZ52" s="17">
        <v>171.54185000000001</v>
      </c>
      <c r="IA52" s="17">
        <v>2.3581500000000002</v>
      </c>
      <c r="IB52" s="17">
        <v>47.6</v>
      </c>
      <c r="IC52" s="17">
        <v>47.67127</v>
      </c>
      <c r="ID52" s="17">
        <v>47.67127</v>
      </c>
      <c r="IE52" s="17">
        <v>-7.127E-2</v>
      </c>
      <c r="IF52" s="17">
        <v>0</v>
      </c>
      <c r="IG52" s="17"/>
      <c r="IH52" s="17">
        <v>0</v>
      </c>
      <c r="II52" s="17">
        <v>0</v>
      </c>
      <c r="IJ52" s="17"/>
      <c r="IK52" s="17"/>
      <c r="IL52" s="17"/>
      <c r="IM52" s="17">
        <v>0</v>
      </c>
      <c r="IN52" s="17">
        <v>46.6</v>
      </c>
      <c r="IO52" s="17"/>
      <c r="IP52" s="17">
        <v>0</v>
      </c>
      <c r="IQ52" s="17">
        <v>46.6</v>
      </c>
      <c r="IR52" s="17"/>
      <c r="IS52" s="17"/>
      <c r="IT52" s="17"/>
      <c r="IU52" s="17">
        <v>0</v>
      </c>
      <c r="IV52" s="17"/>
      <c r="IW52" s="17"/>
      <c r="IX52" s="17"/>
      <c r="IY52" s="17">
        <v>0</v>
      </c>
      <c r="IZ52" s="17"/>
      <c r="JA52" s="17"/>
      <c r="JB52" s="17"/>
      <c r="JC52" s="17">
        <v>0</v>
      </c>
      <c r="JD52" s="17">
        <v>130.80000000000001</v>
      </c>
      <c r="JE52" s="17">
        <v>133.35676000000001</v>
      </c>
      <c r="JF52" s="17">
        <v>133.35676000000001</v>
      </c>
      <c r="JG52" s="17">
        <v>-2.5567600000000001</v>
      </c>
      <c r="JH52" s="17">
        <v>170.8</v>
      </c>
      <c r="JI52" s="17">
        <v>165.13247000000001</v>
      </c>
      <c r="JJ52" s="17">
        <v>165.13251</v>
      </c>
      <c r="JK52" s="17">
        <v>5.6674899999999999</v>
      </c>
      <c r="JL52" s="17">
        <v>162.69999999999999</v>
      </c>
      <c r="JM52" s="17">
        <v>165.13247000000001</v>
      </c>
      <c r="JN52" s="17">
        <v>165.13251</v>
      </c>
      <c r="JO52" s="17">
        <v>-2.4325100000000002</v>
      </c>
      <c r="JP52" s="17"/>
      <c r="JQ52" s="17"/>
      <c r="JR52" s="17"/>
      <c r="JS52" s="17">
        <v>0</v>
      </c>
      <c r="JT52" s="17">
        <v>162.30000000000001</v>
      </c>
      <c r="JU52" s="17">
        <v>165.13247000000001</v>
      </c>
      <c r="JV52" s="17">
        <v>165.13251</v>
      </c>
      <c r="JW52" s="17">
        <v>-2.8325100000000001</v>
      </c>
      <c r="JX52" s="17">
        <v>0</v>
      </c>
      <c r="JY52" s="17"/>
      <c r="JZ52" s="17"/>
      <c r="KA52" s="17">
        <v>0</v>
      </c>
      <c r="KB52" s="17"/>
      <c r="KC52" s="17"/>
      <c r="KD52" s="17"/>
      <c r="KE52" s="17">
        <v>0</v>
      </c>
      <c r="KF52" s="17"/>
      <c r="KG52" s="17"/>
      <c r="KH52" s="17"/>
      <c r="KI52" s="17">
        <v>0</v>
      </c>
      <c r="KJ52" s="17"/>
      <c r="KK52" s="17"/>
      <c r="KL52" s="17"/>
      <c r="KM52" s="17">
        <v>0</v>
      </c>
      <c r="KN52" s="17"/>
      <c r="KO52" s="17"/>
      <c r="KP52" s="17"/>
      <c r="KQ52" s="17">
        <v>0</v>
      </c>
      <c r="KR52" s="17">
        <v>113.9</v>
      </c>
      <c r="KS52" s="17">
        <v>114.11063</v>
      </c>
      <c r="KT52" s="17">
        <v>114.11063</v>
      </c>
      <c r="KU52" s="17">
        <v>-0.21063000000000001</v>
      </c>
      <c r="KV52" s="17"/>
      <c r="KW52" s="17"/>
      <c r="KX52" s="17"/>
      <c r="KY52" s="17">
        <v>0</v>
      </c>
      <c r="KZ52" s="17"/>
      <c r="LA52" s="17"/>
      <c r="LB52" s="17"/>
      <c r="LC52" s="17">
        <v>0</v>
      </c>
      <c r="LD52" s="17">
        <v>169.3</v>
      </c>
      <c r="LE52" s="17">
        <v>197.47832</v>
      </c>
      <c r="LF52" s="17">
        <v>271.12195000000003</v>
      </c>
      <c r="LG52" s="17">
        <v>-101.82195</v>
      </c>
      <c r="LH52" s="17">
        <v>127.3</v>
      </c>
      <c r="LI52" s="17">
        <v>133.67995999999999</v>
      </c>
      <c r="LJ52" s="17">
        <v>133.67995999999999</v>
      </c>
      <c r="LK52" s="17">
        <v>-6.3799599999999996</v>
      </c>
      <c r="LL52" s="17">
        <v>65</v>
      </c>
      <c r="LM52" s="17">
        <v>67.461460000000002</v>
      </c>
      <c r="LN52" s="17">
        <v>67.461460000000002</v>
      </c>
      <c r="LO52" s="17">
        <v>-2.4614600000000002</v>
      </c>
      <c r="LP52" s="17">
        <v>81.2</v>
      </c>
      <c r="LQ52" s="17">
        <v>78.567989999999995</v>
      </c>
      <c r="LR52" s="17">
        <v>78.567999999999998</v>
      </c>
      <c r="LS52" s="17">
        <v>2.6320000000000001</v>
      </c>
      <c r="LT52" s="17">
        <v>30.5</v>
      </c>
      <c r="LU52" s="17">
        <v>30.097560000000001</v>
      </c>
      <c r="LV52" s="17">
        <v>30.097560000000001</v>
      </c>
      <c r="LW52" s="17">
        <v>0.40244000000000002</v>
      </c>
      <c r="LX52" s="17"/>
      <c r="LY52" s="17"/>
      <c r="LZ52" s="17"/>
      <c r="MA52" s="17">
        <v>0</v>
      </c>
      <c r="MB52" s="17"/>
      <c r="MC52" s="17"/>
      <c r="MD52" s="17"/>
      <c r="ME52" s="17">
        <v>0</v>
      </c>
      <c r="MF52" s="17"/>
      <c r="MG52" s="17"/>
      <c r="MH52" s="17"/>
      <c r="MI52" s="17">
        <v>0</v>
      </c>
      <c r="MJ52" s="17">
        <v>141</v>
      </c>
      <c r="MK52" s="17">
        <v>146.66594000000001</v>
      </c>
      <c r="ML52" s="17">
        <v>146.66612000000001</v>
      </c>
      <c r="MM52" s="17">
        <v>-5.6661200000000003</v>
      </c>
      <c r="MN52" s="17">
        <v>140.6</v>
      </c>
      <c r="MO52" s="17">
        <v>146.66594000000001</v>
      </c>
      <c r="MP52" s="17">
        <v>146.66612000000001</v>
      </c>
      <c r="MQ52" s="17">
        <v>-6.0661199999999997</v>
      </c>
      <c r="MR52" s="17">
        <v>146.30000000000001</v>
      </c>
      <c r="MS52" s="17">
        <v>146.66594000000001</v>
      </c>
      <c r="MT52" s="17">
        <v>146.66612000000001</v>
      </c>
      <c r="MU52" s="17">
        <v>-0.36612</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46</v>
      </c>
      <c r="OC52" s="17">
        <v>49.4</v>
      </c>
      <c r="OD52" s="17">
        <v>35.338000000000001</v>
      </c>
      <c r="OE52" s="17">
        <v>10.662000000000001</v>
      </c>
      <c r="OF52" s="17">
        <v>0</v>
      </c>
      <c r="OG52" s="17"/>
      <c r="OH52" s="17">
        <v>0</v>
      </c>
      <c r="OI52" s="17">
        <v>0</v>
      </c>
      <c r="OJ52" s="17">
        <v>0</v>
      </c>
      <c r="OK52" s="17">
        <v>1.1000000000000001</v>
      </c>
      <c r="OL52" s="17">
        <v>0.90100000000000002</v>
      </c>
      <c r="OM52" s="17">
        <v>-0.90100000000000002</v>
      </c>
      <c r="ON52" s="17">
        <v>0</v>
      </c>
      <c r="OO52" s="17"/>
      <c r="OP52" s="17">
        <v>0</v>
      </c>
      <c r="OQ52" s="17">
        <v>0</v>
      </c>
      <c r="OR52" s="17"/>
      <c r="OS52" s="17"/>
      <c r="OT52" s="17"/>
      <c r="OU52" s="17">
        <v>0</v>
      </c>
      <c r="OV52" s="17">
        <v>9.9</v>
      </c>
      <c r="OW52" s="17">
        <v>9.9830000000000005</v>
      </c>
      <c r="OX52" s="17">
        <v>9.9830000000000005</v>
      </c>
      <c r="OY52" s="17">
        <v>-8.3000000000000004E-2</v>
      </c>
      <c r="OZ52" s="17">
        <v>5.4</v>
      </c>
      <c r="PA52" s="17">
        <v>5.67</v>
      </c>
      <c r="PB52" s="17">
        <v>5.67</v>
      </c>
      <c r="PC52" s="17">
        <v>-0.27</v>
      </c>
      <c r="PD52" s="17">
        <v>3.5</v>
      </c>
      <c r="PE52" s="17">
        <v>3.6</v>
      </c>
      <c r="PF52" s="17">
        <v>3.6</v>
      </c>
      <c r="PG52" s="17">
        <v>-0.1</v>
      </c>
      <c r="PH52" s="17">
        <v>4.9000000000000004</v>
      </c>
      <c r="PI52" s="17">
        <v>5</v>
      </c>
      <c r="PJ52" s="17">
        <v>5</v>
      </c>
      <c r="PK52" s="17">
        <v>-0.1</v>
      </c>
      <c r="PL52" s="17">
        <v>20</v>
      </c>
      <c r="PM52" s="17">
        <v>19.51219</v>
      </c>
      <c r="PN52" s="17">
        <v>19.5122</v>
      </c>
      <c r="PO52" s="17">
        <v>0.48780000000000001</v>
      </c>
      <c r="PP52" s="17">
        <v>20</v>
      </c>
      <c r="PQ52" s="17">
        <v>19.51219</v>
      </c>
      <c r="PR52" s="17">
        <v>19.5122</v>
      </c>
      <c r="PS52" s="17">
        <v>0.48780000000000001</v>
      </c>
      <c r="PT52" s="17">
        <v>19.2</v>
      </c>
      <c r="PU52" s="17">
        <v>18.048780000000001</v>
      </c>
      <c r="PV52" s="17">
        <v>18.048780000000001</v>
      </c>
      <c r="PW52" s="17">
        <v>1.1512199999999999</v>
      </c>
      <c r="PX52" s="17">
        <v>3.4</v>
      </c>
      <c r="PY52" s="17">
        <v>3.5</v>
      </c>
      <c r="PZ52" s="17">
        <v>3.5</v>
      </c>
      <c r="QA52" s="17">
        <v>-0.1</v>
      </c>
      <c r="QB52" s="17">
        <v>18.8</v>
      </c>
      <c r="QC52" s="17">
        <v>18.341460000000001</v>
      </c>
      <c r="QD52" s="17">
        <v>18.341460000000001</v>
      </c>
      <c r="QE52" s="17">
        <v>0.45854</v>
      </c>
      <c r="QF52" s="17">
        <v>0</v>
      </c>
      <c r="QG52" s="17"/>
      <c r="QH52" s="17">
        <v>0</v>
      </c>
      <c r="QI52" s="17">
        <v>0</v>
      </c>
      <c r="QJ52" s="17">
        <v>0</v>
      </c>
      <c r="QK52" s="17"/>
      <c r="QL52" s="17">
        <v>0</v>
      </c>
      <c r="QM52" s="17">
        <v>0</v>
      </c>
      <c r="QN52" s="17">
        <v>7.7</v>
      </c>
      <c r="QO52" s="17">
        <v>11.9</v>
      </c>
      <c r="QP52" s="17">
        <v>10.573</v>
      </c>
      <c r="QQ52" s="17">
        <v>-2.8730000000000002</v>
      </c>
      <c r="QR52" s="17">
        <v>24.8</v>
      </c>
      <c r="QS52" s="17">
        <v>32.6</v>
      </c>
      <c r="QT52" s="17">
        <v>27.710999999999999</v>
      </c>
      <c r="QU52" s="17">
        <v>-2.911</v>
      </c>
      <c r="QV52" s="17">
        <v>4.5999999999999996</v>
      </c>
      <c r="QW52" s="17">
        <v>4.2</v>
      </c>
      <c r="QX52" s="17">
        <v>4.2</v>
      </c>
      <c r="QY52" s="17">
        <v>0.4</v>
      </c>
      <c r="QZ52" s="17">
        <v>1.2</v>
      </c>
      <c r="RA52" s="17">
        <v>2.4</v>
      </c>
      <c r="RB52" s="17">
        <v>2.4</v>
      </c>
      <c r="RC52" s="17">
        <v>-1.2</v>
      </c>
      <c r="RD52" s="17">
        <v>2.4</v>
      </c>
      <c r="RE52" s="17">
        <v>2.4</v>
      </c>
      <c r="RF52" s="17">
        <v>2.4</v>
      </c>
      <c r="RG52" s="17">
        <v>0</v>
      </c>
      <c r="RH52" s="17">
        <v>2.9</v>
      </c>
      <c r="RI52" s="17">
        <v>2.8</v>
      </c>
      <c r="RJ52" s="17">
        <v>2.8</v>
      </c>
      <c r="RK52" s="17">
        <v>0.1</v>
      </c>
      <c r="RL52" s="17">
        <v>0</v>
      </c>
      <c r="RM52" s="17"/>
      <c r="RN52" s="17">
        <v>0</v>
      </c>
      <c r="RO52" s="17">
        <v>0</v>
      </c>
      <c r="RP52" s="17">
        <v>3.6</v>
      </c>
      <c r="RQ52" s="17">
        <v>3.3</v>
      </c>
      <c r="RR52" s="17">
        <v>3.3</v>
      </c>
      <c r="RS52" s="17">
        <v>0.3</v>
      </c>
      <c r="RT52" s="17">
        <v>20.399999999999999</v>
      </c>
      <c r="RU52" s="17">
        <v>19.86769</v>
      </c>
      <c r="RV52" s="17">
        <v>19.869240000000001</v>
      </c>
      <c r="RW52" s="17">
        <v>0.53076000000000001</v>
      </c>
      <c r="RX52" s="17">
        <v>2</v>
      </c>
      <c r="RY52" s="17">
        <v>2</v>
      </c>
      <c r="RZ52" s="17">
        <v>2</v>
      </c>
      <c r="SA52" s="17">
        <v>0</v>
      </c>
      <c r="SB52" s="17"/>
      <c r="SC52" s="17"/>
      <c r="SD52" s="17"/>
      <c r="SE52" s="17">
        <v>0</v>
      </c>
      <c r="SF52" s="17">
        <v>13</v>
      </c>
      <c r="SG52" s="17">
        <v>18.536580000000001</v>
      </c>
      <c r="SH52" s="17">
        <v>18.53659</v>
      </c>
      <c r="SI52" s="17">
        <v>-5.5365900000000003</v>
      </c>
      <c r="SJ52" s="17">
        <v>12.7</v>
      </c>
      <c r="SK52" s="17">
        <v>12.39024</v>
      </c>
      <c r="SL52" s="17">
        <v>12.39024</v>
      </c>
      <c r="SM52" s="17">
        <v>0.30975999999999998</v>
      </c>
      <c r="SN52" s="17">
        <v>20.2</v>
      </c>
      <c r="SO52" s="17">
        <v>19.51219</v>
      </c>
      <c r="SP52" s="17">
        <v>19.5122</v>
      </c>
      <c r="SQ52" s="17">
        <v>0.68779999999999997</v>
      </c>
      <c r="SR52" s="17">
        <v>20.3</v>
      </c>
      <c r="SS52" s="17">
        <v>19.51219</v>
      </c>
      <c r="ST52" s="17">
        <v>19.5122</v>
      </c>
      <c r="SU52" s="17">
        <v>0.78779999999999994</v>
      </c>
      <c r="SV52" s="17">
        <v>20</v>
      </c>
      <c r="SW52" s="17">
        <v>19.317070000000001</v>
      </c>
      <c r="SX52" s="17">
        <v>19.317070000000001</v>
      </c>
      <c r="SY52" s="17">
        <v>0.68293000000000004</v>
      </c>
      <c r="SZ52" s="17">
        <v>2.2999999999999998</v>
      </c>
      <c r="TA52" s="17">
        <v>8</v>
      </c>
      <c r="TB52" s="17">
        <v>9.5169999999999995</v>
      </c>
      <c r="TC52" s="17">
        <v>-7.2169999999999996</v>
      </c>
      <c r="TD52" s="17">
        <v>35.4</v>
      </c>
      <c r="TE52" s="17">
        <v>29.561</v>
      </c>
      <c r="TF52" s="17">
        <v>29.561</v>
      </c>
      <c r="TG52" s="17">
        <v>5.8390000000000004</v>
      </c>
      <c r="TH52" s="17">
        <v>0</v>
      </c>
      <c r="TI52" s="17"/>
      <c r="TJ52" s="17">
        <v>0</v>
      </c>
      <c r="TK52" s="17">
        <v>0</v>
      </c>
      <c r="TL52" s="17">
        <v>41.5</v>
      </c>
      <c r="TM52" s="17">
        <v>65.3</v>
      </c>
      <c r="TN52" s="17">
        <v>33.134999999999998</v>
      </c>
      <c r="TO52" s="17">
        <v>8.3650000000000002</v>
      </c>
      <c r="TP52" s="17">
        <v>68.5</v>
      </c>
      <c r="TQ52" s="17">
        <v>79.3</v>
      </c>
      <c r="TR52" s="17">
        <v>50.414999999999999</v>
      </c>
      <c r="TS52" s="17">
        <v>18.085000000000001</v>
      </c>
      <c r="TT52" s="17">
        <v>2.2000000000000002</v>
      </c>
      <c r="TU52" s="17">
        <v>3.5</v>
      </c>
      <c r="TV52" s="17">
        <v>2.2770000000000001</v>
      </c>
      <c r="TW52" s="17">
        <v>-7.6999999999999999E-2</v>
      </c>
      <c r="TX52" s="17">
        <v>1.9</v>
      </c>
      <c r="TY52" s="17">
        <v>2</v>
      </c>
      <c r="TZ52" s="17">
        <v>1.4</v>
      </c>
      <c r="UA52" s="17">
        <v>0.5</v>
      </c>
      <c r="UB52" s="17">
        <v>21</v>
      </c>
      <c r="UC52" s="17">
        <v>19</v>
      </c>
      <c r="UD52" s="17">
        <v>20.4878</v>
      </c>
      <c r="UE52" s="17">
        <v>0.51219999999999999</v>
      </c>
      <c r="UF52" s="17">
        <v>7.8</v>
      </c>
      <c r="UG52" s="17">
        <v>7.5</v>
      </c>
      <c r="UH52" s="17">
        <v>8</v>
      </c>
      <c r="UI52" s="17">
        <v>-0.2</v>
      </c>
      <c r="UJ52" s="17">
        <v>8.1</v>
      </c>
      <c r="UK52" s="17">
        <v>6</v>
      </c>
      <c r="UL52" s="17">
        <v>6</v>
      </c>
      <c r="UM52" s="17">
        <v>2.1</v>
      </c>
      <c r="UN52" s="17">
        <v>20</v>
      </c>
      <c r="UO52" s="17">
        <v>19.510000000000002</v>
      </c>
      <c r="UP52" s="17">
        <v>10</v>
      </c>
      <c r="UQ52" s="17">
        <v>10</v>
      </c>
      <c r="UR52" s="17">
        <v>20</v>
      </c>
      <c r="US52" s="17">
        <v>19.510000000000002</v>
      </c>
      <c r="UT52" s="17">
        <v>10</v>
      </c>
      <c r="UU52" s="17">
        <v>10</v>
      </c>
      <c r="UV52" s="17">
        <v>20</v>
      </c>
      <c r="UW52" s="17">
        <v>19.510000000000002</v>
      </c>
      <c r="UX52" s="17">
        <v>10</v>
      </c>
      <c r="UY52" s="17">
        <v>10</v>
      </c>
      <c r="UZ52" s="17">
        <v>0.2</v>
      </c>
      <c r="VA52" s="17">
        <v>1.3</v>
      </c>
      <c r="VB52" s="17">
        <v>1.224</v>
      </c>
      <c r="VC52" s="17">
        <v>-1.024</v>
      </c>
      <c r="VD52" s="17">
        <v>0</v>
      </c>
      <c r="VE52" s="17"/>
      <c r="VF52" s="17">
        <v>0</v>
      </c>
      <c r="VG52" s="17">
        <v>0</v>
      </c>
      <c r="VH52" s="17">
        <v>0</v>
      </c>
      <c r="VI52" s="17"/>
      <c r="VJ52" s="17">
        <v>0</v>
      </c>
      <c r="VK52" s="17">
        <v>0</v>
      </c>
      <c r="VL52" s="17">
        <v>0.6</v>
      </c>
      <c r="VM52" s="17">
        <v>0.6</v>
      </c>
      <c r="VN52" s="17">
        <v>0.6</v>
      </c>
      <c r="VO52" s="17">
        <v>0</v>
      </c>
      <c r="VP52" s="17">
        <v>36.799999999999997</v>
      </c>
      <c r="VQ52" s="17">
        <v>46.7</v>
      </c>
      <c r="VR52" s="17">
        <v>46.832999999999998</v>
      </c>
      <c r="VS52" s="17">
        <v>-10.032999999999999</v>
      </c>
      <c r="VT52" s="17">
        <v>28.9</v>
      </c>
      <c r="VU52" s="17">
        <v>16.100000000000001</v>
      </c>
      <c r="VV52" s="17">
        <v>10.98</v>
      </c>
      <c r="VW52" s="17">
        <v>17.920000000000002</v>
      </c>
      <c r="VX52" s="17">
        <v>0</v>
      </c>
      <c r="VY52" s="17"/>
      <c r="VZ52" s="17">
        <v>0</v>
      </c>
      <c r="WA52" s="17">
        <v>0</v>
      </c>
      <c r="WB52" s="17">
        <v>0</v>
      </c>
      <c r="WC52" s="17"/>
      <c r="WD52" s="17">
        <v>0</v>
      </c>
      <c r="WE52" s="17">
        <v>0</v>
      </c>
      <c r="WF52" s="17">
        <v>8.5</v>
      </c>
      <c r="WG52" s="17">
        <v>7.8</v>
      </c>
      <c r="WH52" s="17">
        <v>7.8</v>
      </c>
      <c r="WI52" s="17">
        <v>0.7</v>
      </c>
      <c r="WJ52" s="17">
        <v>20</v>
      </c>
      <c r="WK52" s="17">
        <v>19.317070000000001</v>
      </c>
      <c r="WL52" s="17">
        <v>19.317070000000001</v>
      </c>
      <c r="WM52" s="17">
        <v>0.68293000000000004</v>
      </c>
      <c r="WN52" s="17">
        <v>10.5</v>
      </c>
      <c r="WO52" s="17">
        <v>10.6</v>
      </c>
      <c r="WP52" s="17">
        <v>10.6</v>
      </c>
      <c r="WQ52" s="17">
        <v>-0.1</v>
      </c>
      <c r="WR52" s="17"/>
      <c r="WS52" s="17"/>
      <c r="WT52" s="17"/>
      <c r="WU52" s="17">
        <v>0</v>
      </c>
      <c r="WV52" s="17">
        <v>36.6</v>
      </c>
      <c r="WW52" s="17">
        <v>36</v>
      </c>
      <c r="WX52" s="17">
        <v>36</v>
      </c>
      <c r="WY52" s="17">
        <v>0.6</v>
      </c>
      <c r="WZ52" s="17">
        <v>28.5</v>
      </c>
      <c r="XA52" s="17">
        <v>29.184000000000001</v>
      </c>
      <c r="XB52" s="17">
        <v>29.184000000000001</v>
      </c>
      <c r="XC52" s="17">
        <v>-0.68400000000000005</v>
      </c>
      <c r="XD52" s="17">
        <v>3.2</v>
      </c>
      <c r="XE52" s="17">
        <v>2.8159999999999998</v>
      </c>
      <c r="XF52" s="17">
        <v>2.8159999999999998</v>
      </c>
      <c r="XG52" s="17">
        <v>0.38400000000000001</v>
      </c>
      <c r="XH52" s="17">
        <v>13</v>
      </c>
      <c r="XI52" s="17">
        <v>14</v>
      </c>
      <c r="XJ52" s="17">
        <v>14</v>
      </c>
      <c r="XK52" s="17">
        <v>-1</v>
      </c>
      <c r="XL52" s="17">
        <v>0</v>
      </c>
      <c r="XM52" s="17">
        <v>18.263000000000002</v>
      </c>
      <c r="XN52" s="17">
        <v>18.263000000000002</v>
      </c>
      <c r="XO52" s="17">
        <v>-18.263000000000002</v>
      </c>
      <c r="XP52" s="17"/>
      <c r="XQ52" s="17">
        <v>0</v>
      </c>
      <c r="XR52" s="17">
        <v>0</v>
      </c>
      <c r="XS52" s="17">
        <v>0</v>
      </c>
    </row>
    <row r="53" spans="1:643" ht="24" customHeight="1" x14ac:dyDescent="0.25">
      <c r="A53" s="1"/>
      <c r="B53" s="16" t="s">
        <v>89</v>
      </c>
      <c r="C53" s="16" t="s">
        <v>734</v>
      </c>
      <c r="D53" s="17">
        <v>0.9</v>
      </c>
      <c r="E53" s="17">
        <v>1.01</v>
      </c>
      <c r="F53" s="17">
        <v>1.01</v>
      </c>
      <c r="G53" s="17">
        <v>-0.11</v>
      </c>
      <c r="H53" s="17">
        <v>1.5</v>
      </c>
      <c r="I53" s="17">
        <v>1.63</v>
      </c>
      <c r="J53" s="17">
        <v>1.63</v>
      </c>
      <c r="K53" s="17">
        <v>-0.13</v>
      </c>
      <c r="L53" s="17">
        <v>4.2</v>
      </c>
      <c r="M53" s="17">
        <v>3.8072599999999999</v>
      </c>
      <c r="N53" s="17">
        <v>3.8072699999999999</v>
      </c>
      <c r="O53" s="17">
        <v>0.39273000000000002</v>
      </c>
      <c r="P53" s="17">
        <v>647.70000000000005</v>
      </c>
      <c r="Q53" s="17">
        <v>646.79789000000005</v>
      </c>
      <c r="R53" s="17">
        <v>646.79789000000005</v>
      </c>
      <c r="S53" s="17">
        <v>0.90210999999999997</v>
      </c>
      <c r="T53" s="17">
        <v>219.4</v>
      </c>
      <c r="U53" s="17">
        <v>211.44126</v>
      </c>
      <c r="V53" s="17">
        <v>211.44126</v>
      </c>
      <c r="W53" s="17">
        <v>7.9587399999999997</v>
      </c>
      <c r="X53" s="17"/>
      <c r="Y53" s="17"/>
      <c r="Z53" s="17"/>
      <c r="AA53" s="17">
        <v>0</v>
      </c>
      <c r="AB53" s="17"/>
      <c r="AC53" s="17"/>
      <c r="AD53" s="17"/>
      <c r="AE53" s="17">
        <v>0</v>
      </c>
      <c r="AF53" s="17">
        <v>80.099999999999994</v>
      </c>
      <c r="AG53" s="17">
        <v>85.306330000000003</v>
      </c>
      <c r="AH53" s="17">
        <v>92.226339999999993</v>
      </c>
      <c r="AI53" s="17">
        <v>-12.126340000000001</v>
      </c>
      <c r="AJ53" s="17">
        <v>167.5</v>
      </c>
      <c r="AK53" s="17">
        <v>165.81619000000001</v>
      </c>
      <c r="AL53" s="17">
        <v>159.36491000000001</v>
      </c>
      <c r="AM53" s="17">
        <v>8.1350899999999999</v>
      </c>
      <c r="AN53" s="17"/>
      <c r="AO53" s="17"/>
      <c r="AP53" s="17"/>
      <c r="AQ53" s="17">
        <v>0</v>
      </c>
      <c r="AR53" s="17"/>
      <c r="AS53" s="17"/>
      <c r="AT53" s="17"/>
      <c r="AU53" s="17">
        <v>0</v>
      </c>
      <c r="AV53" s="17">
        <v>0</v>
      </c>
      <c r="AW53" s="17"/>
      <c r="AX53" s="17">
        <v>116.66667</v>
      </c>
      <c r="AY53" s="17">
        <v>-116.66667</v>
      </c>
      <c r="AZ53" s="17">
        <v>199.9</v>
      </c>
      <c r="BA53" s="17">
        <v>172.31648999999999</v>
      </c>
      <c r="BB53" s="17">
        <v>116.66667</v>
      </c>
      <c r="BC53" s="17">
        <v>83.233329999999995</v>
      </c>
      <c r="BD53" s="17">
        <v>202.8</v>
      </c>
      <c r="BE53" s="17">
        <v>172.31648999999999</v>
      </c>
      <c r="BF53" s="17">
        <v>116.66667</v>
      </c>
      <c r="BG53" s="17">
        <v>86.133330000000001</v>
      </c>
      <c r="BH53" s="17">
        <v>195.6</v>
      </c>
      <c r="BI53" s="17">
        <v>172.31648999999999</v>
      </c>
      <c r="BJ53" s="17">
        <v>175</v>
      </c>
      <c r="BK53" s="17">
        <v>20.6</v>
      </c>
      <c r="BL53" s="17">
        <v>206.9</v>
      </c>
      <c r="BM53" s="17">
        <v>204.87800999999999</v>
      </c>
      <c r="BN53" s="17">
        <v>204.87805</v>
      </c>
      <c r="BO53" s="17">
        <v>2.0219499999999999</v>
      </c>
      <c r="BP53" s="17">
        <v>108.1</v>
      </c>
      <c r="BQ53" s="17">
        <v>102.43899999999999</v>
      </c>
      <c r="BR53" s="17">
        <v>102.43902</v>
      </c>
      <c r="BS53" s="17">
        <v>5.6609800000000003</v>
      </c>
      <c r="BT53" s="17">
        <v>547.79999999999995</v>
      </c>
      <c r="BU53" s="17">
        <v>559.46632999999997</v>
      </c>
      <c r="BV53" s="17">
        <v>568.29854</v>
      </c>
      <c r="BW53" s="17">
        <v>-20.498539999999998</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168</v>
      </c>
      <c r="CS53" s="17">
        <v>164.70731000000001</v>
      </c>
      <c r="CT53" s="17">
        <v>164.70732000000001</v>
      </c>
      <c r="CU53" s="17">
        <v>3.2926799999999998</v>
      </c>
      <c r="CV53" s="17">
        <v>7.9</v>
      </c>
      <c r="CW53" s="17">
        <v>6.6437299999999997</v>
      </c>
      <c r="CX53" s="17">
        <v>3.8486199999999999</v>
      </c>
      <c r="CY53" s="17">
        <v>4.05138</v>
      </c>
      <c r="CZ53" s="17">
        <v>2.8</v>
      </c>
      <c r="DA53" s="17">
        <v>3.64486</v>
      </c>
      <c r="DB53" s="17">
        <v>2.1114199999999999</v>
      </c>
      <c r="DC53" s="17">
        <v>0.68857999999999997</v>
      </c>
      <c r="DD53" s="17">
        <v>0</v>
      </c>
      <c r="DE53" s="17"/>
      <c r="DF53" s="17">
        <v>0</v>
      </c>
      <c r="DG53" s="17">
        <v>0</v>
      </c>
      <c r="DH53" s="17">
        <v>6.8</v>
      </c>
      <c r="DI53" s="17">
        <v>6.8787000000000003</v>
      </c>
      <c r="DJ53" s="17">
        <v>6.8787000000000003</v>
      </c>
      <c r="DK53" s="17">
        <v>-7.8700000000000006E-2</v>
      </c>
      <c r="DL53" s="17"/>
      <c r="DM53" s="17"/>
      <c r="DN53" s="17"/>
      <c r="DO53" s="17">
        <v>0</v>
      </c>
      <c r="DP53" s="17">
        <v>125.8</v>
      </c>
      <c r="DQ53" s="17">
        <v>99.838920000000002</v>
      </c>
      <c r="DR53" s="17">
        <v>143</v>
      </c>
      <c r="DS53" s="17">
        <v>-17.2</v>
      </c>
      <c r="DT53" s="17">
        <v>8.6</v>
      </c>
      <c r="DU53" s="17">
        <v>8.9130000000000003</v>
      </c>
      <c r="DV53" s="17">
        <v>8.9130000000000003</v>
      </c>
      <c r="DW53" s="17">
        <v>-0.313</v>
      </c>
      <c r="DX53" s="17"/>
      <c r="DY53" s="17"/>
      <c r="DZ53" s="17"/>
      <c r="EA53" s="17">
        <v>0</v>
      </c>
      <c r="EB53" s="17"/>
      <c r="EC53" s="17"/>
      <c r="ED53" s="17"/>
      <c r="EE53" s="17">
        <v>0</v>
      </c>
      <c r="EF53" s="17"/>
      <c r="EG53" s="17"/>
      <c r="EH53" s="17"/>
      <c r="EI53" s="17">
        <v>0</v>
      </c>
      <c r="EJ53" s="17">
        <v>111</v>
      </c>
      <c r="EK53" s="17">
        <v>112.90536</v>
      </c>
      <c r="EL53" s="17">
        <v>112.90537</v>
      </c>
      <c r="EM53" s="17">
        <v>-1.90537</v>
      </c>
      <c r="EN53" s="17">
        <v>222.6</v>
      </c>
      <c r="EO53" s="17">
        <v>221.55625000000001</v>
      </c>
      <c r="EP53" s="17">
        <v>221.55625000000001</v>
      </c>
      <c r="EQ53" s="17">
        <v>1.04375</v>
      </c>
      <c r="ER53" s="17"/>
      <c r="ES53" s="17"/>
      <c r="ET53" s="17"/>
      <c r="EU53" s="17">
        <v>0</v>
      </c>
      <c r="EV53" s="17"/>
      <c r="EW53" s="17"/>
      <c r="EX53" s="17"/>
      <c r="EY53" s="17">
        <v>0</v>
      </c>
      <c r="EZ53" s="17"/>
      <c r="FA53" s="17"/>
      <c r="FB53" s="17"/>
      <c r="FC53" s="17">
        <v>0</v>
      </c>
      <c r="FD53" s="17">
        <v>6.5</v>
      </c>
      <c r="FE53" s="17">
        <v>6.39</v>
      </c>
      <c r="FF53" s="17">
        <v>6.39</v>
      </c>
      <c r="FG53" s="17">
        <v>0.11</v>
      </c>
      <c r="FH53" s="17">
        <v>463.7</v>
      </c>
      <c r="FI53" s="17">
        <v>458.87804</v>
      </c>
      <c r="FJ53" s="17">
        <v>458.87804999999997</v>
      </c>
      <c r="FK53" s="17">
        <v>4.8219500000000002</v>
      </c>
      <c r="FL53" s="17">
        <v>52</v>
      </c>
      <c r="FM53" s="17">
        <v>53.045360000000002</v>
      </c>
      <c r="FN53" s="17">
        <v>62.381349999999998</v>
      </c>
      <c r="FO53" s="17">
        <v>-10.381349999999999</v>
      </c>
      <c r="FP53" s="17">
        <v>130.9</v>
      </c>
      <c r="FQ53" s="17">
        <v>148.62634</v>
      </c>
      <c r="FR53" s="17">
        <v>148.62634</v>
      </c>
      <c r="FS53" s="17">
        <v>-17.72634</v>
      </c>
      <c r="FT53" s="17">
        <v>35.5</v>
      </c>
      <c r="FU53" s="17">
        <v>38.840969999999999</v>
      </c>
      <c r="FV53" s="17">
        <v>41.498959999999997</v>
      </c>
      <c r="FW53" s="17">
        <v>-5.9989600000000003</v>
      </c>
      <c r="FX53" s="17">
        <v>18.5</v>
      </c>
      <c r="FY53" s="17">
        <v>19.28585</v>
      </c>
      <c r="FZ53" s="17">
        <v>19.28585</v>
      </c>
      <c r="GA53" s="17">
        <v>-0.78585000000000005</v>
      </c>
      <c r="GB53" s="17">
        <v>19.899999999999999</v>
      </c>
      <c r="GC53" s="17">
        <v>18.536580000000001</v>
      </c>
      <c r="GD53" s="17">
        <v>18.53659</v>
      </c>
      <c r="GE53" s="17">
        <v>1.36341</v>
      </c>
      <c r="GF53" s="17">
        <v>91.4</v>
      </c>
      <c r="GG53" s="17">
        <v>87.657560000000004</v>
      </c>
      <c r="GH53" s="17">
        <v>87.657560000000004</v>
      </c>
      <c r="GI53" s="17">
        <v>3.7424400000000002</v>
      </c>
      <c r="GJ53" s="17">
        <v>134.30000000000001</v>
      </c>
      <c r="GK53" s="17">
        <v>154.51106999999999</v>
      </c>
      <c r="GL53" s="17">
        <v>160.32302999999999</v>
      </c>
      <c r="GM53" s="17">
        <v>-26.023029999999999</v>
      </c>
      <c r="GN53" s="17">
        <v>134.80000000000001</v>
      </c>
      <c r="GO53" s="17">
        <v>154.51106999999999</v>
      </c>
      <c r="GP53" s="17">
        <v>160.32302999999999</v>
      </c>
      <c r="GQ53" s="17">
        <v>-25.523029999999999</v>
      </c>
      <c r="GR53" s="17">
        <v>160</v>
      </c>
      <c r="GS53" s="17">
        <v>154.51106999999999</v>
      </c>
      <c r="GT53" s="17">
        <v>160.32302999999999</v>
      </c>
      <c r="GU53" s="17">
        <v>-0.32302999999999998</v>
      </c>
      <c r="GV53" s="17">
        <v>108.6</v>
      </c>
      <c r="GW53" s="17">
        <v>109.07201000000001</v>
      </c>
      <c r="GX53" s="17">
        <v>109.07201000000001</v>
      </c>
      <c r="GY53" s="17">
        <v>-0.47200999999999999</v>
      </c>
      <c r="GZ53" s="17">
        <v>8</v>
      </c>
      <c r="HA53" s="17">
        <v>7.9643199999999998</v>
      </c>
      <c r="HB53" s="17">
        <v>7.9643300000000004</v>
      </c>
      <c r="HC53" s="17">
        <v>3.567E-2</v>
      </c>
      <c r="HD53" s="17"/>
      <c r="HE53" s="17"/>
      <c r="HF53" s="17">
        <v>7.9629899999999996</v>
      </c>
      <c r="HG53" s="17">
        <v>-7.9629899999999996</v>
      </c>
      <c r="HH53" s="17">
        <v>44.8</v>
      </c>
      <c r="HI53" s="17">
        <v>47.26634</v>
      </c>
      <c r="HJ53" s="17">
        <v>47.26634</v>
      </c>
      <c r="HK53" s="17">
        <v>-2.4663400000000002</v>
      </c>
      <c r="HL53" s="17">
        <v>46.9</v>
      </c>
      <c r="HM53" s="17">
        <v>44.275120000000001</v>
      </c>
      <c r="HN53" s="17">
        <v>44.275120000000001</v>
      </c>
      <c r="HO53" s="17">
        <v>2.6248800000000001</v>
      </c>
      <c r="HP53" s="17">
        <v>2</v>
      </c>
      <c r="HQ53" s="17">
        <v>1.8363499999999999</v>
      </c>
      <c r="HR53" s="17">
        <v>1.8363499999999999</v>
      </c>
      <c r="HS53" s="17">
        <v>0.16364999999999999</v>
      </c>
      <c r="HT53" s="17">
        <v>29.6</v>
      </c>
      <c r="HU53" s="17">
        <v>33.323279999999997</v>
      </c>
      <c r="HV53" s="17">
        <v>33.323279999999997</v>
      </c>
      <c r="HW53" s="17">
        <v>-3.7232799999999999</v>
      </c>
      <c r="HX53" s="17">
        <v>173.8</v>
      </c>
      <c r="HY53" s="17">
        <v>171.54185000000001</v>
      </c>
      <c r="HZ53" s="17">
        <v>171.54185000000001</v>
      </c>
      <c r="IA53" s="17">
        <v>2.2581500000000001</v>
      </c>
      <c r="IB53" s="17">
        <v>47.6</v>
      </c>
      <c r="IC53" s="17">
        <v>47.67127</v>
      </c>
      <c r="ID53" s="17">
        <v>47.67127</v>
      </c>
      <c r="IE53" s="17">
        <v>-7.127E-2</v>
      </c>
      <c r="IF53" s="17">
        <v>0</v>
      </c>
      <c r="IG53" s="17"/>
      <c r="IH53" s="17">
        <v>0</v>
      </c>
      <c r="II53" s="17">
        <v>0</v>
      </c>
      <c r="IJ53" s="17"/>
      <c r="IK53" s="17"/>
      <c r="IL53" s="17"/>
      <c r="IM53" s="17">
        <v>0</v>
      </c>
      <c r="IN53" s="17">
        <v>46.8</v>
      </c>
      <c r="IO53" s="17"/>
      <c r="IP53" s="17">
        <v>0</v>
      </c>
      <c r="IQ53" s="17">
        <v>46.8</v>
      </c>
      <c r="IR53" s="17"/>
      <c r="IS53" s="17"/>
      <c r="IT53" s="17"/>
      <c r="IU53" s="17">
        <v>0</v>
      </c>
      <c r="IV53" s="17"/>
      <c r="IW53" s="17"/>
      <c r="IX53" s="17"/>
      <c r="IY53" s="17">
        <v>0</v>
      </c>
      <c r="IZ53" s="17"/>
      <c r="JA53" s="17"/>
      <c r="JB53" s="17"/>
      <c r="JC53" s="17">
        <v>0</v>
      </c>
      <c r="JD53" s="17">
        <v>130.9</v>
      </c>
      <c r="JE53" s="17">
        <v>133.35676000000001</v>
      </c>
      <c r="JF53" s="17">
        <v>133.35676000000001</v>
      </c>
      <c r="JG53" s="17">
        <v>-2.4567600000000001</v>
      </c>
      <c r="JH53" s="17">
        <v>171.6</v>
      </c>
      <c r="JI53" s="17">
        <v>165.16674</v>
      </c>
      <c r="JJ53" s="17">
        <v>165.16677999999999</v>
      </c>
      <c r="JK53" s="17">
        <v>6.4332200000000004</v>
      </c>
      <c r="JL53" s="17">
        <v>163.5</v>
      </c>
      <c r="JM53" s="17">
        <v>165.16674</v>
      </c>
      <c r="JN53" s="17">
        <v>165.16677999999999</v>
      </c>
      <c r="JO53" s="17">
        <v>-1.6667799999999999</v>
      </c>
      <c r="JP53" s="17"/>
      <c r="JQ53" s="17"/>
      <c r="JR53" s="17"/>
      <c r="JS53" s="17">
        <v>0</v>
      </c>
      <c r="JT53" s="17">
        <v>162.5</v>
      </c>
      <c r="JU53" s="17">
        <v>165.16674</v>
      </c>
      <c r="JV53" s="17">
        <v>165.16677999999999</v>
      </c>
      <c r="JW53" s="17">
        <v>-2.6667800000000002</v>
      </c>
      <c r="JX53" s="17">
        <v>0</v>
      </c>
      <c r="JY53" s="17"/>
      <c r="JZ53" s="17"/>
      <c r="KA53" s="17">
        <v>0</v>
      </c>
      <c r="KB53" s="17"/>
      <c r="KC53" s="17"/>
      <c r="KD53" s="17"/>
      <c r="KE53" s="17">
        <v>0</v>
      </c>
      <c r="KF53" s="17"/>
      <c r="KG53" s="17"/>
      <c r="KH53" s="17"/>
      <c r="KI53" s="17">
        <v>0</v>
      </c>
      <c r="KJ53" s="17"/>
      <c r="KK53" s="17"/>
      <c r="KL53" s="17"/>
      <c r="KM53" s="17">
        <v>0</v>
      </c>
      <c r="KN53" s="17"/>
      <c r="KO53" s="17"/>
      <c r="KP53" s="17"/>
      <c r="KQ53" s="17">
        <v>0</v>
      </c>
      <c r="KR53" s="17">
        <v>114.2</v>
      </c>
      <c r="KS53" s="17">
        <v>114.11063</v>
      </c>
      <c r="KT53" s="17">
        <v>114.11063</v>
      </c>
      <c r="KU53" s="17">
        <v>8.9370000000000005E-2</v>
      </c>
      <c r="KV53" s="17"/>
      <c r="KW53" s="17"/>
      <c r="KX53" s="17"/>
      <c r="KY53" s="17">
        <v>0</v>
      </c>
      <c r="KZ53" s="17"/>
      <c r="LA53" s="17"/>
      <c r="LB53" s="17"/>
      <c r="LC53" s="17">
        <v>0</v>
      </c>
      <c r="LD53" s="17">
        <v>114.7</v>
      </c>
      <c r="LE53" s="17">
        <v>174.43165999999999</v>
      </c>
      <c r="LF53" s="17">
        <v>271.12195000000003</v>
      </c>
      <c r="LG53" s="17">
        <v>-156.42195000000001</v>
      </c>
      <c r="LH53" s="17">
        <v>119.6</v>
      </c>
      <c r="LI53" s="17">
        <v>133.67995999999999</v>
      </c>
      <c r="LJ53" s="17">
        <v>133.67995999999999</v>
      </c>
      <c r="LK53" s="17">
        <v>-14.07996</v>
      </c>
      <c r="LL53" s="17">
        <v>65</v>
      </c>
      <c r="LM53" s="17">
        <v>67.461460000000002</v>
      </c>
      <c r="LN53" s="17">
        <v>67.461460000000002</v>
      </c>
      <c r="LO53" s="17">
        <v>-2.4614600000000002</v>
      </c>
      <c r="LP53" s="17">
        <v>81.2</v>
      </c>
      <c r="LQ53" s="17">
        <v>78.567989999999995</v>
      </c>
      <c r="LR53" s="17">
        <v>78.567999999999998</v>
      </c>
      <c r="LS53" s="17">
        <v>2.6320000000000001</v>
      </c>
      <c r="LT53" s="17">
        <v>30.5</v>
      </c>
      <c r="LU53" s="17">
        <v>30.097560000000001</v>
      </c>
      <c r="LV53" s="17">
        <v>30.097560000000001</v>
      </c>
      <c r="LW53" s="17">
        <v>0.40244000000000002</v>
      </c>
      <c r="LX53" s="17"/>
      <c r="LY53" s="17"/>
      <c r="LZ53" s="17"/>
      <c r="MA53" s="17">
        <v>0</v>
      </c>
      <c r="MB53" s="17"/>
      <c r="MC53" s="17"/>
      <c r="MD53" s="17"/>
      <c r="ME53" s="17">
        <v>0</v>
      </c>
      <c r="MF53" s="17"/>
      <c r="MG53" s="17"/>
      <c r="MH53" s="17"/>
      <c r="MI53" s="17">
        <v>0</v>
      </c>
      <c r="MJ53" s="17">
        <v>141.4</v>
      </c>
      <c r="MK53" s="17">
        <v>146.66588999999999</v>
      </c>
      <c r="ML53" s="17">
        <v>128.3459</v>
      </c>
      <c r="MM53" s="17">
        <v>13.0541</v>
      </c>
      <c r="MN53" s="17">
        <v>141</v>
      </c>
      <c r="MO53" s="17">
        <v>146.66588999999999</v>
      </c>
      <c r="MP53" s="17">
        <v>128.3459</v>
      </c>
      <c r="MQ53" s="17">
        <v>12.6541</v>
      </c>
      <c r="MR53" s="17">
        <v>146.9</v>
      </c>
      <c r="MS53" s="17">
        <v>146.66588999999999</v>
      </c>
      <c r="MT53" s="17">
        <v>128.3459</v>
      </c>
      <c r="MU53" s="17">
        <v>18.554099999999998</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50.2</v>
      </c>
      <c r="OC53" s="17">
        <v>46.5</v>
      </c>
      <c r="OD53" s="17">
        <v>33.890999999999998</v>
      </c>
      <c r="OE53" s="17">
        <v>16.309000000000001</v>
      </c>
      <c r="OF53" s="17">
        <v>0</v>
      </c>
      <c r="OG53" s="17"/>
      <c r="OH53" s="17">
        <v>0</v>
      </c>
      <c r="OI53" s="17">
        <v>0</v>
      </c>
      <c r="OJ53" s="17">
        <v>0</v>
      </c>
      <c r="OK53" s="17">
        <v>1.1000000000000001</v>
      </c>
      <c r="OL53" s="17">
        <v>0.79700000000000004</v>
      </c>
      <c r="OM53" s="17">
        <v>-0.79700000000000004</v>
      </c>
      <c r="ON53" s="17">
        <v>0</v>
      </c>
      <c r="OO53" s="17"/>
      <c r="OP53" s="17">
        <v>0</v>
      </c>
      <c r="OQ53" s="17">
        <v>0</v>
      </c>
      <c r="OR53" s="17"/>
      <c r="OS53" s="17"/>
      <c r="OT53" s="17"/>
      <c r="OU53" s="17">
        <v>0</v>
      </c>
      <c r="OV53" s="17">
        <v>9.9</v>
      </c>
      <c r="OW53" s="17">
        <v>9.9830000000000005</v>
      </c>
      <c r="OX53" s="17">
        <v>9.9830000000000005</v>
      </c>
      <c r="OY53" s="17">
        <v>-8.3000000000000004E-2</v>
      </c>
      <c r="OZ53" s="17">
        <v>4.5999999999999996</v>
      </c>
      <c r="PA53" s="17">
        <v>5.67</v>
      </c>
      <c r="PB53" s="17">
        <v>5.67</v>
      </c>
      <c r="PC53" s="17">
        <v>-1.07</v>
      </c>
      <c r="PD53" s="17">
        <v>3.6</v>
      </c>
      <c r="PE53" s="17">
        <v>3.6</v>
      </c>
      <c r="PF53" s="17">
        <v>3.6</v>
      </c>
      <c r="PG53" s="17">
        <v>0</v>
      </c>
      <c r="PH53" s="17">
        <v>4.9000000000000004</v>
      </c>
      <c r="PI53" s="17">
        <v>5</v>
      </c>
      <c r="PJ53" s="17">
        <v>5</v>
      </c>
      <c r="PK53" s="17">
        <v>-0.1</v>
      </c>
      <c r="PL53" s="17">
        <v>20.100000000000001</v>
      </c>
      <c r="PM53" s="17">
        <v>19.51219</v>
      </c>
      <c r="PN53" s="17">
        <v>19.5122</v>
      </c>
      <c r="PO53" s="17">
        <v>0.58779999999999999</v>
      </c>
      <c r="PP53" s="17">
        <v>19.600000000000001</v>
      </c>
      <c r="PQ53" s="17">
        <v>19.51219</v>
      </c>
      <c r="PR53" s="17">
        <v>19.5122</v>
      </c>
      <c r="PS53" s="17">
        <v>8.7800000000000003E-2</v>
      </c>
      <c r="PT53" s="17">
        <v>18.600000000000001</v>
      </c>
      <c r="PU53" s="17">
        <v>18.048780000000001</v>
      </c>
      <c r="PV53" s="17">
        <v>18.048780000000001</v>
      </c>
      <c r="PW53" s="17">
        <v>0.55122000000000004</v>
      </c>
      <c r="PX53" s="17">
        <v>3.4</v>
      </c>
      <c r="PY53" s="17">
        <v>3.5</v>
      </c>
      <c r="PZ53" s="17">
        <v>3.5</v>
      </c>
      <c r="QA53" s="17">
        <v>-0.1</v>
      </c>
      <c r="QB53" s="17">
        <v>18.8</v>
      </c>
      <c r="QC53" s="17">
        <v>18.341460000000001</v>
      </c>
      <c r="QD53" s="17">
        <v>18.341460000000001</v>
      </c>
      <c r="QE53" s="17">
        <v>0.45854</v>
      </c>
      <c r="QF53" s="17">
        <v>0</v>
      </c>
      <c r="QG53" s="17"/>
      <c r="QH53" s="17">
        <v>0</v>
      </c>
      <c r="QI53" s="17">
        <v>0</v>
      </c>
      <c r="QJ53" s="17">
        <v>0</v>
      </c>
      <c r="QK53" s="17"/>
      <c r="QL53" s="17">
        <v>0</v>
      </c>
      <c r="QM53" s="17">
        <v>0</v>
      </c>
      <c r="QN53" s="17">
        <v>8.6</v>
      </c>
      <c r="QO53" s="17">
        <v>11.8</v>
      </c>
      <c r="QP53" s="17">
        <v>10.051</v>
      </c>
      <c r="QQ53" s="17">
        <v>-1.4510000000000001</v>
      </c>
      <c r="QR53" s="17">
        <v>29.5</v>
      </c>
      <c r="QS53" s="17">
        <v>31.7</v>
      </c>
      <c r="QT53" s="17">
        <v>25.920999999999999</v>
      </c>
      <c r="QU53" s="17">
        <v>3.5790000000000002</v>
      </c>
      <c r="QV53" s="17">
        <v>4.5999999999999996</v>
      </c>
      <c r="QW53" s="17">
        <v>4.2</v>
      </c>
      <c r="QX53" s="17">
        <v>4.2</v>
      </c>
      <c r="QY53" s="17">
        <v>0.4</v>
      </c>
      <c r="QZ53" s="17">
        <v>1.2</v>
      </c>
      <c r="RA53" s="17">
        <v>2.4</v>
      </c>
      <c r="RB53" s="17">
        <v>2.4</v>
      </c>
      <c r="RC53" s="17">
        <v>-1.2</v>
      </c>
      <c r="RD53" s="17">
        <v>2.4</v>
      </c>
      <c r="RE53" s="17">
        <v>2.4</v>
      </c>
      <c r="RF53" s="17">
        <v>2.4</v>
      </c>
      <c r="RG53" s="17">
        <v>0</v>
      </c>
      <c r="RH53" s="17">
        <v>2.9</v>
      </c>
      <c r="RI53" s="17">
        <v>2.8</v>
      </c>
      <c r="RJ53" s="17">
        <v>2.8</v>
      </c>
      <c r="RK53" s="17">
        <v>0.1</v>
      </c>
      <c r="RL53" s="17">
        <v>0</v>
      </c>
      <c r="RM53" s="17"/>
      <c r="RN53" s="17">
        <v>0</v>
      </c>
      <c r="RO53" s="17">
        <v>0</v>
      </c>
      <c r="RP53" s="17">
        <v>3.6</v>
      </c>
      <c r="RQ53" s="17">
        <v>3.3</v>
      </c>
      <c r="RR53" s="17">
        <v>3.3</v>
      </c>
      <c r="RS53" s="17">
        <v>0.3</v>
      </c>
      <c r="RT53" s="17">
        <v>20.399999999999999</v>
      </c>
      <c r="RU53" s="17">
        <v>19.868110000000001</v>
      </c>
      <c r="RV53" s="17">
        <v>19.869240000000001</v>
      </c>
      <c r="RW53" s="17">
        <v>0.53076000000000001</v>
      </c>
      <c r="RX53" s="17">
        <v>2</v>
      </c>
      <c r="RY53" s="17">
        <v>2</v>
      </c>
      <c r="RZ53" s="17">
        <v>2</v>
      </c>
      <c r="SA53" s="17">
        <v>0</v>
      </c>
      <c r="SB53" s="17"/>
      <c r="SC53" s="17"/>
      <c r="SD53" s="17"/>
      <c r="SE53" s="17">
        <v>0</v>
      </c>
      <c r="SF53" s="17">
        <v>13</v>
      </c>
      <c r="SG53" s="17">
        <v>18.536580000000001</v>
      </c>
      <c r="SH53" s="17">
        <v>18.53659</v>
      </c>
      <c r="SI53" s="17">
        <v>-5.5365900000000003</v>
      </c>
      <c r="SJ53" s="17">
        <v>12.7</v>
      </c>
      <c r="SK53" s="17">
        <v>12.39024</v>
      </c>
      <c r="SL53" s="17">
        <v>12.39024</v>
      </c>
      <c r="SM53" s="17">
        <v>0.30975999999999998</v>
      </c>
      <c r="SN53" s="17">
        <v>20.3</v>
      </c>
      <c r="SO53" s="17">
        <v>19.51219</v>
      </c>
      <c r="SP53" s="17">
        <v>19.5122</v>
      </c>
      <c r="SQ53" s="17">
        <v>0.78779999999999994</v>
      </c>
      <c r="SR53" s="17">
        <v>20.3</v>
      </c>
      <c r="SS53" s="17">
        <v>19.51219</v>
      </c>
      <c r="ST53" s="17">
        <v>19.5122</v>
      </c>
      <c r="SU53" s="17">
        <v>0.78779999999999994</v>
      </c>
      <c r="SV53" s="17">
        <v>20</v>
      </c>
      <c r="SW53" s="17">
        <v>19.317070000000001</v>
      </c>
      <c r="SX53" s="17">
        <v>19.317070000000001</v>
      </c>
      <c r="SY53" s="17">
        <v>0.68293000000000004</v>
      </c>
      <c r="SZ53" s="17">
        <v>2</v>
      </c>
      <c r="TA53" s="17">
        <v>7.7</v>
      </c>
      <c r="TB53" s="17">
        <v>9.2739999999999991</v>
      </c>
      <c r="TC53" s="17">
        <v>-7.274</v>
      </c>
      <c r="TD53" s="17">
        <v>41.8</v>
      </c>
      <c r="TE53" s="17">
        <v>28.091000000000001</v>
      </c>
      <c r="TF53" s="17">
        <v>28.091000000000001</v>
      </c>
      <c r="TG53" s="17">
        <v>13.709</v>
      </c>
      <c r="TH53" s="17">
        <v>0</v>
      </c>
      <c r="TI53" s="17"/>
      <c r="TJ53" s="17">
        <v>0</v>
      </c>
      <c r="TK53" s="17">
        <v>0</v>
      </c>
      <c r="TL53" s="17">
        <v>44.2</v>
      </c>
      <c r="TM53" s="17">
        <v>62.8</v>
      </c>
      <c r="TN53" s="17">
        <v>32.133000000000003</v>
      </c>
      <c r="TO53" s="17">
        <v>12.067</v>
      </c>
      <c r="TP53" s="17">
        <v>72.5</v>
      </c>
      <c r="TQ53" s="17">
        <v>75.8</v>
      </c>
      <c r="TR53" s="17">
        <v>48.747</v>
      </c>
      <c r="TS53" s="17">
        <v>23.753</v>
      </c>
      <c r="TT53" s="17">
        <v>3.2</v>
      </c>
      <c r="TU53" s="17">
        <v>3.2</v>
      </c>
      <c r="TV53" s="17">
        <v>2.137</v>
      </c>
      <c r="TW53" s="17">
        <v>1.0629999999999999</v>
      </c>
      <c r="TX53" s="17">
        <v>3</v>
      </c>
      <c r="TY53" s="17">
        <v>1.9</v>
      </c>
      <c r="TZ53" s="17">
        <v>1.34</v>
      </c>
      <c r="UA53" s="17">
        <v>1.66</v>
      </c>
      <c r="UB53" s="17">
        <v>21</v>
      </c>
      <c r="UC53" s="17">
        <v>19</v>
      </c>
      <c r="UD53" s="17">
        <v>20.4878</v>
      </c>
      <c r="UE53" s="17">
        <v>0.51219999999999999</v>
      </c>
      <c r="UF53" s="17">
        <v>7.7</v>
      </c>
      <c r="UG53" s="17">
        <v>7.5</v>
      </c>
      <c r="UH53" s="17">
        <v>8</v>
      </c>
      <c r="UI53" s="17">
        <v>-0.3</v>
      </c>
      <c r="UJ53" s="17">
        <v>8.1</v>
      </c>
      <c r="UK53" s="17">
        <v>6</v>
      </c>
      <c r="UL53" s="17">
        <v>6</v>
      </c>
      <c r="UM53" s="17">
        <v>2.1</v>
      </c>
      <c r="UN53" s="17">
        <v>20</v>
      </c>
      <c r="UO53" s="17">
        <v>19.510000000000002</v>
      </c>
      <c r="UP53" s="17">
        <v>10</v>
      </c>
      <c r="UQ53" s="17">
        <v>10</v>
      </c>
      <c r="UR53" s="17">
        <v>20</v>
      </c>
      <c r="US53" s="17">
        <v>19.510000000000002</v>
      </c>
      <c r="UT53" s="17">
        <v>10</v>
      </c>
      <c r="UU53" s="17">
        <v>10</v>
      </c>
      <c r="UV53" s="17">
        <v>20</v>
      </c>
      <c r="UW53" s="17">
        <v>19.510000000000002</v>
      </c>
      <c r="UX53" s="17">
        <v>10</v>
      </c>
      <c r="UY53" s="17">
        <v>10</v>
      </c>
      <c r="UZ53" s="17">
        <v>0.1</v>
      </c>
      <c r="VA53" s="17">
        <v>1.3</v>
      </c>
      <c r="VB53" s="17">
        <v>1.1140000000000001</v>
      </c>
      <c r="VC53" s="17">
        <v>-1.014</v>
      </c>
      <c r="VD53" s="17">
        <v>0</v>
      </c>
      <c r="VE53" s="17"/>
      <c r="VF53" s="17">
        <v>0</v>
      </c>
      <c r="VG53" s="17">
        <v>0</v>
      </c>
      <c r="VH53" s="17">
        <v>0</v>
      </c>
      <c r="VI53" s="17"/>
      <c r="VJ53" s="17">
        <v>0</v>
      </c>
      <c r="VK53" s="17">
        <v>0</v>
      </c>
      <c r="VL53" s="17">
        <v>0.6</v>
      </c>
      <c r="VM53" s="17">
        <v>0.6</v>
      </c>
      <c r="VN53" s="17">
        <v>0.6</v>
      </c>
      <c r="VO53" s="17">
        <v>0</v>
      </c>
      <c r="VP53" s="17">
        <v>34.700000000000003</v>
      </c>
      <c r="VQ53" s="17">
        <v>40.4</v>
      </c>
      <c r="VR53" s="17">
        <v>39.634999999999998</v>
      </c>
      <c r="VS53" s="17">
        <v>-4.9349999999999996</v>
      </c>
      <c r="VT53" s="17">
        <v>23.2</v>
      </c>
      <c r="VU53" s="17">
        <v>15.4</v>
      </c>
      <c r="VV53" s="17">
        <v>8.6560000000000006</v>
      </c>
      <c r="VW53" s="17">
        <v>14.544</v>
      </c>
      <c r="VX53" s="17">
        <v>0</v>
      </c>
      <c r="VY53" s="17"/>
      <c r="VZ53" s="17">
        <v>0</v>
      </c>
      <c r="WA53" s="17">
        <v>0</v>
      </c>
      <c r="WB53" s="17">
        <v>0</v>
      </c>
      <c r="WC53" s="17"/>
      <c r="WD53" s="17">
        <v>0</v>
      </c>
      <c r="WE53" s="17">
        <v>0</v>
      </c>
      <c r="WF53" s="17">
        <v>8.6</v>
      </c>
      <c r="WG53" s="17">
        <v>7.8</v>
      </c>
      <c r="WH53" s="17">
        <v>7.8</v>
      </c>
      <c r="WI53" s="17">
        <v>0.8</v>
      </c>
      <c r="WJ53" s="17">
        <v>20</v>
      </c>
      <c r="WK53" s="17">
        <v>19.317070000000001</v>
      </c>
      <c r="WL53" s="17">
        <v>19.317070000000001</v>
      </c>
      <c r="WM53" s="17">
        <v>0.68293000000000004</v>
      </c>
      <c r="WN53" s="17">
        <v>10.9</v>
      </c>
      <c r="WO53" s="17">
        <v>10.6</v>
      </c>
      <c r="WP53" s="17">
        <v>10.6</v>
      </c>
      <c r="WQ53" s="17">
        <v>0.3</v>
      </c>
      <c r="WR53" s="17"/>
      <c r="WS53" s="17"/>
      <c r="WT53" s="17"/>
      <c r="WU53" s="17">
        <v>0</v>
      </c>
      <c r="WV53" s="17">
        <v>36.700000000000003</v>
      </c>
      <c r="WW53" s="17">
        <v>36</v>
      </c>
      <c r="WX53" s="17">
        <v>36</v>
      </c>
      <c r="WY53" s="17">
        <v>0.7</v>
      </c>
      <c r="WZ53" s="17">
        <v>28.5</v>
      </c>
      <c r="XA53" s="17">
        <v>29.184000000000001</v>
      </c>
      <c r="XB53" s="17">
        <v>29.184000000000001</v>
      </c>
      <c r="XC53" s="17">
        <v>-0.68400000000000005</v>
      </c>
      <c r="XD53" s="17">
        <v>3.3</v>
      </c>
      <c r="XE53" s="17">
        <v>2.8159999999999998</v>
      </c>
      <c r="XF53" s="17">
        <v>2.8159999999999998</v>
      </c>
      <c r="XG53" s="17">
        <v>0.48399999999999999</v>
      </c>
      <c r="XH53" s="17">
        <v>12.5</v>
      </c>
      <c r="XI53" s="17">
        <v>14</v>
      </c>
      <c r="XJ53" s="17">
        <v>14</v>
      </c>
      <c r="XK53" s="17">
        <v>-1.5</v>
      </c>
      <c r="XL53" s="17">
        <v>0</v>
      </c>
      <c r="XM53" s="17">
        <v>18.263000000000002</v>
      </c>
      <c r="XN53" s="17">
        <v>18.263000000000002</v>
      </c>
      <c r="XO53" s="17">
        <v>-18.263000000000002</v>
      </c>
      <c r="XP53" s="17"/>
      <c r="XQ53" s="17">
        <v>0</v>
      </c>
      <c r="XR53" s="17">
        <v>0</v>
      </c>
      <c r="XS53" s="17">
        <v>0</v>
      </c>
    </row>
    <row r="54" spans="1:643" ht="24" customHeight="1" x14ac:dyDescent="0.25">
      <c r="A54" s="1"/>
      <c r="B54" s="16" t="s">
        <v>89</v>
      </c>
      <c r="C54" s="16" t="s">
        <v>735</v>
      </c>
      <c r="D54" s="17">
        <v>0.9</v>
      </c>
      <c r="E54" s="17">
        <v>1.01</v>
      </c>
      <c r="F54" s="17">
        <v>1.01</v>
      </c>
      <c r="G54" s="17">
        <v>-0.11</v>
      </c>
      <c r="H54" s="17">
        <v>1.5</v>
      </c>
      <c r="I54" s="17">
        <v>1.63</v>
      </c>
      <c r="J54" s="17">
        <v>1.63</v>
      </c>
      <c r="K54" s="17">
        <v>-0.13</v>
      </c>
      <c r="L54" s="17">
        <v>4.2</v>
      </c>
      <c r="M54" s="17">
        <v>3.8072599999999999</v>
      </c>
      <c r="N54" s="17">
        <v>3.8072699999999999</v>
      </c>
      <c r="O54" s="17">
        <v>0.39273000000000002</v>
      </c>
      <c r="P54" s="17">
        <v>647.70000000000005</v>
      </c>
      <c r="Q54" s="17">
        <v>646.79789000000005</v>
      </c>
      <c r="R54" s="17">
        <v>646.79789000000005</v>
      </c>
      <c r="S54" s="17">
        <v>0.90210999999999997</v>
      </c>
      <c r="T54" s="17">
        <v>219.8</v>
      </c>
      <c r="U54" s="17">
        <v>211.44126</v>
      </c>
      <c r="V54" s="17">
        <v>211.44126</v>
      </c>
      <c r="W54" s="17">
        <v>8.3587399999999992</v>
      </c>
      <c r="X54" s="17"/>
      <c r="Y54" s="17"/>
      <c r="Z54" s="17"/>
      <c r="AA54" s="17">
        <v>0</v>
      </c>
      <c r="AB54" s="17"/>
      <c r="AC54" s="17"/>
      <c r="AD54" s="17"/>
      <c r="AE54" s="17">
        <v>0</v>
      </c>
      <c r="AF54" s="17">
        <v>77.8</v>
      </c>
      <c r="AG54" s="17">
        <v>85.306330000000003</v>
      </c>
      <c r="AH54" s="17">
        <v>92.226339999999993</v>
      </c>
      <c r="AI54" s="17">
        <v>-14.42634</v>
      </c>
      <c r="AJ54" s="17">
        <v>167.4</v>
      </c>
      <c r="AK54" s="17">
        <v>165.81619000000001</v>
      </c>
      <c r="AL54" s="17">
        <v>159.36491000000001</v>
      </c>
      <c r="AM54" s="17">
        <v>8.0350900000000003</v>
      </c>
      <c r="AN54" s="17"/>
      <c r="AO54" s="17"/>
      <c r="AP54" s="17"/>
      <c r="AQ54" s="17">
        <v>0</v>
      </c>
      <c r="AR54" s="17"/>
      <c r="AS54" s="17"/>
      <c r="AT54" s="17"/>
      <c r="AU54" s="17">
        <v>0</v>
      </c>
      <c r="AV54" s="17">
        <v>0</v>
      </c>
      <c r="AW54" s="17"/>
      <c r="AX54" s="17">
        <v>116.66667</v>
      </c>
      <c r="AY54" s="17">
        <v>-116.66667</v>
      </c>
      <c r="AZ54" s="17">
        <v>188.4</v>
      </c>
      <c r="BA54" s="17">
        <v>134.25245000000001</v>
      </c>
      <c r="BB54" s="17">
        <v>116.66667</v>
      </c>
      <c r="BC54" s="17">
        <v>71.733329999999995</v>
      </c>
      <c r="BD54" s="17">
        <v>188.2</v>
      </c>
      <c r="BE54" s="17">
        <v>134.25245000000001</v>
      </c>
      <c r="BF54" s="17">
        <v>116.66667</v>
      </c>
      <c r="BG54" s="17">
        <v>71.533330000000007</v>
      </c>
      <c r="BH54" s="17">
        <v>194</v>
      </c>
      <c r="BI54" s="17">
        <v>134.25245000000001</v>
      </c>
      <c r="BJ54" s="17">
        <v>175</v>
      </c>
      <c r="BK54" s="17">
        <v>19</v>
      </c>
      <c r="BL54" s="17">
        <v>204.9</v>
      </c>
      <c r="BM54" s="17">
        <v>204.87800999999999</v>
      </c>
      <c r="BN54" s="17">
        <v>204.87805</v>
      </c>
      <c r="BO54" s="17">
        <v>2.1950000000000001E-2</v>
      </c>
      <c r="BP54" s="17">
        <v>108.1</v>
      </c>
      <c r="BQ54" s="17">
        <v>102.43899999999999</v>
      </c>
      <c r="BR54" s="17">
        <v>102.43902</v>
      </c>
      <c r="BS54" s="17">
        <v>5.6609800000000003</v>
      </c>
      <c r="BT54" s="17">
        <v>544.20000000000005</v>
      </c>
      <c r="BU54" s="17">
        <v>559.46632999999997</v>
      </c>
      <c r="BV54" s="17">
        <v>568.29854</v>
      </c>
      <c r="BW54" s="17">
        <v>-24.09854</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167.9</v>
      </c>
      <c r="CS54" s="17">
        <v>164.70731000000001</v>
      </c>
      <c r="CT54" s="17">
        <v>164.70732000000001</v>
      </c>
      <c r="CU54" s="17">
        <v>3.1926800000000002</v>
      </c>
      <c r="CV54" s="17">
        <v>8.1999999999999993</v>
      </c>
      <c r="CW54" s="17">
        <v>6.6437299999999997</v>
      </c>
      <c r="CX54" s="17">
        <v>3.8486199999999999</v>
      </c>
      <c r="CY54" s="17">
        <v>4.3513799999999998</v>
      </c>
      <c r="CZ54" s="17">
        <v>2.8</v>
      </c>
      <c r="DA54" s="17">
        <v>3.64486</v>
      </c>
      <c r="DB54" s="17">
        <v>2.1114199999999999</v>
      </c>
      <c r="DC54" s="17">
        <v>0.68857999999999997</v>
      </c>
      <c r="DD54" s="17">
        <v>0</v>
      </c>
      <c r="DE54" s="17"/>
      <c r="DF54" s="17">
        <v>0</v>
      </c>
      <c r="DG54" s="17">
        <v>0</v>
      </c>
      <c r="DH54" s="17">
        <v>6.8</v>
      </c>
      <c r="DI54" s="17">
        <v>6.8787000000000003</v>
      </c>
      <c r="DJ54" s="17">
        <v>6.8787000000000003</v>
      </c>
      <c r="DK54" s="17">
        <v>-7.8700000000000006E-2</v>
      </c>
      <c r="DL54" s="17"/>
      <c r="DM54" s="17"/>
      <c r="DN54" s="17"/>
      <c r="DO54" s="17">
        <v>0</v>
      </c>
      <c r="DP54" s="17">
        <v>93.6</v>
      </c>
      <c r="DQ54" s="17">
        <v>88.576490000000007</v>
      </c>
      <c r="DR54" s="17">
        <v>143</v>
      </c>
      <c r="DS54" s="17">
        <v>-49.4</v>
      </c>
      <c r="DT54" s="17">
        <v>8.9</v>
      </c>
      <c r="DU54" s="17">
        <v>8.9130000000000003</v>
      </c>
      <c r="DV54" s="17">
        <v>8.9130000000000003</v>
      </c>
      <c r="DW54" s="17">
        <v>-1.2999999999999999E-2</v>
      </c>
      <c r="DX54" s="17"/>
      <c r="DY54" s="17"/>
      <c r="DZ54" s="17"/>
      <c r="EA54" s="17">
        <v>0</v>
      </c>
      <c r="EB54" s="17"/>
      <c r="EC54" s="17"/>
      <c r="ED54" s="17"/>
      <c r="EE54" s="17">
        <v>0</v>
      </c>
      <c r="EF54" s="17"/>
      <c r="EG54" s="17"/>
      <c r="EH54" s="17"/>
      <c r="EI54" s="17">
        <v>0</v>
      </c>
      <c r="EJ54" s="17">
        <v>111.3</v>
      </c>
      <c r="EK54" s="17">
        <v>112.90536</v>
      </c>
      <c r="EL54" s="17">
        <v>112.90537</v>
      </c>
      <c r="EM54" s="17">
        <v>-1.60537</v>
      </c>
      <c r="EN54" s="17">
        <v>221.9</v>
      </c>
      <c r="EO54" s="17">
        <v>221.55625000000001</v>
      </c>
      <c r="EP54" s="17">
        <v>221.30108000000001</v>
      </c>
      <c r="EQ54" s="17">
        <v>0.59892000000000001</v>
      </c>
      <c r="ER54" s="17"/>
      <c r="ES54" s="17"/>
      <c r="ET54" s="17"/>
      <c r="EU54" s="17">
        <v>0</v>
      </c>
      <c r="EV54" s="17"/>
      <c r="EW54" s="17"/>
      <c r="EX54" s="17"/>
      <c r="EY54" s="17">
        <v>0</v>
      </c>
      <c r="EZ54" s="17"/>
      <c r="FA54" s="17"/>
      <c r="FB54" s="17"/>
      <c r="FC54" s="17">
        <v>0</v>
      </c>
      <c r="FD54" s="17">
        <v>6.5</v>
      </c>
      <c r="FE54" s="17">
        <v>6.39</v>
      </c>
      <c r="FF54" s="17">
        <v>6.39</v>
      </c>
      <c r="FG54" s="17">
        <v>0.11</v>
      </c>
      <c r="FH54" s="17">
        <v>466.6</v>
      </c>
      <c r="FI54" s="17">
        <v>458.87804</v>
      </c>
      <c r="FJ54" s="17">
        <v>458.87804999999997</v>
      </c>
      <c r="FK54" s="17">
        <v>7.7219499999999996</v>
      </c>
      <c r="FL54" s="17">
        <v>52</v>
      </c>
      <c r="FM54" s="17">
        <v>53.045360000000002</v>
      </c>
      <c r="FN54" s="17">
        <v>62.381349999999998</v>
      </c>
      <c r="FO54" s="17">
        <v>-10.381349999999999</v>
      </c>
      <c r="FP54" s="17">
        <v>122.9</v>
      </c>
      <c r="FQ54" s="17">
        <v>148.62634</v>
      </c>
      <c r="FR54" s="17">
        <v>148.62634</v>
      </c>
      <c r="FS54" s="17">
        <v>-25.72634</v>
      </c>
      <c r="FT54" s="17">
        <v>36.4</v>
      </c>
      <c r="FU54" s="17">
        <v>38.840969999999999</v>
      </c>
      <c r="FV54" s="17">
        <v>41.498959999999997</v>
      </c>
      <c r="FW54" s="17">
        <v>-5.0989599999999999</v>
      </c>
      <c r="FX54" s="17">
        <v>18.5</v>
      </c>
      <c r="FY54" s="17">
        <v>19.28585</v>
      </c>
      <c r="FZ54" s="17">
        <v>19.28585</v>
      </c>
      <c r="GA54" s="17">
        <v>-0.78585000000000005</v>
      </c>
      <c r="GB54" s="17">
        <v>19.899999999999999</v>
      </c>
      <c r="GC54" s="17">
        <v>18.536580000000001</v>
      </c>
      <c r="GD54" s="17">
        <v>18.53659</v>
      </c>
      <c r="GE54" s="17">
        <v>1.36341</v>
      </c>
      <c r="GF54" s="17">
        <v>90.5</v>
      </c>
      <c r="GG54" s="17">
        <v>87.657560000000004</v>
      </c>
      <c r="GH54" s="17">
        <v>87.657560000000004</v>
      </c>
      <c r="GI54" s="17">
        <v>2.8424399999999999</v>
      </c>
      <c r="GJ54" s="17">
        <v>127.7</v>
      </c>
      <c r="GK54" s="17">
        <v>154.51106999999999</v>
      </c>
      <c r="GL54" s="17">
        <v>133.33332999999999</v>
      </c>
      <c r="GM54" s="17">
        <v>-5.6333299999999999</v>
      </c>
      <c r="GN54" s="17">
        <v>128.19999999999999</v>
      </c>
      <c r="GO54" s="17">
        <v>154.51106999999999</v>
      </c>
      <c r="GP54" s="17">
        <v>133.33332999999999</v>
      </c>
      <c r="GQ54" s="17">
        <v>-5.1333299999999999</v>
      </c>
      <c r="GR54" s="17">
        <v>155.5</v>
      </c>
      <c r="GS54" s="17">
        <v>154.51106999999999</v>
      </c>
      <c r="GT54" s="17">
        <v>133.33332999999999</v>
      </c>
      <c r="GU54" s="17">
        <v>22.16667</v>
      </c>
      <c r="GV54" s="17">
        <v>108.5</v>
      </c>
      <c r="GW54" s="17">
        <v>109.07201000000001</v>
      </c>
      <c r="GX54" s="17">
        <v>109.07201000000001</v>
      </c>
      <c r="GY54" s="17">
        <v>-0.57201000000000002</v>
      </c>
      <c r="GZ54" s="17">
        <v>8.1</v>
      </c>
      <c r="HA54" s="17">
        <v>7.9643199999999998</v>
      </c>
      <c r="HB54" s="17">
        <v>7.9643300000000004</v>
      </c>
      <c r="HC54" s="17">
        <v>0.13567000000000001</v>
      </c>
      <c r="HD54" s="17"/>
      <c r="HE54" s="17"/>
      <c r="HF54" s="17">
        <v>7.9629899999999996</v>
      </c>
      <c r="HG54" s="17">
        <v>-7.9629899999999996</v>
      </c>
      <c r="HH54" s="17">
        <v>44.7</v>
      </c>
      <c r="HI54" s="17">
        <v>47.26634</v>
      </c>
      <c r="HJ54" s="17">
        <v>47.26634</v>
      </c>
      <c r="HK54" s="17">
        <v>-2.5663399999999998</v>
      </c>
      <c r="HL54" s="17">
        <v>46.9</v>
      </c>
      <c r="HM54" s="17">
        <v>44.275120000000001</v>
      </c>
      <c r="HN54" s="17">
        <v>44.275120000000001</v>
      </c>
      <c r="HO54" s="17">
        <v>2.6248800000000001</v>
      </c>
      <c r="HP54" s="17">
        <v>2</v>
      </c>
      <c r="HQ54" s="17">
        <v>1.8363499999999999</v>
      </c>
      <c r="HR54" s="17">
        <v>1.8363499999999999</v>
      </c>
      <c r="HS54" s="17">
        <v>0.16364999999999999</v>
      </c>
      <c r="HT54" s="17">
        <v>30.5</v>
      </c>
      <c r="HU54" s="17">
        <v>33.323279999999997</v>
      </c>
      <c r="HV54" s="17">
        <v>33.323279999999997</v>
      </c>
      <c r="HW54" s="17">
        <v>-2.82328</v>
      </c>
      <c r="HX54" s="17">
        <v>174.3</v>
      </c>
      <c r="HY54" s="17">
        <v>171.54185000000001</v>
      </c>
      <c r="HZ54" s="17">
        <v>171.54185000000001</v>
      </c>
      <c r="IA54" s="17">
        <v>2.7581500000000001</v>
      </c>
      <c r="IB54" s="17">
        <v>47.7</v>
      </c>
      <c r="IC54" s="17">
        <v>47.67127</v>
      </c>
      <c r="ID54" s="17">
        <v>47.67127</v>
      </c>
      <c r="IE54" s="17">
        <v>2.8729999999999999E-2</v>
      </c>
      <c r="IF54" s="17">
        <v>0</v>
      </c>
      <c r="IG54" s="17"/>
      <c r="IH54" s="17">
        <v>0</v>
      </c>
      <c r="II54" s="17">
        <v>0</v>
      </c>
      <c r="IJ54" s="17"/>
      <c r="IK54" s="17"/>
      <c r="IL54" s="17"/>
      <c r="IM54" s="17">
        <v>0</v>
      </c>
      <c r="IN54" s="17">
        <v>46.5</v>
      </c>
      <c r="IO54" s="17"/>
      <c r="IP54" s="17">
        <v>0</v>
      </c>
      <c r="IQ54" s="17">
        <v>46.5</v>
      </c>
      <c r="IR54" s="17"/>
      <c r="IS54" s="17"/>
      <c r="IT54" s="17"/>
      <c r="IU54" s="17">
        <v>0</v>
      </c>
      <c r="IV54" s="17"/>
      <c r="IW54" s="17"/>
      <c r="IX54" s="17"/>
      <c r="IY54" s="17">
        <v>0</v>
      </c>
      <c r="IZ54" s="17"/>
      <c r="JA54" s="17"/>
      <c r="JB54" s="17"/>
      <c r="JC54" s="17">
        <v>0</v>
      </c>
      <c r="JD54" s="17">
        <v>130.9</v>
      </c>
      <c r="JE54" s="17">
        <v>133.35676000000001</v>
      </c>
      <c r="JF54" s="17">
        <v>133.35676000000001</v>
      </c>
      <c r="JG54" s="17">
        <v>-2.4567600000000001</v>
      </c>
      <c r="JH54" s="17">
        <v>171.1</v>
      </c>
      <c r="JI54" s="17">
        <v>165.19928999999999</v>
      </c>
      <c r="JJ54" s="17">
        <v>165.19933</v>
      </c>
      <c r="JK54" s="17">
        <v>5.9006699999999999</v>
      </c>
      <c r="JL54" s="17">
        <v>163</v>
      </c>
      <c r="JM54" s="17">
        <v>165.19928999999999</v>
      </c>
      <c r="JN54" s="17">
        <v>165.19933</v>
      </c>
      <c r="JO54" s="17">
        <v>-2.1993299999999998</v>
      </c>
      <c r="JP54" s="17"/>
      <c r="JQ54" s="17"/>
      <c r="JR54" s="17"/>
      <c r="JS54" s="17">
        <v>0</v>
      </c>
      <c r="JT54" s="17">
        <v>163.5</v>
      </c>
      <c r="JU54" s="17">
        <v>165.19928999999999</v>
      </c>
      <c r="JV54" s="17">
        <v>165.19933</v>
      </c>
      <c r="JW54" s="17">
        <v>-1.69933</v>
      </c>
      <c r="JX54" s="17">
        <v>0</v>
      </c>
      <c r="JY54" s="17"/>
      <c r="JZ54" s="17"/>
      <c r="KA54" s="17">
        <v>0</v>
      </c>
      <c r="KB54" s="17"/>
      <c r="KC54" s="17"/>
      <c r="KD54" s="17"/>
      <c r="KE54" s="17">
        <v>0</v>
      </c>
      <c r="KF54" s="17"/>
      <c r="KG54" s="17"/>
      <c r="KH54" s="17"/>
      <c r="KI54" s="17">
        <v>0</v>
      </c>
      <c r="KJ54" s="17"/>
      <c r="KK54" s="17"/>
      <c r="KL54" s="17"/>
      <c r="KM54" s="17">
        <v>0</v>
      </c>
      <c r="KN54" s="17"/>
      <c r="KO54" s="17"/>
      <c r="KP54" s="17"/>
      <c r="KQ54" s="17">
        <v>0</v>
      </c>
      <c r="KR54" s="17">
        <v>114.7</v>
      </c>
      <c r="KS54" s="17">
        <v>114.11063</v>
      </c>
      <c r="KT54" s="17">
        <v>114.11063</v>
      </c>
      <c r="KU54" s="17">
        <v>0.58936999999999995</v>
      </c>
      <c r="KV54" s="17"/>
      <c r="KW54" s="17"/>
      <c r="KX54" s="17"/>
      <c r="KY54" s="17">
        <v>0</v>
      </c>
      <c r="KZ54" s="17"/>
      <c r="LA54" s="17"/>
      <c r="LB54" s="17"/>
      <c r="LC54" s="17">
        <v>0</v>
      </c>
      <c r="LD54" s="17">
        <v>86.7</v>
      </c>
      <c r="LE54" s="17">
        <v>174.43165999999999</v>
      </c>
      <c r="LF54" s="17">
        <v>271.12195000000003</v>
      </c>
      <c r="LG54" s="17">
        <v>-184.42195000000001</v>
      </c>
      <c r="LH54" s="17">
        <v>113.2</v>
      </c>
      <c r="LI54" s="17">
        <v>133.67995999999999</v>
      </c>
      <c r="LJ54" s="17">
        <v>133.67995999999999</v>
      </c>
      <c r="LK54" s="17">
        <v>-20.479959999999998</v>
      </c>
      <c r="LL54" s="17">
        <v>64</v>
      </c>
      <c r="LM54" s="17">
        <v>67.461460000000002</v>
      </c>
      <c r="LN54" s="17">
        <v>67.461460000000002</v>
      </c>
      <c r="LO54" s="17">
        <v>-3.4614600000000002</v>
      </c>
      <c r="LP54" s="17">
        <v>80</v>
      </c>
      <c r="LQ54" s="17">
        <v>78.567989999999995</v>
      </c>
      <c r="LR54" s="17">
        <v>78.567999999999998</v>
      </c>
      <c r="LS54" s="17">
        <v>1.4319999999999999</v>
      </c>
      <c r="LT54" s="17">
        <v>30.6</v>
      </c>
      <c r="LU54" s="17">
        <v>30.097560000000001</v>
      </c>
      <c r="LV54" s="17">
        <v>30.097560000000001</v>
      </c>
      <c r="LW54" s="17">
        <v>0.50244</v>
      </c>
      <c r="LX54" s="17"/>
      <c r="LY54" s="17"/>
      <c r="LZ54" s="17"/>
      <c r="MA54" s="17">
        <v>0</v>
      </c>
      <c r="MB54" s="17"/>
      <c r="MC54" s="17"/>
      <c r="MD54" s="17"/>
      <c r="ME54" s="17">
        <v>0</v>
      </c>
      <c r="MF54" s="17"/>
      <c r="MG54" s="17"/>
      <c r="MH54" s="17"/>
      <c r="MI54" s="17">
        <v>0</v>
      </c>
      <c r="MJ54" s="17">
        <v>102.6</v>
      </c>
      <c r="MK54" s="17">
        <v>145.50630000000001</v>
      </c>
      <c r="ML54" s="17">
        <v>110</v>
      </c>
      <c r="MM54" s="17">
        <v>-7.4</v>
      </c>
      <c r="MN54" s="17">
        <v>102.4</v>
      </c>
      <c r="MO54" s="17">
        <v>145.50630000000001</v>
      </c>
      <c r="MP54" s="17">
        <v>110</v>
      </c>
      <c r="MQ54" s="17">
        <v>-7.6</v>
      </c>
      <c r="MR54" s="17">
        <v>122.7</v>
      </c>
      <c r="MS54" s="17">
        <v>145.50630000000001</v>
      </c>
      <c r="MT54" s="17">
        <v>110</v>
      </c>
      <c r="MU54" s="17">
        <v>12.7</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41.7</v>
      </c>
      <c r="OC54" s="17">
        <v>43.6</v>
      </c>
      <c r="OD54" s="17">
        <v>32.417000000000002</v>
      </c>
      <c r="OE54" s="17">
        <v>9.2829999999999995</v>
      </c>
      <c r="OF54" s="17">
        <v>0</v>
      </c>
      <c r="OG54" s="17"/>
      <c r="OH54" s="17">
        <v>0</v>
      </c>
      <c r="OI54" s="17">
        <v>0</v>
      </c>
      <c r="OJ54" s="17">
        <v>0</v>
      </c>
      <c r="OK54" s="17">
        <v>1</v>
      </c>
      <c r="OL54" s="17">
        <v>0.752</v>
      </c>
      <c r="OM54" s="17">
        <v>-0.752</v>
      </c>
      <c r="ON54" s="17">
        <v>0</v>
      </c>
      <c r="OO54" s="17"/>
      <c r="OP54" s="17">
        <v>0</v>
      </c>
      <c r="OQ54" s="17">
        <v>0</v>
      </c>
      <c r="OR54" s="17"/>
      <c r="OS54" s="17"/>
      <c r="OT54" s="17"/>
      <c r="OU54" s="17">
        <v>0</v>
      </c>
      <c r="OV54" s="17">
        <v>9.9</v>
      </c>
      <c r="OW54" s="17">
        <v>9.9830000000000005</v>
      </c>
      <c r="OX54" s="17">
        <v>9.9830000000000005</v>
      </c>
      <c r="OY54" s="17">
        <v>-8.3000000000000004E-2</v>
      </c>
      <c r="OZ54" s="17">
        <v>4.4000000000000004</v>
      </c>
      <c r="PA54" s="17">
        <v>5.67</v>
      </c>
      <c r="PB54" s="17">
        <v>5.67</v>
      </c>
      <c r="PC54" s="17">
        <v>-1.27</v>
      </c>
      <c r="PD54" s="17">
        <v>3.6</v>
      </c>
      <c r="PE54" s="17">
        <v>3.6</v>
      </c>
      <c r="PF54" s="17">
        <v>3.6</v>
      </c>
      <c r="PG54" s="17">
        <v>0</v>
      </c>
      <c r="PH54" s="17">
        <v>4.9000000000000004</v>
      </c>
      <c r="PI54" s="17">
        <v>5</v>
      </c>
      <c r="PJ54" s="17">
        <v>5</v>
      </c>
      <c r="PK54" s="17">
        <v>-0.1</v>
      </c>
      <c r="PL54" s="17">
        <v>20.399999999999999</v>
      </c>
      <c r="PM54" s="17">
        <v>19.51219</v>
      </c>
      <c r="PN54" s="17">
        <v>19.5122</v>
      </c>
      <c r="PO54" s="17">
        <v>0.88780000000000003</v>
      </c>
      <c r="PP54" s="17">
        <v>20</v>
      </c>
      <c r="PQ54" s="17">
        <v>19.51219</v>
      </c>
      <c r="PR54" s="17">
        <v>19.5122</v>
      </c>
      <c r="PS54" s="17">
        <v>0.48780000000000001</v>
      </c>
      <c r="PT54" s="17">
        <v>19.2</v>
      </c>
      <c r="PU54" s="17">
        <v>18.048780000000001</v>
      </c>
      <c r="PV54" s="17">
        <v>18.048780000000001</v>
      </c>
      <c r="PW54" s="17">
        <v>1.1512199999999999</v>
      </c>
      <c r="PX54" s="17">
        <v>3.4</v>
      </c>
      <c r="PY54" s="17">
        <v>3.5</v>
      </c>
      <c r="PZ54" s="17">
        <v>3.5</v>
      </c>
      <c r="QA54" s="17">
        <v>-0.1</v>
      </c>
      <c r="QB54" s="17">
        <v>18.8</v>
      </c>
      <c r="QC54" s="17">
        <v>18.341460000000001</v>
      </c>
      <c r="QD54" s="17">
        <v>18.341460000000001</v>
      </c>
      <c r="QE54" s="17">
        <v>0.45854</v>
      </c>
      <c r="QF54" s="17">
        <v>0</v>
      </c>
      <c r="QG54" s="17"/>
      <c r="QH54" s="17">
        <v>0</v>
      </c>
      <c r="QI54" s="17">
        <v>0</v>
      </c>
      <c r="QJ54" s="17">
        <v>0</v>
      </c>
      <c r="QK54" s="17"/>
      <c r="QL54" s="17">
        <v>0</v>
      </c>
      <c r="QM54" s="17">
        <v>0</v>
      </c>
      <c r="QN54" s="17">
        <v>9.8000000000000007</v>
      </c>
      <c r="QO54" s="17">
        <v>11.5</v>
      </c>
      <c r="QP54" s="17">
        <v>9.6460000000000008</v>
      </c>
      <c r="QQ54" s="17">
        <v>0.154</v>
      </c>
      <c r="QR54" s="17">
        <v>26.7</v>
      </c>
      <c r="QS54" s="17">
        <v>30.4</v>
      </c>
      <c r="QT54" s="17">
        <v>24.279</v>
      </c>
      <c r="QU54" s="17">
        <v>2.4209999999999998</v>
      </c>
      <c r="QV54" s="17">
        <v>4.5999999999999996</v>
      </c>
      <c r="QW54" s="17">
        <v>4.2</v>
      </c>
      <c r="QX54" s="17">
        <v>4.2</v>
      </c>
      <c r="QY54" s="17">
        <v>0.4</v>
      </c>
      <c r="QZ54" s="17">
        <v>1.2</v>
      </c>
      <c r="RA54" s="17">
        <v>2.4</v>
      </c>
      <c r="RB54" s="17">
        <v>2.4</v>
      </c>
      <c r="RC54" s="17">
        <v>-1.2</v>
      </c>
      <c r="RD54" s="17">
        <v>2.4</v>
      </c>
      <c r="RE54" s="17">
        <v>2.4</v>
      </c>
      <c r="RF54" s="17">
        <v>2.4</v>
      </c>
      <c r="RG54" s="17">
        <v>0</v>
      </c>
      <c r="RH54" s="17">
        <v>2.9</v>
      </c>
      <c r="RI54" s="17">
        <v>2.8</v>
      </c>
      <c r="RJ54" s="17">
        <v>2.8</v>
      </c>
      <c r="RK54" s="17">
        <v>0.1</v>
      </c>
      <c r="RL54" s="17">
        <v>0</v>
      </c>
      <c r="RM54" s="17"/>
      <c r="RN54" s="17">
        <v>0</v>
      </c>
      <c r="RO54" s="17">
        <v>0</v>
      </c>
      <c r="RP54" s="17">
        <v>3.6</v>
      </c>
      <c r="RQ54" s="17">
        <v>3.3</v>
      </c>
      <c r="RR54" s="17">
        <v>3.3</v>
      </c>
      <c r="RS54" s="17">
        <v>0.3</v>
      </c>
      <c r="RT54" s="17">
        <v>20.399999999999999</v>
      </c>
      <c r="RU54" s="17">
        <v>18.947220000000002</v>
      </c>
      <c r="RV54" s="17">
        <v>16.95233</v>
      </c>
      <c r="RW54" s="17">
        <v>3.44767</v>
      </c>
      <c r="RX54" s="17">
        <v>2</v>
      </c>
      <c r="RY54" s="17">
        <v>2</v>
      </c>
      <c r="RZ54" s="17">
        <v>2</v>
      </c>
      <c r="SA54" s="17">
        <v>0</v>
      </c>
      <c r="SB54" s="17"/>
      <c r="SC54" s="17"/>
      <c r="SD54" s="17"/>
      <c r="SE54" s="17">
        <v>0</v>
      </c>
      <c r="SF54" s="17">
        <v>13</v>
      </c>
      <c r="SG54" s="17">
        <v>18.536580000000001</v>
      </c>
      <c r="SH54" s="17">
        <v>18.53659</v>
      </c>
      <c r="SI54" s="17">
        <v>-5.5365900000000003</v>
      </c>
      <c r="SJ54" s="17">
        <v>12.7</v>
      </c>
      <c r="SK54" s="17">
        <v>12.39024</v>
      </c>
      <c r="SL54" s="17">
        <v>12.39024</v>
      </c>
      <c r="SM54" s="17">
        <v>0.30975999999999998</v>
      </c>
      <c r="SN54" s="17">
        <v>20.2</v>
      </c>
      <c r="SO54" s="17">
        <v>19.51219</v>
      </c>
      <c r="SP54" s="17">
        <v>19.5122</v>
      </c>
      <c r="SQ54" s="17">
        <v>0.68779999999999997</v>
      </c>
      <c r="SR54" s="17">
        <v>20.399999999999999</v>
      </c>
      <c r="SS54" s="17">
        <v>19.51219</v>
      </c>
      <c r="ST54" s="17">
        <v>19.5122</v>
      </c>
      <c r="SU54" s="17">
        <v>0.88780000000000003</v>
      </c>
      <c r="SV54" s="17">
        <v>19.899999999999999</v>
      </c>
      <c r="SW54" s="17">
        <v>19.317070000000001</v>
      </c>
      <c r="SX54" s="17">
        <v>19.317070000000001</v>
      </c>
      <c r="SY54" s="17">
        <v>0.58292999999999995</v>
      </c>
      <c r="SZ54" s="17">
        <v>1.4</v>
      </c>
      <c r="TA54" s="17">
        <v>7.4</v>
      </c>
      <c r="TB54" s="17">
        <v>8.75</v>
      </c>
      <c r="TC54" s="17">
        <v>-7.35</v>
      </c>
      <c r="TD54" s="17">
        <v>39</v>
      </c>
      <c r="TE54" s="17">
        <v>26.756</v>
      </c>
      <c r="TF54" s="17">
        <v>26.756</v>
      </c>
      <c r="TG54" s="17">
        <v>12.244</v>
      </c>
      <c r="TH54" s="17">
        <v>0</v>
      </c>
      <c r="TI54" s="17"/>
      <c r="TJ54" s="17">
        <v>0</v>
      </c>
      <c r="TK54" s="17">
        <v>0</v>
      </c>
      <c r="TL54" s="17">
        <v>49.7</v>
      </c>
      <c r="TM54" s="17">
        <v>55.7</v>
      </c>
      <c r="TN54" s="17">
        <v>30.9</v>
      </c>
      <c r="TO54" s="17">
        <v>18.8</v>
      </c>
      <c r="TP54" s="17">
        <v>67.3</v>
      </c>
      <c r="TQ54" s="17">
        <v>72.099999999999994</v>
      </c>
      <c r="TR54" s="17">
        <v>46.646000000000001</v>
      </c>
      <c r="TS54" s="17">
        <v>20.654</v>
      </c>
      <c r="TT54" s="17">
        <v>4</v>
      </c>
      <c r="TU54" s="17">
        <v>3.1</v>
      </c>
      <c r="TV54" s="17">
        <v>1.9730000000000001</v>
      </c>
      <c r="TW54" s="17">
        <v>2.0270000000000001</v>
      </c>
      <c r="TX54" s="17">
        <v>2.9</v>
      </c>
      <c r="TY54" s="17">
        <v>1.8</v>
      </c>
      <c r="TZ54" s="17">
        <v>1.306</v>
      </c>
      <c r="UA54" s="17">
        <v>1.5940000000000001</v>
      </c>
      <c r="UB54" s="17">
        <v>21</v>
      </c>
      <c r="UC54" s="17">
        <v>19</v>
      </c>
      <c r="UD54" s="17">
        <v>20.4878</v>
      </c>
      <c r="UE54" s="17">
        <v>0.51219999999999999</v>
      </c>
      <c r="UF54" s="17">
        <v>7.7</v>
      </c>
      <c r="UG54" s="17">
        <v>7.5</v>
      </c>
      <c r="UH54" s="17">
        <v>8</v>
      </c>
      <c r="UI54" s="17">
        <v>-0.3</v>
      </c>
      <c r="UJ54" s="17">
        <v>8.1</v>
      </c>
      <c r="UK54" s="17">
        <v>6</v>
      </c>
      <c r="UL54" s="17">
        <v>6</v>
      </c>
      <c r="UM54" s="17">
        <v>2.1</v>
      </c>
      <c r="UN54" s="17">
        <v>20</v>
      </c>
      <c r="UO54" s="17">
        <v>19.510000000000002</v>
      </c>
      <c r="UP54" s="17">
        <v>10</v>
      </c>
      <c r="UQ54" s="17">
        <v>10</v>
      </c>
      <c r="UR54" s="17">
        <v>20</v>
      </c>
      <c r="US54" s="17">
        <v>19.510000000000002</v>
      </c>
      <c r="UT54" s="17">
        <v>10</v>
      </c>
      <c r="UU54" s="17">
        <v>10</v>
      </c>
      <c r="UV54" s="17">
        <v>20</v>
      </c>
      <c r="UW54" s="17">
        <v>19.510000000000002</v>
      </c>
      <c r="UX54" s="17">
        <v>10</v>
      </c>
      <c r="UY54" s="17">
        <v>10</v>
      </c>
      <c r="UZ54" s="17">
        <v>0</v>
      </c>
      <c r="VA54" s="17">
        <v>1.2</v>
      </c>
      <c r="VB54" s="17">
        <v>1.091</v>
      </c>
      <c r="VC54" s="17">
        <v>-1.091</v>
      </c>
      <c r="VD54" s="17">
        <v>0</v>
      </c>
      <c r="VE54" s="17"/>
      <c r="VF54" s="17">
        <v>0</v>
      </c>
      <c r="VG54" s="17">
        <v>0</v>
      </c>
      <c r="VH54" s="17">
        <v>0</v>
      </c>
      <c r="VI54" s="17"/>
      <c r="VJ54" s="17">
        <v>0</v>
      </c>
      <c r="VK54" s="17">
        <v>0</v>
      </c>
      <c r="VL54" s="17">
        <v>0.6</v>
      </c>
      <c r="VM54" s="17">
        <v>0.6</v>
      </c>
      <c r="VN54" s="17">
        <v>0.6</v>
      </c>
      <c r="VO54" s="17">
        <v>0</v>
      </c>
      <c r="VP54" s="17">
        <v>22.4</v>
      </c>
      <c r="VQ54" s="17">
        <v>34.299999999999997</v>
      </c>
      <c r="VR54" s="17">
        <v>34.299999999999997</v>
      </c>
      <c r="VS54" s="17">
        <v>-11.9</v>
      </c>
      <c r="VT54" s="17">
        <v>14.6</v>
      </c>
      <c r="VU54" s="17">
        <v>14.6</v>
      </c>
      <c r="VV54" s="17">
        <v>8.7880000000000003</v>
      </c>
      <c r="VW54" s="17">
        <v>5.8120000000000003</v>
      </c>
      <c r="VX54" s="17">
        <v>0</v>
      </c>
      <c r="VY54" s="17"/>
      <c r="VZ54" s="17">
        <v>0</v>
      </c>
      <c r="WA54" s="17">
        <v>0</v>
      </c>
      <c r="WB54" s="17">
        <v>0</v>
      </c>
      <c r="WC54" s="17"/>
      <c r="WD54" s="17">
        <v>0</v>
      </c>
      <c r="WE54" s="17">
        <v>0</v>
      </c>
      <c r="WF54" s="17">
        <v>8.6</v>
      </c>
      <c r="WG54" s="17">
        <v>7.8</v>
      </c>
      <c r="WH54" s="17">
        <v>7.8</v>
      </c>
      <c r="WI54" s="17">
        <v>0.8</v>
      </c>
      <c r="WJ54" s="17">
        <v>20</v>
      </c>
      <c r="WK54" s="17">
        <v>19.317070000000001</v>
      </c>
      <c r="WL54" s="17">
        <v>19.317070000000001</v>
      </c>
      <c r="WM54" s="17">
        <v>0.68293000000000004</v>
      </c>
      <c r="WN54" s="17">
        <v>11</v>
      </c>
      <c r="WO54" s="17">
        <v>10.6</v>
      </c>
      <c r="WP54" s="17">
        <v>10.6</v>
      </c>
      <c r="WQ54" s="17">
        <v>0.4</v>
      </c>
      <c r="WR54" s="17"/>
      <c r="WS54" s="17"/>
      <c r="WT54" s="17"/>
      <c r="WU54" s="17">
        <v>0</v>
      </c>
      <c r="WV54" s="17">
        <v>36.5</v>
      </c>
      <c r="WW54" s="17">
        <v>36</v>
      </c>
      <c r="WX54" s="17">
        <v>36</v>
      </c>
      <c r="WY54" s="17">
        <v>0.5</v>
      </c>
      <c r="WZ54" s="17">
        <v>28.6</v>
      </c>
      <c r="XA54" s="17">
        <v>29.184000000000001</v>
      </c>
      <c r="XB54" s="17">
        <v>29.184000000000001</v>
      </c>
      <c r="XC54" s="17">
        <v>-0.58399999999999996</v>
      </c>
      <c r="XD54" s="17">
        <v>3.4</v>
      </c>
      <c r="XE54" s="17">
        <v>2.8159999999999998</v>
      </c>
      <c r="XF54" s="17">
        <v>2.8159999999999998</v>
      </c>
      <c r="XG54" s="17">
        <v>0.58399999999999996</v>
      </c>
      <c r="XH54" s="17">
        <v>12.5</v>
      </c>
      <c r="XI54" s="17">
        <v>14</v>
      </c>
      <c r="XJ54" s="17">
        <v>14</v>
      </c>
      <c r="XK54" s="17">
        <v>-1.5</v>
      </c>
      <c r="XL54" s="17">
        <v>0</v>
      </c>
      <c r="XM54" s="17">
        <v>18.263000000000002</v>
      </c>
      <c r="XN54" s="17">
        <v>18.263000000000002</v>
      </c>
      <c r="XO54" s="17">
        <v>-18.263000000000002</v>
      </c>
      <c r="XP54" s="17"/>
      <c r="XQ54" s="17">
        <v>0</v>
      </c>
      <c r="XR54" s="17">
        <v>0</v>
      </c>
      <c r="XS54" s="17">
        <v>0</v>
      </c>
    </row>
    <row r="55" spans="1:643" ht="24" customHeight="1" x14ac:dyDescent="0.25">
      <c r="A55" s="1"/>
      <c r="B55" s="16" t="s">
        <v>89</v>
      </c>
      <c r="C55" s="16" t="s">
        <v>736</v>
      </c>
      <c r="D55" s="17">
        <v>0.9</v>
      </c>
      <c r="E55" s="17">
        <v>1.01</v>
      </c>
      <c r="F55" s="17">
        <v>1.01</v>
      </c>
      <c r="G55" s="17">
        <v>-0.11</v>
      </c>
      <c r="H55" s="17">
        <v>1.5</v>
      </c>
      <c r="I55" s="17">
        <v>1.63</v>
      </c>
      <c r="J55" s="17">
        <v>1.63</v>
      </c>
      <c r="K55" s="17">
        <v>-0.13</v>
      </c>
      <c r="L55" s="17">
        <v>4.2</v>
      </c>
      <c r="M55" s="17">
        <v>3.8072599999999999</v>
      </c>
      <c r="N55" s="17">
        <v>3.8072699999999999</v>
      </c>
      <c r="O55" s="17">
        <v>0.39273000000000002</v>
      </c>
      <c r="P55" s="17">
        <v>646</v>
      </c>
      <c r="Q55" s="17">
        <v>646.79789000000005</v>
      </c>
      <c r="R55" s="17">
        <v>646.79789000000005</v>
      </c>
      <c r="S55" s="17">
        <v>-0.79788999999999999</v>
      </c>
      <c r="T55" s="17">
        <v>218.5</v>
      </c>
      <c r="U55" s="17">
        <v>211.44126</v>
      </c>
      <c r="V55" s="17">
        <v>211.44126</v>
      </c>
      <c r="W55" s="17">
        <v>7.0587400000000002</v>
      </c>
      <c r="X55" s="17"/>
      <c r="Y55" s="17"/>
      <c r="Z55" s="17"/>
      <c r="AA55" s="17">
        <v>0</v>
      </c>
      <c r="AB55" s="17"/>
      <c r="AC55" s="17"/>
      <c r="AD55" s="17"/>
      <c r="AE55" s="17">
        <v>0</v>
      </c>
      <c r="AF55" s="17">
        <v>80.900000000000006</v>
      </c>
      <c r="AG55" s="17">
        <v>85.306330000000003</v>
      </c>
      <c r="AH55" s="17">
        <v>92.226339999999993</v>
      </c>
      <c r="AI55" s="17">
        <v>-11.32634</v>
      </c>
      <c r="AJ55" s="17">
        <v>167.1</v>
      </c>
      <c r="AK55" s="17">
        <v>165.81619000000001</v>
      </c>
      <c r="AL55" s="17">
        <v>159.36491000000001</v>
      </c>
      <c r="AM55" s="17">
        <v>7.7350899999999996</v>
      </c>
      <c r="AN55" s="17"/>
      <c r="AO55" s="17"/>
      <c r="AP55" s="17"/>
      <c r="AQ55" s="17">
        <v>0</v>
      </c>
      <c r="AR55" s="17"/>
      <c r="AS55" s="17"/>
      <c r="AT55" s="17"/>
      <c r="AU55" s="17">
        <v>0</v>
      </c>
      <c r="AV55" s="17">
        <v>0</v>
      </c>
      <c r="AW55" s="17"/>
      <c r="AX55" s="17">
        <v>116.66667</v>
      </c>
      <c r="AY55" s="17">
        <v>-116.66667</v>
      </c>
      <c r="AZ55" s="17">
        <v>156.6</v>
      </c>
      <c r="BA55" s="17">
        <v>114.26357</v>
      </c>
      <c r="BB55" s="17">
        <v>116.66667</v>
      </c>
      <c r="BC55" s="17">
        <v>39.933329999999998</v>
      </c>
      <c r="BD55" s="17">
        <v>156.5</v>
      </c>
      <c r="BE55" s="17">
        <v>114.26357</v>
      </c>
      <c r="BF55" s="17">
        <v>116.66667</v>
      </c>
      <c r="BG55" s="17">
        <v>39.833329999999997</v>
      </c>
      <c r="BH55" s="17">
        <v>167</v>
      </c>
      <c r="BI55" s="17">
        <v>114.26357</v>
      </c>
      <c r="BJ55" s="17">
        <v>175</v>
      </c>
      <c r="BK55" s="17">
        <v>-8</v>
      </c>
      <c r="BL55" s="17">
        <v>205.9</v>
      </c>
      <c r="BM55" s="17">
        <v>204.87800999999999</v>
      </c>
      <c r="BN55" s="17">
        <v>204.87805</v>
      </c>
      <c r="BO55" s="17">
        <v>1.0219499999999999</v>
      </c>
      <c r="BP55" s="17">
        <v>108.2</v>
      </c>
      <c r="BQ55" s="17">
        <v>102.43899999999999</v>
      </c>
      <c r="BR55" s="17">
        <v>102.43902</v>
      </c>
      <c r="BS55" s="17">
        <v>5.76098</v>
      </c>
      <c r="BT55" s="17">
        <v>545.79999999999995</v>
      </c>
      <c r="BU55" s="17">
        <v>559.46632999999997</v>
      </c>
      <c r="BV55" s="17">
        <v>568.29854</v>
      </c>
      <c r="BW55" s="17">
        <v>-22.498539999999998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168</v>
      </c>
      <c r="CS55" s="17">
        <v>164.70731000000001</v>
      </c>
      <c r="CT55" s="17">
        <v>164.70732000000001</v>
      </c>
      <c r="CU55" s="17">
        <v>3.2926799999999998</v>
      </c>
      <c r="CV55" s="17">
        <v>7.9</v>
      </c>
      <c r="CW55" s="17">
        <v>6.6437299999999997</v>
      </c>
      <c r="CX55" s="17">
        <v>3.8486199999999999</v>
      </c>
      <c r="CY55" s="17">
        <v>4.05138</v>
      </c>
      <c r="CZ55" s="17">
        <v>2.8</v>
      </c>
      <c r="DA55" s="17">
        <v>3.64486</v>
      </c>
      <c r="DB55" s="17">
        <v>2.1114199999999999</v>
      </c>
      <c r="DC55" s="17">
        <v>0.68857999999999997</v>
      </c>
      <c r="DD55" s="17">
        <v>0</v>
      </c>
      <c r="DE55" s="17"/>
      <c r="DF55" s="17">
        <v>0</v>
      </c>
      <c r="DG55" s="17">
        <v>0</v>
      </c>
      <c r="DH55" s="17">
        <v>6.8</v>
      </c>
      <c r="DI55" s="17">
        <v>6.8787000000000003</v>
      </c>
      <c r="DJ55" s="17">
        <v>6.8787000000000003</v>
      </c>
      <c r="DK55" s="17">
        <v>-7.8700000000000006E-2</v>
      </c>
      <c r="DL55" s="17"/>
      <c r="DM55" s="17"/>
      <c r="DN55" s="17"/>
      <c r="DO55" s="17">
        <v>0</v>
      </c>
      <c r="DP55" s="17">
        <v>93.1</v>
      </c>
      <c r="DQ55" s="17">
        <v>83.771609999999995</v>
      </c>
      <c r="DR55" s="17">
        <v>143</v>
      </c>
      <c r="DS55" s="17">
        <v>-49.9</v>
      </c>
      <c r="DT55" s="17">
        <v>8.8000000000000007</v>
      </c>
      <c r="DU55" s="17">
        <v>8.9130000000000003</v>
      </c>
      <c r="DV55" s="17">
        <v>8.9130000000000003</v>
      </c>
      <c r="DW55" s="17">
        <v>-0.113</v>
      </c>
      <c r="DX55" s="17"/>
      <c r="DY55" s="17"/>
      <c r="DZ55" s="17"/>
      <c r="EA55" s="17">
        <v>0</v>
      </c>
      <c r="EB55" s="17"/>
      <c r="EC55" s="17"/>
      <c r="ED55" s="17"/>
      <c r="EE55" s="17">
        <v>0</v>
      </c>
      <c r="EF55" s="17"/>
      <c r="EG55" s="17"/>
      <c r="EH55" s="17"/>
      <c r="EI55" s="17">
        <v>0</v>
      </c>
      <c r="EJ55" s="17">
        <v>110.8</v>
      </c>
      <c r="EK55" s="17">
        <v>112.90536</v>
      </c>
      <c r="EL55" s="17">
        <v>112.90537</v>
      </c>
      <c r="EM55" s="17">
        <v>-2.1053700000000002</v>
      </c>
      <c r="EN55" s="17">
        <v>222.4</v>
      </c>
      <c r="EO55" s="17">
        <v>221.55625000000001</v>
      </c>
      <c r="EP55" s="17">
        <v>221.30108000000001</v>
      </c>
      <c r="EQ55" s="17">
        <v>1.0989199999999999</v>
      </c>
      <c r="ER55" s="17"/>
      <c r="ES55" s="17"/>
      <c r="ET55" s="17"/>
      <c r="EU55" s="17">
        <v>0</v>
      </c>
      <c r="EV55" s="17"/>
      <c r="EW55" s="17"/>
      <c r="EX55" s="17"/>
      <c r="EY55" s="17">
        <v>0</v>
      </c>
      <c r="EZ55" s="17"/>
      <c r="FA55" s="17"/>
      <c r="FB55" s="17"/>
      <c r="FC55" s="17">
        <v>0</v>
      </c>
      <c r="FD55" s="17">
        <v>6.5</v>
      </c>
      <c r="FE55" s="17">
        <v>6.39</v>
      </c>
      <c r="FF55" s="17">
        <v>6.39</v>
      </c>
      <c r="FG55" s="17">
        <v>0.11</v>
      </c>
      <c r="FH55" s="17">
        <v>466.9</v>
      </c>
      <c r="FI55" s="17">
        <v>458.87804</v>
      </c>
      <c r="FJ55" s="17">
        <v>458.87804999999997</v>
      </c>
      <c r="FK55" s="17">
        <v>8.0219500000000004</v>
      </c>
      <c r="FL55" s="17">
        <v>50.6</v>
      </c>
      <c r="FM55" s="17">
        <v>53.045360000000002</v>
      </c>
      <c r="FN55" s="17">
        <v>62.381349999999998</v>
      </c>
      <c r="FO55" s="17">
        <v>-11.78135</v>
      </c>
      <c r="FP55" s="17">
        <v>133.5</v>
      </c>
      <c r="FQ55" s="17">
        <v>148.62634</v>
      </c>
      <c r="FR55" s="17">
        <v>148.62634</v>
      </c>
      <c r="FS55" s="17">
        <v>-15.126340000000001</v>
      </c>
      <c r="FT55" s="17">
        <v>35.5</v>
      </c>
      <c r="FU55" s="17">
        <v>38.840969999999999</v>
      </c>
      <c r="FV55" s="17">
        <v>41.498959999999997</v>
      </c>
      <c r="FW55" s="17">
        <v>-5.9989600000000003</v>
      </c>
      <c r="FX55" s="17">
        <v>18.5</v>
      </c>
      <c r="FY55" s="17">
        <v>19.28585</v>
      </c>
      <c r="FZ55" s="17">
        <v>19.28585</v>
      </c>
      <c r="GA55" s="17">
        <v>-0.78585000000000005</v>
      </c>
      <c r="GB55" s="17">
        <v>19.899999999999999</v>
      </c>
      <c r="GC55" s="17">
        <v>18.536580000000001</v>
      </c>
      <c r="GD55" s="17">
        <v>18.53659</v>
      </c>
      <c r="GE55" s="17">
        <v>1.36341</v>
      </c>
      <c r="GF55" s="17">
        <v>89.8</v>
      </c>
      <c r="GG55" s="17">
        <v>87.657560000000004</v>
      </c>
      <c r="GH55" s="17">
        <v>87.657560000000004</v>
      </c>
      <c r="GI55" s="17">
        <v>2.1424400000000001</v>
      </c>
      <c r="GJ55" s="17">
        <v>139.5</v>
      </c>
      <c r="GK55" s="17">
        <v>154.51106999999999</v>
      </c>
      <c r="GL55" s="17">
        <v>177.01282</v>
      </c>
      <c r="GM55" s="17">
        <v>-37.512819999999998</v>
      </c>
      <c r="GN55" s="17">
        <v>139.19999999999999</v>
      </c>
      <c r="GO55" s="17">
        <v>154.51106999999999</v>
      </c>
      <c r="GP55" s="17">
        <v>177.01282</v>
      </c>
      <c r="GQ55" s="17">
        <v>-37.812820000000002</v>
      </c>
      <c r="GR55" s="17">
        <v>160.5</v>
      </c>
      <c r="GS55" s="17">
        <v>154.51106999999999</v>
      </c>
      <c r="GT55" s="17">
        <v>177.01282</v>
      </c>
      <c r="GU55" s="17">
        <v>-16.512820000000001</v>
      </c>
      <c r="GV55" s="17">
        <v>108.7</v>
      </c>
      <c r="GW55" s="17">
        <v>109.07201000000001</v>
      </c>
      <c r="GX55" s="17">
        <v>109.07201000000001</v>
      </c>
      <c r="GY55" s="17">
        <v>-0.37201000000000001</v>
      </c>
      <c r="GZ55" s="17">
        <v>8.1</v>
      </c>
      <c r="HA55" s="17">
        <v>7.9643199999999998</v>
      </c>
      <c r="HB55" s="17">
        <v>7.9643300000000004</v>
      </c>
      <c r="HC55" s="17">
        <v>0.13567000000000001</v>
      </c>
      <c r="HD55" s="17"/>
      <c r="HE55" s="17"/>
      <c r="HF55" s="17">
        <v>7.9629899999999996</v>
      </c>
      <c r="HG55" s="17">
        <v>-7.9629899999999996</v>
      </c>
      <c r="HH55" s="17">
        <v>44.9</v>
      </c>
      <c r="HI55" s="17">
        <v>47.26634</v>
      </c>
      <c r="HJ55" s="17">
        <v>47.26634</v>
      </c>
      <c r="HK55" s="17">
        <v>-2.3663400000000001</v>
      </c>
      <c r="HL55" s="17">
        <v>46.8</v>
      </c>
      <c r="HM55" s="17">
        <v>44.275120000000001</v>
      </c>
      <c r="HN55" s="17">
        <v>44.275120000000001</v>
      </c>
      <c r="HO55" s="17">
        <v>2.52488</v>
      </c>
      <c r="HP55" s="17">
        <v>2</v>
      </c>
      <c r="HQ55" s="17">
        <v>1.8363499999999999</v>
      </c>
      <c r="HR55" s="17">
        <v>1.8363499999999999</v>
      </c>
      <c r="HS55" s="17">
        <v>0.16364999999999999</v>
      </c>
      <c r="HT55" s="17">
        <v>29.8</v>
      </c>
      <c r="HU55" s="17">
        <v>33.323279999999997</v>
      </c>
      <c r="HV55" s="17">
        <v>33.323279999999997</v>
      </c>
      <c r="HW55" s="17">
        <v>-3.5232800000000002</v>
      </c>
      <c r="HX55" s="17">
        <v>173.4</v>
      </c>
      <c r="HY55" s="17">
        <v>171.54185000000001</v>
      </c>
      <c r="HZ55" s="17">
        <v>171.54185000000001</v>
      </c>
      <c r="IA55" s="17">
        <v>1.85815</v>
      </c>
      <c r="IB55" s="17">
        <v>47.5</v>
      </c>
      <c r="IC55" s="17">
        <v>47.67127</v>
      </c>
      <c r="ID55" s="17">
        <v>47.67127</v>
      </c>
      <c r="IE55" s="17">
        <v>-0.17127000000000001</v>
      </c>
      <c r="IF55" s="17">
        <v>0</v>
      </c>
      <c r="IG55" s="17"/>
      <c r="IH55" s="17">
        <v>0</v>
      </c>
      <c r="II55" s="17">
        <v>0</v>
      </c>
      <c r="IJ55" s="17"/>
      <c r="IK55" s="17"/>
      <c r="IL55" s="17"/>
      <c r="IM55" s="17">
        <v>0</v>
      </c>
      <c r="IN55" s="17">
        <v>46.6</v>
      </c>
      <c r="IO55" s="17"/>
      <c r="IP55" s="17">
        <v>0</v>
      </c>
      <c r="IQ55" s="17">
        <v>46.6</v>
      </c>
      <c r="IR55" s="17"/>
      <c r="IS55" s="17"/>
      <c r="IT55" s="17"/>
      <c r="IU55" s="17">
        <v>0</v>
      </c>
      <c r="IV55" s="17"/>
      <c r="IW55" s="17"/>
      <c r="IX55" s="17"/>
      <c r="IY55" s="17">
        <v>0</v>
      </c>
      <c r="IZ55" s="17"/>
      <c r="JA55" s="17"/>
      <c r="JB55" s="17"/>
      <c r="JC55" s="17">
        <v>0</v>
      </c>
      <c r="JD55" s="17">
        <v>130.69999999999999</v>
      </c>
      <c r="JE55" s="17">
        <v>133.35676000000001</v>
      </c>
      <c r="JF55" s="17">
        <v>133.35676000000001</v>
      </c>
      <c r="JG55" s="17">
        <v>-2.6567599999999998</v>
      </c>
      <c r="JH55" s="17">
        <v>96.5</v>
      </c>
      <c r="JI55" s="17">
        <v>165.16673</v>
      </c>
      <c r="JJ55" s="17">
        <v>110.6026</v>
      </c>
      <c r="JK55" s="17">
        <v>-14.102600000000001</v>
      </c>
      <c r="JL55" s="17">
        <v>163.5</v>
      </c>
      <c r="JM55" s="17">
        <v>165.16673</v>
      </c>
      <c r="JN55" s="17">
        <v>110.6026</v>
      </c>
      <c r="JO55" s="17">
        <v>52.897399999999998</v>
      </c>
      <c r="JP55" s="17"/>
      <c r="JQ55" s="17"/>
      <c r="JR55" s="17"/>
      <c r="JS55" s="17">
        <v>0</v>
      </c>
      <c r="JT55" s="17">
        <v>143.30000000000001</v>
      </c>
      <c r="JU55" s="17">
        <v>165.16673</v>
      </c>
      <c r="JV55" s="17">
        <v>110.6026</v>
      </c>
      <c r="JW55" s="17">
        <v>32.697400000000002</v>
      </c>
      <c r="JX55" s="17">
        <v>0</v>
      </c>
      <c r="JY55" s="17"/>
      <c r="JZ55" s="17"/>
      <c r="KA55" s="17">
        <v>0</v>
      </c>
      <c r="KB55" s="17"/>
      <c r="KC55" s="17"/>
      <c r="KD55" s="17"/>
      <c r="KE55" s="17">
        <v>0</v>
      </c>
      <c r="KF55" s="17"/>
      <c r="KG55" s="17"/>
      <c r="KH55" s="17"/>
      <c r="KI55" s="17">
        <v>0</v>
      </c>
      <c r="KJ55" s="17"/>
      <c r="KK55" s="17"/>
      <c r="KL55" s="17"/>
      <c r="KM55" s="17">
        <v>0</v>
      </c>
      <c r="KN55" s="17"/>
      <c r="KO55" s="17"/>
      <c r="KP55" s="17"/>
      <c r="KQ55" s="17">
        <v>0</v>
      </c>
      <c r="KR55" s="17">
        <v>114.1</v>
      </c>
      <c r="KS55" s="17">
        <v>114.11063</v>
      </c>
      <c r="KT55" s="17">
        <v>114.11063</v>
      </c>
      <c r="KU55" s="17">
        <v>-1.0630000000000001E-2</v>
      </c>
      <c r="KV55" s="17"/>
      <c r="KW55" s="17"/>
      <c r="KX55" s="17"/>
      <c r="KY55" s="17">
        <v>0</v>
      </c>
      <c r="KZ55" s="17"/>
      <c r="LA55" s="17"/>
      <c r="LB55" s="17"/>
      <c r="LC55" s="17">
        <v>0</v>
      </c>
      <c r="LD55" s="17">
        <v>125.5</v>
      </c>
      <c r="LE55" s="17">
        <v>174.43165999999999</v>
      </c>
      <c r="LF55" s="17">
        <v>165.76567</v>
      </c>
      <c r="LG55" s="17">
        <v>-40.26567</v>
      </c>
      <c r="LH55" s="17">
        <v>121.8</v>
      </c>
      <c r="LI55" s="17">
        <v>133.67995999999999</v>
      </c>
      <c r="LJ55" s="17">
        <v>133.67995999999999</v>
      </c>
      <c r="LK55" s="17">
        <v>-11.879960000000001</v>
      </c>
      <c r="LL55" s="17">
        <v>63.7</v>
      </c>
      <c r="LM55" s="17">
        <v>67.461460000000002</v>
      </c>
      <c r="LN55" s="17">
        <v>67.461460000000002</v>
      </c>
      <c r="LO55" s="17">
        <v>-3.76146</v>
      </c>
      <c r="LP55" s="17">
        <v>80</v>
      </c>
      <c r="LQ55" s="17">
        <v>78.567989999999995</v>
      </c>
      <c r="LR55" s="17">
        <v>78.567999999999998</v>
      </c>
      <c r="LS55" s="17">
        <v>1.4319999999999999</v>
      </c>
      <c r="LT55" s="17">
        <v>30.3</v>
      </c>
      <c r="LU55" s="17">
        <v>30.097560000000001</v>
      </c>
      <c r="LV55" s="17">
        <v>30.097560000000001</v>
      </c>
      <c r="LW55" s="17">
        <v>0.20244000000000001</v>
      </c>
      <c r="LX55" s="17"/>
      <c r="LY55" s="17"/>
      <c r="LZ55" s="17"/>
      <c r="MA55" s="17">
        <v>0</v>
      </c>
      <c r="MB55" s="17"/>
      <c r="MC55" s="17"/>
      <c r="MD55" s="17"/>
      <c r="ME55" s="17">
        <v>0</v>
      </c>
      <c r="MF55" s="17"/>
      <c r="MG55" s="17"/>
      <c r="MH55" s="17"/>
      <c r="MI55" s="17">
        <v>0</v>
      </c>
      <c r="MJ55" s="17">
        <v>103.1</v>
      </c>
      <c r="MK55" s="17">
        <v>122.53679</v>
      </c>
      <c r="ML55" s="17">
        <v>110</v>
      </c>
      <c r="MM55" s="17">
        <v>-6.9</v>
      </c>
      <c r="MN55" s="17">
        <v>103.1</v>
      </c>
      <c r="MO55" s="17">
        <v>122.53679</v>
      </c>
      <c r="MP55" s="17">
        <v>110</v>
      </c>
      <c r="MQ55" s="17">
        <v>-6.9</v>
      </c>
      <c r="MR55" s="17">
        <v>121</v>
      </c>
      <c r="MS55" s="17">
        <v>122.53679</v>
      </c>
      <c r="MT55" s="17">
        <v>110</v>
      </c>
      <c r="MU55" s="17">
        <v>11</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45.9</v>
      </c>
      <c r="OC55" s="17">
        <v>40.700000000000003</v>
      </c>
      <c r="OD55" s="17">
        <v>29.818000000000001</v>
      </c>
      <c r="OE55" s="17">
        <v>16.082000000000001</v>
      </c>
      <c r="OF55" s="17">
        <v>0</v>
      </c>
      <c r="OG55" s="17"/>
      <c r="OH55" s="17">
        <v>0</v>
      </c>
      <c r="OI55" s="17">
        <v>0</v>
      </c>
      <c r="OJ55" s="17">
        <v>0</v>
      </c>
      <c r="OK55" s="17">
        <v>0.7</v>
      </c>
      <c r="OL55" s="17">
        <v>0.70099999999999996</v>
      </c>
      <c r="OM55" s="17">
        <v>-0.70099999999999996</v>
      </c>
      <c r="ON55" s="17">
        <v>0</v>
      </c>
      <c r="OO55" s="17"/>
      <c r="OP55" s="17">
        <v>0</v>
      </c>
      <c r="OQ55" s="17">
        <v>0</v>
      </c>
      <c r="OR55" s="17"/>
      <c r="OS55" s="17"/>
      <c r="OT55" s="17"/>
      <c r="OU55" s="17">
        <v>0</v>
      </c>
      <c r="OV55" s="17">
        <v>9.9</v>
      </c>
      <c r="OW55" s="17">
        <v>9.9830000000000005</v>
      </c>
      <c r="OX55" s="17">
        <v>9.9830000000000005</v>
      </c>
      <c r="OY55" s="17">
        <v>-8.3000000000000004E-2</v>
      </c>
      <c r="OZ55" s="17">
        <v>4.7</v>
      </c>
      <c r="PA55" s="17">
        <v>5.67</v>
      </c>
      <c r="PB55" s="17">
        <v>5.67</v>
      </c>
      <c r="PC55" s="17">
        <v>-0.97</v>
      </c>
      <c r="PD55" s="17">
        <v>3.6</v>
      </c>
      <c r="PE55" s="17">
        <v>3.6</v>
      </c>
      <c r="PF55" s="17">
        <v>3.6</v>
      </c>
      <c r="PG55" s="17">
        <v>0</v>
      </c>
      <c r="PH55" s="17">
        <v>4.9000000000000004</v>
      </c>
      <c r="PI55" s="17">
        <v>5</v>
      </c>
      <c r="PJ55" s="17">
        <v>5</v>
      </c>
      <c r="PK55" s="17">
        <v>-0.1</v>
      </c>
      <c r="PL55" s="17">
        <v>20</v>
      </c>
      <c r="PM55" s="17">
        <v>19.51219</v>
      </c>
      <c r="PN55" s="17">
        <v>19.5122</v>
      </c>
      <c r="PO55" s="17">
        <v>0.48780000000000001</v>
      </c>
      <c r="PP55" s="17">
        <v>19.8</v>
      </c>
      <c r="PQ55" s="17">
        <v>19.51219</v>
      </c>
      <c r="PR55" s="17">
        <v>19.5122</v>
      </c>
      <c r="PS55" s="17">
        <v>0.2878</v>
      </c>
      <c r="PT55" s="17">
        <v>19.2</v>
      </c>
      <c r="PU55" s="17">
        <v>18.048780000000001</v>
      </c>
      <c r="PV55" s="17">
        <v>18.048780000000001</v>
      </c>
      <c r="PW55" s="17">
        <v>1.1512199999999999</v>
      </c>
      <c r="PX55" s="17">
        <v>3.5</v>
      </c>
      <c r="PY55" s="17">
        <v>3.5</v>
      </c>
      <c r="PZ55" s="17">
        <v>3.5</v>
      </c>
      <c r="QA55" s="17">
        <v>0</v>
      </c>
      <c r="QB55" s="17">
        <v>18.899999999999999</v>
      </c>
      <c r="QC55" s="17">
        <v>18.341460000000001</v>
      </c>
      <c r="QD55" s="17">
        <v>18.341460000000001</v>
      </c>
      <c r="QE55" s="17">
        <v>0.55854000000000004</v>
      </c>
      <c r="QF55" s="17">
        <v>0</v>
      </c>
      <c r="QG55" s="17"/>
      <c r="QH55" s="17">
        <v>0</v>
      </c>
      <c r="QI55" s="17">
        <v>0</v>
      </c>
      <c r="QJ55" s="17">
        <v>0</v>
      </c>
      <c r="QK55" s="17"/>
      <c r="QL55" s="17">
        <v>0</v>
      </c>
      <c r="QM55" s="17">
        <v>0</v>
      </c>
      <c r="QN55" s="17">
        <v>6.1</v>
      </c>
      <c r="QO55" s="17">
        <v>10.3</v>
      </c>
      <c r="QP55" s="17">
        <v>9.32</v>
      </c>
      <c r="QQ55" s="17">
        <v>-3.22</v>
      </c>
      <c r="QR55" s="17">
        <v>19.7</v>
      </c>
      <c r="QS55" s="17">
        <v>28</v>
      </c>
      <c r="QT55" s="17">
        <v>22.280999999999999</v>
      </c>
      <c r="QU55" s="17">
        <v>-2.581</v>
      </c>
      <c r="QV55" s="17">
        <v>4.5999999999999996</v>
      </c>
      <c r="QW55" s="17">
        <v>4.2</v>
      </c>
      <c r="QX55" s="17">
        <v>4.2</v>
      </c>
      <c r="QY55" s="17">
        <v>0.4</v>
      </c>
      <c r="QZ55" s="17">
        <v>1.2</v>
      </c>
      <c r="RA55" s="17">
        <v>2.4</v>
      </c>
      <c r="RB55" s="17">
        <v>2.4</v>
      </c>
      <c r="RC55" s="17">
        <v>-1.2</v>
      </c>
      <c r="RD55" s="17">
        <v>2.4</v>
      </c>
      <c r="RE55" s="17">
        <v>2.4</v>
      </c>
      <c r="RF55" s="17">
        <v>2.4</v>
      </c>
      <c r="RG55" s="17">
        <v>0</v>
      </c>
      <c r="RH55" s="17">
        <v>2.9</v>
      </c>
      <c r="RI55" s="17">
        <v>2.8</v>
      </c>
      <c r="RJ55" s="17">
        <v>2.8</v>
      </c>
      <c r="RK55" s="17">
        <v>0.1</v>
      </c>
      <c r="RL55" s="17">
        <v>0</v>
      </c>
      <c r="RM55" s="17"/>
      <c r="RN55" s="17">
        <v>0</v>
      </c>
      <c r="RO55" s="17">
        <v>0</v>
      </c>
      <c r="RP55" s="17">
        <v>3.6</v>
      </c>
      <c r="RQ55" s="17">
        <v>3.3</v>
      </c>
      <c r="RR55" s="17">
        <v>3.3</v>
      </c>
      <c r="RS55" s="17">
        <v>0.3</v>
      </c>
      <c r="RT55" s="17">
        <v>20.399999999999999</v>
      </c>
      <c r="RU55" s="17">
        <v>18.78951</v>
      </c>
      <c r="RV55" s="17">
        <v>11.08052</v>
      </c>
      <c r="RW55" s="17">
        <v>9.3194800000000004</v>
      </c>
      <c r="RX55" s="17">
        <v>2</v>
      </c>
      <c r="RY55" s="17">
        <v>2</v>
      </c>
      <c r="RZ55" s="17">
        <v>2</v>
      </c>
      <c r="SA55" s="17">
        <v>0</v>
      </c>
      <c r="SB55" s="17"/>
      <c r="SC55" s="17"/>
      <c r="SD55" s="17"/>
      <c r="SE55" s="17">
        <v>0</v>
      </c>
      <c r="SF55" s="17">
        <v>13</v>
      </c>
      <c r="SG55" s="17">
        <v>18.536580000000001</v>
      </c>
      <c r="SH55" s="17">
        <v>18.53659</v>
      </c>
      <c r="SI55" s="17">
        <v>-5.5365900000000003</v>
      </c>
      <c r="SJ55" s="17">
        <v>12.7</v>
      </c>
      <c r="SK55" s="17">
        <v>12.39024</v>
      </c>
      <c r="SL55" s="17">
        <v>12.39024</v>
      </c>
      <c r="SM55" s="17">
        <v>0.30975999999999998</v>
      </c>
      <c r="SN55" s="17">
        <v>20.2</v>
      </c>
      <c r="SO55" s="17">
        <v>19.51219</v>
      </c>
      <c r="SP55" s="17">
        <v>19.5122</v>
      </c>
      <c r="SQ55" s="17">
        <v>0.68779999999999997</v>
      </c>
      <c r="SR55" s="17">
        <v>20.3</v>
      </c>
      <c r="SS55" s="17">
        <v>19.51219</v>
      </c>
      <c r="ST55" s="17">
        <v>19.5122</v>
      </c>
      <c r="SU55" s="17">
        <v>0.78779999999999994</v>
      </c>
      <c r="SV55" s="17">
        <v>20</v>
      </c>
      <c r="SW55" s="17">
        <v>19.317070000000001</v>
      </c>
      <c r="SX55" s="17">
        <v>19.317070000000001</v>
      </c>
      <c r="SY55" s="17">
        <v>0.68293000000000004</v>
      </c>
      <c r="SZ55" s="17">
        <v>1.7</v>
      </c>
      <c r="TA55" s="17">
        <v>7.2</v>
      </c>
      <c r="TB55" s="17">
        <v>8.3800000000000008</v>
      </c>
      <c r="TC55" s="17">
        <v>-6.68</v>
      </c>
      <c r="TD55" s="17">
        <v>44.5</v>
      </c>
      <c r="TE55" s="17">
        <v>24.542000000000002</v>
      </c>
      <c r="TF55" s="17">
        <v>24.542000000000002</v>
      </c>
      <c r="TG55" s="17">
        <v>19.957999999999998</v>
      </c>
      <c r="TH55" s="17">
        <v>0</v>
      </c>
      <c r="TI55" s="17"/>
      <c r="TJ55" s="17">
        <v>0</v>
      </c>
      <c r="TK55" s="17">
        <v>0</v>
      </c>
      <c r="TL55" s="17">
        <v>45.1</v>
      </c>
      <c r="TM55" s="17">
        <v>49</v>
      </c>
      <c r="TN55" s="17">
        <v>28.867999999999999</v>
      </c>
      <c r="TO55" s="17">
        <v>16.231999999999999</v>
      </c>
      <c r="TP55" s="17">
        <v>65.099999999999994</v>
      </c>
      <c r="TQ55" s="17">
        <v>68.7</v>
      </c>
      <c r="TR55" s="17">
        <v>43.685000000000002</v>
      </c>
      <c r="TS55" s="17">
        <v>21.414999999999999</v>
      </c>
      <c r="TT55" s="17">
        <v>3</v>
      </c>
      <c r="TU55" s="17">
        <v>3</v>
      </c>
      <c r="TV55" s="17">
        <v>1.839</v>
      </c>
      <c r="TW55" s="17">
        <v>1.161</v>
      </c>
      <c r="TX55" s="17">
        <v>2.2000000000000002</v>
      </c>
      <c r="TY55" s="17">
        <v>1.7</v>
      </c>
      <c r="TZ55" s="17">
        <v>1.1879999999999999</v>
      </c>
      <c r="UA55" s="17">
        <v>1.012</v>
      </c>
      <c r="UB55" s="17">
        <v>21</v>
      </c>
      <c r="UC55" s="17">
        <v>19</v>
      </c>
      <c r="UD55" s="17">
        <v>20.4878</v>
      </c>
      <c r="UE55" s="17">
        <v>0.51219999999999999</v>
      </c>
      <c r="UF55" s="17">
        <v>7.7</v>
      </c>
      <c r="UG55" s="17">
        <v>7.5</v>
      </c>
      <c r="UH55" s="17">
        <v>8</v>
      </c>
      <c r="UI55" s="17">
        <v>-0.3</v>
      </c>
      <c r="UJ55" s="17">
        <v>8.1</v>
      </c>
      <c r="UK55" s="17">
        <v>6</v>
      </c>
      <c r="UL55" s="17">
        <v>6</v>
      </c>
      <c r="UM55" s="17">
        <v>2.1</v>
      </c>
      <c r="UN55" s="17">
        <v>20</v>
      </c>
      <c r="UO55" s="17">
        <v>19.510000000000002</v>
      </c>
      <c r="UP55" s="17">
        <v>10</v>
      </c>
      <c r="UQ55" s="17">
        <v>10</v>
      </c>
      <c r="UR55" s="17">
        <v>20</v>
      </c>
      <c r="US55" s="17">
        <v>19.510000000000002</v>
      </c>
      <c r="UT55" s="17">
        <v>10</v>
      </c>
      <c r="UU55" s="17">
        <v>10</v>
      </c>
      <c r="UV55" s="17">
        <v>20</v>
      </c>
      <c r="UW55" s="17">
        <v>19.510000000000002</v>
      </c>
      <c r="UX55" s="17">
        <v>10</v>
      </c>
      <c r="UY55" s="17">
        <v>10</v>
      </c>
      <c r="UZ55" s="17">
        <v>0.3</v>
      </c>
      <c r="VA55" s="17">
        <v>1</v>
      </c>
      <c r="VB55" s="17">
        <v>1.012</v>
      </c>
      <c r="VC55" s="17">
        <v>-0.71199999999999997</v>
      </c>
      <c r="VD55" s="17">
        <v>0</v>
      </c>
      <c r="VE55" s="17"/>
      <c r="VF55" s="17">
        <v>0</v>
      </c>
      <c r="VG55" s="17">
        <v>0</v>
      </c>
      <c r="VH55" s="17">
        <v>0</v>
      </c>
      <c r="VI55" s="17"/>
      <c r="VJ55" s="17">
        <v>0</v>
      </c>
      <c r="VK55" s="17">
        <v>0</v>
      </c>
      <c r="VL55" s="17">
        <v>0.6</v>
      </c>
      <c r="VM55" s="17">
        <v>0.6</v>
      </c>
      <c r="VN55" s="17">
        <v>0.6</v>
      </c>
      <c r="VO55" s="17">
        <v>0</v>
      </c>
      <c r="VP55" s="17">
        <v>13.3</v>
      </c>
      <c r="VQ55" s="17">
        <v>29.2</v>
      </c>
      <c r="VR55" s="17">
        <v>29.975000000000001</v>
      </c>
      <c r="VS55" s="17">
        <v>-16.675000000000001</v>
      </c>
      <c r="VT55" s="17">
        <v>9.1</v>
      </c>
      <c r="VU55" s="17">
        <v>14.1</v>
      </c>
      <c r="VV55" s="17">
        <v>7.9509999999999996</v>
      </c>
      <c r="VW55" s="17">
        <v>1.149</v>
      </c>
      <c r="VX55" s="17">
        <v>0</v>
      </c>
      <c r="VY55" s="17"/>
      <c r="VZ55" s="17">
        <v>0</v>
      </c>
      <c r="WA55" s="17">
        <v>0</v>
      </c>
      <c r="WB55" s="17">
        <v>0</v>
      </c>
      <c r="WC55" s="17"/>
      <c r="WD55" s="17">
        <v>0</v>
      </c>
      <c r="WE55" s="17">
        <v>0</v>
      </c>
      <c r="WF55" s="17">
        <v>8.4</v>
      </c>
      <c r="WG55" s="17">
        <v>7.8</v>
      </c>
      <c r="WH55" s="17">
        <v>7.8</v>
      </c>
      <c r="WI55" s="17">
        <v>0.6</v>
      </c>
      <c r="WJ55" s="17">
        <v>20</v>
      </c>
      <c r="WK55" s="17">
        <v>19.317070000000001</v>
      </c>
      <c r="WL55" s="17">
        <v>19.317070000000001</v>
      </c>
      <c r="WM55" s="17">
        <v>0.68293000000000004</v>
      </c>
      <c r="WN55" s="17">
        <v>10.9</v>
      </c>
      <c r="WO55" s="17">
        <v>10.6</v>
      </c>
      <c r="WP55" s="17">
        <v>10.6</v>
      </c>
      <c r="WQ55" s="17">
        <v>0.3</v>
      </c>
      <c r="WR55" s="17"/>
      <c r="WS55" s="17"/>
      <c r="WT55" s="17"/>
      <c r="WU55" s="17">
        <v>0</v>
      </c>
      <c r="WV55" s="17">
        <v>36.6</v>
      </c>
      <c r="WW55" s="17">
        <v>36</v>
      </c>
      <c r="WX55" s="17">
        <v>36</v>
      </c>
      <c r="WY55" s="17">
        <v>0.6</v>
      </c>
      <c r="WZ55" s="17">
        <v>28.7</v>
      </c>
      <c r="XA55" s="17">
        <v>29.184000000000001</v>
      </c>
      <c r="XB55" s="17">
        <v>29.184000000000001</v>
      </c>
      <c r="XC55" s="17">
        <v>-0.48399999999999999</v>
      </c>
      <c r="XD55" s="17">
        <v>3.4</v>
      </c>
      <c r="XE55" s="17">
        <v>2.8159999999999998</v>
      </c>
      <c r="XF55" s="17">
        <v>2.8159999999999998</v>
      </c>
      <c r="XG55" s="17">
        <v>0.58399999999999996</v>
      </c>
      <c r="XH55" s="17">
        <v>12.5</v>
      </c>
      <c r="XI55" s="17">
        <v>14</v>
      </c>
      <c r="XJ55" s="17">
        <v>14</v>
      </c>
      <c r="XK55" s="17">
        <v>-1.5</v>
      </c>
      <c r="XL55" s="17">
        <v>0</v>
      </c>
      <c r="XM55" s="17">
        <v>18.263000000000002</v>
      </c>
      <c r="XN55" s="17">
        <v>18.263000000000002</v>
      </c>
      <c r="XO55" s="17">
        <v>-18.263000000000002</v>
      </c>
      <c r="XP55" s="17"/>
      <c r="XQ55" s="17">
        <v>4.0599999999999996</v>
      </c>
      <c r="XR55" s="17">
        <v>4.0599999999999996</v>
      </c>
      <c r="XS55" s="17">
        <v>-4.0599999999999996</v>
      </c>
    </row>
    <row r="56" spans="1:643" ht="24" customHeight="1" x14ac:dyDescent="0.25">
      <c r="A56" s="1"/>
      <c r="B56" s="18" t="s">
        <v>737</v>
      </c>
      <c r="C56" s="18" t="s">
        <v>90</v>
      </c>
      <c r="D56" s="19">
        <v>0.9</v>
      </c>
      <c r="E56" s="19">
        <v>1.01</v>
      </c>
      <c r="F56" s="19">
        <v>1.01</v>
      </c>
      <c r="G56" s="19">
        <v>-0.11</v>
      </c>
      <c r="H56" s="19">
        <v>1.5</v>
      </c>
      <c r="I56" s="19">
        <v>1.63</v>
      </c>
      <c r="J56" s="19">
        <v>1.63</v>
      </c>
      <c r="K56" s="19">
        <v>-0.13</v>
      </c>
      <c r="L56" s="19">
        <v>4.2</v>
      </c>
      <c r="M56" s="19">
        <v>3.8072599999999999</v>
      </c>
      <c r="N56" s="19">
        <v>3.8072699999999999</v>
      </c>
      <c r="O56" s="19">
        <v>0.39273000000000002</v>
      </c>
      <c r="P56" s="19">
        <v>638.20000000000005</v>
      </c>
      <c r="Q56" s="19">
        <v>646.79789000000005</v>
      </c>
      <c r="R56" s="19">
        <v>646.79789000000005</v>
      </c>
      <c r="S56" s="19">
        <v>-8.5978899999999996</v>
      </c>
      <c r="T56" s="19">
        <v>216.3</v>
      </c>
      <c r="U56" s="19">
        <v>211.44126</v>
      </c>
      <c r="V56" s="19">
        <v>211.44126</v>
      </c>
      <c r="W56" s="19">
        <v>4.8587400000000001</v>
      </c>
      <c r="X56" s="19"/>
      <c r="Y56" s="19"/>
      <c r="Z56" s="19"/>
      <c r="AA56" s="19">
        <v>0</v>
      </c>
      <c r="AB56" s="19"/>
      <c r="AC56" s="19"/>
      <c r="AD56" s="19"/>
      <c r="AE56" s="19">
        <v>0</v>
      </c>
      <c r="AF56" s="19">
        <v>84.2</v>
      </c>
      <c r="AG56" s="19">
        <v>85.306330000000003</v>
      </c>
      <c r="AH56" s="19">
        <v>92.226339999999993</v>
      </c>
      <c r="AI56" s="19">
        <v>-8.0263399999999994</v>
      </c>
      <c r="AJ56" s="19">
        <v>164</v>
      </c>
      <c r="AK56" s="19">
        <v>165.81619000000001</v>
      </c>
      <c r="AL56" s="19">
        <v>159.36491000000001</v>
      </c>
      <c r="AM56" s="19">
        <v>4.6350899999999999</v>
      </c>
      <c r="AN56" s="19"/>
      <c r="AO56" s="19"/>
      <c r="AP56" s="19"/>
      <c r="AQ56" s="19">
        <v>0</v>
      </c>
      <c r="AR56" s="19"/>
      <c r="AS56" s="19"/>
      <c r="AT56" s="19"/>
      <c r="AU56" s="19">
        <v>0</v>
      </c>
      <c r="AV56" s="19">
        <v>0</v>
      </c>
      <c r="AW56" s="19"/>
      <c r="AX56" s="19">
        <v>111.11111</v>
      </c>
      <c r="AY56" s="19">
        <v>-111.11111</v>
      </c>
      <c r="AZ56" s="19">
        <v>186.5</v>
      </c>
      <c r="BA56" s="19">
        <v>110.00009</v>
      </c>
      <c r="BB56" s="19">
        <v>111.11111</v>
      </c>
      <c r="BC56" s="19">
        <v>75.388890000000004</v>
      </c>
      <c r="BD56" s="19">
        <v>186.1</v>
      </c>
      <c r="BE56" s="19">
        <v>110.00009</v>
      </c>
      <c r="BF56" s="19">
        <v>111.11111</v>
      </c>
      <c r="BG56" s="19">
        <v>74.988889999999998</v>
      </c>
      <c r="BH56" s="19">
        <v>179.7</v>
      </c>
      <c r="BI56" s="19">
        <v>110.00009</v>
      </c>
      <c r="BJ56" s="19">
        <v>166.66667000000001</v>
      </c>
      <c r="BK56" s="19">
        <v>13.033329999999999</v>
      </c>
      <c r="BL56" s="19">
        <v>207.4</v>
      </c>
      <c r="BM56" s="19">
        <v>204.87798000000001</v>
      </c>
      <c r="BN56" s="19">
        <v>204.87805</v>
      </c>
      <c r="BO56" s="19">
        <v>2.5219499999999999</v>
      </c>
      <c r="BP56" s="19">
        <v>108</v>
      </c>
      <c r="BQ56" s="19">
        <v>102.43899</v>
      </c>
      <c r="BR56" s="19">
        <v>102.43902</v>
      </c>
      <c r="BS56" s="19">
        <v>5.5609799999999998</v>
      </c>
      <c r="BT56" s="19">
        <v>541.4</v>
      </c>
      <c r="BU56" s="19">
        <v>559.46632999999997</v>
      </c>
      <c r="BV56" s="19">
        <v>568.29854</v>
      </c>
      <c r="BW56" s="19">
        <v>-26.898540000000001</v>
      </c>
      <c r="BX56" s="19">
        <v>10.3</v>
      </c>
      <c r="BY56" s="19">
        <v>10.17268</v>
      </c>
      <c r="BZ56" s="19">
        <v>10.17268</v>
      </c>
      <c r="CA56" s="19">
        <v>0.12731999999999999</v>
      </c>
      <c r="CB56" s="19"/>
      <c r="CC56" s="19"/>
      <c r="CD56" s="19"/>
      <c r="CE56" s="19">
        <v>0</v>
      </c>
      <c r="CF56" s="19"/>
      <c r="CG56" s="19"/>
      <c r="CH56" s="19"/>
      <c r="CI56" s="19">
        <v>0</v>
      </c>
      <c r="CJ56" s="19"/>
      <c r="CK56" s="19"/>
      <c r="CL56" s="19"/>
      <c r="CM56" s="19">
        <v>0</v>
      </c>
      <c r="CN56" s="19"/>
      <c r="CO56" s="19"/>
      <c r="CP56" s="19"/>
      <c r="CQ56" s="19">
        <v>0</v>
      </c>
      <c r="CR56" s="19">
        <v>163.6</v>
      </c>
      <c r="CS56" s="19">
        <v>164.70731000000001</v>
      </c>
      <c r="CT56" s="19">
        <v>164.70732000000001</v>
      </c>
      <c r="CU56" s="19">
        <v>-1.1073200000000001</v>
      </c>
      <c r="CV56" s="19">
        <v>6.9</v>
      </c>
      <c r="CW56" s="19">
        <v>6.6437299999999997</v>
      </c>
      <c r="CX56" s="19">
        <v>3.8486199999999999</v>
      </c>
      <c r="CY56" s="19">
        <v>3.05138</v>
      </c>
      <c r="CZ56" s="19">
        <v>2.5</v>
      </c>
      <c r="DA56" s="19">
        <v>3.64486</v>
      </c>
      <c r="DB56" s="19">
        <v>2.1114199999999999</v>
      </c>
      <c r="DC56" s="19">
        <v>0.38857999999999998</v>
      </c>
      <c r="DD56" s="19">
        <v>0</v>
      </c>
      <c r="DE56" s="19"/>
      <c r="DF56" s="19">
        <v>0</v>
      </c>
      <c r="DG56" s="19">
        <v>0</v>
      </c>
      <c r="DH56" s="19">
        <v>6.8</v>
      </c>
      <c r="DI56" s="19">
        <v>6.8787000000000003</v>
      </c>
      <c r="DJ56" s="19">
        <v>6.8787000000000003</v>
      </c>
      <c r="DK56" s="19">
        <v>-7.8700000000000006E-2</v>
      </c>
      <c r="DL56" s="19"/>
      <c r="DM56" s="19"/>
      <c r="DN56" s="19"/>
      <c r="DO56" s="19">
        <v>0</v>
      </c>
      <c r="DP56" s="19">
        <v>86.7</v>
      </c>
      <c r="DQ56" s="19">
        <v>83.763980000000004</v>
      </c>
      <c r="DR56" s="19">
        <v>143</v>
      </c>
      <c r="DS56" s="19">
        <v>-56.3</v>
      </c>
      <c r="DT56" s="19">
        <v>8.5</v>
      </c>
      <c r="DU56" s="19">
        <v>8.9130000000000003</v>
      </c>
      <c r="DV56" s="19">
        <v>8.9130000000000003</v>
      </c>
      <c r="DW56" s="19">
        <v>-0.41299999999999998</v>
      </c>
      <c r="DX56" s="19"/>
      <c r="DY56" s="19"/>
      <c r="DZ56" s="19"/>
      <c r="EA56" s="19">
        <v>0</v>
      </c>
      <c r="EB56" s="19"/>
      <c r="EC56" s="19"/>
      <c r="ED56" s="19"/>
      <c r="EE56" s="19">
        <v>0</v>
      </c>
      <c r="EF56" s="19"/>
      <c r="EG56" s="19"/>
      <c r="EH56" s="19"/>
      <c r="EI56" s="19">
        <v>0</v>
      </c>
      <c r="EJ56" s="19">
        <v>109.1</v>
      </c>
      <c r="EK56" s="19">
        <v>112.90536</v>
      </c>
      <c r="EL56" s="19">
        <v>112.90537</v>
      </c>
      <c r="EM56" s="19">
        <v>-3.8053699999999999</v>
      </c>
      <c r="EN56" s="19">
        <v>222.7</v>
      </c>
      <c r="EO56" s="19">
        <v>221.55625000000001</v>
      </c>
      <c r="EP56" s="19">
        <v>221.30108000000001</v>
      </c>
      <c r="EQ56" s="19">
        <v>1.3989199999999999</v>
      </c>
      <c r="ER56" s="19"/>
      <c r="ES56" s="19"/>
      <c r="ET56" s="19"/>
      <c r="EU56" s="19">
        <v>0</v>
      </c>
      <c r="EV56" s="19"/>
      <c r="EW56" s="19"/>
      <c r="EX56" s="19"/>
      <c r="EY56" s="19">
        <v>0</v>
      </c>
      <c r="EZ56" s="19"/>
      <c r="FA56" s="19"/>
      <c r="FB56" s="19"/>
      <c r="FC56" s="19">
        <v>0</v>
      </c>
      <c r="FD56" s="19">
        <v>6.5</v>
      </c>
      <c r="FE56" s="19">
        <v>6.39</v>
      </c>
      <c r="FF56" s="19">
        <v>6.39</v>
      </c>
      <c r="FG56" s="19">
        <v>0.11</v>
      </c>
      <c r="FH56" s="19">
        <v>461.4</v>
      </c>
      <c r="FI56" s="19">
        <v>458.87804</v>
      </c>
      <c r="FJ56" s="19">
        <v>458.87804999999997</v>
      </c>
      <c r="FK56" s="19">
        <v>2.5219499999999999</v>
      </c>
      <c r="FL56" s="19">
        <v>50</v>
      </c>
      <c r="FM56" s="19">
        <v>53.045360000000002</v>
      </c>
      <c r="FN56" s="19">
        <v>62.381349999999998</v>
      </c>
      <c r="FO56" s="19">
        <v>-12.381349999999999</v>
      </c>
      <c r="FP56" s="19">
        <v>144.19999999999999</v>
      </c>
      <c r="FQ56" s="19">
        <v>148.62634</v>
      </c>
      <c r="FR56" s="19">
        <v>148.62634</v>
      </c>
      <c r="FS56" s="19">
        <v>-4.4263399999999997</v>
      </c>
      <c r="FT56" s="19">
        <v>35</v>
      </c>
      <c r="FU56" s="19">
        <v>38.840969999999999</v>
      </c>
      <c r="FV56" s="19">
        <v>41.498959999999997</v>
      </c>
      <c r="FW56" s="19">
        <v>-6.4989600000000003</v>
      </c>
      <c r="FX56" s="19">
        <v>18.5</v>
      </c>
      <c r="FY56" s="19">
        <v>19.28585</v>
      </c>
      <c r="FZ56" s="19">
        <v>19.28585</v>
      </c>
      <c r="GA56" s="19">
        <v>-0.78585000000000005</v>
      </c>
      <c r="GB56" s="19">
        <v>19.899999999999999</v>
      </c>
      <c r="GC56" s="19">
        <v>18.536580000000001</v>
      </c>
      <c r="GD56" s="19">
        <v>18.53659</v>
      </c>
      <c r="GE56" s="19">
        <v>1.36341</v>
      </c>
      <c r="GF56" s="19">
        <v>89.6</v>
      </c>
      <c r="GG56" s="19">
        <v>87.657560000000004</v>
      </c>
      <c r="GH56" s="19">
        <v>87.657560000000004</v>
      </c>
      <c r="GI56" s="19">
        <v>1.9424399999999999</v>
      </c>
      <c r="GJ56" s="19">
        <v>158.5</v>
      </c>
      <c r="GK56" s="19">
        <v>154.51106999999999</v>
      </c>
      <c r="GL56" s="19">
        <v>133.33332999999999</v>
      </c>
      <c r="GM56" s="19">
        <v>25.16667</v>
      </c>
      <c r="GN56" s="19">
        <v>158.9</v>
      </c>
      <c r="GO56" s="19">
        <v>154.51106999999999</v>
      </c>
      <c r="GP56" s="19">
        <v>133.33332999999999</v>
      </c>
      <c r="GQ56" s="19">
        <v>25.566669999999998</v>
      </c>
      <c r="GR56" s="19">
        <v>176.8</v>
      </c>
      <c r="GS56" s="19">
        <v>154.51106999999999</v>
      </c>
      <c r="GT56" s="19">
        <v>133.33332999999999</v>
      </c>
      <c r="GU56" s="19">
        <v>43.466670000000001</v>
      </c>
      <c r="GV56" s="19">
        <v>108.3</v>
      </c>
      <c r="GW56" s="19">
        <v>109.07201000000001</v>
      </c>
      <c r="GX56" s="19">
        <v>109.07201000000001</v>
      </c>
      <c r="GY56" s="19">
        <v>-0.77200999999999997</v>
      </c>
      <c r="GZ56" s="19">
        <v>8.1</v>
      </c>
      <c r="HA56" s="19">
        <v>7.9643199999999998</v>
      </c>
      <c r="HB56" s="19">
        <v>7.9643300000000004</v>
      </c>
      <c r="HC56" s="19">
        <v>0.13567000000000001</v>
      </c>
      <c r="HD56" s="19"/>
      <c r="HE56" s="19"/>
      <c r="HF56" s="19">
        <v>7.9629899999999996</v>
      </c>
      <c r="HG56" s="19">
        <v>-7.9629899999999996</v>
      </c>
      <c r="HH56" s="19">
        <v>43.5</v>
      </c>
      <c r="HI56" s="19">
        <v>47.26634</v>
      </c>
      <c r="HJ56" s="19">
        <v>47.26634</v>
      </c>
      <c r="HK56" s="19">
        <v>-3.76634</v>
      </c>
      <c r="HL56" s="19">
        <v>46.1</v>
      </c>
      <c r="HM56" s="19">
        <v>44.275120000000001</v>
      </c>
      <c r="HN56" s="19">
        <v>44.275120000000001</v>
      </c>
      <c r="HO56" s="19">
        <v>1.8248800000000001</v>
      </c>
      <c r="HP56" s="19">
        <v>2</v>
      </c>
      <c r="HQ56" s="19">
        <v>1.8363499999999999</v>
      </c>
      <c r="HR56" s="19">
        <v>1.8363499999999999</v>
      </c>
      <c r="HS56" s="19">
        <v>0.16364999999999999</v>
      </c>
      <c r="HT56" s="19">
        <v>29.2</v>
      </c>
      <c r="HU56" s="19">
        <v>33.323279999999997</v>
      </c>
      <c r="HV56" s="19">
        <v>33.323279999999997</v>
      </c>
      <c r="HW56" s="19">
        <v>-4.1232800000000003</v>
      </c>
      <c r="HX56" s="19">
        <v>171.7</v>
      </c>
      <c r="HY56" s="19">
        <v>171.54185000000001</v>
      </c>
      <c r="HZ56" s="19">
        <v>171.54185000000001</v>
      </c>
      <c r="IA56" s="19">
        <v>0.15815000000000001</v>
      </c>
      <c r="IB56" s="19">
        <v>46.8</v>
      </c>
      <c r="IC56" s="19">
        <v>47.67127</v>
      </c>
      <c r="ID56" s="19">
        <v>47.67127</v>
      </c>
      <c r="IE56" s="19">
        <v>-0.87126999999999999</v>
      </c>
      <c r="IF56" s="19">
        <v>0</v>
      </c>
      <c r="IG56" s="19"/>
      <c r="IH56" s="19">
        <v>0</v>
      </c>
      <c r="II56" s="19">
        <v>0</v>
      </c>
      <c r="IJ56" s="19"/>
      <c r="IK56" s="19"/>
      <c r="IL56" s="19"/>
      <c r="IM56" s="19">
        <v>0</v>
      </c>
      <c r="IN56" s="19">
        <v>46.9</v>
      </c>
      <c r="IO56" s="19"/>
      <c r="IP56" s="19">
        <v>0</v>
      </c>
      <c r="IQ56" s="19">
        <v>46.9</v>
      </c>
      <c r="IR56" s="19"/>
      <c r="IS56" s="19"/>
      <c r="IT56" s="19"/>
      <c r="IU56" s="19">
        <v>0</v>
      </c>
      <c r="IV56" s="19"/>
      <c r="IW56" s="19"/>
      <c r="IX56" s="19"/>
      <c r="IY56" s="19">
        <v>0</v>
      </c>
      <c r="IZ56" s="19"/>
      <c r="JA56" s="19"/>
      <c r="JB56" s="19"/>
      <c r="JC56" s="19">
        <v>0</v>
      </c>
      <c r="JD56" s="19">
        <v>128.4</v>
      </c>
      <c r="JE56" s="19">
        <v>133.35676000000001</v>
      </c>
      <c r="JF56" s="19">
        <v>133.35676000000001</v>
      </c>
      <c r="JG56" s="19">
        <v>-4.9567600000000001</v>
      </c>
      <c r="JH56" s="19">
        <v>0</v>
      </c>
      <c r="JI56" s="19">
        <v>128.00165999999999</v>
      </c>
      <c r="JJ56" s="19">
        <v>110.30155999999999</v>
      </c>
      <c r="JK56" s="19">
        <v>-110.30155999999999</v>
      </c>
      <c r="JL56" s="19">
        <v>96.9</v>
      </c>
      <c r="JM56" s="19">
        <v>128.00165999999999</v>
      </c>
      <c r="JN56" s="19">
        <v>110.30155999999999</v>
      </c>
      <c r="JO56" s="19">
        <v>-13.40156</v>
      </c>
      <c r="JP56" s="19"/>
      <c r="JQ56" s="19"/>
      <c r="JR56" s="19"/>
      <c r="JS56" s="19">
        <v>0</v>
      </c>
      <c r="JT56" s="19">
        <v>48.5</v>
      </c>
      <c r="JU56" s="19">
        <v>128.00165999999999</v>
      </c>
      <c r="JV56" s="19">
        <v>110.30155999999999</v>
      </c>
      <c r="JW56" s="19">
        <v>-61.801560000000002</v>
      </c>
      <c r="JX56" s="19">
        <v>0</v>
      </c>
      <c r="JY56" s="19"/>
      <c r="JZ56" s="19"/>
      <c r="KA56" s="19">
        <v>0</v>
      </c>
      <c r="KB56" s="19"/>
      <c r="KC56" s="19"/>
      <c r="KD56" s="19"/>
      <c r="KE56" s="19">
        <v>0</v>
      </c>
      <c r="KF56" s="19"/>
      <c r="KG56" s="19"/>
      <c r="KH56" s="19"/>
      <c r="KI56" s="19">
        <v>0</v>
      </c>
      <c r="KJ56" s="19"/>
      <c r="KK56" s="19"/>
      <c r="KL56" s="19"/>
      <c r="KM56" s="19">
        <v>0</v>
      </c>
      <c r="KN56" s="19"/>
      <c r="KO56" s="19"/>
      <c r="KP56" s="19"/>
      <c r="KQ56" s="19">
        <v>0</v>
      </c>
      <c r="KR56" s="19">
        <v>112.8</v>
      </c>
      <c r="KS56" s="19">
        <v>114.11063</v>
      </c>
      <c r="KT56" s="19">
        <v>114.11063</v>
      </c>
      <c r="KU56" s="19">
        <v>-1.31063</v>
      </c>
      <c r="KV56" s="19"/>
      <c r="KW56" s="19"/>
      <c r="KX56" s="19"/>
      <c r="KY56" s="19">
        <v>0</v>
      </c>
      <c r="KZ56" s="19"/>
      <c r="LA56" s="19"/>
      <c r="LB56" s="19"/>
      <c r="LC56" s="19">
        <v>0</v>
      </c>
      <c r="LD56" s="19">
        <v>206.2</v>
      </c>
      <c r="LE56" s="19">
        <v>174.43165999999999</v>
      </c>
      <c r="LF56" s="19">
        <v>155.59728999999999</v>
      </c>
      <c r="LG56" s="19">
        <v>50.602710000000002</v>
      </c>
      <c r="LH56" s="19">
        <v>127.8</v>
      </c>
      <c r="LI56" s="19">
        <v>133.67995999999999</v>
      </c>
      <c r="LJ56" s="19">
        <v>133.67995999999999</v>
      </c>
      <c r="LK56" s="19">
        <v>-5.8799599999999996</v>
      </c>
      <c r="LL56" s="19">
        <v>62</v>
      </c>
      <c r="LM56" s="19">
        <v>67.461460000000002</v>
      </c>
      <c r="LN56" s="19">
        <v>67.461460000000002</v>
      </c>
      <c r="LO56" s="19">
        <v>-5.4614599999999998</v>
      </c>
      <c r="LP56" s="19">
        <v>77.900000000000006</v>
      </c>
      <c r="LQ56" s="19">
        <v>78.567989999999995</v>
      </c>
      <c r="LR56" s="19">
        <v>78.567999999999998</v>
      </c>
      <c r="LS56" s="19">
        <v>-0.66800000000000004</v>
      </c>
      <c r="LT56" s="19">
        <v>30</v>
      </c>
      <c r="LU56" s="19">
        <v>30.097560000000001</v>
      </c>
      <c r="LV56" s="19">
        <v>30.097560000000001</v>
      </c>
      <c r="LW56" s="19">
        <v>-9.7559999999999994E-2</v>
      </c>
      <c r="LX56" s="19"/>
      <c r="LY56" s="19"/>
      <c r="LZ56" s="19"/>
      <c r="MA56" s="19">
        <v>0</v>
      </c>
      <c r="MB56" s="19"/>
      <c r="MC56" s="19"/>
      <c r="MD56" s="19"/>
      <c r="ME56" s="19">
        <v>0</v>
      </c>
      <c r="MF56" s="19"/>
      <c r="MG56" s="19"/>
      <c r="MH56" s="19"/>
      <c r="MI56" s="19">
        <v>0</v>
      </c>
      <c r="MJ56" s="19">
        <v>104</v>
      </c>
      <c r="MK56" s="19">
        <v>110.00009</v>
      </c>
      <c r="ML56" s="19">
        <v>110</v>
      </c>
      <c r="MM56" s="19">
        <v>-6</v>
      </c>
      <c r="MN56" s="19">
        <v>103.7</v>
      </c>
      <c r="MO56" s="19">
        <v>110.00009</v>
      </c>
      <c r="MP56" s="19">
        <v>110</v>
      </c>
      <c r="MQ56" s="19">
        <v>-6.3</v>
      </c>
      <c r="MR56" s="19">
        <v>121.1</v>
      </c>
      <c r="MS56" s="19">
        <v>110.00009</v>
      </c>
      <c r="MT56" s="19">
        <v>110</v>
      </c>
      <c r="MU56" s="19">
        <v>11.1</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52.1</v>
      </c>
      <c r="OC56" s="19">
        <v>36.799999999999997</v>
      </c>
      <c r="OD56" s="19">
        <v>26.844999999999999</v>
      </c>
      <c r="OE56" s="19">
        <v>25.254999999999999</v>
      </c>
      <c r="OF56" s="19">
        <v>0</v>
      </c>
      <c r="OG56" s="19"/>
      <c r="OH56" s="19">
        <v>0</v>
      </c>
      <c r="OI56" s="19">
        <v>0</v>
      </c>
      <c r="OJ56" s="19">
        <v>0</v>
      </c>
      <c r="OK56" s="19">
        <v>0.6</v>
      </c>
      <c r="OL56" s="19">
        <v>0.64800000000000002</v>
      </c>
      <c r="OM56" s="19">
        <v>-0.64800000000000002</v>
      </c>
      <c r="ON56" s="19">
        <v>0</v>
      </c>
      <c r="OO56" s="19"/>
      <c r="OP56" s="19">
        <v>0</v>
      </c>
      <c r="OQ56" s="19">
        <v>0</v>
      </c>
      <c r="OR56" s="19"/>
      <c r="OS56" s="19"/>
      <c r="OT56" s="19"/>
      <c r="OU56" s="19">
        <v>0</v>
      </c>
      <c r="OV56" s="19">
        <v>9.9</v>
      </c>
      <c r="OW56" s="19">
        <v>9.9830000000000005</v>
      </c>
      <c r="OX56" s="19">
        <v>9.9830000000000005</v>
      </c>
      <c r="OY56" s="19">
        <v>-8.3000000000000004E-2</v>
      </c>
      <c r="OZ56" s="19">
        <v>4.9000000000000004</v>
      </c>
      <c r="PA56" s="19">
        <v>5.67</v>
      </c>
      <c r="PB56" s="19">
        <v>5.67</v>
      </c>
      <c r="PC56" s="19">
        <v>-0.77</v>
      </c>
      <c r="PD56" s="19">
        <v>3.6</v>
      </c>
      <c r="PE56" s="19">
        <v>3.6</v>
      </c>
      <c r="PF56" s="19">
        <v>3.6</v>
      </c>
      <c r="PG56" s="19">
        <v>0</v>
      </c>
      <c r="PH56" s="19">
        <v>5</v>
      </c>
      <c r="PI56" s="19">
        <v>5</v>
      </c>
      <c r="PJ56" s="19">
        <v>5</v>
      </c>
      <c r="PK56" s="19">
        <v>0</v>
      </c>
      <c r="PL56" s="19">
        <v>19.7</v>
      </c>
      <c r="PM56" s="19">
        <v>19.51219</v>
      </c>
      <c r="PN56" s="19">
        <v>19.5122</v>
      </c>
      <c r="PO56" s="19">
        <v>0.18779999999999999</v>
      </c>
      <c r="PP56" s="19">
        <v>19.899999999999999</v>
      </c>
      <c r="PQ56" s="19">
        <v>19.51219</v>
      </c>
      <c r="PR56" s="19">
        <v>19.5122</v>
      </c>
      <c r="PS56" s="19">
        <v>0.38779999999999998</v>
      </c>
      <c r="PT56" s="19">
        <v>19.100000000000001</v>
      </c>
      <c r="PU56" s="19">
        <v>18.048780000000001</v>
      </c>
      <c r="PV56" s="19">
        <v>18.048780000000001</v>
      </c>
      <c r="PW56" s="19">
        <v>1.05122</v>
      </c>
      <c r="PX56" s="19">
        <v>3.5</v>
      </c>
      <c r="PY56" s="19">
        <v>3.5</v>
      </c>
      <c r="PZ56" s="19">
        <v>3.5</v>
      </c>
      <c r="QA56" s="19">
        <v>0</v>
      </c>
      <c r="QB56" s="19">
        <v>18.899999999999999</v>
      </c>
      <c r="QC56" s="19">
        <v>18.341460000000001</v>
      </c>
      <c r="QD56" s="19">
        <v>18.341460000000001</v>
      </c>
      <c r="QE56" s="19">
        <v>0.55854000000000004</v>
      </c>
      <c r="QF56" s="19">
        <v>0</v>
      </c>
      <c r="QG56" s="19"/>
      <c r="QH56" s="19">
        <v>0</v>
      </c>
      <c r="QI56" s="19">
        <v>0</v>
      </c>
      <c r="QJ56" s="19">
        <v>0</v>
      </c>
      <c r="QK56" s="19"/>
      <c r="QL56" s="19">
        <v>0</v>
      </c>
      <c r="QM56" s="19">
        <v>0</v>
      </c>
      <c r="QN56" s="19">
        <v>7.9</v>
      </c>
      <c r="QO56" s="19">
        <v>9.1999999999999993</v>
      </c>
      <c r="QP56" s="19">
        <v>9.02</v>
      </c>
      <c r="QQ56" s="19">
        <v>-1.1200000000000001</v>
      </c>
      <c r="QR56" s="19">
        <v>20.100000000000001</v>
      </c>
      <c r="QS56" s="19">
        <v>25.6</v>
      </c>
      <c r="QT56" s="19">
        <v>20.164000000000001</v>
      </c>
      <c r="QU56" s="19">
        <v>-6.4000000000000001E-2</v>
      </c>
      <c r="QV56" s="19">
        <v>4.5999999999999996</v>
      </c>
      <c r="QW56" s="19">
        <v>4.2</v>
      </c>
      <c r="QX56" s="19">
        <v>4.2</v>
      </c>
      <c r="QY56" s="19">
        <v>0.4</v>
      </c>
      <c r="QZ56" s="19">
        <v>1.2</v>
      </c>
      <c r="RA56" s="19">
        <v>2.4</v>
      </c>
      <c r="RB56" s="19">
        <v>2.4</v>
      </c>
      <c r="RC56" s="19">
        <v>-1.2</v>
      </c>
      <c r="RD56" s="19">
        <v>2.4</v>
      </c>
      <c r="RE56" s="19">
        <v>2.4</v>
      </c>
      <c r="RF56" s="19">
        <v>2.4</v>
      </c>
      <c r="RG56" s="19">
        <v>0</v>
      </c>
      <c r="RH56" s="19">
        <v>2.9</v>
      </c>
      <c r="RI56" s="19">
        <v>2.8</v>
      </c>
      <c r="RJ56" s="19">
        <v>2.8</v>
      </c>
      <c r="RK56" s="19">
        <v>0.1</v>
      </c>
      <c r="RL56" s="19">
        <v>0</v>
      </c>
      <c r="RM56" s="19"/>
      <c r="RN56" s="19">
        <v>0</v>
      </c>
      <c r="RO56" s="19">
        <v>0</v>
      </c>
      <c r="RP56" s="19">
        <v>3.6</v>
      </c>
      <c r="RQ56" s="19">
        <v>3.3</v>
      </c>
      <c r="RR56" s="19">
        <v>3.3</v>
      </c>
      <c r="RS56" s="19">
        <v>0.3</v>
      </c>
      <c r="RT56" s="19">
        <v>20.399999999999999</v>
      </c>
      <c r="RU56" s="19">
        <v>18.78173</v>
      </c>
      <c r="RV56" s="19">
        <v>11.08052</v>
      </c>
      <c r="RW56" s="19">
        <v>9.3194800000000004</v>
      </c>
      <c r="RX56" s="19">
        <v>2</v>
      </c>
      <c r="RY56" s="19">
        <v>2</v>
      </c>
      <c r="RZ56" s="19">
        <v>2</v>
      </c>
      <c r="SA56" s="19">
        <v>0</v>
      </c>
      <c r="SB56" s="19"/>
      <c r="SC56" s="19"/>
      <c r="SD56" s="19"/>
      <c r="SE56" s="19">
        <v>0</v>
      </c>
      <c r="SF56" s="19">
        <v>13</v>
      </c>
      <c r="SG56" s="19">
        <v>18.536580000000001</v>
      </c>
      <c r="SH56" s="19">
        <v>18.53659</v>
      </c>
      <c r="SI56" s="19">
        <v>-5.5365900000000003</v>
      </c>
      <c r="SJ56" s="19">
        <v>12.7</v>
      </c>
      <c r="SK56" s="19">
        <v>12.39024</v>
      </c>
      <c r="SL56" s="19">
        <v>12.39024</v>
      </c>
      <c r="SM56" s="19">
        <v>0.30975999999999998</v>
      </c>
      <c r="SN56" s="19">
        <v>20</v>
      </c>
      <c r="SO56" s="19">
        <v>19.51219</v>
      </c>
      <c r="SP56" s="19">
        <v>19.5122</v>
      </c>
      <c r="SQ56" s="19">
        <v>0.48780000000000001</v>
      </c>
      <c r="SR56" s="19">
        <v>20.2</v>
      </c>
      <c r="SS56" s="19">
        <v>19.51219</v>
      </c>
      <c r="ST56" s="19">
        <v>19.5122</v>
      </c>
      <c r="SU56" s="19">
        <v>0.68779999999999997</v>
      </c>
      <c r="SV56" s="19">
        <v>20</v>
      </c>
      <c r="SW56" s="19">
        <v>19.317070000000001</v>
      </c>
      <c r="SX56" s="19">
        <v>19.317070000000001</v>
      </c>
      <c r="SY56" s="19">
        <v>0.68293000000000004</v>
      </c>
      <c r="SZ56" s="19">
        <v>4</v>
      </c>
      <c r="TA56" s="19">
        <v>6.9</v>
      </c>
      <c r="TB56" s="19">
        <v>8.0609999999999999</v>
      </c>
      <c r="TC56" s="19">
        <v>-4.0609999999999999</v>
      </c>
      <c r="TD56" s="19">
        <v>53</v>
      </c>
      <c r="TE56" s="19">
        <v>22.035</v>
      </c>
      <c r="TF56" s="19">
        <v>22.035</v>
      </c>
      <c r="TG56" s="19">
        <v>30.965</v>
      </c>
      <c r="TH56" s="19">
        <v>0</v>
      </c>
      <c r="TI56" s="19"/>
      <c r="TJ56" s="19">
        <v>0</v>
      </c>
      <c r="TK56" s="19">
        <v>0</v>
      </c>
      <c r="TL56" s="19">
        <v>48.8</v>
      </c>
      <c r="TM56" s="19">
        <v>46.3</v>
      </c>
      <c r="TN56" s="19">
        <v>26.571000000000002</v>
      </c>
      <c r="TO56" s="19">
        <v>22.228999999999999</v>
      </c>
      <c r="TP56" s="19">
        <v>70.900000000000006</v>
      </c>
      <c r="TQ56" s="19">
        <v>64.599999999999994</v>
      </c>
      <c r="TR56" s="19">
        <v>40.436999999999998</v>
      </c>
      <c r="TS56" s="19">
        <v>30.463000000000001</v>
      </c>
      <c r="TT56" s="19">
        <v>3.7</v>
      </c>
      <c r="TU56" s="19">
        <v>2.8</v>
      </c>
      <c r="TV56" s="19">
        <v>1.7150000000000001</v>
      </c>
      <c r="TW56" s="19">
        <v>1.9850000000000001</v>
      </c>
      <c r="TX56" s="19">
        <v>2.2999999999999998</v>
      </c>
      <c r="TY56" s="19">
        <v>1.5</v>
      </c>
      <c r="TZ56" s="19">
        <v>1.0429999999999999</v>
      </c>
      <c r="UA56" s="19">
        <v>1.2569999999999999</v>
      </c>
      <c r="UB56" s="19">
        <v>21</v>
      </c>
      <c r="UC56" s="19">
        <v>19</v>
      </c>
      <c r="UD56" s="19">
        <v>20.4878</v>
      </c>
      <c r="UE56" s="19">
        <v>0.51219999999999999</v>
      </c>
      <c r="UF56" s="19">
        <v>7.6</v>
      </c>
      <c r="UG56" s="19">
        <v>7.5</v>
      </c>
      <c r="UH56" s="19">
        <v>8</v>
      </c>
      <c r="UI56" s="19">
        <v>-0.4</v>
      </c>
      <c r="UJ56" s="19">
        <v>8.1</v>
      </c>
      <c r="UK56" s="19">
        <v>6</v>
      </c>
      <c r="UL56" s="19">
        <v>6</v>
      </c>
      <c r="UM56" s="19">
        <v>2.1</v>
      </c>
      <c r="UN56" s="19">
        <v>20</v>
      </c>
      <c r="UO56" s="19">
        <v>19.510000000000002</v>
      </c>
      <c r="UP56" s="19">
        <v>10</v>
      </c>
      <c r="UQ56" s="19">
        <v>10</v>
      </c>
      <c r="UR56" s="19">
        <v>20</v>
      </c>
      <c r="US56" s="19">
        <v>19.510000000000002</v>
      </c>
      <c r="UT56" s="19">
        <v>10</v>
      </c>
      <c r="UU56" s="19">
        <v>10</v>
      </c>
      <c r="UV56" s="19">
        <v>20</v>
      </c>
      <c r="UW56" s="19">
        <v>19.510000000000002</v>
      </c>
      <c r="UX56" s="19">
        <v>10</v>
      </c>
      <c r="UY56" s="19">
        <v>10</v>
      </c>
      <c r="UZ56" s="19">
        <v>0.1</v>
      </c>
      <c r="VA56" s="19">
        <v>0.9</v>
      </c>
      <c r="VB56" s="19">
        <v>0.91300000000000003</v>
      </c>
      <c r="VC56" s="19">
        <v>-0.81299999999999994</v>
      </c>
      <c r="VD56" s="19">
        <v>0</v>
      </c>
      <c r="VE56" s="19"/>
      <c r="VF56" s="19">
        <v>0</v>
      </c>
      <c r="VG56" s="19">
        <v>0</v>
      </c>
      <c r="VH56" s="19">
        <v>0</v>
      </c>
      <c r="VI56" s="19"/>
      <c r="VJ56" s="19">
        <v>0</v>
      </c>
      <c r="VK56" s="19">
        <v>0</v>
      </c>
      <c r="VL56" s="19">
        <v>0.6</v>
      </c>
      <c r="VM56" s="19">
        <v>0.6</v>
      </c>
      <c r="VN56" s="19">
        <v>0.6</v>
      </c>
      <c r="VO56" s="19">
        <v>0</v>
      </c>
      <c r="VP56" s="19">
        <v>8.1</v>
      </c>
      <c r="VQ56" s="19">
        <v>24.3</v>
      </c>
      <c r="VR56" s="19">
        <v>25.986000000000001</v>
      </c>
      <c r="VS56" s="19">
        <v>-17.885999999999999</v>
      </c>
      <c r="VT56" s="19">
        <v>4.7</v>
      </c>
      <c r="VU56" s="19">
        <v>12.3</v>
      </c>
      <c r="VV56" s="19">
        <v>6.79</v>
      </c>
      <c r="VW56" s="19">
        <v>-2.09</v>
      </c>
      <c r="VX56" s="19">
        <v>0</v>
      </c>
      <c r="VY56" s="19"/>
      <c r="VZ56" s="19">
        <v>0</v>
      </c>
      <c r="WA56" s="19">
        <v>0</v>
      </c>
      <c r="WB56" s="19">
        <v>0</v>
      </c>
      <c r="WC56" s="19"/>
      <c r="WD56" s="19">
        <v>0</v>
      </c>
      <c r="WE56" s="19">
        <v>0</v>
      </c>
      <c r="WF56" s="19">
        <v>8.5</v>
      </c>
      <c r="WG56" s="19">
        <v>7.8</v>
      </c>
      <c r="WH56" s="19">
        <v>7.8</v>
      </c>
      <c r="WI56" s="19">
        <v>0.7</v>
      </c>
      <c r="WJ56" s="19">
        <v>20</v>
      </c>
      <c r="WK56" s="19">
        <v>19.317070000000001</v>
      </c>
      <c r="WL56" s="19">
        <v>19.317070000000001</v>
      </c>
      <c r="WM56" s="19">
        <v>0.68293000000000004</v>
      </c>
      <c r="WN56" s="19">
        <v>10.3</v>
      </c>
      <c r="WO56" s="19">
        <v>10.6</v>
      </c>
      <c r="WP56" s="19">
        <v>10.6</v>
      </c>
      <c r="WQ56" s="19">
        <v>-0.3</v>
      </c>
      <c r="WR56" s="19"/>
      <c r="WS56" s="19"/>
      <c r="WT56" s="19"/>
      <c r="WU56" s="19">
        <v>0</v>
      </c>
      <c r="WV56" s="19">
        <v>36.6</v>
      </c>
      <c r="WW56" s="19">
        <v>36</v>
      </c>
      <c r="WX56" s="19">
        <v>36</v>
      </c>
      <c r="WY56" s="19">
        <v>0.6</v>
      </c>
      <c r="WZ56" s="19">
        <v>28.7</v>
      </c>
      <c r="XA56" s="19">
        <v>29.184000000000001</v>
      </c>
      <c r="XB56" s="19">
        <v>29.184000000000001</v>
      </c>
      <c r="XC56" s="19">
        <v>-0.48399999999999999</v>
      </c>
      <c r="XD56" s="19">
        <v>3.4</v>
      </c>
      <c r="XE56" s="19">
        <v>2.8159999999999998</v>
      </c>
      <c r="XF56" s="19">
        <v>2.8159999999999998</v>
      </c>
      <c r="XG56" s="19">
        <v>0.58399999999999996</v>
      </c>
      <c r="XH56" s="19">
        <v>12.5</v>
      </c>
      <c r="XI56" s="19">
        <v>14</v>
      </c>
      <c r="XJ56" s="19">
        <v>14</v>
      </c>
      <c r="XK56" s="19">
        <v>-1.5</v>
      </c>
      <c r="XL56" s="19">
        <v>0</v>
      </c>
      <c r="XM56" s="19">
        <v>18.263000000000002</v>
      </c>
      <c r="XN56" s="19">
        <v>18.263000000000002</v>
      </c>
      <c r="XO56" s="19">
        <v>-18.263000000000002</v>
      </c>
      <c r="XP56" s="19"/>
      <c r="XQ56" s="19">
        <v>5.17</v>
      </c>
      <c r="XR56" s="19">
        <v>5.17</v>
      </c>
      <c r="XS56" s="19">
        <v>-5.17</v>
      </c>
    </row>
    <row r="57" spans="1:643" ht="24.95" customHeight="1" x14ac:dyDescent="0.25">
      <c r="A57" s="1"/>
      <c r="B57" s="200" t="s">
        <v>2732</v>
      </c>
      <c r="C57" s="201"/>
      <c r="D57" s="20">
        <v>23.15</v>
      </c>
      <c r="E57" s="20">
        <v>24.24</v>
      </c>
      <c r="F57" s="20">
        <v>24.24</v>
      </c>
      <c r="G57" s="20"/>
      <c r="H57" s="20">
        <v>32.75</v>
      </c>
      <c r="I57" s="20">
        <v>39.119999999999997</v>
      </c>
      <c r="J57" s="20">
        <v>39.119999999999997</v>
      </c>
      <c r="K57" s="20"/>
      <c r="L57" s="20">
        <v>99.25</v>
      </c>
      <c r="M57" s="20">
        <v>91.374404999999996</v>
      </c>
      <c r="N57" s="20">
        <v>91.374480000000005</v>
      </c>
      <c r="O57" s="20"/>
      <c r="P57" s="20">
        <v>15526.25</v>
      </c>
      <c r="Q57" s="20">
        <v>15523.149325</v>
      </c>
      <c r="R57" s="20">
        <v>15523.149359999999</v>
      </c>
      <c r="S57" s="20"/>
      <c r="T57" s="20">
        <v>4329.55</v>
      </c>
      <c r="U57" s="20">
        <v>4171.4411399999999</v>
      </c>
      <c r="V57" s="20">
        <v>5074.5902400000004</v>
      </c>
      <c r="W57" s="20"/>
      <c r="X57" s="20">
        <v>0</v>
      </c>
      <c r="Y57" s="20">
        <v>0</v>
      </c>
      <c r="Z57" s="20">
        <v>0</v>
      </c>
      <c r="AA57" s="20"/>
      <c r="AB57" s="20">
        <v>0</v>
      </c>
      <c r="AC57" s="20">
        <v>0</v>
      </c>
      <c r="AD57" s="20">
        <v>0</v>
      </c>
      <c r="AE57" s="20"/>
      <c r="AF57" s="20">
        <v>2076.75</v>
      </c>
      <c r="AG57" s="20">
        <v>2071.2152799999999</v>
      </c>
      <c r="AH57" s="20">
        <v>2027.36898</v>
      </c>
      <c r="AI57" s="20"/>
      <c r="AJ57" s="20">
        <v>4011.15</v>
      </c>
      <c r="AK57" s="20">
        <v>3953.7836050000001</v>
      </c>
      <c r="AL57" s="20">
        <v>3824.7578400000002</v>
      </c>
      <c r="AM57" s="20"/>
      <c r="AN57" s="20">
        <v>0</v>
      </c>
      <c r="AO57" s="20">
        <v>0</v>
      </c>
      <c r="AP57" s="20">
        <v>0</v>
      </c>
      <c r="AQ57" s="20"/>
      <c r="AR57" s="20">
        <v>0</v>
      </c>
      <c r="AS57" s="20">
        <v>0</v>
      </c>
      <c r="AT57" s="20">
        <v>0</v>
      </c>
      <c r="AU57" s="20"/>
      <c r="AV57" s="20">
        <v>1338.9</v>
      </c>
      <c r="AW57" s="20">
        <v>0</v>
      </c>
      <c r="AX57" s="20">
        <v>1252.2222449999999</v>
      </c>
      <c r="AY57" s="20"/>
      <c r="AZ57" s="20">
        <v>1289</v>
      </c>
      <c r="BA57" s="20">
        <v>1545.9642100000001</v>
      </c>
      <c r="BB57" s="20">
        <v>2982.7294400000001</v>
      </c>
      <c r="BC57" s="20"/>
      <c r="BD57" s="20">
        <v>4163</v>
      </c>
      <c r="BE57" s="20">
        <v>3966.1118350000002</v>
      </c>
      <c r="BF57" s="20">
        <v>2982.7294400000001</v>
      </c>
      <c r="BG57" s="20"/>
      <c r="BH57" s="20">
        <v>2557.4</v>
      </c>
      <c r="BI57" s="20">
        <v>2656.0380449999998</v>
      </c>
      <c r="BJ57" s="20">
        <v>3568.8405349999998</v>
      </c>
      <c r="BK57" s="20"/>
      <c r="BL57" s="20">
        <v>4843.6000000000004</v>
      </c>
      <c r="BM57" s="20">
        <v>4683.9409299999998</v>
      </c>
      <c r="BN57" s="20">
        <v>4125.2323050000005</v>
      </c>
      <c r="BO57" s="20"/>
      <c r="BP57" s="20">
        <v>2561.5</v>
      </c>
      <c r="BQ57" s="20">
        <v>2341.9705049999998</v>
      </c>
      <c r="BR57" s="20">
        <v>2062.6161900000002</v>
      </c>
      <c r="BS57" s="20"/>
      <c r="BT57" s="20">
        <v>13390.6</v>
      </c>
      <c r="BU57" s="20">
        <v>13621.500485</v>
      </c>
      <c r="BV57" s="20">
        <v>13639.16496</v>
      </c>
      <c r="BW57" s="20"/>
      <c r="BX57" s="20">
        <v>252.65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3983.65</v>
      </c>
      <c r="CS57" s="20">
        <v>3952.9756050000001</v>
      </c>
      <c r="CT57" s="20">
        <v>3952.97568</v>
      </c>
      <c r="CU57" s="20"/>
      <c r="CV57" s="20">
        <v>184.85</v>
      </c>
      <c r="CW57" s="20">
        <v>148.26908</v>
      </c>
      <c r="CX57" s="20">
        <v>92.366879999999995</v>
      </c>
      <c r="CY57" s="20"/>
      <c r="CZ57" s="20">
        <v>60.9</v>
      </c>
      <c r="DA57" s="20">
        <v>81.342839999999995</v>
      </c>
      <c r="DB57" s="20">
        <v>50.674079999999996</v>
      </c>
      <c r="DC57" s="20"/>
      <c r="DD57" s="20">
        <v>136.69999999999999</v>
      </c>
      <c r="DE57" s="20">
        <v>0</v>
      </c>
      <c r="DF57" s="20">
        <v>100.184605</v>
      </c>
      <c r="DG57" s="20"/>
      <c r="DH57" s="20">
        <v>163.30000000000001</v>
      </c>
      <c r="DI57" s="20">
        <v>163.58529999999999</v>
      </c>
      <c r="DJ57" s="20">
        <v>154.5643</v>
      </c>
      <c r="DK57" s="20"/>
      <c r="DL57" s="20">
        <v>0</v>
      </c>
      <c r="DM57" s="20">
        <v>0</v>
      </c>
      <c r="DN57" s="20">
        <v>0</v>
      </c>
      <c r="DO57" s="20"/>
      <c r="DP57" s="20">
        <v>2447.25</v>
      </c>
      <c r="DQ57" s="20">
        <v>2443.244115</v>
      </c>
      <c r="DR57" s="20">
        <v>2441.4416500000002</v>
      </c>
      <c r="DS57" s="20"/>
      <c r="DT57" s="20">
        <v>205.35</v>
      </c>
      <c r="DU57" s="20">
        <v>202.89729</v>
      </c>
      <c r="DV57" s="20">
        <v>184.86340000000001</v>
      </c>
      <c r="DW57" s="20"/>
      <c r="DX57" s="20">
        <v>0</v>
      </c>
      <c r="DY57" s="20">
        <v>0</v>
      </c>
      <c r="DZ57" s="20">
        <v>0</v>
      </c>
      <c r="EA57" s="20"/>
      <c r="EB57" s="20">
        <v>0</v>
      </c>
      <c r="EC57" s="20">
        <v>0</v>
      </c>
      <c r="ED57" s="20">
        <v>0</v>
      </c>
      <c r="EE57" s="20"/>
      <c r="EF57" s="20">
        <v>0</v>
      </c>
      <c r="EG57" s="20">
        <v>0</v>
      </c>
      <c r="EH57" s="20">
        <v>0</v>
      </c>
      <c r="EI57" s="20"/>
      <c r="EJ57" s="20">
        <v>2654.4</v>
      </c>
      <c r="EK57" s="20">
        <v>2709.7288050000002</v>
      </c>
      <c r="EL57" s="20">
        <v>2709.7288800000001</v>
      </c>
      <c r="EM57" s="20"/>
      <c r="EN57" s="20">
        <v>4778.7</v>
      </c>
      <c r="EO57" s="20">
        <v>5312.1190150000002</v>
      </c>
      <c r="EP57" s="20">
        <v>5312.8845250000004</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10072.700000000001</v>
      </c>
      <c r="FI57" s="20">
        <v>9897.5865749999994</v>
      </c>
      <c r="FJ57" s="20">
        <v>10415.732035000001</v>
      </c>
      <c r="FK57" s="20"/>
      <c r="FL57" s="20">
        <v>1221.25</v>
      </c>
      <c r="FM57" s="20">
        <v>1310.432765</v>
      </c>
      <c r="FN57" s="20">
        <v>1497.1523999999999</v>
      </c>
      <c r="FO57" s="20"/>
      <c r="FP57" s="20">
        <v>3358</v>
      </c>
      <c r="FQ57" s="20">
        <v>3567.0321600000002</v>
      </c>
      <c r="FR57" s="20">
        <v>3567.0321600000002</v>
      </c>
      <c r="FS57" s="20"/>
      <c r="FT57" s="20">
        <v>906.2</v>
      </c>
      <c r="FU57" s="20">
        <v>942.81537500000002</v>
      </c>
      <c r="FV57" s="20">
        <v>995.97504000000004</v>
      </c>
      <c r="FW57" s="20"/>
      <c r="FX57" s="20">
        <v>444.7</v>
      </c>
      <c r="FY57" s="20">
        <v>462.86040000000003</v>
      </c>
      <c r="FZ57" s="20">
        <v>462.86040000000003</v>
      </c>
      <c r="GA57" s="20"/>
      <c r="GB57" s="20">
        <v>459.65</v>
      </c>
      <c r="GC57" s="20">
        <v>444.878085</v>
      </c>
      <c r="GD57" s="20">
        <v>444.87815999999998</v>
      </c>
      <c r="GE57" s="20"/>
      <c r="GF57" s="20">
        <v>2157.6</v>
      </c>
      <c r="GG57" s="20">
        <v>2103.7814400000002</v>
      </c>
      <c r="GH57" s="20">
        <v>2103.7814400000002</v>
      </c>
      <c r="GI57" s="20"/>
      <c r="GJ57" s="20">
        <v>3115.95</v>
      </c>
      <c r="GK57" s="20">
        <v>3294.413955</v>
      </c>
      <c r="GL57" s="20">
        <v>3329.495375</v>
      </c>
      <c r="GM57" s="20"/>
      <c r="GN57" s="20">
        <v>3119.95</v>
      </c>
      <c r="GO57" s="20">
        <v>3294.413955</v>
      </c>
      <c r="GP57" s="20">
        <v>3329.495375</v>
      </c>
      <c r="GQ57" s="20"/>
      <c r="GR57" s="20">
        <v>3762.65</v>
      </c>
      <c r="GS57" s="20">
        <v>3294.413955</v>
      </c>
      <c r="GT57" s="20">
        <v>3329.495375</v>
      </c>
      <c r="GU57" s="20"/>
      <c r="GV57" s="20">
        <v>2609.0500000000002</v>
      </c>
      <c r="GW57" s="20">
        <v>2617.7282399999999</v>
      </c>
      <c r="GX57" s="20">
        <v>2617.7282399999999</v>
      </c>
      <c r="GY57" s="20"/>
      <c r="GZ57" s="20">
        <v>191.7</v>
      </c>
      <c r="HA57" s="20">
        <v>191.143845</v>
      </c>
      <c r="HB57" s="20">
        <v>191.14384999999999</v>
      </c>
      <c r="HC57" s="20"/>
      <c r="HD57" s="20">
        <v>0</v>
      </c>
      <c r="HE57" s="20">
        <v>0</v>
      </c>
      <c r="HF57" s="20">
        <v>191.11176</v>
      </c>
      <c r="HG57" s="20"/>
      <c r="HH57" s="20">
        <v>1071.5</v>
      </c>
      <c r="HI57" s="20">
        <v>1134.3921600000001</v>
      </c>
      <c r="HJ57" s="20">
        <v>1134.3921600000001</v>
      </c>
      <c r="HK57" s="20"/>
      <c r="HL57" s="20">
        <v>567.20000000000005</v>
      </c>
      <c r="HM57" s="20">
        <v>177.10048</v>
      </c>
      <c r="HN57" s="20">
        <v>1062.6028799999999</v>
      </c>
      <c r="HO57" s="20"/>
      <c r="HP57" s="20">
        <v>48</v>
      </c>
      <c r="HQ57" s="20">
        <v>44.072360000000003</v>
      </c>
      <c r="HR57" s="20">
        <v>44.072400000000002</v>
      </c>
      <c r="HS57" s="20"/>
      <c r="HT57" s="20">
        <v>719.2</v>
      </c>
      <c r="HU57" s="20">
        <v>799.75872000000004</v>
      </c>
      <c r="HV57" s="20">
        <v>799.75872000000004</v>
      </c>
      <c r="HW57" s="20"/>
      <c r="HX57" s="20">
        <v>4158.05</v>
      </c>
      <c r="HY57" s="20">
        <v>4117.0043999999998</v>
      </c>
      <c r="HZ57" s="20">
        <v>4117.0043999999998</v>
      </c>
      <c r="IA57" s="20"/>
      <c r="IB57" s="20">
        <v>1142.3</v>
      </c>
      <c r="IC57" s="20">
        <v>1135.470425</v>
      </c>
      <c r="ID57" s="20">
        <v>1061.2107800000001</v>
      </c>
      <c r="IE57" s="20"/>
      <c r="IF57" s="20">
        <v>62.5</v>
      </c>
      <c r="IG57" s="20">
        <v>0</v>
      </c>
      <c r="IH57" s="20">
        <v>51.282060000000001</v>
      </c>
      <c r="II57" s="20"/>
      <c r="IJ57" s="20">
        <v>0</v>
      </c>
      <c r="IK57" s="20">
        <v>0</v>
      </c>
      <c r="IL57" s="20">
        <v>0</v>
      </c>
      <c r="IM57" s="20"/>
      <c r="IN57" s="20">
        <v>846.35</v>
      </c>
      <c r="IO57" s="20">
        <v>0</v>
      </c>
      <c r="IP57" s="20">
        <v>580.99775999999997</v>
      </c>
      <c r="IQ57" s="20"/>
      <c r="IR57" s="20">
        <v>0</v>
      </c>
      <c r="IS57" s="20">
        <v>0</v>
      </c>
      <c r="IT57" s="20">
        <v>0</v>
      </c>
      <c r="IU57" s="20"/>
      <c r="IV57" s="20">
        <v>0</v>
      </c>
      <c r="IW57" s="20">
        <v>0</v>
      </c>
      <c r="IX57" s="20">
        <v>0</v>
      </c>
      <c r="IY57" s="20"/>
      <c r="IZ57" s="20">
        <v>0</v>
      </c>
      <c r="JA57" s="20">
        <v>0</v>
      </c>
      <c r="JB57" s="20">
        <v>0</v>
      </c>
      <c r="JC57" s="20"/>
      <c r="JD57" s="20">
        <v>3137.8</v>
      </c>
      <c r="JE57" s="20">
        <v>3200.5622400000002</v>
      </c>
      <c r="JF57" s="20">
        <v>3200.5622400000002</v>
      </c>
      <c r="JG57" s="20"/>
      <c r="JH57" s="20">
        <v>3448.85</v>
      </c>
      <c r="JI57" s="20">
        <v>3376.4732250000002</v>
      </c>
      <c r="JJ57" s="20">
        <v>3150.2627000000002</v>
      </c>
      <c r="JK57" s="20"/>
      <c r="JL57" s="20">
        <v>3408.45</v>
      </c>
      <c r="JM57" s="20">
        <v>3376.4732250000002</v>
      </c>
      <c r="JN57" s="20">
        <v>3150.2627000000002</v>
      </c>
      <c r="JO57" s="20"/>
      <c r="JP57" s="20">
        <v>0</v>
      </c>
      <c r="JQ57" s="20">
        <v>0</v>
      </c>
      <c r="JR57" s="20">
        <v>0</v>
      </c>
      <c r="JS57" s="20"/>
      <c r="JT57" s="20">
        <v>3463.15</v>
      </c>
      <c r="JU57" s="20">
        <v>3376.4732250000002</v>
      </c>
      <c r="JV57" s="20">
        <v>3150.2627000000002</v>
      </c>
      <c r="JW57" s="20"/>
      <c r="JX57" s="20">
        <v>548.5</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2741.95</v>
      </c>
      <c r="KS57" s="20">
        <v>2738.6551199999999</v>
      </c>
      <c r="KT57" s="20">
        <v>2611.8142950000001</v>
      </c>
      <c r="KU57" s="20"/>
      <c r="KV57" s="20">
        <v>0</v>
      </c>
      <c r="KW57" s="20">
        <v>0</v>
      </c>
      <c r="KX57" s="20">
        <v>0</v>
      </c>
      <c r="KY57" s="20"/>
      <c r="KZ57" s="20">
        <v>0</v>
      </c>
      <c r="LA57" s="20">
        <v>0</v>
      </c>
      <c r="LB57" s="20">
        <v>0</v>
      </c>
      <c r="LC57" s="20"/>
      <c r="LD57" s="20">
        <v>4131.05</v>
      </c>
      <c r="LE57" s="20">
        <v>4622.7764299999999</v>
      </c>
      <c r="LF57" s="20">
        <v>4649.9760749999996</v>
      </c>
      <c r="LG57" s="20"/>
      <c r="LH57" s="20">
        <v>2999.3</v>
      </c>
      <c r="LI57" s="20">
        <v>3208.319</v>
      </c>
      <c r="LJ57" s="20">
        <v>3205.39221</v>
      </c>
      <c r="LK57" s="20"/>
      <c r="LL57" s="20">
        <v>1522.85</v>
      </c>
      <c r="LM57" s="20">
        <v>1619.0750399999999</v>
      </c>
      <c r="LN57" s="20">
        <v>1619.0750399999999</v>
      </c>
      <c r="LO57" s="20"/>
      <c r="LP57" s="20">
        <v>1880.1</v>
      </c>
      <c r="LQ57" s="20">
        <v>1885.6318799999999</v>
      </c>
      <c r="LR57" s="20">
        <v>1885.6320000000001</v>
      </c>
      <c r="LS57" s="20"/>
      <c r="LT57" s="20">
        <v>726.5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2087.6999999999998</v>
      </c>
      <c r="MK57" s="20">
        <v>2330.6816699999999</v>
      </c>
      <c r="ML57" s="20">
        <v>2286.1791600000001</v>
      </c>
      <c r="MM57" s="20"/>
      <c r="MN57" s="20">
        <v>2990.25</v>
      </c>
      <c r="MO57" s="20">
        <v>3156.68183</v>
      </c>
      <c r="MP57" s="20">
        <v>3000.1791450000001</v>
      </c>
      <c r="MQ57" s="20"/>
      <c r="MR57" s="20">
        <v>2607.5</v>
      </c>
      <c r="MS57" s="20">
        <v>2571.18174</v>
      </c>
      <c r="MT57" s="20">
        <v>2553.1791750000002</v>
      </c>
      <c r="MU57" s="20"/>
      <c r="MV57" s="20">
        <v>944.2</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4</v>
      </c>
      <c r="NY57" s="20">
        <v>0</v>
      </c>
      <c r="NZ57" s="20">
        <v>5.6355000000000004</v>
      </c>
      <c r="OA57" s="20"/>
      <c r="OB57" s="20">
        <v>1594.9</v>
      </c>
      <c r="OC57" s="20">
        <v>1434.8205</v>
      </c>
      <c r="OD57" s="20">
        <v>1289.7055</v>
      </c>
      <c r="OE57" s="20"/>
      <c r="OF57" s="20">
        <v>430.4</v>
      </c>
      <c r="OG57" s="20">
        <v>0</v>
      </c>
      <c r="OH57" s="20">
        <v>697.04100000000005</v>
      </c>
      <c r="OI57" s="20"/>
      <c r="OJ57" s="20">
        <v>50.8</v>
      </c>
      <c r="OK57" s="20">
        <v>75.292000000000002</v>
      </c>
      <c r="OL57" s="20">
        <v>74.465999999999994</v>
      </c>
      <c r="OM57" s="20"/>
      <c r="ON57" s="20">
        <v>1</v>
      </c>
      <c r="OO57" s="20">
        <v>0</v>
      </c>
      <c r="OP57" s="20">
        <v>2.1</v>
      </c>
      <c r="OQ57" s="20"/>
      <c r="OR57" s="20">
        <v>0</v>
      </c>
      <c r="OS57" s="20">
        <v>0</v>
      </c>
      <c r="OT57" s="20">
        <v>0</v>
      </c>
      <c r="OU57" s="20"/>
      <c r="OV57" s="20">
        <v>238.05</v>
      </c>
      <c r="OW57" s="20">
        <v>239.59200000000001</v>
      </c>
      <c r="OX57" s="20">
        <v>239.59200000000001</v>
      </c>
      <c r="OY57" s="20"/>
      <c r="OZ57" s="20">
        <v>121.2</v>
      </c>
      <c r="PA57" s="20">
        <v>136.08000000000001</v>
      </c>
      <c r="PB57" s="20">
        <v>136.08000000000001</v>
      </c>
      <c r="PC57" s="20"/>
      <c r="PD57" s="20">
        <v>70.150000000000006</v>
      </c>
      <c r="PE57" s="20">
        <v>86.4</v>
      </c>
      <c r="PF57" s="20">
        <v>86.4</v>
      </c>
      <c r="PG57" s="20"/>
      <c r="PH57" s="20">
        <v>122.5</v>
      </c>
      <c r="PI57" s="20">
        <v>120</v>
      </c>
      <c r="PJ57" s="20">
        <v>120</v>
      </c>
      <c r="PK57" s="20"/>
      <c r="PL57" s="20">
        <v>483.9</v>
      </c>
      <c r="PM57" s="20">
        <v>468.29272500000002</v>
      </c>
      <c r="PN57" s="20">
        <v>468.2928</v>
      </c>
      <c r="PO57" s="20"/>
      <c r="PP57" s="20">
        <v>479.65</v>
      </c>
      <c r="PQ57" s="20">
        <v>468.29272500000002</v>
      </c>
      <c r="PR57" s="20">
        <v>468.2928</v>
      </c>
      <c r="PS57" s="20"/>
      <c r="PT57" s="20">
        <v>456.7</v>
      </c>
      <c r="PU57" s="20">
        <v>433.17072000000002</v>
      </c>
      <c r="PV57" s="20">
        <v>433.17072000000002</v>
      </c>
      <c r="PW57" s="20"/>
      <c r="PX57" s="20">
        <v>83.8</v>
      </c>
      <c r="PY57" s="20">
        <v>84</v>
      </c>
      <c r="PZ57" s="20">
        <v>84</v>
      </c>
      <c r="QA57" s="20"/>
      <c r="QB57" s="20">
        <v>451</v>
      </c>
      <c r="QC57" s="20">
        <v>440.19504000000001</v>
      </c>
      <c r="QD57" s="20">
        <v>440.19504000000001</v>
      </c>
      <c r="QE57" s="20"/>
      <c r="QF57" s="20">
        <v>154.69999999999999</v>
      </c>
      <c r="QG57" s="20">
        <v>0</v>
      </c>
      <c r="QH57" s="20">
        <v>123.3355</v>
      </c>
      <c r="QI57" s="20"/>
      <c r="QJ57" s="20">
        <v>187.9</v>
      </c>
      <c r="QK57" s="20">
        <v>0</v>
      </c>
      <c r="QL57" s="20">
        <v>153.20249999999999</v>
      </c>
      <c r="QM57" s="20"/>
      <c r="QN57" s="20">
        <v>324.10000000000002</v>
      </c>
      <c r="QO57" s="20">
        <v>322.05849999999998</v>
      </c>
      <c r="QP57" s="20">
        <v>318.34100000000001</v>
      </c>
      <c r="QQ57" s="20"/>
      <c r="QR57" s="20">
        <v>944.2</v>
      </c>
      <c r="QS57" s="20">
        <v>898.70150000000001</v>
      </c>
      <c r="QT57" s="20">
        <v>881.53300000000002</v>
      </c>
      <c r="QU57" s="20"/>
      <c r="QV57" s="20">
        <v>97.05</v>
      </c>
      <c r="QW57" s="20">
        <v>88.8</v>
      </c>
      <c r="QX57" s="20">
        <v>88.8</v>
      </c>
      <c r="QY57" s="20"/>
      <c r="QZ57" s="20">
        <v>36.1</v>
      </c>
      <c r="RA57" s="20">
        <v>57.6</v>
      </c>
      <c r="RB57" s="20">
        <v>57.6</v>
      </c>
      <c r="RC57" s="20"/>
      <c r="RD57" s="20">
        <v>57.6</v>
      </c>
      <c r="RE57" s="20">
        <v>57.6</v>
      </c>
      <c r="RF57" s="20">
        <v>57.6</v>
      </c>
      <c r="RG57" s="20"/>
      <c r="RH57" s="20">
        <v>67.5</v>
      </c>
      <c r="RI57" s="20">
        <v>67.2</v>
      </c>
      <c r="RJ57" s="20">
        <v>67.2</v>
      </c>
      <c r="RK57" s="20"/>
      <c r="RL57" s="20">
        <v>192.8</v>
      </c>
      <c r="RM57" s="20">
        <v>0</v>
      </c>
      <c r="RN57" s="20">
        <v>169.15549999999999</v>
      </c>
      <c r="RO57" s="20"/>
      <c r="RP57" s="20">
        <v>85.9</v>
      </c>
      <c r="RQ57" s="20">
        <v>79.2</v>
      </c>
      <c r="RR57" s="20">
        <v>79.2</v>
      </c>
      <c r="RS57" s="20"/>
      <c r="RT57" s="20">
        <v>480.95</v>
      </c>
      <c r="RU57" s="20">
        <v>426.005245</v>
      </c>
      <c r="RV57" s="20">
        <v>315.88398999999998</v>
      </c>
      <c r="RW57" s="20"/>
      <c r="RX57" s="20">
        <v>48</v>
      </c>
      <c r="RY57" s="20">
        <v>48</v>
      </c>
      <c r="RZ57" s="20">
        <v>48</v>
      </c>
      <c r="SA57" s="20"/>
      <c r="SB57" s="20">
        <v>0</v>
      </c>
      <c r="SC57" s="20">
        <v>0</v>
      </c>
      <c r="SD57" s="20">
        <v>0</v>
      </c>
      <c r="SE57" s="20"/>
      <c r="SF57" s="20">
        <v>348.65</v>
      </c>
      <c r="SG57" s="20">
        <v>444.878085</v>
      </c>
      <c r="SH57" s="20">
        <v>444.87815999999998</v>
      </c>
      <c r="SI57" s="20"/>
      <c r="SJ57" s="20">
        <v>305.89999999999998</v>
      </c>
      <c r="SK57" s="20">
        <v>297.36576000000002</v>
      </c>
      <c r="SL57" s="20">
        <v>297.36576000000002</v>
      </c>
      <c r="SM57" s="20"/>
      <c r="SN57" s="20">
        <v>477.8</v>
      </c>
      <c r="SO57" s="20">
        <v>468.29272500000002</v>
      </c>
      <c r="SP57" s="20">
        <v>468.2928</v>
      </c>
      <c r="SQ57" s="20"/>
      <c r="SR57" s="20">
        <v>486.85</v>
      </c>
      <c r="SS57" s="20">
        <v>468.29272500000002</v>
      </c>
      <c r="ST57" s="20">
        <v>468.2928</v>
      </c>
      <c r="SU57" s="20"/>
      <c r="SV57" s="20">
        <v>479.75</v>
      </c>
      <c r="SW57" s="20">
        <v>463.60968000000003</v>
      </c>
      <c r="SX57" s="20">
        <v>463.60968000000003</v>
      </c>
      <c r="SY57" s="20"/>
      <c r="SZ57" s="20">
        <v>129.80000000000001</v>
      </c>
      <c r="TA57" s="20">
        <v>185.68950000000001</v>
      </c>
      <c r="TB57" s="20">
        <v>189.87100000000001</v>
      </c>
      <c r="TC57" s="20"/>
      <c r="TD57" s="20">
        <v>728.7</v>
      </c>
      <c r="TE57" s="20">
        <v>682.23</v>
      </c>
      <c r="TF57" s="20">
        <v>682.23</v>
      </c>
      <c r="TG57" s="20"/>
      <c r="TH57" s="20">
        <v>372.45</v>
      </c>
      <c r="TI57" s="20">
        <v>0</v>
      </c>
      <c r="TJ57" s="20">
        <v>223.2235</v>
      </c>
      <c r="TK57" s="20"/>
      <c r="TL57" s="20">
        <v>1175.7</v>
      </c>
      <c r="TM57" s="20">
        <v>885.46900000000005</v>
      </c>
      <c r="TN57" s="20">
        <v>736.78750000000002</v>
      </c>
      <c r="TO57" s="20"/>
      <c r="TP57" s="20">
        <v>1555.1</v>
      </c>
      <c r="TQ57" s="20">
        <v>1136.4949999999999</v>
      </c>
      <c r="TR57" s="20">
        <v>967.41800000000001</v>
      </c>
      <c r="TS57" s="20"/>
      <c r="TT57" s="20">
        <v>115.5</v>
      </c>
      <c r="TU57" s="20">
        <v>76.227000000000004</v>
      </c>
      <c r="TV57" s="20">
        <v>71.947000000000003</v>
      </c>
      <c r="TW57" s="20"/>
      <c r="TX57" s="20">
        <v>100.15</v>
      </c>
      <c r="TY57" s="20">
        <v>55.547499999999999</v>
      </c>
      <c r="TZ57" s="20">
        <v>53.512999999999998</v>
      </c>
      <c r="UA57" s="20"/>
      <c r="UB57" s="20">
        <v>504</v>
      </c>
      <c r="UC57" s="20">
        <v>467.1585</v>
      </c>
      <c r="UD57" s="20">
        <v>491.7072</v>
      </c>
      <c r="UE57" s="20"/>
      <c r="UF57" s="20">
        <v>187.45</v>
      </c>
      <c r="UG57" s="20">
        <v>183.75</v>
      </c>
      <c r="UH57" s="20">
        <v>192</v>
      </c>
      <c r="UI57" s="20"/>
      <c r="UJ57" s="20">
        <v>184.75</v>
      </c>
      <c r="UK57" s="20">
        <v>144</v>
      </c>
      <c r="UL57" s="20">
        <v>144</v>
      </c>
      <c r="UM57" s="20"/>
      <c r="UN57" s="20">
        <v>465</v>
      </c>
      <c r="UO57" s="20">
        <v>430.2</v>
      </c>
      <c r="UP57" s="20">
        <v>240</v>
      </c>
      <c r="UQ57" s="20"/>
      <c r="UR57" s="20">
        <v>480</v>
      </c>
      <c r="US57" s="20">
        <v>430.2</v>
      </c>
      <c r="UT57" s="20">
        <v>240</v>
      </c>
      <c r="UU57" s="20"/>
      <c r="UV57" s="20">
        <v>480</v>
      </c>
      <c r="UW57" s="20">
        <v>430.2</v>
      </c>
      <c r="UX57" s="20">
        <v>240</v>
      </c>
      <c r="UY57" s="20"/>
      <c r="UZ57" s="20">
        <v>56.5</v>
      </c>
      <c r="VA57" s="20">
        <v>62.755499999999998</v>
      </c>
      <c r="VB57" s="20">
        <v>62.091500000000003</v>
      </c>
      <c r="VC57" s="20"/>
      <c r="VD57" s="20">
        <v>138.69999999999999</v>
      </c>
      <c r="VE57" s="20">
        <v>0</v>
      </c>
      <c r="VF57" s="20">
        <v>108.227</v>
      </c>
      <c r="VG57" s="20"/>
      <c r="VH57" s="20">
        <v>1374.15</v>
      </c>
      <c r="VI57" s="20">
        <v>0</v>
      </c>
      <c r="VJ57" s="20">
        <v>1130.6105</v>
      </c>
      <c r="VK57" s="20"/>
      <c r="VL57" s="20">
        <v>14.4</v>
      </c>
      <c r="VM57" s="20">
        <v>14.4</v>
      </c>
      <c r="VN57" s="20">
        <v>14.4</v>
      </c>
      <c r="VO57" s="20"/>
      <c r="VP57" s="20">
        <v>811.8</v>
      </c>
      <c r="VQ57" s="20">
        <v>1225.9475</v>
      </c>
      <c r="VR57" s="20">
        <v>1231.1120000000001</v>
      </c>
      <c r="VS57" s="20"/>
      <c r="VT57" s="20">
        <v>754.5</v>
      </c>
      <c r="VU57" s="20">
        <v>1181.3579999999999</v>
      </c>
      <c r="VV57" s="20">
        <v>1161.816</v>
      </c>
      <c r="VW57" s="20"/>
      <c r="VX57" s="20">
        <v>1117.75</v>
      </c>
      <c r="VY57" s="20">
        <v>0</v>
      </c>
      <c r="VZ57" s="20">
        <v>897.07299999999998</v>
      </c>
      <c r="WA57" s="20"/>
      <c r="WB57" s="20">
        <v>138.55000000000001</v>
      </c>
      <c r="WC57" s="20">
        <v>0</v>
      </c>
      <c r="WD57" s="20">
        <v>109.929</v>
      </c>
      <c r="WE57" s="20"/>
      <c r="WF57" s="20">
        <v>203.75</v>
      </c>
      <c r="WG57" s="20">
        <v>187.2</v>
      </c>
      <c r="WH57" s="20">
        <v>187.2</v>
      </c>
      <c r="WI57" s="20"/>
      <c r="WJ57" s="20">
        <v>479.85</v>
      </c>
      <c r="WK57" s="20">
        <v>463.60968000000003</v>
      </c>
      <c r="WL57" s="20">
        <v>463.60968000000003</v>
      </c>
      <c r="WM57" s="20"/>
      <c r="WN57" s="20">
        <v>188.9</v>
      </c>
      <c r="WO57" s="20">
        <v>254.4</v>
      </c>
      <c r="WP57" s="20">
        <v>254.4</v>
      </c>
      <c r="WQ57" s="20"/>
      <c r="WR57" s="20">
        <v>0</v>
      </c>
      <c r="WS57" s="20">
        <v>0</v>
      </c>
      <c r="WT57" s="20">
        <v>0</v>
      </c>
      <c r="WU57" s="20"/>
      <c r="WV57" s="20">
        <v>731.7</v>
      </c>
      <c r="WW57" s="20">
        <v>864</v>
      </c>
      <c r="WX57" s="20">
        <v>864</v>
      </c>
      <c r="WY57" s="20"/>
      <c r="WZ57" s="20">
        <v>679</v>
      </c>
      <c r="XA57" s="20">
        <v>700.41600000000005</v>
      </c>
      <c r="XB57" s="20">
        <v>700.41600000000005</v>
      </c>
      <c r="XC57" s="20"/>
      <c r="XD57" s="20">
        <v>79.7</v>
      </c>
      <c r="XE57" s="20">
        <v>67.584000000000003</v>
      </c>
      <c r="XF57" s="20">
        <v>67.584000000000003</v>
      </c>
      <c r="XG57" s="20"/>
      <c r="XH57" s="20">
        <v>119.55</v>
      </c>
      <c r="XI57" s="20">
        <v>35</v>
      </c>
      <c r="XJ57" s="20">
        <v>35</v>
      </c>
      <c r="XK57" s="20"/>
      <c r="XL57" s="20">
        <v>122.15</v>
      </c>
      <c r="XM57" s="20">
        <v>438.31200000000001</v>
      </c>
      <c r="XN57" s="20">
        <v>438.31200000000001</v>
      </c>
      <c r="XO57" s="20"/>
      <c r="XP57" s="20">
        <v>0</v>
      </c>
      <c r="XQ57" s="20">
        <v>4.6150000000000002</v>
      </c>
      <c r="XR57" s="20">
        <v>4.6150000000000002</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2733</v>
      </c>
      <c r="C6" s="1"/>
      <c r="D6" s="1"/>
      <c r="E6" s="1"/>
    </row>
    <row r="7" spans="1:7" ht="33" customHeight="1" x14ac:dyDescent="0.25">
      <c r="A7" s="1"/>
      <c r="B7" s="3" t="s">
        <v>2734</v>
      </c>
      <c r="C7" s="3" t="s">
        <v>2735</v>
      </c>
      <c r="D7" s="3" t="s">
        <v>2736</v>
      </c>
      <c r="E7" s="3" t="s">
        <v>892</v>
      </c>
    </row>
    <row r="8" spans="1:7" x14ac:dyDescent="0.25">
      <c r="A8" s="1"/>
      <c r="B8" s="147" t="s">
        <v>2737</v>
      </c>
      <c r="C8" s="53">
        <v>5293803.4527099999</v>
      </c>
      <c r="D8" s="53">
        <v>5783440.1750055002</v>
      </c>
      <c r="E8" s="175">
        <v>-8.4661846146793493E-2</v>
      </c>
    </row>
    <row r="9" spans="1:7" x14ac:dyDescent="0.25">
      <c r="A9" s="1"/>
      <c r="B9" s="147" t="s">
        <v>2738</v>
      </c>
      <c r="C9" s="53">
        <v>5511143.0615499998</v>
      </c>
      <c r="D9" s="53">
        <v>5693422.8208590001</v>
      </c>
      <c r="E9" s="175">
        <v>-3.2015847943205875E-2</v>
      </c>
    </row>
    <row r="10" spans="1:7" x14ac:dyDescent="0.25">
      <c r="A10" s="1"/>
      <c r="B10" s="147" t="s">
        <v>2739</v>
      </c>
      <c r="C10" s="53">
        <v>5147622.8035599999</v>
      </c>
      <c r="D10" s="53">
        <v>5391407.3276115004</v>
      </c>
      <c r="E10" s="175">
        <v>-4.5217233504688904E-2</v>
      </c>
    </row>
    <row r="11" spans="1:7" x14ac:dyDescent="0.25">
      <c r="A11" s="1"/>
      <c r="B11" s="147" t="s">
        <v>2740</v>
      </c>
      <c r="C11" s="53">
        <v>4641329.2060900005</v>
      </c>
      <c r="D11" s="53">
        <v>5308607.0866994997</v>
      </c>
      <c r="E11" s="175">
        <v>-0.12569735708663349</v>
      </c>
    </row>
    <row r="12" spans="1:7" x14ac:dyDescent="0.25">
      <c r="A12" s="1"/>
      <c r="B12" s="147" t="s">
        <v>2741</v>
      </c>
      <c r="C12" s="53">
        <v>4885919.9912999999</v>
      </c>
      <c r="D12" s="53">
        <v>5215358.7390555004</v>
      </c>
      <c r="E12" s="175">
        <v>-6.3167034951686032E-2</v>
      </c>
    </row>
    <row r="13" spans="1:7" x14ac:dyDescent="0.25">
      <c r="A13" s="1"/>
      <c r="B13" s="147" t="s">
        <v>2742</v>
      </c>
      <c r="C13" s="53">
        <v>5406693.0963300001</v>
      </c>
      <c r="D13" s="53">
        <v>5027717.1016381001</v>
      </c>
      <c r="E13" s="175">
        <v>7.5377350600817294E-2</v>
      </c>
    </row>
    <row r="14" spans="1:7" x14ac:dyDescent="0.25">
      <c r="A14" s="1"/>
      <c r="B14" s="147" t="s">
        <v>2743</v>
      </c>
      <c r="C14" s="53">
        <v>4990952.8268200001</v>
      </c>
      <c r="D14" s="53">
        <v>4297713.5106718997</v>
      </c>
      <c r="E14" s="175">
        <v>0.16130421779550394</v>
      </c>
    </row>
    <row r="15" spans="1:7" x14ac:dyDescent="0.25">
      <c r="A15" s="1"/>
      <c r="B15" s="147" t="s">
        <v>2744</v>
      </c>
      <c r="C15" s="53">
        <v>5299147.5779299997</v>
      </c>
      <c r="D15" s="53">
        <v>5349701.4481565002</v>
      </c>
      <c r="E15" s="175">
        <v>-9.4498488778136953E-3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4"/>
  <sheetViews>
    <sheetView showGridLines="0" zoomScale="80" workbookViewId="0">
      <pane xSplit="7" ySplit="6" topLeftCell="H48" activePane="bottomRight" state="frozen"/>
      <selection pane="topRight" activeCell="H1" sqref="H1"/>
      <selection pane="bottomLeft" activeCell="A7" sqref="A7"/>
      <selection pane="bottomRight" activeCell="E53" sqref="E53"/>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2745</v>
      </c>
      <c r="C5" s="1"/>
      <c r="D5" s="1"/>
      <c r="E5" s="1"/>
      <c r="F5" s="1"/>
      <c r="G5" s="1"/>
      <c r="H5" s="1"/>
      <c r="I5" s="1"/>
      <c r="J5" s="1"/>
      <c r="K5" s="1"/>
      <c r="L5" s="1"/>
      <c r="M5" s="1"/>
      <c r="N5" s="1"/>
      <c r="O5" s="1"/>
      <c r="P5" s="1"/>
    </row>
    <row r="6" spans="1:16" ht="30" x14ac:dyDescent="0.25">
      <c r="A6" s="1"/>
      <c r="B6" s="3" t="s">
        <v>182</v>
      </c>
      <c r="C6" s="3" t="s">
        <v>1087</v>
      </c>
      <c r="D6" s="3" t="s">
        <v>1088</v>
      </c>
      <c r="E6" s="3" t="s">
        <v>1089</v>
      </c>
      <c r="F6" s="3" t="s">
        <v>185</v>
      </c>
      <c r="G6" s="3" t="s">
        <v>186</v>
      </c>
      <c r="H6" s="3" t="s">
        <v>1090</v>
      </c>
      <c r="I6" s="3" t="s">
        <v>1091</v>
      </c>
      <c r="J6" s="3" t="s">
        <v>1092</v>
      </c>
      <c r="K6" s="3" t="s">
        <v>1093</v>
      </c>
      <c r="L6" s="3" t="s">
        <v>1094</v>
      </c>
      <c r="M6" s="3" t="s">
        <v>1095</v>
      </c>
      <c r="N6" s="3" t="s">
        <v>1096</v>
      </c>
      <c r="O6" s="3" t="s">
        <v>1097</v>
      </c>
      <c r="P6" s="3" t="s">
        <v>1098</v>
      </c>
    </row>
    <row r="7" spans="1:16" x14ac:dyDescent="0.25">
      <c r="A7" s="1"/>
      <c r="B7" s="6" t="s">
        <v>195</v>
      </c>
      <c r="C7" s="6" t="s">
        <v>913</v>
      </c>
      <c r="D7" s="87" t="s">
        <v>95</v>
      </c>
      <c r="E7" s="6" t="s">
        <v>1099</v>
      </c>
      <c r="F7" s="87" t="s">
        <v>71</v>
      </c>
      <c r="G7" s="87" t="s">
        <v>33</v>
      </c>
      <c r="H7" s="87" t="s">
        <v>1100</v>
      </c>
      <c r="I7" s="87" t="s">
        <v>845</v>
      </c>
      <c r="J7" s="176" t="s">
        <v>1101</v>
      </c>
      <c r="K7" s="87" t="s">
        <v>845</v>
      </c>
      <c r="L7" s="87" t="s">
        <v>845</v>
      </c>
      <c r="M7" s="87" t="s">
        <v>845</v>
      </c>
      <c r="N7" s="87" t="s">
        <v>845</v>
      </c>
      <c r="O7" s="6" t="s">
        <v>1102</v>
      </c>
      <c r="P7" s="6"/>
    </row>
    <row r="8" spans="1:16" x14ac:dyDescent="0.25">
      <c r="A8" s="1"/>
      <c r="B8" s="6" t="s">
        <v>528</v>
      </c>
      <c r="C8" s="6" t="s">
        <v>967</v>
      </c>
      <c r="D8" s="87" t="s">
        <v>95</v>
      </c>
      <c r="E8" s="6" t="s">
        <v>1103</v>
      </c>
      <c r="F8" s="87" t="s">
        <v>32</v>
      </c>
      <c r="G8" s="87" t="s">
        <v>1104</v>
      </c>
      <c r="H8" s="87" t="s">
        <v>845</v>
      </c>
      <c r="I8" s="87" t="s">
        <v>845</v>
      </c>
      <c r="J8" s="176" t="s">
        <v>1101</v>
      </c>
      <c r="K8" s="87" t="s">
        <v>845</v>
      </c>
      <c r="L8" s="87" t="s">
        <v>845</v>
      </c>
      <c r="M8" s="87" t="s">
        <v>845</v>
      </c>
      <c r="N8" s="87" t="s">
        <v>845</v>
      </c>
      <c r="O8" s="6" t="s">
        <v>1102</v>
      </c>
      <c r="P8" s="6"/>
    </row>
    <row r="9" spans="1:16" x14ac:dyDescent="0.25">
      <c r="A9" s="1"/>
      <c r="B9" s="6" t="s">
        <v>525</v>
      </c>
      <c r="C9" s="6" t="s">
        <v>917</v>
      </c>
      <c r="D9" s="87" t="s">
        <v>95</v>
      </c>
      <c r="E9" s="6" t="s">
        <v>1105</v>
      </c>
      <c r="F9" s="87" t="s">
        <v>32</v>
      </c>
      <c r="G9" s="87" t="s">
        <v>1106</v>
      </c>
      <c r="H9" s="87" t="s">
        <v>845</v>
      </c>
      <c r="I9" s="87" t="s">
        <v>845</v>
      </c>
      <c r="J9" s="176" t="s">
        <v>1101</v>
      </c>
      <c r="K9" s="87" t="s">
        <v>845</v>
      </c>
      <c r="L9" s="87" t="s">
        <v>845</v>
      </c>
      <c r="M9" s="87" t="s">
        <v>845</v>
      </c>
      <c r="N9" s="87" t="s">
        <v>845</v>
      </c>
      <c r="O9" s="6" t="s">
        <v>1102</v>
      </c>
      <c r="P9" s="6"/>
    </row>
    <row r="10" spans="1:16" x14ac:dyDescent="0.25">
      <c r="A10" s="1"/>
      <c r="B10" s="6" t="s">
        <v>525</v>
      </c>
      <c r="C10" s="6" t="s">
        <v>917</v>
      </c>
      <c r="D10" s="87" t="s">
        <v>1107</v>
      </c>
      <c r="E10" s="6" t="s">
        <v>1108</v>
      </c>
      <c r="F10" s="87" t="s">
        <v>1106</v>
      </c>
      <c r="G10" s="87" t="s">
        <v>1109</v>
      </c>
      <c r="H10" s="87" t="s">
        <v>845</v>
      </c>
      <c r="I10" s="87" t="s">
        <v>845</v>
      </c>
      <c r="J10" s="176" t="s">
        <v>1101</v>
      </c>
      <c r="K10" s="87" t="s">
        <v>845</v>
      </c>
      <c r="L10" s="87" t="s">
        <v>845</v>
      </c>
      <c r="M10" s="87" t="s">
        <v>845</v>
      </c>
      <c r="N10" s="87" t="s">
        <v>845</v>
      </c>
      <c r="O10" s="6" t="s">
        <v>1102</v>
      </c>
      <c r="P10" s="6"/>
    </row>
    <row r="11" spans="1:16" x14ac:dyDescent="0.25">
      <c r="A11" s="1"/>
      <c r="B11" s="6" t="s">
        <v>525</v>
      </c>
      <c r="C11" s="6" t="s">
        <v>917</v>
      </c>
      <c r="D11" s="87" t="s">
        <v>95</v>
      </c>
      <c r="E11" s="6" t="s">
        <v>1105</v>
      </c>
      <c r="F11" s="87" t="s">
        <v>1109</v>
      </c>
      <c r="G11" s="87" t="s">
        <v>1110</v>
      </c>
      <c r="H11" s="87" t="s">
        <v>845</v>
      </c>
      <c r="I11" s="87" t="s">
        <v>845</v>
      </c>
      <c r="J11" s="176" t="s">
        <v>1101</v>
      </c>
      <c r="K11" s="87" t="s">
        <v>845</v>
      </c>
      <c r="L11" s="87" t="s">
        <v>845</v>
      </c>
      <c r="M11" s="87" t="s">
        <v>845</v>
      </c>
      <c r="N11" s="87" t="s">
        <v>845</v>
      </c>
      <c r="O11" s="6" t="s">
        <v>1102</v>
      </c>
      <c r="P11" s="6"/>
    </row>
    <row r="12" spans="1:16" x14ac:dyDescent="0.25">
      <c r="A12" s="1"/>
      <c r="B12" s="6" t="s">
        <v>525</v>
      </c>
      <c r="C12" s="6" t="s">
        <v>917</v>
      </c>
      <c r="D12" s="87" t="s">
        <v>1107</v>
      </c>
      <c r="E12" s="6" t="s">
        <v>1108</v>
      </c>
      <c r="F12" s="87" t="s">
        <v>1110</v>
      </c>
      <c r="G12" s="87" t="s">
        <v>1111</v>
      </c>
      <c r="H12" s="87" t="s">
        <v>845</v>
      </c>
      <c r="I12" s="87" t="s">
        <v>845</v>
      </c>
      <c r="J12" s="176" t="s">
        <v>1101</v>
      </c>
      <c r="K12" s="87" t="s">
        <v>845</v>
      </c>
      <c r="L12" s="87" t="s">
        <v>845</v>
      </c>
      <c r="M12" s="87" t="s">
        <v>845</v>
      </c>
      <c r="N12" s="87" t="s">
        <v>845</v>
      </c>
      <c r="O12" s="6" t="s">
        <v>1102</v>
      </c>
      <c r="P12" s="6"/>
    </row>
    <row r="13" spans="1:16" x14ac:dyDescent="0.25">
      <c r="A13" s="1"/>
      <c r="B13" s="6" t="s">
        <v>525</v>
      </c>
      <c r="C13" s="6" t="s">
        <v>917</v>
      </c>
      <c r="D13" s="87" t="s">
        <v>95</v>
      </c>
      <c r="E13" s="6" t="s">
        <v>1105</v>
      </c>
      <c r="F13" s="87" t="s">
        <v>1111</v>
      </c>
      <c r="G13" s="87" t="s">
        <v>1112</v>
      </c>
      <c r="H13" s="87" t="s">
        <v>845</v>
      </c>
      <c r="I13" s="87" t="s">
        <v>845</v>
      </c>
      <c r="J13" s="176" t="s">
        <v>1101</v>
      </c>
      <c r="K13" s="87" t="s">
        <v>845</v>
      </c>
      <c r="L13" s="87" t="s">
        <v>845</v>
      </c>
      <c r="M13" s="87" t="s">
        <v>845</v>
      </c>
      <c r="N13" s="87" t="s">
        <v>845</v>
      </c>
      <c r="O13" s="6" t="s">
        <v>1102</v>
      </c>
      <c r="P13" s="6"/>
    </row>
    <row r="14" spans="1:16" x14ac:dyDescent="0.25">
      <c r="A14" s="1"/>
      <c r="B14" s="6" t="s">
        <v>525</v>
      </c>
      <c r="C14" s="6" t="s">
        <v>917</v>
      </c>
      <c r="D14" s="87" t="s">
        <v>95</v>
      </c>
      <c r="E14" s="6" t="s">
        <v>1105</v>
      </c>
      <c r="F14" s="87" t="s">
        <v>1112</v>
      </c>
      <c r="G14" s="87" t="s">
        <v>1113</v>
      </c>
      <c r="H14" s="87" t="s">
        <v>845</v>
      </c>
      <c r="I14" s="87" t="s">
        <v>845</v>
      </c>
      <c r="J14" s="176" t="s">
        <v>1101</v>
      </c>
      <c r="K14" s="87" t="s">
        <v>845</v>
      </c>
      <c r="L14" s="87" t="s">
        <v>845</v>
      </c>
      <c r="M14" s="87" t="s">
        <v>845</v>
      </c>
      <c r="N14" s="87" t="s">
        <v>845</v>
      </c>
      <c r="O14" s="6" t="s">
        <v>1102</v>
      </c>
      <c r="P14" s="6"/>
    </row>
    <row r="15" spans="1:16" x14ac:dyDescent="0.25">
      <c r="A15" s="1"/>
      <c r="B15" s="6" t="s">
        <v>525</v>
      </c>
      <c r="C15" s="6" t="s">
        <v>917</v>
      </c>
      <c r="D15" s="87" t="s">
        <v>95</v>
      </c>
      <c r="E15" s="6" t="s">
        <v>1105</v>
      </c>
      <c r="F15" s="87" t="s">
        <v>1113</v>
      </c>
      <c r="G15" s="87" t="s">
        <v>1114</v>
      </c>
      <c r="H15" s="87" t="s">
        <v>845</v>
      </c>
      <c r="I15" s="87" t="s">
        <v>845</v>
      </c>
      <c r="J15" s="176" t="s">
        <v>1101</v>
      </c>
      <c r="K15" s="87" t="s">
        <v>845</v>
      </c>
      <c r="L15" s="87" t="s">
        <v>845</v>
      </c>
      <c r="M15" s="87" t="s">
        <v>845</v>
      </c>
      <c r="N15" s="87" t="s">
        <v>845</v>
      </c>
      <c r="O15" s="6" t="s">
        <v>1102</v>
      </c>
      <c r="P15" s="6"/>
    </row>
    <row r="16" spans="1:16" x14ac:dyDescent="0.25">
      <c r="A16" s="1"/>
      <c r="B16" s="6" t="s">
        <v>525</v>
      </c>
      <c r="C16" s="6" t="s">
        <v>917</v>
      </c>
      <c r="D16" s="87" t="s">
        <v>1107</v>
      </c>
      <c r="E16" s="6" t="s">
        <v>1108</v>
      </c>
      <c r="F16" s="87" t="s">
        <v>1114</v>
      </c>
      <c r="G16" s="87" t="s">
        <v>1115</v>
      </c>
      <c r="H16" s="87" t="s">
        <v>845</v>
      </c>
      <c r="I16" s="87" t="s">
        <v>845</v>
      </c>
      <c r="J16" s="176" t="s">
        <v>1101</v>
      </c>
      <c r="K16" s="87" t="s">
        <v>845</v>
      </c>
      <c r="L16" s="87" t="s">
        <v>845</v>
      </c>
      <c r="M16" s="87" t="s">
        <v>845</v>
      </c>
      <c r="N16" s="87" t="s">
        <v>845</v>
      </c>
      <c r="O16" s="6" t="s">
        <v>1102</v>
      </c>
      <c r="P16" s="6"/>
    </row>
    <row r="17" spans="1:16" x14ac:dyDescent="0.25">
      <c r="A17" s="1"/>
      <c r="B17" s="6" t="s">
        <v>525</v>
      </c>
      <c r="C17" s="6" t="s">
        <v>917</v>
      </c>
      <c r="D17" s="87" t="s">
        <v>95</v>
      </c>
      <c r="E17" s="6" t="s">
        <v>1105</v>
      </c>
      <c r="F17" s="87" t="s">
        <v>1115</v>
      </c>
      <c r="G17" s="87" t="s">
        <v>73</v>
      </c>
      <c r="H17" s="87" t="s">
        <v>845</v>
      </c>
      <c r="I17" s="87" t="s">
        <v>845</v>
      </c>
      <c r="J17" s="176" t="s">
        <v>1101</v>
      </c>
      <c r="K17" s="87" t="s">
        <v>845</v>
      </c>
      <c r="L17" s="87" t="s">
        <v>845</v>
      </c>
      <c r="M17" s="87" t="s">
        <v>845</v>
      </c>
      <c r="N17" s="87" t="s">
        <v>845</v>
      </c>
      <c r="O17" s="6" t="s">
        <v>1102</v>
      </c>
      <c r="P17" s="6"/>
    </row>
    <row r="18" spans="1:16" x14ac:dyDescent="0.25">
      <c r="A18" s="1"/>
      <c r="B18" s="6" t="s">
        <v>525</v>
      </c>
      <c r="C18" s="6" t="s">
        <v>917</v>
      </c>
      <c r="D18" s="87" t="s">
        <v>1107</v>
      </c>
      <c r="E18" s="6" t="s">
        <v>1108</v>
      </c>
      <c r="F18" s="87" t="s">
        <v>73</v>
      </c>
      <c r="G18" s="87" t="s">
        <v>1116</v>
      </c>
      <c r="H18" s="87" t="s">
        <v>845</v>
      </c>
      <c r="I18" s="87" t="s">
        <v>845</v>
      </c>
      <c r="J18" s="176" t="s">
        <v>1101</v>
      </c>
      <c r="K18" s="87" t="s">
        <v>845</v>
      </c>
      <c r="L18" s="87" t="s">
        <v>845</v>
      </c>
      <c r="M18" s="87" t="s">
        <v>845</v>
      </c>
      <c r="N18" s="87" t="s">
        <v>845</v>
      </c>
      <c r="O18" s="6" t="s">
        <v>1102</v>
      </c>
      <c r="P18" s="6"/>
    </row>
    <row r="19" spans="1:16" x14ac:dyDescent="0.25">
      <c r="A19" s="1"/>
      <c r="B19" s="6" t="s">
        <v>525</v>
      </c>
      <c r="C19" s="6" t="s">
        <v>917</v>
      </c>
      <c r="D19" s="87" t="s">
        <v>95</v>
      </c>
      <c r="E19" s="6" t="s">
        <v>1105</v>
      </c>
      <c r="F19" s="87" t="s">
        <v>1116</v>
      </c>
      <c r="G19" s="87" t="s">
        <v>1117</v>
      </c>
      <c r="H19" s="87" t="s">
        <v>845</v>
      </c>
      <c r="I19" s="87" t="s">
        <v>845</v>
      </c>
      <c r="J19" s="176" t="s">
        <v>1101</v>
      </c>
      <c r="K19" s="87" t="s">
        <v>845</v>
      </c>
      <c r="L19" s="87" t="s">
        <v>845</v>
      </c>
      <c r="M19" s="87" t="s">
        <v>845</v>
      </c>
      <c r="N19" s="87" t="s">
        <v>845</v>
      </c>
      <c r="O19" s="6" t="s">
        <v>1102</v>
      </c>
      <c r="P19" s="6"/>
    </row>
    <row r="20" spans="1:16" x14ac:dyDescent="0.25">
      <c r="A20" s="1"/>
      <c r="B20" s="6" t="s">
        <v>525</v>
      </c>
      <c r="C20" s="6" t="s">
        <v>917</v>
      </c>
      <c r="D20" s="87" t="s">
        <v>1107</v>
      </c>
      <c r="E20" s="6" t="s">
        <v>1108</v>
      </c>
      <c r="F20" s="87" t="s">
        <v>1118</v>
      </c>
      <c r="G20" s="87" t="s">
        <v>1119</v>
      </c>
      <c r="H20" s="87" t="s">
        <v>845</v>
      </c>
      <c r="I20" s="87" t="s">
        <v>845</v>
      </c>
      <c r="J20" s="177" t="s">
        <v>1120</v>
      </c>
      <c r="K20" s="87" t="s">
        <v>845</v>
      </c>
      <c r="L20" s="87" t="s">
        <v>845</v>
      </c>
      <c r="M20" s="87" t="s">
        <v>845</v>
      </c>
      <c r="N20" s="87" t="s">
        <v>845</v>
      </c>
      <c r="O20" s="6" t="s">
        <v>1102</v>
      </c>
      <c r="P20" s="6"/>
    </row>
    <row r="21" spans="1:16" x14ac:dyDescent="0.25">
      <c r="A21" s="1"/>
      <c r="B21" s="6" t="s">
        <v>525</v>
      </c>
      <c r="C21" s="6" t="s">
        <v>917</v>
      </c>
      <c r="D21" s="87" t="s">
        <v>1107</v>
      </c>
      <c r="E21" s="6" t="s">
        <v>1108</v>
      </c>
      <c r="F21" s="87" t="s">
        <v>1119</v>
      </c>
      <c r="G21" s="87" t="s">
        <v>1121</v>
      </c>
      <c r="H21" s="87" t="s">
        <v>845</v>
      </c>
      <c r="I21" s="87" t="s">
        <v>845</v>
      </c>
      <c r="J21" s="176" t="s">
        <v>1101</v>
      </c>
      <c r="K21" s="87" t="s">
        <v>845</v>
      </c>
      <c r="L21" s="87" t="s">
        <v>845</v>
      </c>
      <c r="M21" s="87" t="s">
        <v>845</v>
      </c>
      <c r="N21" s="87" t="s">
        <v>845</v>
      </c>
      <c r="O21" s="6" t="s">
        <v>1102</v>
      </c>
      <c r="P21" s="6"/>
    </row>
    <row r="22" spans="1:16" x14ac:dyDescent="0.25">
      <c r="A22" s="1"/>
      <c r="B22" s="6" t="s">
        <v>525</v>
      </c>
      <c r="C22" s="6" t="s">
        <v>917</v>
      </c>
      <c r="D22" s="87" t="s">
        <v>95</v>
      </c>
      <c r="E22" s="6" t="s">
        <v>1105</v>
      </c>
      <c r="F22" s="87" t="s">
        <v>1121</v>
      </c>
      <c r="G22" s="87" t="s">
        <v>1122</v>
      </c>
      <c r="H22" s="87" t="s">
        <v>845</v>
      </c>
      <c r="I22" s="87" t="s">
        <v>845</v>
      </c>
      <c r="J22" s="176" t="s">
        <v>1101</v>
      </c>
      <c r="K22" s="87" t="s">
        <v>845</v>
      </c>
      <c r="L22" s="87" t="s">
        <v>845</v>
      </c>
      <c r="M22" s="87" t="s">
        <v>845</v>
      </c>
      <c r="N22" s="87" t="s">
        <v>845</v>
      </c>
      <c r="O22" s="6" t="s">
        <v>1102</v>
      </c>
      <c r="P22" s="6"/>
    </row>
    <row r="23" spans="1:16" x14ac:dyDescent="0.25">
      <c r="A23" s="1"/>
      <c r="B23" s="6" t="s">
        <v>525</v>
      </c>
      <c r="C23" s="6" t="s">
        <v>917</v>
      </c>
      <c r="D23" s="87" t="s">
        <v>1123</v>
      </c>
      <c r="E23" s="6" t="s">
        <v>1124</v>
      </c>
      <c r="F23" s="87" t="s">
        <v>1122</v>
      </c>
      <c r="G23" s="87" t="s">
        <v>1125</v>
      </c>
      <c r="H23" s="87" t="s">
        <v>845</v>
      </c>
      <c r="I23" s="87" t="s">
        <v>845</v>
      </c>
      <c r="J23" s="176" t="s">
        <v>1101</v>
      </c>
      <c r="K23" s="87" t="s">
        <v>845</v>
      </c>
      <c r="L23" s="87" t="s">
        <v>845</v>
      </c>
      <c r="M23" s="87" t="s">
        <v>845</v>
      </c>
      <c r="N23" s="87" t="s">
        <v>845</v>
      </c>
      <c r="O23" s="6" t="s">
        <v>1102</v>
      </c>
      <c r="P23" s="6"/>
    </row>
    <row r="24" spans="1:16" x14ac:dyDescent="0.25">
      <c r="A24" s="1"/>
      <c r="B24" s="6" t="s">
        <v>525</v>
      </c>
      <c r="C24" s="6" t="s">
        <v>917</v>
      </c>
      <c r="D24" s="87" t="s">
        <v>95</v>
      </c>
      <c r="E24" s="6" t="s">
        <v>1105</v>
      </c>
      <c r="F24" s="87" t="s">
        <v>1125</v>
      </c>
      <c r="G24" s="87" t="s">
        <v>1126</v>
      </c>
      <c r="H24" s="87" t="s">
        <v>845</v>
      </c>
      <c r="I24" s="87" t="s">
        <v>845</v>
      </c>
      <c r="J24" s="176" t="s">
        <v>1101</v>
      </c>
      <c r="K24" s="87" t="s">
        <v>845</v>
      </c>
      <c r="L24" s="87" t="s">
        <v>845</v>
      </c>
      <c r="M24" s="87" t="s">
        <v>845</v>
      </c>
      <c r="N24" s="87" t="s">
        <v>845</v>
      </c>
      <c r="O24" s="6" t="s">
        <v>1102</v>
      </c>
      <c r="P24" s="6"/>
    </row>
    <row r="25" spans="1:16" x14ac:dyDescent="0.25">
      <c r="A25" s="1"/>
      <c r="B25" s="6" t="s">
        <v>525</v>
      </c>
      <c r="C25" s="6" t="s">
        <v>917</v>
      </c>
      <c r="D25" s="87" t="s">
        <v>1123</v>
      </c>
      <c r="E25" s="6" t="s">
        <v>1124</v>
      </c>
      <c r="F25" s="87" t="s">
        <v>1126</v>
      </c>
      <c r="G25" s="87" t="s">
        <v>1127</v>
      </c>
      <c r="H25" s="87" t="s">
        <v>845</v>
      </c>
      <c r="I25" s="87" t="s">
        <v>845</v>
      </c>
      <c r="J25" s="176" t="s">
        <v>1101</v>
      </c>
      <c r="K25" s="87" t="s">
        <v>845</v>
      </c>
      <c r="L25" s="87" t="s">
        <v>845</v>
      </c>
      <c r="M25" s="87" t="s">
        <v>845</v>
      </c>
      <c r="N25" s="87" t="s">
        <v>845</v>
      </c>
      <c r="O25" s="6" t="s">
        <v>1102</v>
      </c>
      <c r="P25" s="6"/>
    </row>
    <row r="26" spans="1:16" x14ac:dyDescent="0.25">
      <c r="A26" s="1"/>
      <c r="B26" s="6" t="s">
        <v>525</v>
      </c>
      <c r="C26" s="6" t="s">
        <v>917</v>
      </c>
      <c r="D26" s="87" t="s">
        <v>95</v>
      </c>
      <c r="E26" s="6" t="s">
        <v>1105</v>
      </c>
      <c r="F26" s="87" t="s">
        <v>1127</v>
      </c>
      <c r="G26" s="87" t="s">
        <v>1128</v>
      </c>
      <c r="H26" s="87" t="s">
        <v>845</v>
      </c>
      <c r="I26" s="87" t="s">
        <v>845</v>
      </c>
      <c r="J26" s="176" t="s">
        <v>1101</v>
      </c>
      <c r="K26" s="87" t="s">
        <v>845</v>
      </c>
      <c r="L26" s="87" t="s">
        <v>845</v>
      </c>
      <c r="M26" s="87" t="s">
        <v>845</v>
      </c>
      <c r="N26" s="87" t="s">
        <v>845</v>
      </c>
      <c r="O26" s="6" t="s">
        <v>1102</v>
      </c>
      <c r="P26" s="6"/>
    </row>
    <row r="27" spans="1:16" x14ac:dyDescent="0.25">
      <c r="A27" s="1"/>
      <c r="B27" s="6" t="s">
        <v>525</v>
      </c>
      <c r="C27" s="6" t="s">
        <v>917</v>
      </c>
      <c r="D27" s="87" t="s">
        <v>1123</v>
      </c>
      <c r="E27" s="6" t="s">
        <v>1124</v>
      </c>
      <c r="F27" s="87" t="s">
        <v>1128</v>
      </c>
      <c r="G27" s="87" t="s">
        <v>1129</v>
      </c>
      <c r="H27" s="87" t="s">
        <v>845</v>
      </c>
      <c r="I27" s="87" t="s">
        <v>845</v>
      </c>
      <c r="J27" s="176" t="s">
        <v>1101</v>
      </c>
      <c r="K27" s="87" t="s">
        <v>845</v>
      </c>
      <c r="L27" s="87" t="s">
        <v>845</v>
      </c>
      <c r="M27" s="87" t="s">
        <v>845</v>
      </c>
      <c r="N27" s="87" t="s">
        <v>845</v>
      </c>
      <c r="O27" s="6" t="s">
        <v>1102</v>
      </c>
      <c r="P27" s="6"/>
    </row>
    <row r="28" spans="1:16" x14ac:dyDescent="0.25">
      <c r="A28" s="1"/>
      <c r="B28" s="6" t="s">
        <v>525</v>
      </c>
      <c r="C28" s="6" t="s">
        <v>917</v>
      </c>
      <c r="D28" s="87" t="s">
        <v>95</v>
      </c>
      <c r="E28" s="6" t="s">
        <v>1105</v>
      </c>
      <c r="F28" s="87" t="s">
        <v>1129</v>
      </c>
      <c r="G28" s="87" t="s">
        <v>1130</v>
      </c>
      <c r="H28" s="87" t="s">
        <v>845</v>
      </c>
      <c r="I28" s="87" t="s">
        <v>845</v>
      </c>
      <c r="J28" s="176" t="s">
        <v>1101</v>
      </c>
      <c r="K28" s="87" t="s">
        <v>845</v>
      </c>
      <c r="L28" s="87" t="s">
        <v>845</v>
      </c>
      <c r="M28" s="87" t="s">
        <v>845</v>
      </c>
      <c r="N28" s="87" t="s">
        <v>845</v>
      </c>
      <c r="O28" s="6" t="s">
        <v>1102</v>
      </c>
      <c r="P28" s="6"/>
    </row>
    <row r="29" spans="1:16" x14ac:dyDescent="0.25">
      <c r="A29" s="1"/>
      <c r="B29" s="6" t="s">
        <v>525</v>
      </c>
      <c r="C29" s="6" t="s">
        <v>917</v>
      </c>
      <c r="D29" s="87" t="s">
        <v>1123</v>
      </c>
      <c r="E29" s="6" t="s">
        <v>1124</v>
      </c>
      <c r="F29" s="87" t="s">
        <v>1130</v>
      </c>
      <c r="G29" s="87" t="s">
        <v>1131</v>
      </c>
      <c r="H29" s="87" t="s">
        <v>845</v>
      </c>
      <c r="I29" s="87" t="s">
        <v>845</v>
      </c>
      <c r="J29" s="176" t="s">
        <v>1101</v>
      </c>
      <c r="K29" s="87" t="s">
        <v>845</v>
      </c>
      <c r="L29" s="87" t="s">
        <v>845</v>
      </c>
      <c r="M29" s="87" t="s">
        <v>845</v>
      </c>
      <c r="N29" s="87" t="s">
        <v>845</v>
      </c>
      <c r="O29" s="6" t="s">
        <v>1102</v>
      </c>
      <c r="P29" s="6"/>
    </row>
    <row r="30" spans="1:16" x14ac:dyDescent="0.25">
      <c r="A30" s="1"/>
      <c r="B30" s="6" t="s">
        <v>525</v>
      </c>
      <c r="C30" s="6" t="s">
        <v>917</v>
      </c>
      <c r="D30" s="87" t="s">
        <v>95</v>
      </c>
      <c r="E30" s="6" t="s">
        <v>1105</v>
      </c>
      <c r="F30" s="87" t="s">
        <v>1131</v>
      </c>
      <c r="G30" s="87" t="s">
        <v>1132</v>
      </c>
      <c r="H30" s="87" t="s">
        <v>845</v>
      </c>
      <c r="I30" s="87" t="s">
        <v>845</v>
      </c>
      <c r="J30" s="176" t="s">
        <v>1101</v>
      </c>
      <c r="K30" s="87" t="s">
        <v>845</v>
      </c>
      <c r="L30" s="87" t="s">
        <v>845</v>
      </c>
      <c r="M30" s="87" t="s">
        <v>845</v>
      </c>
      <c r="N30" s="87" t="s">
        <v>845</v>
      </c>
      <c r="O30" s="6" t="s">
        <v>1102</v>
      </c>
      <c r="P30" s="6"/>
    </row>
    <row r="31" spans="1:16" x14ac:dyDescent="0.25">
      <c r="A31" s="1"/>
      <c r="B31" s="6" t="s">
        <v>525</v>
      </c>
      <c r="C31" s="6" t="s">
        <v>917</v>
      </c>
      <c r="D31" s="87" t="s">
        <v>95</v>
      </c>
      <c r="E31" s="6" t="s">
        <v>1105</v>
      </c>
      <c r="F31" s="87" t="s">
        <v>1133</v>
      </c>
      <c r="G31" s="87" t="s">
        <v>1134</v>
      </c>
      <c r="H31" s="87" t="s">
        <v>845</v>
      </c>
      <c r="I31" s="87" t="s">
        <v>845</v>
      </c>
      <c r="J31" s="176" t="s">
        <v>1101</v>
      </c>
      <c r="K31" s="87" t="s">
        <v>845</v>
      </c>
      <c r="L31" s="87" t="s">
        <v>845</v>
      </c>
      <c r="M31" s="87" t="s">
        <v>845</v>
      </c>
      <c r="N31" s="87" t="s">
        <v>845</v>
      </c>
      <c r="O31" s="6" t="s">
        <v>1102</v>
      </c>
      <c r="P31" s="6"/>
    </row>
    <row r="32" spans="1:16" x14ac:dyDescent="0.25">
      <c r="A32" s="1"/>
      <c r="B32" s="6" t="s">
        <v>525</v>
      </c>
      <c r="C32" s="6" t="s">
        <v>917</v>
      </c>
      <c r="D32" s="87" t="s">
        <v>1107</v>
      </c>
      <c r="E32" s="6" t="s">
        <v>1108</v>
      </c>
      <c r="F32" s="87" t="s">
        <v>1134</v>
      </c>
      <c r="G32" s="87" t="s">
        <v>1135</v>
      </c>
      <c r="H32" s="87" t="s">
        <v>845</v>
      </c>
      <c r="I32" s="87" t="s">
        <v>845</v>
      </c>
      <c r="J32" s="176" t="s">
        <v>1101</v>
      </c>
      <c r="K32" s="87" t="s">
        <v>845</v>
      </c>
      <c r="L32" s="87" t="s">
        <v>845</v>
      </c>
      <c r="M32" s="87" t="s">
        <v>845</v>
      </c>
      <c r="N32" s="87" t="s">
        <v>845</v>
      </c>
      <c r="O32" s="6" t="s">
        <v>1102</v>
      </c>
      <c r="P32" s="6"/>
    </row>
    <row r="33" spans="1:16" x14ac:dyDescent="0.25">
      <c r="A33" s="1"/>
      <c r="B33" s="6" t="s">
        <v>525</v>
      </c>
      <c r="C33" s="6" t="s">
        <v>917</v>
      </c>
      <c r="D33" s="87" t="s">
        <v>1107</v>
      </c>
      <c r="E33" s="6" t="s">
        <v>1108</v>
      </c>
      <c r="F33" s="87" t="s">
        <v>1135</v>
      </c>
      <c r="G33" s="87" t="s">
        <v>33</v>
      </c>
      <c r="H33" s="87" t="s">
        <v>845</v>
      </c>
      <c r="I33" s="87" t="s">
        <v>845</v>
      </c>
      <c r="J33" s="176" t="s">
        <v>1101</v>
      </c>
      <c r="K33" s="87" t="s">
        <v>845</v>
      </c>
      <c r="L33" s="87" t="s">
        <v>845</v>
      </c>
      <c r="M33" s="87" t="s">
        <v>845</v>
      </c>
      <c r="N33" s="87" t="s">
        <v>845</v>
      </c>
      <c r="O33" s="6" t="s">
        <v>1102</v>
      </c>
      <c r="P33" s="6"/>
    </row>
    <row r="34" spans="1:16" x14ac:dyDescent="0.25">
      <c r="A34" s="1"/>
      <c r="B34" s="6" t="s">
        <v>255</v>
      </c>
      <c r="C34" s="6" t="s">
        <v>976</v>
      </c>
      <c r="D34" s="87" t="s">
        <v>95</v>
      </c>
      <c r="E34" s="6" t="s">
        <v>1136</v>
      </c>
      <c r="F34" s="87" t="s">
        <v>1137</v>
      </c>
      <c r="G34" s="87" t="s">
        <v>1138</v>
      </c>
      <c r="H34" s="87" t="s">
        <v>1139</v>
      </c>
      <c r="I34" s="87" t="s">
        <v>845</v>
      </c>
      <c r="J34" s="178" t="s">
        <v>1140</v>
      </c>
      <c r="K34" s="87" t="s">
        <v>845</v>
      </c>
      <c r="L34" s="87" t="s">
        <v>845</v>
      </c>
      <c r="M34" s="87" t="s">
        <v>845</v>
      </c>
      <c r="N34" s="87" t="s">
        <v>845</v>
      </c>
      <c r="O34" s="6" t="s">
        <v>1102</v>
      </c>
      <c r="P34" s="6"/>
    </row>
    <row r="35" spans="1:16" x14ac:dyDescent="0.25">
      <c r="A35" s="1"/>
      <c r="B35" s="6" t="s">
        <v>255</v>
      </c>
      <c r="C35" s="6" t="s">
        <v>976</v>
      </c>
      <c r="D35" s="87" t="s">
        <v>95</v>
      </c>
      <c r="E35" s="6" t="s">
        <v>1136</v>
      </c>
      <c r="F35" s="87" t="s">
        <v>1138</v>
      </c>
      <c r="G35" s="87" t="s">
        <v>1141</v>
      </c>
      <c r="H35" s="87" t="s">
        <v>845</v>
      </c>
      <c r="I35" s="87" t="s">
        <v>1142</v>
      </c>
      <c r="J35" s="179" t="s">
        <v>1143</v>
      </c>
      <c r="K35" s="87" t="s">
        <v>845</v>
      </c>
      <c r="L35" s="87" t="s">
        <v>845</v>
      </c>
      <c r="M35" s="87" t="s">
        <v>845</v>
      </c>
      <c r="N35" s="87" t="s">
        <v>845</v>
      </c>
      <c r="O35" s="6" t="s">
        <v>1102</v>
      </c>
      <c r="P35" s="6"/>
    </row>
    <row r="36" spans="1:16" x14ac:dyDescent="0.25">
      <c r="A36" s="1"/>
      <c r="B36" s="6" t="s">
        <v>102</v>
      </c>
      <c r="C36" s="6" t="s">
        <v>981</v>
      </c>
      <c r="D36" s="87" t="s">
        <v>95</v>
      </c>
      <c r="E36" s="6" t="s">
        <v>1144</v>
      </c>
      <c r="F36" s="87" t="s">
        <v>1145</v>
      </c>
      <c r="G36" s="87" t="s">
        <v>33</v>
      </c>
      <c r="H36" s="87" t="s">
        <v>1146</v>
      </c>
      <c r="I36" s="87" t="s">
        <v>845</v>
      </c>
      <c r="J36" s="179" t="s">
        <v>1143</v>
      </c>
      <c r="K36" s="87" t="s">
        <v>845</v>
      </c>
      <c r="L36" s="87" t="s">
        <v>845</v>
      </c>
      <c r="M36" s="87" t="s">
        <v>845</v>
      </c>
      <c r="N36" s="87" t="s">
        <v>845</v>
      </c>
      <c r="O36" s="6" t="s">
        <v>1102</v>
      </c>
      <c r="P36" s="6"/>
    </row>
    <row r="37" spans="1:16" x14ac:dyDescent="0.25">
      <c r="A37" s="1"/>
      <c r="B37" s="6" t="s">
        <v>102</v>
      </c>
      <c r="C37" s="6" t="s">
        <v>983</v>
      </c>
      <c r="D37" s="87" t="s">
        <v>95</v>
      </c>
      <c r="E37" s="6" t="s">
        <v>1147</v>
      </c>
      <c r="F37" s="87" t="s">
        <v>32</v>
      </c>
      <c r="G37" s="87" t="s">
        <v>1148</v>
      </c>
      <c r="H37" s="87" t="s">
        <v>845</v>
      </c>
      <c r="I37" s="87" t="s">
        <v>1149</v>
      </c>
      <c r="J37" s="178" t="s">
        <v>1140</v>
      </c>
      <c r="K37" s="87" t="s">
        <v>845</v>
      </c>
      <c r="L37" s="87" t="s">
        <v>845</v>
      </c>
      <c r="M37" s="87" t="s">
        <v>845</v>
      </c>
      <c r="N37" s="87" t="s">
        <v>845</v>
      </c>
      <c r="O37" s="6" t="s">
        <v>1102</v>
      </c>
      <c r="P37" s="6"/>
    </row>
    <row r="38" spans="1:16" x14ac:dyDescent="0.25">
      <c r="A38" s="1"/>
      <c r="B38" s="6" t="s">
        <v>106</v>
      </c>
      <c r="C38" s="6" t="s">
        <v>116</v>
      </c>
      <c r="D38" s="87" t="s">
        <v>95</v>
      </c>
      <c r="E38" s="6" t="s">
        <v>1150</v>
      </c>
      <c r="F38" s="87" t="s">
        <v>32</v>
      </c>
      <c r="G38" s="87" t="s">
        <v>1151</v>
      </c>
      <c r="H38" s="87" t="s">
        <v>845</v>
      </c>
      <c r="I38" s="87" t="s">
        <v>845</v>
      </c>
      <c r="J38" s="179" t="s">
        <v>1143</v>
      </c>
      <c r="K38" s="87" t="s">
        <v>845</v>
      </c>
      <c r="L38" s="87" t="s">
        <v>845</v>
      </c>
      <c r="M38" s="87" t="s">
        <v>845</v>
      </c>
      <c r="N38" s="87" t="s">
        <v>845</v>
      </c>
      <c r="O38" s="6" t="s">
        <v>1102</v>
      </c>
      <c r="P38" s="6"/>
    </row>
    <row r="39" spans="1:16" x14ac:dyDescent="0.25">
      <c r="A39" s="1"/>
      <c r="B39" s="6" t="s">
        <v>106</v>
      </c>
      <c r="C39" s="6" t="s">
        <v>116</v>
      </c>
      <c r="D39" s="87" t="s">
        <v>95</v>
      </c>
      <c r="E39" s="6" t="s">
        <v>1150</v>
      </c>
      <c r="F39" s="87" t="s">
        <v>1151</v>
      </c>
      <c r="G39" s="87" t="s">
        <v>1152</v>
      </c>
      <c r="H39" s="87" t="s">
        <v>845</v>
      </c>
      <c r="I39" s="87" t="s">
        <v>845</v>
      </c>
      <c r="J39" s="178" t="s">
        <v>1140</v>
      </c>
      <c r="K39" s="87" t="s">
        <v>845</v>
      </c>
      <c r="L39" s="87" t="s">
        <v>845</v>
      </c>
      <c r="M39" s="87" t="s">
        <v>845</v>
      </c>
      <c r="N39" s="87" t="s">
        <v>845</v>
      </c>
      <c r="O39" s="6" t="s">
        <v>1102</v>
      </c>
      <c r="P39" s="6"/>
    </row>
    <row r="40" spans="1:16" ht="25.5" x14ac:dyDescent="0.25">
      <c r="A40" s="1"/>
      <c r="B40" s="6" t="s">
        <v>106</v>
      </c>
      <c r="C40" s="6" t="s">
        <v>116</v>
      </c>
      <c r="D40" s="87" t="s">
        <v>95</v>
      </c>
      <c r="E40" s="6" t="s">
        <v>1150</v>
      </c>
      <c r="F40" s="87" t="s">
        <v>1152</v>
      </c>
      <c r="G40" s="87" t="s">
        <v>1153</v>
      </c>
      <c r="H40" s="87" t="s">
        <v>845</v>
      </c>
      <c r="I40" s="87" t="s">
        <v>1154</v>
      </c>
      <c r="J40" s="179" t="s">
        <v>1143</v>
      </c>
      <c r="K40" s="87" t="s">
        <v>845</v>
      </c>
      <c r="L40" s="87" t="s">
        <v>845</v>
      </c>
      <c r="M40" s="87" t="s">
        <v>845</v>
      </c>
      <c r="N40" s="87" t="s">
        <v>845</v>
      </c>
      <c r="O40" s="6" t="s">
        <v>1102</v>
      </c>
      <c r="P40" s="6" t="s">
        <v>1155</v>
      </c>
    </row>
    <row r="41" spans="1:16" x14ac:dyDescent="0.25">
      <c r="A41" s="1"/>
      <c r="B41" s="6" t="s">
        <v>106</v>
      </c>
      <c r="C41" s="6" t="s">
        <v>116</v>
      </c>
      <c r="D41" s="87" t="s">
        <v>95</v>
      </c>
      <c r="E41" s="6" t="s">
        <v>1156</v>
      </c>
      <c r="F41" s="87" t="s">
        <v>1153</v>
      </c>
      <c r="G41" s="87" t="s">
        <v>33</v>
      </c>
      <c r="H41" s="87" t="s">
        <v>845</v>
      </c>
      <c r="I41" s="87" t="s">
        <v>845</v>
      </c>
      <c r="J41" s="178" t="s">
        <v>1140</v>
      </c>
      <c r="K41" s="87" t="s">
        <v>845</v>
      </c>
      <c r="L41" s="87" t="s">
        <v>845</v>
      </c>
      <c r="M41" s="87" t="s">
        <v>845</v>
      </c>
      <c r="N41" s="87" t="s">
        <v>845</v>
      </c>
      <c r="O41" s="6" t="s">
        <v>1102</v>
      </c>
      <c r="P41" s="6"/>
    </row>
    <row r="42" spans="1:16" x14ac:dyDescent="0.25">
      <c r="A42" s="1"/>
      <c r="B42" s="6" t="s">
        <v>106</v>
      </c>
      <c r="C42" s="6" t="s">
        <v>116</v>
      </c>
      <c r="D42" s="87" t="s">
        <v>1001</v>
      </c>
      <c r="E42" s="6" t="s">
        <v>1157</v>
      </c>
      <c r="F42" s="87" t="s">
        <v>1153</v>
      </c>
      <c r="G42" s="87" t="s">
        <v>1158</v>
      </c>
      <c r="H42" s="87" t="s">
        <v>845</v>
      </c>
      <c r="I42" s="87" t="s">
        <v>845</v>
      </c>
      <c r="J42" s="178" t="s">
        <v>1140</v>
      </c>
      <c r="K42" s="87" t="s">
        <v>845</v>
      </c>
      <c r="L42" s="87" t="s">
        <v>845</v>
      </c>
      <c r="M42" s="87" t="s">
        <v>845</v>
      </c>
      <c r="N42" s="87" t="s">
        <v>845</v>
      </c>
      <c r="O42" s="6" t="s">
        <v>1102</v>
      </c>
      <c r="P42" s="6"/>
    </row>
    <row r="43" spans="1:16" x14ac:dyDescent="0.25">
      <c r="A43" s="1"/>
      <c r="B43" s="6" t="s">
        <v>106</v>
      </c>
      <c r="C43" s="6" t="s">
        <v>119</v>
      </c>
      <c r="D43" s="87" t="s">
        <v>995</v>
      </c>
      <c r="E43" s="6" t="s">
        <v>1159</v>
      </c>
      <c r="F43" s="87" t="s">
        <v>1160</v>
      </c>
      <c r="G43" s="87" t="s">
        <v>1161</v>
      </c>
      <c r="H43" s="87" t="s">
        <v>1162</v>
      </c>
      <c r="I43" s="87" t="s">
        <v>845</v>
      </c>
      <c r="J43" s="179" t="s">
        <v>1143</v>
      </c>
      <c r="K43" s="87" t="s">
        <v>845</v>
      </c>
      <c r="L43" s="87" t="s">
        <v>845</v>
      </c>
      <c r="M43" s="87" t="s">
        <v>845</v>
      </c>
      <c r="N43" s="87" t="s">
        <v>845</v>
      </c>
      <c r="O43" s="6" t="s">
        <v>1102</v>
      </c>
      <c r="P43" s="6"/>
    </row>
    <row r="44" spans="1:16" x14ac:dyDescent="0.25">
      <c r="A44" s="1"/>
      <c r="B44" s="6" t="s">
        <v>106</v>
      </c>
      <c r="C44" s="6" t="s">
        <v>119</v>
      </c>
      <c r="D44" s="87" t="s">
        <v>995</v>
      </c>
      <c r="E44" s="6" t="s">
        <v>1159</v>
      </c>
      <c r="F44" s="87" t="s">
        <v>1161</v>
      </c>
      <c r="G44" s="87" t="s">
        <v>1163</v>
      </c>
      <c r="H44" s="87" t="s">
        <v>845</v>
      </c>
      <c r="I44" s="87" t="s">
        <v>845</v>
      </c>
      <c r="J44" s="178" t="s">
        <v>1140</v>
      </c>
      <c r="K44" s="87" t="s">
        <v>845</v>
      </c>
      <c r="L44" s="87" t="s">
        <v>845</v>
      </c>
      <c r="M44" s="87" t="s">
        <v>845</v>
      </c>
      <c r="N44" s="87" t="s">
        <v>845</v>
      </c>
      <c r="O44" s="6" t="s">
        <v>1102</v>
      </c>
      <c r="P44" s="6"/>
    </row>
    <row r="45" spans="1:16" x14ac:dyDescent="0.25">
      <c r="A45" s="1"/>
      <c r="B45" s="6" t="s">
        <v>106</v>
      </c>
      <c r="C45" s="6" t="s">
        <v>119</v>
      </c>
      <c r="D45" s="87" t="s">
        <v>995</v>
      </c>
      <c r="E45" s="6" t="s">
        <v>1159</v>
      </c>
      <c r="F45" s="87" t="s">
        <v>1163</v>
      </c>
      <c r="G45" s="87" t="s">
        <v>1164</v>
      </c>
      <c r="H45" s="87" t="s">
        <v>845</v>
      </c>
      <c r="I45" s="87" t="s">
        <v>845</v>
      </c>
      <c r="J45" s="179" t="s">
        <v>1143</v>
      </c>
      <c r="K45" s="87" t="s">
        <v>845</v>
      </c>
      <c r="L45" s="87" t="s">
        <v>845</v>
      </c>
      <c r="M45" s="87" t="s">
        <v>845</v>
      </c>
      <c r="N45" s="87" t="s">
        <v>845</v>
      </c>
      <c r="O45" s="6" t="s">
        <v>1102</v>
      </c>
      <c r="P45" s="6"/>
    </row>
    <row r="46" spans="1:16" x14ac:dyDescent="0.25">
      <c r="A46" s="1"/>
      <c r="B46" s="6" t="s">
        <v>106</v>
      </c>
      <c r="C46" s="6" t="s">
        <v>119</v>
      </c>
      <c r="D46" s="87" t="s">
        <v>995</v>
      </c>
      <c r="E46" s="6" t="s">
        <v>1159</v>
      </c>
      <c r="F46" s="87" t="s">
        <v>1164</v>
      </c>
      <c r="G46" s="87" t="s">
        <v>1165</v>
      </c>
      <c r="H46" s="87" t="s">
        <v>845</v>
      </c>
      <c r="I46" s="87" t="s">
        <v>1166</v>
      </c>
      <c r="J46" s="178" t="s">
        <v>1140</v>
      </c>
      <c r="K46" s="87" t="s">
        <v>845</v>
      </c>
      <c r="L46" s="87" t="s">
        <v>845</v>
      </c>
      <c r="M46" s="87" t="s">
        <v>845</v>
      </c>
      <c r="N46" s="87" t="s">
        <v>845</v>
      </c>
      <c r="O46" s="6" t="s">
        <v>1102</v>
      </c>
      <c r="P46" s="6"/>
    </row>
    <row r="47" spans="1:16" x14ac:dyDescent="0.25">
      <c r="A47" s="1"/>
      <c r="B47" s="6" t="s">
        <v>121</v>
      </c>
      <c r="C47" s="6" t="s">
        <v>122</v>
      </c>
      <c r="D47" s="87" t="s">
        <v>95</v>
      </c>
      <c r="E47" s="6" t="s">
        <v>1167</v>
      </c>
      <c r="F47" s="87" t="s">
        <v>32</v>
      </c>
      <c r="G47" s="87" t="s">
        <v>1138</v>
      </c>
      <c r="H47" s="87" t="s">
        <v>845</v>
      </c>
      <c r="I47" s="87" t="s">
        <v>845</v>
      </c>
      <c r="J47" s="180" t="s">
        <v>1168</v>
      </c>
      <c r="K47" s="87" t="s">
        <v>845</v>
      </c>
      <c r="L47" s="87" t="s">
        <v>845</v>
      </c>
      <c r="M47" s="87" t="s">
        <v>845</v>
      </c>
      <c r="N47" s="87" t="s">
        <v>845</v>
      </c>
      <c r="O47" s="6" t="s">
        <v>1102</v>
      </c>
      <c r="P47" s="6"/>
    </row>
    <row r="48" spans="1:16" x14ac:dyDescent="0.25">
      <c r="A48" s="1"/>
      <c r="B48" s="6" t="s">
        <v>121</v>
      </c>
      <c r="C48" s="6" t="s">
        <v>122</v>
      </c>
      <c r="D48" s="87" t="s">
        <v>95</v>
      </c>
      <c r="E48" s="6" t="s">
        <v>1167</v>
      </c>
      <c r="F48" s="87" t="s">
        <v>1138</v>
      </c>
      <c r="G48" s="87" t="s">
        <v>1169</v>
      </c>
      <c r="H48" s="87" t="s">
        <v>845</v>
      </c>
      <c r="I48" s="87" t="s">
        <v>845</v>
      </c>
      <c r="J48" s="179" t="s">
        <v>1143</v>
      </c>
      <c r="K48" s="87" t="s">
        <v>845</v>
      </c>
      <c r="L48" s="87" t="s">
        <v>845</v>
      </c>
      <c r="M48" s="87" t="s">
        <v>845</v>
      </c>
      <c r="N48" s="87" t="s">
        <v>845</v>
      </c>
      <c r="O48" s="6" t="s">
        <v>1102</v>
      </c>
      <c r="P48" s="6"/>
    </row>
    <row r="49" spans="1:16" x14ac:dyDescent="0.25">
      <c r="A49" s="1"/>
      <c r="B49" s="6" t="s">
        <v>121</v>
      </c>
      <c r="C49" s="6" t="s">
        <v>122</v>
      </c>
      <c r="D49" s="87" t="s">
        <v>95</v>
      </c>
      <c r="E49" s="6" t="s">
        <v>1167</v>
      </c>
      <c r="F49" s="87" t="s">
        <v>1169</v>
      </c>
      <c r="G49" s="87" t="s">
        <v>1170</v>
      </c>
      <c r="H49" s="87" t="s">
        <v>845</v>
      </c>
      <c r="I49" s="87" t="s">
        <v>845</v>
      </c>
      <c r="J49" s="180" t="s">
        <v>1168</v>
      </c>
      <c r="K49" s="87" t="s">
        <v>845</v>
      </c>
      <c r="L49" s="87" t="s">
        <v>845</v>
      </c>
      <c r="M49" s="87" t="s">
        <v>845</v>
      </c>
      <c r="N49" s="87" t="s">
        <v>845</v>
      </c>
      <c r="O49" s="6" t="s">
        <v>1102</v>
      </c>
      <c r="P49" s="6"/>
    </row>
    <row r="50" spans="1:16" x14ac:dyDescent="0.25">
      <c r="A50" s="1"/>
      <c r="B50" s="6" t="s">
        <v>121</v>
      </c>
      <c r="C50" s="6" t="s">
        <v>122</v>
      </c>
      <c r="D50" s="87" t="s">
        <v>95</v>
      </c>
      <c r="E50" s="6" t="s">
        <v>1167</v>
      </c>
      <c r="F50" s="87" t="s">
        <v>1170</v>
      </c>
      <c r="G50" s="87" t="s">
        <v>1171</v>
      </c>
      <c r="H50" s="87" t="s">
        <v>845</v>
      </c>
      <c r="I50" s="87" t="s">
        <v>845</v>
      </c>
      <c r="J50" s="179" t="s">
        <v>1143</v>
      </c>
      <c r="K50" s="87" t="s">
        <v>845</v>
      </c>
      <c r="L50" s="87" t="s">
        <v>845</v>
      </c>
      <c r="M50" s="87" t="s">
        <v>845</v>
      </c>
      <c r="N50" s="87" t="s">
        <v>845</v>
      </c>
      <c r="O50" s="6" t="s">
        <v>1102</v>
      </c>
      <c r="P50" s="6"/>
    </row>
    <row r="51" spans="1:16" x14ac:dyDescent="0.25">
      <c r="A51" s="1"/>
      <c r="B51" s="6" t="s">
        <v>121</v>
      </c>
      <c r="C51" s="6" t="s">
        <v>122</v>
      </c>
      <c r="D51" s="87" t="s">
        <v>95</v>
      </c>
      <c r="E51" s="6" t="s">
        <v>1167</v>
      </c>
      <c r="F51" s="87" t="s">
        <v>1171</v>
      </c>
      <c r="G51" s="87" t="s">
        <v>33</v>
      </c>
      <c r="H51" s="87" t="s">
        <v>845</v>
      </c>
      <c r="I51" s="87" t="s">
        <v>845</v>
      </c>
      <c r="J51" s="180" t="s">
        <v>1168</v>
      </c>
      <c r="K51" s="87" t="s">
        <v>845</v>
      </c>
      <c r="L51" s="87" t="s">
        <v>845</v>
      </c>
      <c r="M51" s="87" t="s">
        <v>845</v>
      </c>
      <c r="N51" s="87" t="s">
        <v>845</v>
      </c>
      <c r="O51" s="6" t="s">
        <v>1102</v>
      </c>
      <c r="P51" s="6"/>
    </row>
    <row r="52" spans="1:16" ht="25.5" x14ac:dyDescent="0.25">
      <c r="A52" s="1"/>
      <c r="B52" s="6" t="s">
        <v>526</v>
      </c>
      <c r="C52" s="6" t="s">
        <v>1004</v>
      </c>
      <c r="D52" s="87" t="s">
        <v>1006</v>
      </c>
      <c r="E52" s="6" t="s">
        <v>1172</v>
      </c>
      <c r="F52" s="87" t="s">
        <v>32</v>
      </c>
      <c r="G52" s="87" t="s">
        <v>73</v>
      </c>
      <c r="H52" s="87" t="s">
        <v>845</v>
      </c>
      <c r="I52" s="87" t="s">
        <v>845</v>
      </c>
      <c r="J52" s="176" t="s">
        <v>1101</v>
      </c>
      <c r="K52" s="87" t="s">
        <v>845</v>
      </c>
      <c r="L52" s="87" t="s">
        <v>845</v>
      </c>
      <c r="M52" s="87" t="s">
        <v>845</v>
      </c>
      <c r="N52" s="87" t="s">
        <v>845</v>
      </c>
      <c r="O52" s="6" t="s">
        <v>1102</v>
      </c>
      <c r="P52" s="6"/>
    </row>
    <row r="53" spans="1:16" ht="25.5" x14ac:dyDescent="0.25">
      <c r="A53" s="1"/>
      <c r="B53" s="6" t="s">
        <v>526</v>
      </c>
      <c r="C53" s="6" t="s">
        <v>1004</v>
      </c>
      <c r="D53" s="87" t="s">
        <v>1006</v>
      </c>
      <c r="E53" s="6" t="s">
        <v>1172</v>
      </c>
      <c r="F53" s="87" t="s">
        <v>1173</v>
      </c>
      <c r="G53" s="87" t="s">
        <v>33</v>
      </c>
      <c r="H53" s="87" t="s">
        <v>845</v>
      </c>
      <c r="I53" s="87" t="s">
        <v>845</v>
      </c>
      <c r="J53" s="176" t="s">
        <v>1101</v>
      </c>
      <c r="K53" s="87" t="s">
        <v>845</v>
      </c>
      <c r="L53" s="87" t="s">
        <v>845</v>
      </c>
      <c r="M53" s="87" t="s">
        <v>845</v>
      </c>
      <c r="N53" s="87" t="s">
        <v>845</v>
      </c>
      <c r="O53" s="6" t="s">
        <v>1102</v>
      </c>
      <c r="P53" s="6"/>
    </row>
    <row r="54" spans="1:16" x14ac:dyDescent="0.25">
      <c r="A54" s="1"/>
      <c r="B54" s="6" t="s">
        <v>60</v>
      </c>
      <c r="C54" s="6" t="s">
        <v>131</v>
      </c>
      <c r="D54" s="87" t="s">
        <v>95</v>
      </c>
      <c r="E54" s="6" t="s">
        <v>1174</v>
      </c>
      <c r="F54" s="87" t="s">
        <v>32</v>
      </c>
      <c r="G54" s="87" t="s">
        <v>1175</v>
      </c>
      <c r="H54" s="87" t="s">
        <v>845</v>
      </c>
      <c r="I54" s="87" t="s">
        <v>845</v>
      </c>
      <c r="J54" s="179" t="s">
        <v>1143</v>
      </c>
      <c r="K54" s="87" t="s">
        <v>845</v>
      </c>
      <c r="L54" s="87" t="s">
        <v>845</v>
      </c>
      <c r="M54" s="87" t="s">
        <v>845</v>
      </c>
      <c r="N54" s="87" t="s">
        <v>845</v>
      </c>
      <c r="O54" s="6" t="s">
        <v>1102</v>
      </c>
      <c r="P54" s="6"/>
    </row>
    <row r="55" spans="1:16" x14ac:dyDescent="0.25">
      <c r="A55" s="1"/>
      <c r="B55" s="6" t="s">
        <v>60</v>
      </c>
      <c r="C55" s="6" t="s">
        <v>131</v>
      </c>
      <c r="D55" s="87" t="s">
        <v>95</v>
      </c>
      <c r="E55" s="6" t="s">
        <v>1174</v>
      </c>
      <c r="F55" s="87" t="s">
        <v>1175</v>
      </c>
      <c r="G55" s="87" t="s">
        <v>1138</v>
      </c>
      <c r="H55" s="87" t="s">
        <v>845</v>
      </c>
      <c r="I55" s="87" t="s">
        <v>845</v>
      </c>
      <c r="J55" s="178" t="s">
        <v>1140</v>
      </c>
      <c r="K55" s="87" t="s">
        <v>845</v>
      </c>
      <c r="L55" s="87" t="s">
        <v>845</v>
      </c>
      <c r="M55" s="87" t="s">
        <v>845</v>
      </c>
      <c r="N55" s="87" t="s">
        <v>845</v>
      </c>
      <c r="O55" s="6" t="s">
        <v>1102</v>
      </c>
      <c r="P55" s="6"/>
    </row>
    <row r="56" spans="1:16" x14ac:dyDescent="0.25">
      <c r="A56" s="1"/>
      <c r="B56" s="6" t="s">
        <v>60</v>
      </c>
      <c r="C56" s="6" t="s">
        <v>131</v>
      </c>
      <c r="D56" s="87" t="s">
        <v>1002</v>
      </c>
      <c r="E56" s="6" t="s">
        <v>1176</v>
      </c>
      <c r="F56" s="87" t="s">
        <v>1177</v>
      </c>
      <c r="G56" s="87" t="s">
        <v>64</v>
      </c>
      <c r="H56" s="87" t="s">
        <v>1178</v>
      </c>
      <c r="I56" s="87" t="s">
        <v>845</v>
      </c>
      <c r="J56" s="181" t="s">
        <v>1179</v>
      </c>
      <c r="K56" s="87" t="s">
        <v>845</v>
      </c>
      <c r="L56" s="87" t="s">
        <v>845</v>
      </c>
      <c r="M56" s="87" t="s">
        <v>845</v>
      </c>
      <c r="N56" s="87" t="s">
        <v>845</v>
      </c>
      <c r="O56" s="6" t="s">
        <v>1102</v>
      </c>
      <c r="P56" s="6"/>
    </row>
    <row r="57" spans="1:16" x14ac:dyDescent="0.25">
      <c r="A57" s="1"/>
      <c r="B57" s="6" t="s">
        <v>60</v>
      </c>
      <c r="C57" s="6" t="s">
        <v>131</v>
      </c>
      <c r="D57" s="87" t="s">
        <v>95</v>
      </c>
      <c r="E57" s="6" t="s">
        <v>1174</v>
      </c>
      <c r="F57" s="87" t="s">
        <v>1138</v>
      </c>
      <c r="G57" s="87" t="s">
        <v>1180</v>
      </c>
      <c r="H57" s="87" t="s">
        <v>845</v>
      </c>
      <c r="I57" s="87" t="s">
        <v>845</v>
      </c>
      <c r="J57" s="179" t="s">
        <v>1143</v>
      </c>
      <c r="K57" s="87" t="s">
        <v>845</v>
      </c>
      <c r="L57" s="87" t="s">
        <v>845</v>
      </c>
      <c r="M57" s="87" t="s">
        <v>845</v>
      </c>
      <c r="N57" s="87" t="s">
        <v>845</v>
      </c>
      <c r="O57" s="6" t="s">
        <v>1102</v>
      </c>
      <c r="P57" s="6"/>
    </row>
    <row r="58" spans="1:16" x14ac:dyDescent="0.25">
      <c r="A58" s="1"/>
      <c r="B58" s="6" t="s">
        <v>60</v>
      </c>
      <c r="C58" s="6" t="s">
        <v>131</v>
      </c>
      <c r="D58" s="87" t="s">
        <v>1001</v>
      </c>
      <c r="E58" s="6" t="s">
        <v>1181</v>
      </c>
      <c r="F58" s="87" t="s">
        <v>1182</v>
      </c>
      <c r="G58" s="87" t="s">
        <v>1183</v>
      </c>
      <c r="H58" s="87" t="s">
        <v>1184</v>
      </c>
      <c r="I58" s="87" t="s">
        <v>845</v>
      </c>
      <c r="J58" s="178" t="s">
        <v>1140</v>
      </c>
      <c r="K58" s="87" t="s">
        <v>845</v>
      </c>
      <c r="L58" s="87" t="s">
        <v>845</v>
      </c>
      <c r="M58" s="87" t="s">
        <v>845</v>
      </c>
      <c r="N58" s="87" t="s">
        <v>845</v>
      </c>
      <c r="O58" s="6" t="s">
        <v>1102</v>
      </c>
      <c r="P58" s="6"/>
    </row>
    <row r="59" spans="1:16" x14ac:dyDescent="0.25">
      <c r="A59" s="1"/>
      <c r="B59" s="6" t="s">
        <v>60</v>
      </c>
      <c r="C59" s="6" t="s">
        <v>131</v>
      </c>
      <c r="D59" s="87" t="s">
        <v>1001</v>
      </c>
      <c r="E59" s="6" t="s">
        <v>1181</v>
      </c>
      <c r="F59" s="87" t="s">
        <v>1183</v>
      </c>
      <c r="G59" s="87" t="s">
        <v>1185</v>
      </c>
      <c r="H59" s="87" t="s">
        <v>845</v>
      </c>
      <c r="I59" s="87" t="s">
        <v>845</v>
      </c>
      <c r="J59" s="179" t="s">
        <v>1143</v>
      </c>
      <c r="K59" s="87" t="s">
        <v>845</v>
      </c>
      <c r="L59" s="87" t="s">
        <v>845</v>
      </c>
      <c r="M59" s="87" t="s">
        <v>845</v>
      </c>
      <c r="N59" s="87" t="s">
        <v>845</v>
      </c>
      <c r="O59" s="6" t="s">
        <v>1102</v>
      </c>
      <c r="P59" s="6"/>
    </row>
    <row r="60" spans="1:16" x14ac:dyDescent="0.25">
      <c r="A60" s="1"/>
      <c r="B60" s="6" t="s">
        <v>60</v>
      </c>
      <c r="C60" s="6" t="s">
        <v>131</v>
      </c>
      <c r="D60" s="87" t="s">
        <v>1001</v>
      </c>
      <c r="E60" s="6" t="s">
        <v>1181</v>
      </c>
      <c r="F60" s="87" t="s">
        <v>1185</v>
      </c>
      <c r="G60" s="87" t="s">
        <v>1186</v>
      </c>
      <c r="H60" s="87" t="s">
        <v>845</v>
      </c>
      <c r="I60" s="87" t="s">
        <v>845</v>
      </c>
      <c r="J60" s="178" t="s">
        <v>1140</v>
      </c>
      <c r="K60" s="87" t="s">
        <v>845</v>
      </c>
      <c r="L60" s="87" t="s">
        <v>845</v>
      </c>
      <c r="M60" s="87" t="s">
        <v>845</v>
      </c>
      <c r="N60" s="87" t="s">
        <v>845</v>
      </c>
      <c r="O60" s="6" t="s">
        <v>1102</v>
      </c>
      <c r="P60" s="6"/>
    </row>
    <row r="61" spans="1:16" x14ac:dyDescent="0.25">
      <c r="A61" s="1"/>
      <c r="B61" s="6" t="s">
        <v>60</v>
      </c>
      <c r="C61" s="6" t="s">
        <v>131</v>
      </c>
      <c r="D61" s="87" t="s">
        <v>1001</v>
      </c>
      <c r="E61" s="6" t="s">
        <v>1181</v>
      </c>
      <c r="F61" s="87" t="s">
        <v>1186</v>
      </c>
      <c r="G61" s="87" t="s">
        <v>1187</v>
      </c>
      <c r="H61" s="87" t="s">
        <v>845</v>
      </c>
      <c r="I61" s="87" t="s">
        <v>845</v>
      </c>
      <c r="J61" s="179" t="s">
        <v>1143</v>
      </c>
      <c r="K61" s="87" t="s">
        <v>845</v>
      </c>
      <c r="L61" s="87" t="s">
        <v>845</v>
      </c>
      <c r="M61" s="87" t="s">
        <v>845</v>
      </c>
      <c r="N61" s="87" t="s">
        <v>845</v>
      </c>
      <c r="O61" s="6" t="s">
        <v>1102</v>
      </c>
      <c r="P61" s="6"/>
    </row>
    <row r="62" spans="1:16" x14ac:dyDescent="0.25">
      <c r="A62" s="1"/>
      <c r="B62" s="6" t="s">
        <v>60</v>
      </c>
      <c r="C62" s="6" t="s">
        <v>131</v>
      </c>
      <c r="D62" s="87" t="s">
        <v>1001</v>
      </c>
      <c r="E62" s="6" t="s">
        <v>1181</v>
      </c>
      <c r="F62" s="87" t="s">
        <v>1187</v>
      </c>
      <c r="G62" s="87" t="s">
        <v>1188</v>
      </c>
      <c r="H62" s="87" t="s">
        <v>845</v>
      </c>
      <c r="I62" s="87" t="s">
        <v>1189</v>
      </c>
      <c r="J62" s="178" t="s">
        <v>1140</v>
      </c>
      <c r="K62" s="87" t="s">
        <v>845</v>
      </c>
      <c r="L62" s="87" t="s">
        <v>845</v>
      </c>
      <c r="M62" s="87" t="s">
        <v>845</v>
      </c>
      <c r="N62" s="87" t="s">
        <v>845</v>
      </c>
      <c r="O62" s="6" t="s">
        <v>1102</v>
      </c>
      <c r="P62" s="6"/>
    </row>
    <row r="63" spans="1:16" x14ac:dyDescent="0.25">
      <c r="A63" s="1"/>
      <c r="B63" s="6" t="s">
        <v>60</v>
      </c>
      <c r="C63" s="6" t="s">
        <v>131</v>
      </c>
      <c r="D63" s="87" t="s">
        <v>1002</v>
      </c>
      <c r="E63" s="6" t="s">
        <v>1176</v>
      </c>
      <c r="F63" s="87" t="s">
        <v>1190</v>
      </c>
      <c r="G63" s="87" t="s">
        <v>1180</v>
      </c>
      <c r="H63" s="87" t="s">
        <v>1191</v>
      </c>
      <c r="I63" s="87" t="s">
        <v>845</v>
      </c>
      <c r="J63" s="181" t="s">
        <v>1179</v>
      </c>
      <c r="K63" s="87" t="s">
        <v>845</v>
      </c>
      <c r="L63" s="87" t="s">
        <v>845</v>
      </c>
      <c r="M63" s="87" t="s">
        <v>845</v>
      </c>
      <c r="N63" s="87" t="s">
        <v>845</v>
      </c>
      <c r="O63" s="6" t="s">
        <v>1102</v>
      </c>
      <c r="P63" s="6"/>
    </row>
    <row r="64" spans="1:16" x14ac:dyDescent="0.25">
      <c r="A64" s="1"/>
      <c r="B64" s="6" t="s">
        <v>60</v>
      </c>
      <c r="C64" s="6" t="s">
        <v>131</v>
      </c>
      <c r="D64" s="87" t="s">
        <v>95</v>
      </c>
      <c r="E64" s="6" t="s">
        <v>1192</v>
      </c>
      <c r="F64" s="87" t="s">
        <v>1180</v>
      </c>
      <c r="G64" s="87" t="s">
        <v>1193</v>
      </c>
      <c r="H64" s="87" t="s">
        <v>845</v>
      </c>
      <c r="I64" s="87" t="s">
        <v>845</v>
      </c>
      <c r="J64" s="181" t="s">
        <v>1179</v>
      </c>
      <c r="K64" s="87" t="s">
        <v>845</v>
      </c>
      <c r="L64" s="87" t="s">
        <v>845</v>
      </c>
      <c r="M64" s="87" t="s">
        <v>845</v>
      </c>
      <c r="N64" s="87" t="s">
        <v>845</v>
      </c>
      <c r="O64" s="6" t="s">
        <v>1102</v>
      </c>
      <c r="P64" s="6" t="s">
        <v>1194</v>
      </c>
    </row>
    <row r="65" spans="1:16" x14ac:dyDescent="0.25">
      <c r="A65" s="1"/>
      <c r="B65" s="6" t="s">
        <v>60</v>
      </c>
      <c r="C65" s="6" t="s">
        <v>131</v>
      </c>
      <c r="D65" s="87" t="s">
        <v>95</v>
      </c>
      <c r="E65" s="6" t="s">
        <v>1192</v>
      </c>
      <c r="F65" s="87" t="s">
        <v>1193</v>
      </c>
      <c r="G65" s="87" t="s">
        <v>1195</v>
      </c>
      <c r="H65" s="87" t="s">
        <v>845</v>
      </c>
      <c r="I65" s="87" t="s">
        <v>845</v>
      </c>
      <c r="J65" s="178" t="s">
        <v>1140</v>
      </c>
      <c r="K65" s="87" t="s">
        <v>845</v>
      </c>
      <c r="L65" s="87" t="s">
        <v>845</v>
      </c>
      <c r="M65" s="87" t="s">
        <v>845</v>
      </c>
      <c r="N65" s="87" t="s">
        <v>845</v>
      </c>
      <c r="O65" s="6" t="s">
        <v>1102</v>
      </c>
      <c r="P65" s="6"/>
    </row>
    <row r="66" spans="1:16" ht="38.25" x14ac:dyDescent="0.25">
      <c r="A66" s="1"/>
      <c r="B66" s="6" t="s">
        <v>60</v>
      </c>
      <c r="C66" s="6" t="s">
        <v>131</v>
      </c>
      <c r="D66" s="87" t="s">
        <v>95</v>
      </c>
      <c r="E66" s="6" t="s">
        <v>1192</v>
      </c>
      <c r="F66" s="87" t="s">
        <v>1195</v>
      </c>
      <c r="G66" s="87" t="s">
        <v>33</v>
      </c>
      <c r="H66" s="87" t="s">
        <v>845</v>
      </c>
      <c r="I66" s="87" t="s">
        <v>845</v>
      </c>
      <c r="J66" s="179" t="s">
        <v>1143</v>
      </c>
      <c r="K66" s="87" t="s">
        <v>845</v>
      </c>
      <c r="L66" s="87" t="s">
        <v>845</v>
      </c>
      <c r="M66" s="87" t="s">
        <v>845</v>
      </c>
      <c r="N66" s="87" t="s">
        <v>845</v>
      </c>
      <c r="O66" s="6" t="s">
        <v>1102</v>
      </c>
      <c r="P66" s="6" t="s">
        <v>1196</v>
      </c>
    </row>
    <row r="67" spans="1:16" x14ac:dyDescent="0.25">
      <c r="A67" s="1"/>
      <c r="B67" s="6" t="s">
        <v>60</v>
      </c>
      <c r="C67" s="6" t="s">
        <v>136</v>
      </c>
      <c r="D67" s="87" t="s">
        <v>95</v>
      </c>
      <c r="E67" s="6" t="s">
        <v>1197</v>
      </c>
      <c r="F67" s="87" t="s">
        <v>32</v>
      </c>
      <c r="G67" s="87" t="s">
        <v>33</v>
      </c>
      <c r="H67" s="87" t="s">
        <v>845</v>
      </c>
      <c r="I67" s="87" t="s">
        <v>845</v>
      </c>
      <c r="J67" s="179" t="s">
        <v>1143</v>
      </c>
      <c r="K67" s="87" t="s">
        <v>845</v>
      </c>
      <c r="L67" s="87" t="s">
        <v>845</v>
      </c>
      <c r="M67" s="87" t="s">
        <v>845</v>
      </c>
      <c r="N67" s="87" t="s">
        <v>845</v>
      </c>
      <c r="O67" s="6" t="s">
        <v>1102</v>
      </c>
      <c r="P67" s="6"/>
    </row>
    <row r="68" spans="1:16" x14ac:dyDescent="0.25">
      <c r="A68" s="1"/>
      <c r="B68" s="6" t="s">
        <v>144</v>
      </c>
      <c r="C68" s="6" t="s">
        <v>1024</v>
      </c>
      <c r="D68" s="87" t="s">
        <v>95</v>
      </c>
      <c r="E68" s="6" t="s">
        <v>1198</v>
      </c>
      <c r="F68" s="87" t="s">
        <v>1199</v>
      </c>
      <c r="G68" s="87" t="s">
        <v>1200</v>
      </c>
      <c r="H68" s="87" t="s">
        <v>1201</v>
      </c>
      <c r="I68" s="87" t="s">
        <v>845</v>
      </c>
      <c r="J68" s="178" t="s">
        <v>1140</v>
      </c>
      <c r="K68" s="87" t="s">
        <v>845</v>
      </c>
      <c r="L68" s="87" t="s">
        <v>845</v>
      </c>
      <c r="M68" s="87" t="s">
        <v>845</v>
      </c>
      <c r="N68" s="87" t="s">
        <v>845</v>
      </c>
      <c r="O68" s="6" t="s">
        <v>1102</v>
      </c>
      <c r="P68" s="6"/>
    </row>
    <row r="69" spans="1:16" x14ac:dyDescent="0.25">
      <c r="A69" s="1"/>
      <c r="B69" s="6" t="s">
        <v>144</v>
      </c>
      <c r="C69" s="6" t="s">
        <v>1024</v>
      </c>
      <c r="D69" s="87" t="s">
        <v>95</v>
      </c>
      <c r="E69" s="6" t="s">
        <v>1198</v>
      </c>
      <c r="F69" s="87" t="s">
        <v>1200</v>
      </c>
      <c r="G69" s="87" t="s">
        <v>1202</v>
      </c>
      <c r="H69" s="87" t="s">
        <v>845</v>
      </c>
      <c r="I69" s="87" t="s">
        <v>845</v>
      </c>
      <c r="J69" s="179" t="s">
        <v>1143</v>
      </c>
      <c r="K69" s="87" t="s">
        <v>845</v>
      </c>
      <c r="L69" s="87" t="s">
        <v>845</v>
      </c>
      <c r="M69" s="87" t="s">
        <v>845</v>
      </c>
      <c r="N69" s="87" t="s">
        <v>845</v>
      </c>
      <c r="O69" s="6" t="s">
        <v>1102</v>
      </c>
      <c r="P69" s="6"/>
    </row>
    <row r="70" spans="1:16" x14ac:dyDescent="0.25">
      <c r="A70" s="1"/>
      <c r="B70" s="6" t="s">
        <v>144</v>
      </c>
      <c r="C70" s="6" t="s">
        <v>1024</v>
      </c>
      <c r="D70" s="87" t="s">
        <v>95</v>
      </c>
      <c r="E70" s="6" t="s">
        <v>1198</v>
      </c>
      <c r="F70" s="87" t="s">
        <v>1202</v>
      </c>
      <c r="G70" s="87" t="s">
        <v>1203</v>
      </c>
      <c r="H70" s="87" t="s">
        <v>845</v>
      </c>
      <c r="I70" s="87" t="s">
        <v>1204</v>
      </c>
      <c r="J70" s="178" t="s">
        <v>1140</v>
      </c>
      <c r="K70" s="87" t="s">
        <v>845</v>
      </c>
      <c r="L70" s="87" t="s">
        <v>845</v>
      </c>
      <c r="M70" s="87" t="s">
        <v>845</v>
      </c>
      <c r="N70" s="87" t="s">
        <v>845</v>
      </c>
      <c r="O70" s="6" t="s">
        <v>1102</v>
      </c>
      <c r="P70" s="6"/>
    </row>
    <row r="71" spans="1:16" x14ac:dyDescent="0.25">
      <c r="A71" s="1"/>
      <c r="B71" s="6" t="s">
        <v>144</v>
      </c>
      <c r="C71" s="6" t="s">
        <v>149</v>
      </c>
      <c r="D71" s="87" t="s">
        <v>95</v>
      </c>
      <c r="E71" s="6" t="s">
        <v>1205</v>
      </c>
      <c r="F71" s="87" t="s">
        <v>32</v>
      </c>
      <c r="G71" s="87" t="s">
        <v>1138</v>
      </c>
      <c r="H71" s="87" t="s">
        <v>845</v>
      </c>
      <c r="I71" s="87" t="s">
        <v>845</v>
      </c>
      <c r="J71" s="178" t="s">
        <v>1140</v>
      </c>
      <c r="K71" s="87" t="s">
        <v>845</v>
      </c>
      <c r="L71" s="87" t="s">
        <v>845</v>
      </c>
      <c r="M71" s="87" t="s">
        <v>845</v>
      </c>
      <c r="N71" s="87" t="s">
        <v>845</v>
      </c>
      <c r="O71" s="6" t="s">
        <v>1102</v>
      </c>
      <c r="P71" s="6" t="s">
        <v>1206</v>
      </c>
    </row>
    <row r="72" spans="1:16" x14ac:dyDescent="0.25">
      <c r="A72" s="1"/>
      <c r="B72" s="6" t="s">
        <v>144</v>
      </c>
      <c r="C72" s="6" t="s">
        <v>149</v>
      </c>
      <c r="D72" s="87" t="s">
        <v>286</v>
      </c>
      <c r="E72" s="6" t="s">
        <v>1207</v>
      </c>
      <c r="F72" s="87" t="s">
        <v>1208</v>
      </c>
      <c r="G72" s="87" t="s">
        <v>1138</v>
      </c>
      <c r="H72" s="87" t="s">
        <v>1209</v>
      </c>
      <c r="I72" s="87" t="s">
        <v>845</v>
      </c>
      <c r="J72" s="178" t="s">
        <v>1140</v>
      </c>
      <c r="K72" s="87" t="s">
        <v>845</v>
      </c>
      <c r="L72" s="87" t="s">
        <v>845</v>
      </c>
      <c r="M72" s="87" t="s">
        <v>845</v>
      </c>
      <c r="N72" s="87" t="s">
        <v>845</v>
      </c>
      <c r="O72" s="6" t="s">
        <v>1102</v>
      </c>
      <c r="P72" s="6" t="s">
        <v>1206</v>
      </c>
    </row>
    <row r="73" spans="1:16" x14ac:dyDescent="0.25">
      <c r="A73" s="1"/>
      <c r="B73" s="6" t="s">
        <v>144</v>
      </c>
      <c r="C73" s="6" t="s">
        <v>149</v>
      </c>
      <c r="D73" s="87" t="s">
        <v>95</v>
      </c>
      <c r="E73" s="6" t="s">
        <v>1205</v>
      </c>
      <c r="F73" s="87" t="s">
        <v>1138</v>
      </c>
      <c r="G73" s="87" t="s">
        <v>1210</v>
      </c>
      <c r="H73" s="87" t="s">
        <v>845</v>
      </c>
      <c r="I73" s="87" t="s">
        <v>845</v>
      </c>
      <c r="J73" s="179" t="s">
        <v>1143</v>
      </c>
      <c r="K73" s="87" t="s">
        <v>845</v>
      </c>
      <c r="L73" s="87" t="s">
        <v>845</v>
      </c>
      <c r="M73" s="87" t="s">
        <v>845</v>
      </c>
      <c r="N73" s="87" t="s">
        <v>845</v>
      </c>
      <c r="O73" s="6" t="s">
        <v>1102</v>
      </c>
      <c r="P73" s="6" t="s">
        <v>1206</v>
      </c>
    </row>
    <row r="74" spans="1:16" x14ac:dyDescent="0.25">
      <c r="A74" s="1"/>
      <c r="B74" s="6" t="s">
        <v>144</v>
      </c>
      <c r="C74" s="6" t="s">
        <v>149</v>
      </c>
      <c r="D74" s="87" t="s">
        <v>286</v>
      </c>
      <c r="E74" s="6" t="s">
        <v>1207</v>
      </c>
      <c r="F74" s="87" t="s">
        <v>1138</v>
      </c>
      <c r="G74" s="87" t="s">
        <v>1210</v>
      </c>
      <c r="H74" s="87" t="s">
        <v>845</v>
      </c>
      <c r="I74" s="87" t="s">
        <v>845</v>
      </c>
      <c r="J74" s="179" t="s">
        <v>1143</v>
      </c>
      <c r="K74" s="87" t="s">
        <v>845</v>
      </c>
      <c r="L74" s="87" t="s">
        <v>845</v>
      </c>
      <c r="M74" s="87" t="s">
        <v>845</v>
      </c>
      <c r="N74" s="87" t="s">
        <v>845</v>
      </c>
      <c r="O74" s="6" t="s">
        <v>1102</v>
      </c>
      <c r="P74" s="6" t="s">
        <v>1206</v>
      </c>
    </row>
    <row r="75" spans="1:16" x14ac:dyDescent="0.25">
      <c r="A75" s="1"/>
      <c r="B75" s="6" t="s">
        <v>144</v>
      </c>
      <c r="C75" s="6" t="s">
        <v>149</v>
      </c>
      <c r="D75" s="87" t="s">
        <v>95</v>
      </c>
      <c r="E75" s="6" t="s">
        <v>1211</v>
      </c>
      <c r="F75" s="87" t="s">
        <v>1210</v>
      </c>
      <c r="G75" s="87" t="s">
        <v>1169</v>
      </c>
      <c r="H75" s="87" t="s">
        <v>845</v>
      </c>
      <c r="I75" s="87" t="s">
        <v>845</v>
      </c>
      <c r="J75" s="179" t="s">
        <v>1143</v>
      </c>
      <c r="K75" s="87" t="s">
        <v>845</v>
      </c>
      <c r="L75" s="87" t="s">
        <v>845</v>
      </c>
      <c r="M75" s="87" t="s">
        <v>845</v>
      </c>
      <c r="N75" s="87" t="s">
        <v>845</v>
      </c>
      <c r="O75" s="6" t="s">
        <v>1102</v>
      </c>
      <c r="P75" s="6"/>
    </row>
    <row r="76" spans="1:16" x14ac:dyDescent="0.25">
      <c r="A76" s="1"/>
      <c r="B76" s="6" t="s">
        <v>144</v>
      </c>
      <c r="C76" s="6" t="s">
        <v>149</v>
      </c>
      <c r="D76" s="87" t="s">
        <v>95</v>
      </c>
      <c r="E76" s="6" t="s">
        <v>1211</v>
      </c>
      <c r="F76" s="87" t="s">
        <v>1169</v>
      </c>
      <c r="G76" s="87" t="s">
        <v>1170</v>
      </c>
      <c r="H76" s="87" t="s">
        <v>845</v>
      </c>
      <c r="I76" s="87" t="s">
        <v>845</v>
      </c>
      <c r="J76" s="178" t="s">
        <v>1140</v>
      </c>
      <c r="K76" s="87" t="s">
        <v>845</v>
      </c>
      <c r="L76" s="87" t="s">
        <v>845</v>
      </c>
      <c r="M76" s="87" t="s">
        <v>845</v>
      </c>
      <c r="N76" s="87" t="s">
        <v>845</v>
      </c>
      <c r="O76" s="6" t="s">
        <v>1102</v>
      </c>
      <c r="P76" s="6"/>
    </row>
    <row r="77" spans="1:16" x14ac:dyDescent="0.25">
      <c r="A77" s="1"/>
      <c r="B77" s="6" t="s">
        <v>144</v>
      </c>
      <c r="C77" s="6" t="s">
        <v>149</v>
      </c>
      <c r="D77" s="87" t="s">
        <v>95</v>
      </c>
      <c r="E77" s="6" t="s">
        <v>1211</v>
      </c>
      <c r="F77" s="87" t="s">
        <v>1170</v>
      </c>
      <c r="G77" s="87" t="s">
        <v>1171</v>
      </c>
      <c r="H77" s="87" t="s">
        <v>845</v>
      </c>
      <c r="I77" s="87" t="s">
        <v>845</v>
      </c>
      <c r="J77" s="179" t="s">
        <v>1143</v>
      </c>
      <c r="K77" s="87" t="s">
        <v>845</v>
      </c>
      <c r="L77" s="87" t="s">
        <v>845</v>
      </c>
      <c r="M77" s="87" t="s">
        <v>845</v>
      </c>
      <c r="N77" s="87" t="s">
        <v>845</v>
      </c>
      <c r="O77" s="6" t="s">
        <v>1102</v>
      </c>
      <c r="P77" s="6"/>
    </row>
    <row r="78" spans="1:16" x14ac:dyDescent="0.25">
      <c r="A78" s="1"/>
      <c r="B78" s="6" t="s">
        <v>144</v>
      </c>
      <c r="C78" s="6" t="s">
        <v>149</v>
      </c>
      <c r="D78" s="87" t="s">
        <v>95</v>
      </c>
      <c r="E78" s="6" t="s">
        <v>1211</v>
      </c>
      <c r="F78" s="87" t="s">
        <v>1171</v>
      </c>
      <c r="G78" s="87" t="s">
        <v>33</v>
      </c>
      <c r="H78" s="87" t="s">
        <v>845</v>
      </c>
      <c r="I78" s="87" t="s">
        <v>845</v>
      </c>
      <c r="J78" s="178" t="s">
        <v>1140</v>
      </c>
      <c r="K78" s="87" t="s">
        <v>845</v>
      </c>
      <c r="L78" s="87" t="s">
        <v>845</v>
      </c>
      <c r="M78" s="87" t="s">
        <v>845</v>
      </c>
      <c r="N78" s="87" t="s">
        <v>845</v>
      </c>
      <c r="O78" s="6" t="s">
        <v>1102</v>
      </c>
      <c r="P78" s="6"/>
    </row>
    <row r="79" spans="1:16" x14ac:dyDescent="0.25">
      <c r="A79" s="1"/>
      <c r="B79" s="6" t="s">
        <v>511</v>
      </c>
      <c r="C79" s="6" t="s">
        <v>928</v>
      </c>
      <c r="D79" s="87" t="s">
        <v>95</v>
      </c>
      <c r="E79" s="6" t="s">
        <v>1212</v>
      </c>
      <c r="F79" s="87" t="s">
        <v>32</v>
      </c>
      <c r="G79" s="87" t="s">
        <v>33</v>
      </c>
      <c r="H79" s="87" t="s">
        <v>845</v>
      </c>
      <c r="I79" s="87" t="s">
        <v>1213</v>
      </c>
      <c r="J79" s="179" t="s">
        <v>1143</v>
      </c>
      <c r="K79" s="87" t="s">
        <v>845</v>
      </c>
      <c r="L79" s="87" t="s">
        <v>845</v>
      </c>
      <c r="M79" s="87" t="s">
        <v>845</v>
      </c>
      <c r="N79" s="87" t="s">
        <v>845</v>
      </c>
      <c r="O79" s="6" t="s">
        <v>1102</v>
      </c>
      <c r="P79" s="6"/>
    </row>
    <row r="80" spans="1:16" x14ac:dyDescent="0.25">
      <c r="A80" s="1"/>
      <c r="B80" s="6" t="s">
        <v>511</v>
      </c>
      <c r="C80" s="6" t="s">
        <v>928</v>
      </c>
      <c r="D80" s="87" t="s">
        <v>80</v>
      </c>
      <c r="E80" s="6" t="s">
        <v>1212</v>
      </c>
      <c r="F80" s="87" t="s">
        <v>1214</v>
      </c>
      <c r="G80" s="87" t="s">
        <v>33</v>
      </c>
      <c r="H80" s="87" t="s">
        <v>1215</v>
      </c>
      <c r="I80" s="87" t="s">
        <v>845</v>
      </c>
      <c r="J80" s="179" t="s">
        <v>1143</v>
      </c>
      <c r="K80" s="87" t="s">
        <v>845</v>
      </c>
      <c r="L80" s="87" t="s">
        <v>845</v>
      </c>
      <c r="M80" s="87" t="s">
        <v>845</v>
      </c>
      <c r="N80" s="87" t="s">
        <v>845</v>
      </c>
      <c r="O80" s="6" t="s">
        <v>1102</v>
      </c>
      <c r="P80" s="6"/>
    </row>
    <row r="81" spans="1:16" x14ac:dyDescent="0.25">
      <c r="A81" s="1"/>
      <c r="B81" s="6" t="s">
        <v>511</v>
      </c>
      <c r="C81" s="6" t="s">
        <v>1032</v>
      </c>
      <c r="D81" s="87" t="s">
        <v>95</v>
      </c>
      <c r="E81" s="6" t="s">
        <v>1216</v>
      </c>
      <c r="F81" s="87" t="s">
        <v>32</v>
      </c>
      <c r="G81" s="87" t="s">
        <v>33</v>
      </c>
      <c r="H81" s="87" t="s">
        <v>845</v>
      </c>
      <c r="I81" s="87" t="s">
        <v>845</v>
      </c>
      <c r="J81" s="179" t="s">
        <v>1143</v>
      </c>
      <c r="K81" s="87" t="s">
        <v>845</v>
      </c>
      <c r="L81" s="87" t="s">
        <v>845</v>
      </c>
      <c r="M81" s="87" t="s">
        <v>845</v>
      </c>
      <c r="N81" s="87" t="s">
        <v>845</v>
      </c>
      <c r="O81" s="6" t="s">
        <v>1102</v>
      </c>
      <c r="P81" s="6"/>
    </row>
    <row r="82" spans="1:16" x14ac:dyDescent="0.25">
      <c r="A82" s="1"/>
      <c r="B82" s="6" t="s">
        <v>511</v>
      </c>
      <c r="C82" s="6" t="s">
        <v>1033</v>
      </c>
      <c r="D82" s="87" t="s">
        <v>95</v>
      </c>
      <c r="E82" s="6" t="s">
        <v>1217</v>
      </c>
      <c r="F82" s="87" t="s">
        <v>32</v>
      </c>
      <c r="G82" s="87" t="s">
        <v>33</v>
      </c>
      <c r="H82" s="87" t="s">
        <v>845</v>
      </c>
      <c r="I82" s="87" t="s">
        <v>845</v>
      </c>
      <c r="J82" s="179" t="s">
        <v>1143</v>
      </c>
      <c r="K82" s="87" t="s">
        <v>845</v>
      </c>
      <c r="L82" s="87" t="s">
        <v>845</v>
      </c>
      <c r="M82" s="87" t="s">
        <v>845</v>
      </c>
      <c r="N82" s="87" t="s">
        <v>845</v>
      </c>
      <c r="O82" s="6" t="s">
        <v>1102</v>
      </c>
      <c r="P82" s="6"/>
    </row>
    <row r="83" spans="1:16" x14ac:dyDescent="0.25">
      <c r="A83" s="1"/>
      <c r="B83" s="6" t="s">
        <v>511</v>
      </c>
      <c r="C83" s="6" t="s">
        <v>1034</v>
      </c>
      <c r="D83" s="87" t="s">
        <v>95</v>
      </c>
      <c r="E83" s="6" t="s">
        <v>1218</v>
      </c>
      <c r="F83" s="87" t="s">
        <v>32</v>
      </c>
      <c r="G83" s="87" t="s">
        <v>33</v>
      </c>
      <c r="H83" s="87" t="s">
        <v>845</v>
      </c>
      <c r="I83" s="87" t="s">
        <v>845</v>
      </c>
      <c r="J83" s="179" t="s">
        <v>1143</v>
      </c>
      <c r="K83" s="87" t="s">
        <v>845</v>
      </c>
      <c r="L83" s="87" t="s">
        <v>845</v>
      </c>
      <c r="M83" s="87" t="s">
        <v>845</v>
      </c>
      <c r="N83" s="87" t="s">
        <v>845</v>
      </c>
      <c r="O83" s="6" t="s">
        <v>1102</v>
      </c>
      <c r="P83" s="6"/>
    </row>
    <row r="84" spans="1:16" x14ac:dyDescent="0.25">
      <c r="A84" s="1"/>
      <c r="B84" s="6" t="s">
        <v>527</v>
      </c>
      <c r="C84" s="6" t="s">
        <v>932</v>
      </c>
      <c r="D84" s="87" t="s">
        <v>95</v>
      </c>
      <c r="E84" s="6" t="s">
        <v>1219</v>
      </c>
      <c r="F84" s="87" t="s">
        <v>32</v>
      </c>
      <c r="G84" s="87" t="s">
        <v>33</v>
      </c>
      <c r="H84" s="87" t="s">
        <v>845</v>
      </c>
      <c r="I84" s="87" t="s">
        <v>845</v>
      </c>
      <c r="J84" s="176" t="s">
        <v>1101</v>
      </c>
      <c r="K84" s="87" t="s">
        <v>845</v>
      </c>
      <c r="L84" s="87" t="s">
        <v>845</v>
      </c>
      <c r="M84" s="87" t="s">
        <v>845</v>
      </c>
      <c r="N84" s="87" t="s">
        <v>845</v>
      </c>
      <c r="O84" s="6" t="s">
        <v>1102</v>
      </c>
      <c r="P8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2746</v>
      </c>
      <c r="C5" s="1"/>
      <c r="D5" s="1"/>
      <c r="E5" s="1"/>
      <c r="F5" s="1"/>
      <c r="G5" s="1"/>
      <c r="H5" s="1"/>
    </row>
    <row r="6" spans="1:8" ht="53.1" customHeight="1" x14ac:dyDescent="0.25">
      <c r="A6" s="1"/>
      <c r="B6" s="3" t="s">
        <v>4</v>
      </c>
      <c r="C6" s="3" t="s">
        <v>2747</v>
      </c>
      <c r="D6" s="3" t="s">
        <v>2748</v>
      </c>
      <c r="E6" s="3" t="s">
        <v>7</v>
      </c>
      <c r="F6" s="3" t="s">
        <v>8</v>
      </c>
      <c r="G6" s="3" t="s">
        <v>2749</v>
      </c>
      <c r="H6" s="3" t="s">
        <v>1492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845</v>
      </c>
      <c r="C8" s="182" t="s">
        <v>845</v>
      </c>
      <c r="D8" s="182" t="s">
        <v>845</v>
      </c>
      <c r="E8" s="182" t="s">
        <v>845</v>
      </c>
      <c r="F8" s="182" t="s">
        <v>845</v>
      </c>
      <c r="G8" s="182" t="s">
        <v>2753</v>
      </c>
      <c r="H8" s="182" t="s">
        <v>845</v>
      </c>
      <c r="I8" s="182" t="s">
        <v>845</v>
      </c>
      <c r="J8" s="182" t="s">
        <v>2754</v>
      </c>
      <c r="K8" s="182" t="s">
        <v>845</v>
      </c>
      <c r="L8" s="182" t="s">
        <v>845</v>
      </c>
      <c r="M8" s="182" t="s">
        <v>2755</v>
      </c>
      <c r="N8" s="182" t="s">
        <v>845</v>
      </c>
      <c r="O8" s="182" t="s">
        <v>845</v>
      </c>
      <c r="P8" s="182" t="s">
        <v>2756</v>
      </c>
      <c r="Q8" s="182" t="s">
        <v>845</v>
      </c>
      <c r="R8" s="182" t="s">
        <v>845</v>
      </c>
      <c r="S8" s="182" t="s">
        <v>2757</v>
      </c>
      <c r="T8" s="182" t="s">
        <v>845</v>
      </c>
      <c r="U8" s="182" t="s">
        <v>845</v>
      </c>
      <c r="V8" s="182" t="s">
        <v>2758</v>
      </c>
      <c r="W8" s="182" t="s">
        <v>845</v>
      </c>
      <c r="X8" s="182" t="s">
        <v>845</v>
      </c>
      <c r="Y8" s="182" t="s">
        <v>2759</v>
      </c>
      <c r="Z8" s="182" t="s">
        <v>845</v>
      </c>
      <c r="AA8" s="182" t="s">
        <v>845</v>
      </c>
      <c r="AB8" s="182" t="s">
        <v>2760</v>
      </c>
      <c r="AC8" s="182" t="s">
        <v>845</v>
      </c>
      <c r="AD8" s="182" t="s">
        <v>845</v>
      </c>
      <c r="AE8" s="182" t="s">
        <v>2761</v>
      </c>
      <c r="AF8" s="182" t="s">
        <v>845</v>
      </c>
      <c r="AG8" s="182" t="s">
        <v>845</v>
      </c>
      <c r="AH8" s="182" t="s">
        <v>2762</v>
      </c>
      <c r="AI8" s="182" t="s">
        <v>845</v>
      </c>
      <c r="AJ8" s="182" t="s">
        <v>845</v>
      </c>
      <c r="AK8" s="182" t="s">
        <v>2763</v>
      </c>
      <c r="AL8" s="182" t="s">
        <v>845</v>
      </c>
      <c r="AM8" s="182" t="s">
        <v>845</v>
      </c>
      <c r="AN8" s="182" t="s">
        <v>2764</v>
      </c>
      <c r="AO8" s="182" t="s">
        <v>845</v>
      </c>
      <c r="AP8" s="182" t="s">
        <v>845</v>
      </c>
      <c r="AQ8" s="182" t="s">
        <v>2765</v>
      </c>
      <c r="AR8" s="182" t="s">
        <v>845</v>
      </c>
      <c r="AS8" s="182" t="s">
        <v>845</v>
      </c>
      <c r="AT8" s="182" t="s">
        <v>2766</v>
      </c>
      <c r="AU8" s="182" t="s">
        <v>845</v>
      </c>
      <c r="AV8" s="182" t="s">
        <v>845</v>
      </c>
      <c r="AW8" s="182" t="s">
        <v>2767</v>
      </c>
      <c r="AX8" s="182" t="s">
        <v>845</v>
      </c>
      <c r="AY8" s="182" t="s">
        <v>845</v>
      </c>
      <c r="AZ8" s="182" t="s">
        <v>2768</v>
      </c>
      <c r="BA8" s="182" t="s">
        <v>845</v>
      </c>
      <c r="BB8" s="182" t="s">
        <v>845</v>
      </c>
      <c r="BC8" s="182" t="s">
        <v>2769</v>
      </c>
      <c r="BD8" s="182" t="s">
        <v>845</v>
      </c>
      <c r="BE8" s="182" t="s">
        <v>845</v>
      </c>
      <c r="BF8" s="182" t="s">
        <v>2770</v>
      </c>
      <c r="BG8" s="182" t="s">
        <v>845</v>
      </c>
      <c r="BH8" s="182" t="s">
        <v>845</v>
      </c>
      <c r="BI8" s="182" t="s">
        <v>2771</v>
      </c>
      <c r="BJ8" s="182" t="s">
        <v>845</v>
      </c>
      <c r="BK8" s="182" t="s">
        <v>845</v>
      </c>
      <c r="BL8" s="182" t="s">
        <v>2772</v>
      </c>
      <c r="BM8" s="182" t="s">
        <v>845</v>
      </c>
      <c r="BN8" s="182" t="s">
        <v>845</v>
      </c>
      <c r="BO8" s="182" t="s">
        <v>2773</v>
      </c>
      <c r="BP8" s="182" t="s">
        <v>845</v>
      </c>
      <c r="BQ8" s="182" t="s">
        <v>845</v>
      </c>
      <c r="BR8" s="182" t="s">
        <v>2774</v>
      </c>
      <c r="BS8" s="182" t="s">
        <v>845</v>
      </c>
      <c r="BT8" s="182" t="s">
        <v>845</v>
      </c>
      <c r="BU8" s="182" t="s">
        <v>2775</v>
      </c>
      <c r="BV8" s="182" t="s">
        <v>845</v>
      </c>
      <c r="BW8" s="182" t="s">
        <v>845</v>
      </c>
      <c r="BX8" s="182" t="s">
        <v>2776</v>
      </c>
      <c r="BY8" s="182" t="s">
        <v>845</v>
      </c>
      <c r="BZ8" s="182" t="s">
        <v>845</v>
      </c>
      <c r="CA8" s="182" t="s">
        <v>2777</v>
      </c>
      <c r="CB8" s="182" t="s">
        <v>845</v>
      </c>
      <c r="CC8" s="182" t="s">
        <v>845</v>
      </c>
      <c r="CD8" s="182" t="s">
        <v>2778</v>
      </c>
      <c r="CE8" s="182" t="s">
        <v>845</v>
      </c>
      <c r="CF8" s="182" t="s">
        <v>845</v>
      </c>
      <c r="CG8" s="182" t="s">
        <v>2779</v>
      </c>
      <c r="CH8" s="182" t="s">
        <v>845</v>
      </c>
      <c r="CI8" s="182" t="s">
        <v>845</v>
      </c>
      <c r="CJ8" s="182" t="s">
        <v>2780</v>
      </c>
      <c r="CK8" s="182" t="s">
        <v>845</v>
      </c>
      <c r="CL8" s="182" t="s">
        <v>845</v>
      </c>
      <c r="CM8" s="182" t="s">
        <v>2781</v>
      </c>
      <c r="CN8" s="182" t="s">
        <v>845</v>
      </c>
      <c r="CO8" s="182" t="s">
        <v>845</v>
      </c>
      <c r="CP8" s="182" t="s">
        <v>2782</v>
      </c>
      <c r="CQ8" s="182" t="s">
        <v>845</v>
      </c>
      <c r="CR8" s="182" t="s">
        <v>845</v>
      </c>
      <c r="CS8" s="182" t="s">
        <v>2783</v>
      </c>
      <c r="CT8" s="182" t="s">
        <v>845</v>
      </c>
      <c r="CU8" s="182" t="s">
        <v>845</v>
      </c>
      <c r="CV8" s="182" t="s">
        <v>2784</v>
      </c>
      <c r="CW8" s="182" t="s">
        <v>845</v>
      </c>
      <c r="CX8" s="182" t="s">
        <v>845</v>
      </c>
      <c r="CY8" s="182" t="s">
        <v>2785</v>
      </c>
      <c r="CZ8" s="182" t="s">
        <v>845</v>
      </c>
      <c r="DA8" s="182" t="s">
        <v>845</v>
      </c>
      <c r="DB8" s="182" t="s">
        <v>2786</v>
      </c>
      <c r="DC8" s="182" t="s">
        <v>845</v>
      </c>
      <c r="DD8" s="182" t="s">
        <v>845</v>
      </c>
      <c r="DE8" s="182" t="s">
        <v>2787</v>
      </c>
      <c r="DF8" s="182" t="s">
        <v>845</v>
      </c>
      <c r="DG8" s="182" t="s">
        <v>845</v>
      </c>
      <c r="DH8" s="182" t="s">
        <v>2788</v>
      </c>
      <c r="DI8" s="182" t="s">
        <v>845</v>
      </c>
      <c r="DJ8" s="182" t="s">
        <v>845</v>
      </c>
      <c r="DK8" s="182" t="s">
        <v>2789</v>
      </c>
      <c r="DL8" s="182" t="s">
        <v>845</v>
      </c>
      <c r="DM8" s="182" t="s">
        <v>845</v>
      </c>
      <c r="DN8" s="182" t="s">
        <v>2790</v>
      </c>
      <c r="DO8" s="182" t="s">
        <v>845</v>
      </c>
      <c r="DP8" s="182" t="s">
        <v>845</v>
      </c>
      <c r="DQ8" s="182" t="s">
        <v>2791</v>
      </c>
      <c r="DR8" s="182" t="s">
        <v>845</v>
      </c>
      <c r="DS8" s="182" t="s">
        <v>845</v>
      </c>
      <c r="DT8" s="182" t="s">
        <v>2792</v>
      </c>
      <c r="DU8" s="182" t="s">
        <v>845</v>
      </c>
      <c r="DV8" s="182" t="s">
        <v>845</v>
      </c>
      <c r="DW8" s="182" t="s">
        <v>2793</v>
      </c>
      <c r="DX8" s="182" t="s">
        <v>845</v>
      </c>
      <c r="DY8" s="182" t="s">
        <v>845</v>
      </c>
      <c r="DZ8" s="182" t="s">
        <v>2794</v>
      </c>
      <c r="EA8" s="182" t="s">
        <v>845</v>
      </c>
      <c r="EB8" s="182" t="s">
        <v>845</v>
      </c>
      <c r="EC8" s="182" t="s">
        <v>2795</v>
      </c>
      <c r="ED8" s="182" t="s">
        <v>845</v>
      </c>
      <c r="EE8" s="182" t="s">
        <v>845</v>
      </c>
      <c r="EF8" s="182" t="s">
        <v>2796</v>
      </c>
      <c r="EG8" s="182" t="s">
        <v>845</v>
      </c>
      <c r="EH8" s="182" t="s">
        <v>845</v>
      </c>
      <c r="EI8" s="182" t="s">
        <v>2797</v>
      </c>
      <c r="EJ8" s="182" t="s">
        <v>845</v>
      </c>
      <c r="EK8" s="182" t="s">
        <v>845</v>
      </c>
      <c r="EL8" s="182" t="s">
        <v>2798</v>
      </c>
      <c r="EM8" s="182" t="s">
        <v>845</v>
      </c>
      <c r="EN8" s="182" t="s">
        <v>845</v>
      </c>
      <c r="EO8" s="182" t="s">
        <v>2799</v>
      </c>
      <c r="EP8" s="182" t="s">
        <v>845</v>
      </c>
      <c r="EQ8" s="182" t="s">
        <v>845</v>
      </c>
      <c r="ER8" s="182" t="s">
        <v>2800</v>
      </c>
      <c r="ES8" s="182" t="s">
        <v>845</v>
      </c>
      <c r="ET8" s="182" t="s">
        <v>845</v>
      </c>
    </row>
    <row r="9" spans="1:150" x14ac:dyDescent="0.25">
      <c r="A9" s="1"/>
      <c r="B9" s="182" t="s">
        <v>2801</v>
      </c>
      <c r="C9" s="182" t="s">
        <v>3</v>
      </c>
      <c r="D9" s="182" t="s">
        <v>95</v>
      </c>
      <c r="E9" s="182" t="s">
        <v>2802</v>
      </c>
      <c r="F9" s="182" t="s">
        <v>2803</v>
      </c>
      <c r="G9" s="182" t="s">
        <v>2804</v>
      </c>
      <c r="H9" s="182" t="s">
        <v>2805</v>
      </c>
      <c r="I9" s="182" t="s">
        <v>2806</v>
      </c>
      <c r="J9" s="182" t="s">
        <v>2804</v>
      </c>
      <c r="K9" s="182" t="s">
        <v>2805</v>
      </c>
      <c r="L9" s="182" t="s">
        <v>2806</v>
      </c>
      <c r="M9" s="182" t="s">
        <v>2804</v>
      </c>
      <c r="N9" s="182" t="s">
        <v>2805</v>
      </c>
      <c r="O9" s="182" t="s">
        <v>2806</v>
      </c>
      <c r="P9" s="182" t="s">
        <v>2804</v>
      </c>
      <c r="Q9" s="182" t="s">
        <v>2805</v>
      </c>
      <c r="R9" s="182" t="s">
        <v>2806</v>
      </c>
      <c r="S9" s="182" t="s">
        <v>2804</v>
      </c>
      <c r="T9" s="182" t="s">
        <v>2805</v>
      </c>
      <c r="U9" s="182" t="s">
        <v>2806</v>
      </c>
      <c r="V9" s="182" t="s">
        <v>2804</v>
      </c>
      <c r="W9" s="182" t="s">
        <v>2805</v>
      </c>
      <c r="X9" s="182" t="s">
        <v>2806</v>
      </c>
      <c r="Y9" s="182" t="s">
        <v>2804</v>
      </c>
      <c r="Z9" s="182" t="s">
        <v>2805</v>
      </c>
      <c r="AA9" s="182" t="s">
        <v>2806</v>
      </c>
      <c r="AB9" s="182" t="s">
        <v>2804</v>
      </c>
      <c r="AC9" s="182" t="s">
        <v>2805</v>
      </c>
      <c r="AD9" s="182" t="s">
        <v>2806</v>
      </c>
      <c r="AE9" s="182" t="s">
        <v>2804</v>
      </c>
      <c r="AF9" s="182" t="s">
        <v>2805</v>
      </c>
      <c r="AG9" s="182" t="s">
        <v>2806</v>
      </c>
      <c r="AH9" s="182" t="s">
        <v>2804</v>
      </c>
      <c r="AI9" s="182" t="s">
        <v>2805</v>
      </c>
      <c r="AJ9" s="182" t="s">
        <v>2806</v>
      </c>
      <c r="AK9" s="182" t="s">
        <v>2804</v>
      </c>
      <c r="AL9" s="182" t="s">
        <v>2805</v>
      </c>
      <c r="AM9" s="182" t="s">
        <v>2806</v>
      </c>
      <c r="AN9" s="182" t="s">
        <v>2804</v>
      </c>
      <c r="AO9" s="182" t="s">
        <v>2805</v>
      </c>
      <c r="AP9" s="182" t="s">
        <v>2806</v>
      </c>
      <c r="AQ9" s="182" t="s">
        <v>2804</v>
      </c>
      <c r="AR9" s="182" t="s">
        <v>2805</v>
      </c>
      <c r="AS9" s="182" t="s">
        <v>2806</v>
      </c>
      <c r="AT9" s="182" t="s">
        <v>2804</v>
      </c>
      <c r="AU9" s="182" t="s">
        <v>2805</v>
      </c>
      <c r="AV9" s="182" t="s">
        <v>2806</v>
      </c>
      <c r="AW9" s="182" t="s">
        <v>2804</v>
      </c>
      <c r="AX9" s="182" t="s">
        <v>2805</v>
      </c>
      <c r="AY9" s="182" t="s">
        <v>2806</v>
      </c>
      <c r="AZ9" s="182" t="s">
        <v>2804</v>
      </c>
      <c r="BA9" s="182" t="s">
        <v>2805</v>
      </c>
      <c r="BB9" s="182" t="s">
        <v>2806</v>
      </c>
      <c r="BC9" s="182" t="s">
        <v>2804</v>
      </c>
      <c r="BD9" s="182" t="s">
        <v>2805</v>
      </c>
      <c r="BE9" s="182" t="s">
        <v>2806</v>
      </c>
      <c r="BF9" s="182" t="s">
        <v>2804</v>
      </c>
      <c r="BG9" s="182" t="s">
        <v>2805</v>
      </c>
      <c r="BH9" s="182" t="s">
        <v>2806</v>
      </c>
      <c r="BI9" s="182" t="s">
        <v>2804</v>
      </c>
      <c r="BJ9" s="182" t="s">
        <v>2805</v>
      </c>
      <c r="BK9" s="182" t="s">
        <v>2806</v>
      </c>
      <c r="BL9" s="182" t="s">
        <v>2804</v>
      </c>
      <c r="BM9" s="182" t="s">
        <v>2805</v>
      </c>
      <c r="BN9" s="182" t="s">
        <v>2806</v>
      </c>
      <c r="BO9" s="182" t="s">
        <v>2804</v>
      </c>
      <c r="BP9" s="182" t="s">
        <v>2805</v>
      </c>
      <c r="BQ9" s="182" t="s">
        <v>2806</v>
      </c>
      <c r="BR9" s="182" t="s">
        <v>2804</v>
      </c>
      <c r="BS9" s="182" t="s">
        <v>2805</v>
      </c>
      <c r="BT9" s="182" t="s">
        <v>2806</v>
      </c>
      <c r="BU9" s="182" t="s">
        <v>2804</v>
      </c>
      <c r="BV9" s="182" t="s">
        <v>2805</v>
      </c>
      <c r="BW9" s="182" t="s">
        <v>2806</v>
      </c>
      <c r="BX9" s="182" t="s">
        <v>2804</v>
      </c>
      <c r="BY9" s="182" t="s">
        <v>2805</v>
      </c>
      <c r="BZ9" s="182" t="s">
        <v>2806</v>
      </c>
      <c r="CA9" s="182" t="s">
        <v>2804</v>
      </c>
      <c r="CB9" s="182" t="s">
        <v>2805</v>
      </c>
      <c r="CC9" s="182" t="s">
        <v>2806</v>
      </c>
      <c r="CD9" s="182" t="s">
        <v>2804</v>
      </c>
      <c r="CE9" s="182" t="s">
        <v>2805</v>
      </c>
      <c r="CF9" s="182" t="s">
        <v>2806</v>
      </c>
      <c r="CG9" s="182" t="s">
        <v>2804</v>
      </c>
      <c r="CH9" s="182" t="s">
        <v>2805</v>
      </c>
      <c r="CI9" s="182" t="s">
        <v>2806</v>
      </c>
      <c r="CJ9" s="182" t="s">
        <v>2804</v>
      </c>
      <c r="CK9" s="182" t="s">
        <v>2805</v>
      </c>
      <c r="CL9" s="182" t="s">
        <v>2806</v>
      </c>
      <c r="CM9" s="182" t="s">
        <v>2804</v>
      </c>
      <c r="CN9" s="182" t="s">
        <v>2805</v>
      </c>
      <c r="CO9" s="182" t="s">
        <v>2806</v>
      </c>
      <c r="CP9" s="182" t="s">
        <v>2804</v>
      </c>
      <c r="CQ9" s="182" t="s">
        <v>2805</v>
      </c>
      <c r="CR9" s="182" t="s">
        <v>2806</v>
      </c>
      <c r="CS9" s="182" t="s">
        <v>2804</v>
      </c>
      <c r="CT9" s="182" t="s">
        <v>2805</v>
      </c>
      <c r="CU9" s="182" t="s">
        <v>2806</v>
      </c>
      <c r="CV9" s="182" t="s">
        <v>2804</v>
      </c>
      <c r="CW9" s="182" t="s">
        <v>2805</v>
      </c>
      <c r="CX9" s="182" t="s">
        <v>2806</v>
      </c>
      <c r="CY9" s="182" t="s">
        <v>2804</v>
      </c>
      <c r="CZ9" s="182" t="s">
        <v>2805</v>
      </c>
      <c r="DA9" s="182" t="s">
        <v>2806</v>
      </c>
      <c r="DB9" s="182" t="s">
        <v>2804</v>
      </c>
      <c r="DC9" s="182" t="s">
        <v>2805</v>
      </c>
      <c r="DD9" s="182" t="s">
        <v>2806</v>
      </c>
      <c r="DE9" s="182" t="s">
        <v>2804</v>
      </c>
      <c r="DF9" s="182" t="s">
        <v>2805</v>
      </c>
      <c r="DG9" s="182" t="s">
        <v>2806</v>
      </c>
      <c r="DH9" s="182" t="s">
        <v>2804</v>
      </c>
      <c r="DI9" s="182" t="s">
        <v>2805</v>
      </c>
      <c r="DJ9" s="182" t="s">
        <v>2806</v>
      </c>
      <c r="DK9" s="182" t="s">
        <v>2804</v>
      </c>
      <c r="DL9" s="182" t="s">
        <v>2805</v>
      </c>
      <c r="DM9" s="182" t="s">
        <v>2806</v>
      </c>
      <c r="DN9" s="182" t="s">
        <v>2804</v>
      </c>
      <c r="DO9" s="182" t="s">
        <v>2805</v>
      </c>
      <c r="DP9" s="182" t="s">
        <v>2806</v>
      </c>
      <c r="DQ9" s="182" t="s">
        <v>2804</v>
      </c>
      <c r="DR9" s="182" t="s">
        <v>2805</v>
      </c>
      <c r="DS9" s="182" t="s">
        <v>2806</v>
      </c>
      <c r="DT9" s="182" t="s">
        <v>2804</v>
      </c>
      <c r="DU9" s="182" t="s">
        <v>2805</v>
      </c>
      <c r="DV9" s="182" t="s">
        <v>2806</v>
      </c>
      <c r="DW9" s="182" t="s">
        <v>2804</v>
      </c>
      <c r="DX9" s="182" t="s">
        <v>2805</v>
      </c>
      <c r="DY9" s="182" t="s">
        <v>2806</v>
      </c>
      <c r="DZ9" s="182" t="s">
        <v>2804</v>
      </c>
      <c r="EA9" s="182" t="s">
        <v>2805</v>
      </c>
      <c r="EB9" s="182" t="s">
        <v>2806</v>
      </c>
      <c r="EC9" s="182" t="s">
        <v>2804</v>
      </c>
      <c r="ED9" s="182" t="s">
        <v>2805</v>
      </c>
      <c r="EE9" s="182" t="s">
        <v>2806</v>
      </c>
      <c r="EF9" s="182" t="s">
        <v>2804</v>
      </c>
      <c r="EG9" s="182" t="s">
        <v>2805</v>
      </c>
      <c r="EH9" s="182" t="s">
        <v>2806</v>
      </c>
      <c r="EI9" s="182" t="s">
        <v>2804</v>
      </c>
      <c r="EJ9" s="182" t="s">
        <v>2805</v>
      </c>
      <c r="EK9" s="182" t="s">
        <v>2806</v>
      </c>
      <c r="EL9" s="182" t="s">
        <v>2804</v>
      </c>
      <c r="EM9" s="182" t="s">
        <v>2805</v>
      </c>
      <c r="EN9" s="182" t="s">
        <v>2806</v>
      </c>
      <c r="EO9" s="182" t="s">
        <v>2804</v>
      </c>
      <c r="EP9" s="182" t="s">
        <v>2805</v>
      </c>
      <c r="EQ9" s="182" t="s">
        <v>2806</v>
      </c>
      <c r="ER9" s="182" t="s">
        <v>2804</v>
      </c>
      <c r="ES9" s="182" t="s">
        <v>2805</v>
      </c>
      <c r="ET9" s="182" t="s">
        <v>2806</v>
      </c>
    </row>
    <row r="10" spans="1:150" x14ac:dyDescent="0.25">
      <c r="A10" s="1"/>
      <c r="B10" s="183" t="s">
        <v>2807</v>
      </c>
      <c r="C10" s="183" t="s">
        <v>60</v>
      </c>
      <c r="D10" s="183" t="s">
        <v>131</v>
      </c>
      <c r="E10" s="183" t="s">
        <v>2808</v>
      </c>
      <c r="F10" s="183" t="s">
        <v>2809</v>
      </c>
      <c r="G10" s="183" t="s">
        <v>2810</v>
      </c>
      <c r="H10" s="183" t="s">
        <v>2702</v>
      </c>
      <c r="I10" s="183" t="s">
        <v>2702</v>
      </c>
      <c r="J10" s="183" t="s">
        <v>2810</v>
      </c>
      <c r="K10" s="183" t="s">
        <v>2702</v>
      </c>
      <c r="L10" s="183" t="s">
        <v>2702</v>
      </c>
      <c r="M10" s="183" t="s">
        <v>2810</v>
      </c>
      <c r="N10" s="183" t="s">
        <v>2702</v>
      </c>
      <c r="O10" s="183" t="s">
        <v>2702</v>
      </c>
      <c r="P10" s="183" t="s">
        <v>2810</v>
      </c>
      <c r="Q10" s="183" t="s">
        <v>2702</v>
      </c>
      <c r="R10" s="183" t="s">
        <v>2702</v>
      </c>
      <c r="S10" s="183" t="s">
        <v>2810</v>
      </c>
      <c r="T10" s="183" t="s">
        <v>2702</v>
      </c>
      <c r="U10" s="183" t="s">
        <v>2702</v>
      </c>
      <c r="V10" s="183" t="s">
        <v>2810</v>
      </c>
      <c r="W10" s="183" t="s">
        <v>2702</v>
      </c>
      <c r="X10" s="183" t="s">
        <v>2702</v>
      </c>
      <c r="Y10" s="183" t="s">
        <v>2810</v>
      </c>
      <c r="Z10" s="183" t="s">
        <v>2702</v>
      </c>
      <c r="AA10" s="183" t="s">
        <v>2702</v>
      </c>
      <c r="AB10" s="183" t="s">
        <v>2810</v>
      </c>
      <c r="AC10" s="183" t="s">
        <v>2702</v>
      </c>
      <c r="AD10" s="183" t="s">
        <v>2702</v>
      </c>
      <c r="AE10" s="183" t="s">
        <v>2810</v>
      </c>
      <c r="AF10" s="183" t="s">
        <v>2702</v>
      </c>
      <c r="AG10" s="183" t="s">
        <v>2702</v>
      </c>
      <c r="AH10" s="183" t="s">
        <v>2810</v>
      </c>
      <c r="AI10" s="183" t="s">
        <v>2702</v>
      </c>
      <c r="AJ10" s="183" t="s">
        <v>2702</v>
      </c>
      <c r="AK10" s="183" t="s">
        <v>2810</v>
      </c>
      <c r="AL10" s="183" t="s">
        <v>2702</v>
      </c>
      <c r="AM10" s="183" t="s">
        <v>2702</v>
      </c>
      <c r="AN10" s="183" t="s">
        <v>2810</v>
      </c>
      <c r="AO10" s="183" t="s">
        <v>2702</v>
      </c>
      <c r="AP10" s="183" t="s">
        <v>2702</v>
      </c>
      <c r="AQ10" s="183" t="s">
        <v>2810</v>
      </c>
      <c r="AR10" s="183" t="s">
        <v>2702</v>
      </c>
      <c r="AS10" s="183" t="s">
        <v>2702</v>
      </c>
      <c r="AT10" s="183" t="s">
        <v>2810</v>
      </c>
      <c r="AU10" s="183" t="s">
        <v>2702</v>
      </c>
      <c r="AV10" s="183" t="s">
        <v>2702</v>
      </c>
      <c r="AW10" s="183" t="s">
        <v>2810</v>
      </c>
      <c r="AX10" s="183" t="s">
        <v>2702</v>
      </c>
      <c r="AY10" s="183" t="s">
        <v>2702</v>
      </c>
      <c r="AZ10" s="183" t="s">
        <v>2810</v>
      </c>
      <c r="BA10" s="183" t="s">
        <v>2702</v>
      </c>
      <c r="BB10" s="183" t="s">
        <v>2702</v>
      </c>
      <c r="BC10" s="183" t="s">
        <v>2810</v>
      </c>
      <c r="BD10" s="183" t="s">
        <v>2702</v>
      </c>
      <c r="BE10" s="183" t="s">
        <v>2702</v>
      </c>
      <c r="BF10" s="183" t="s">
        <v>2810</v>
      </c>
      <c r="BG10" s="183" t="s">
        <v>2702</v>
      </c>
      <c r="BH10" s="183" t="s">
        <v>2702</v>
      </c>
      <c r="BI10" s="183" t="s">
        <v>2810</v>
      </c>
      <c r="BJ10" s="183" t="s">
        <v>2702</v>
      </c>
      <c r="BK10" s="183" t="s">
        <v>2702</v>
      </c>
      <c r="BL10" s="183" t="s">
        <v>2810</v>
      </c>
      <c r="BM10" s="183" t="s">
        <v>2702</v>
      </c>
      <c r="BN10" s="183" t="s">
        <v>2702</v>
      </c>
      <c r="BO10" s="183" t="s">
        <v>2810</v>
      </c>
      <c r="BP10" s="183" t="s">
        <v>2702</v>
      </c>
      <c r="BQ10" s="183" t="s">
        <v>2702</v>
      </c>
      <c r="BR10" s="183" t="s">
        <v>2810</v>
      </c>
      <c r="BS10" s="183" t="s">
        <v>2702</v>
      </c>
      <c r="BT10" s="183" t="s">
        <v>2702</v>
      </c>
      <c r="BU10" s="183" t="s">
        <v>2810</v>
      </c>
      <c r="BV10" s="183" t="s">
        <v>2702</v>
      </c>
      <c r="BW10" s="183" t="s">
        <v>2702</v>
      </c>
      <c r="BX10" s="183" t="s">
        <v>2810</v>
      </c>
      <c r="BY10" s="183" t="s">
        <v>2702</v>
      </c>
      <c r="BZ10" s="183" t="s">
        <v>2702</v>
      </c>
      <c r="CA10" s="183" t="s">
        <v>2810</v>
      </c>
      <c r="CB10" s="183" t="s">
        <v>2702</v>
      </c>
      <c r="CC10" s="183" t="s">
        <v>2702</v>
      </c>
      <c r="CD10" s="183" t="s">
        <v>2810</v>
      </c>
      <c r="CE10" s="183" t="s">
        <v>2702</v>
      </c>
      <c r="CF10" s="183" t="s">
        <v>2702</v>
      </c>
      <c r="CG10" s="183" t="s">
        <v>2810</v>
      </c>
      <c r="CH10" s="183" t="s">
        <v>2702</v>
      </c>
      <c r="CI10" s="183" t="s">
        <v>2702</v>
      </c>
      <c r="CJ10" s="183" t="s">
        <v>2810</v>
      </c>
      <c r="CK10" s="183" t="s">
        <v>2702</v>
      </c>
      <c r="CL10" s="183" t="s">
        <v>2702</v>
      </c>
      <c r="CM10" s="183" t="s">
        <v>2810</v>
      </c>
      <c r="CN10" s="183" t="s">
        <v>2702</v>
      </c>
      <c r="CO10" s="183" t="s">
        <v>2702</v>
      </c>
      <c r="CP10" s="183" t="s">
        <v>2810</v>
      </c>
      <c r="CQ10" s="183" t="s">
        <v>2702</v>
      </c>
      <c r="CR10" s="183" t="s">
        <v>2702</v>
      </c>
      <c r="CS10" s="183" t="s">
        <v>2810</v>
      </c>
      <c r="CT10" s="183" t="s">
        <v>2702</v>
      </c>
      <c r="CU10" s="183" t="s">
        <v>2702</v>
      </c>
      <c r="CV10" s="183" t="s">
        <v>2810</v>
      </c>
      <c r="CW10" s="183" t="s">
        <v>2702</v>
      </c>
      <c r="CX10" s="183" t="s">
        <v>2702</v>
      </c>
      <c r="CY10" s="183" t="s">
        <v>2810</v>
      </c>
      <c r="CZ10" s="183" t="s">
        <v>2702</v>
      </c>
      <c r="DA10" s="183" t="s">
        <v>2702</v>
      </c>
      <c r="DB10" s="183" t="s">
        <v>2810</v>
      </c>
      <c r="DC10" s="183" t="s">
        <v>2702</v>
      </c>
      <c r="DD10" s="183" t="s">
        <v>2702</v>
      </c>
      <c r="DE10" s="183" t="s">
        <v>2810</v>
      </c>
      <c r="DF10" s="183" t="s">
        <v>2702</v>
      </c>
      <c r="DG10" s="183" t="s">
        <v>2702</v>
      </c>
      <c r="DH10" s="183" t="s">
        <v>2810</v>
      </c>
      <c r="DI10" s="183" t="s">
        <v>2702</v>
      </c>
      <c r="DJ10" s="183" t="s">
        <v>2702</v>
      </c>
      <c r="DK10" s="183" t="s">
        <v>2810</v>
      </c>
      <c r="DL10" s="183" t="s">
        <v>2702</v>
      </c>
      <c r="DM10" s="183" t="s">
        <v>2702</v>
      </c>
      <c r="DN10" s="183" t="s">
        <v>2810</v>
      </c>
      <c r="DO10" s="183" t="s">
        <v>2702</v>
      </c>
      <c r="DP10" s="183" t="s">
        <v>2702</v>
      </c>
      <c r="DQ10" s="183" t="s">
        <v>2810</v>
      </c>
      <c r="DR10" s="183" t="s">
        <v>2702</v>
      </c>
      <c r="DS10" s="183" t="s">
        <v>2702</v>
      </c>
      <c r="DT10" s="183" t="s">
        <v>2810</v>
      </c>
      <c r="DU10" s="183" t="s">
        <v>2702</v>
      </c>
      <c r="DV10" s="183" t="s">
        <v>2702</v>
      </c>
      <c r="DW10" s="183" t="s">
        <v>2810</v>
      </c>
      <c r="DX10" s="183" t="s">
        <v>2702</v>
      </c>
      <c r="DY10" s="183" t="s">
        <v>2702</v>
      </c>
      <c r="DZ10" s="183" t="s">
        <v>2810</v>
      </c>
      <c r="EA10" s="183" t="s">
        <v>2702</v>
      </c>
      <c r="EB10" s="183" t="s">
        <v>2702</v>
      </c>
      <c r="EC10" s="183" t="s">
        <v>2810</v>
      </c>
      <c r="ED10" s="183" t="s">
        <v>2702</v>
      </c>
      <c r="EE10" s="183" t="s">
        <v>2702</v>
      </c>
      <c r="EF10" s="183" t="s">
        <v>2810</v>
      </c>
      <c r="EG10" s="183" t="s">
        <v>2702</v>
      </c>
      <c r="EH10" s="183" t="s">
        <v>2702</v>
      </c>
      <c r="EI10" s="183" t="s">
        <v>2810</v>
      </c>
      <c r="EJ10" s="183" t="s">
        <v>2702</v>
      </c>
      <c r="EK10" s="183" t="s">
        <v>2702</v>
      </c>
      <c r="EL10" s="183" t="s">
        <v>2810</v>
      </c>
      <c r="EM10" s="183" t="s">
        <v>2702</v>
      </c>
      <c r="EN10" s="183" t="s">
        <v>2702</v>
      </c>
      <c r="EO10" s="183" t="s">
        <v>2810</v>
      </c>
      <c r="EP10" s="183" t="s">
        <v>2702</v>
      </c>
      <c r="EQ10" s="183" t="s">
        <v>2702</v>
      </c>
      <c r="ER10" s="183" t="s">
        <v>2810</v>
      </c>
      <c r="ES10" s="183" t="s">
        <v>2702</v>
      </c>
      <c r="ET10" s="183" t="s">
        <v>2702</v>
      </c>
    </row>
    <row r="11" spans="1:150" x14ac:dyDescent="0.25">
      <c r="A11" s="1"/>
      <c r="B11" s="184" t="s">
        <v>2811</v>
      </c>
      <c r="C11" s="184" t="s">
        <v>60</v>
      </c>
      <c r="D11" s="184" t="s">
        <v>131</v>
      </c>
      <c r="E11" s="184" t="s">
        <v>2812</v>
      </c>
      <c r="F11" s="184" t="s">
        <v>2813</v>
      </c>
      <c r="G11" s="185" t="s">
        <v>2810</v>
      </c>
      <c r="H11" s="185" t="s">
        <v>845</v>
      </c>
      <c r="I11" s="185" t="s">
        <v>845</v>
      </c>
      <c r="J11" s="185" t="s">
        <v>2810</v>
      </c>
      <c r="K11" s="185" t="s">
        <v>845</v>
      </c>
      <c r="L11" s="185" t="s">
        <v>845</v>
      </c>
      <c r="M11" s="185" t="s">
        <v>2810</v>
      </c>
      <c r="N11" s="185" t="s">
        <v>845</v>
      </c>
      <c r="O11" s="185" t="s">
        <v>845</v>
      </c>
      <c r="P11" s="185" t="s">
        <v>2810</v>
      </c>
      <c r="Q11" s="185" t="s">
        <v>845</v>
      </c>
      <c r="R11" s="185" t="s">
        <v>845</v>
      </c>
      <c r="S11" s="185" t="s">
        <v>2810</v>
      </c>
      <c r="T11" s="185" t="s">
        <v>845</v>
      </c>
      <c r="U11" s="185" t="s">
        <v>845</v>
      </c>
      <c r="V11" s="185" t="s">
        <v>2810</v>
      </c>
      <c r="W11" s="185" t="s">
        <v>845</v>
      </c>
      <c r="X11" s="185" t="s">
        <v>845</v>
      </c>
      <c r="Y11" s="185" t="s">
        <v>2810</v>
      </c>
      <c r="Z11" s="185" t="s">
        <v>845</v>
      </c>
      <c r="AA11" s="185" t="s">
        <v>845</v>
      </c>
      <c r="AB11" s="185" t="s">
        <v>2810</v>
      </c>
      <c r="AC11" s="185" t="s">
        <v>845</v>
      </c>
      <c r="AD11" s="185" t="s">
        <v>845</v>
      </c>
      <c r="AE11" s="185" t="s">
        <v>2810</v>
      </c>
      <c r="AF11" s="185" t="s">
        <v>845</v>
      </c>
      <c r="AG11" s="185" t="s">
        <v>845</v>
      </c>
      <c r="AH11" s="185" t="s">
        <v>2810</v>
      </c>
      <c r="AI11" s="185" t="s">
        <v>845</v>
      </c>
      <c r="AJ11" s="185" t="s">
        <v>845</v>
      </c>
      <c r="AK11" s="185" t="s">
        <v>2810</v>
      </c>
      <c r="AL11" s="185" t="s">
        <v>845</v>
      </c>
      <c r="AM11" s="185" t="s">
        <v>845</v>
      </c>
      <c r="AN11" s="185" t="s">
        <v>2810</v>
      </c>
      <c r="AO11" s="185" t="s">
        <v>845</v>
      </c>
      <c r="AP11" s="185" t="s">
        <v>845</v>
      </c>
      <c r="AQ11" s="185" t="s">
        <v>2810</v>
      </c>
      <c r="AR11" s="185" t="s">
        <v>845</v>
      </c>
      <c r="AS11" s="185" t="s">
        <v>845</v>
      </c>
      <c r="AT11" s="185" t="s">
        <v>2810</v>
      </c>
      <c r="AU11" s="185" t="s">
        <v>845</v>
      </c>
      <c r="AV11" s="185" t="s">
        <v>845</v>
      </c>
      <c r="AW11" s="185" t="s">
        <v>2810</v>
      </c>
      <c r="AX11" s="185" t="s">
        <v>845</v>
      </c>
      <c r="AY11" s="185" t="s">
        <v>845</v>
      </c>
      <c r="AZ11" s="185" t="s">
        <v>2810</v>
      </c>
      <c r="BA11" s="185" t="s">
        <v>845</v>
      </c>
      <c r="BB11" s="185" t="s">
        <v>845</v>
      </c>
      <c r="BC11" s="185" t="s">
        <v>2810</v>
      </c>
      <c r="BD11" s="185" t="s">
        <v>845</v>
      </c>
      <c r="BE11" s="185" t="s">
        <v>845</v>
      </c>
      <c r="BF11" s="185" t="s">
        <v>2810</v>
      </c>
      <c r="BG11" s="185" t="s">
        <v>845</v>
      </c>
      <c r="BH11" s="185" t="s">
        <v>845</v>
      </c>
      <c r="BI11" s="185" t="s">
        <v>2810</v>
      </c>
      <c r="BJ11" s="185" t="s">
        <v>845</v>
      </c>
      <c r="BK11" s="185" t="s">
        <v>845</v>
      </c>
      <c r="BL11" s="185" t="s">
        <v>2810</v>
      </c>
      <c r="BM11" s="185" t="s">
        <v>845</v>
      </c>
      <c r="BN11" s="185" t="s">
        <v>845</v>
      </c>
      <c r="BO11" s="185" t="s">
        <v>2810</v>
      </c>
      <c r="BP11" s="185" t="s">
        <v>845</v>
      </c>
      <c r="BQ11" s="185" t="s">
        <v>845</v>
      </c>
      <c r="BR11" s="185" t="s">
        <v>2810</v>
      </c>
      <c r="BS11" s="185" t="s">
        <v>845</v>
      </c>
      <c r="BT11" s="185" t="s">
        <v>845</v>
      </c>
      <c r="BU11" s="185" t="s">
        <v>2810</v>
      </c>
      <c r="BV11" s="185" t="s">
        <v>845</v>
      </c>
      <c r="BW11" s="185" t="s">
        <v>845</v>
      </c>
      <c r="BX11" s="185" t="s">
        <v>2810</v>
      </c>
      <c r="BY11" s="185" t="s">
        <v>845</v>
      </c>
      <c r="BZ11" s="185" t="s">
        <v>845</v>
      </c>
      <c r="CA11" s="185" t="s">
        <v>2810</v>
      </c>
      <c r="CB11" s="185" t="s">
        <v>845</v>
      </c>
      <c r="CC11" s="185" t="s">
        <v>845</v>
      </c>
      <c r="CD11" s="185" t="s">
        <v>2810</v>
      </c>
      <c r="CE11" s="185" t="s">
        <v>845</v>
      </c>
      <c r="CF11" s="185" t="s">
        <v>845</v>
      </c>
      <c r="CG11" s="185" t="s">
        <v>2810</v>
      </c>
      <c r="CH11" s="185" t="s">
        <v>845</v>
      </c>
      <c r="CI11" s="185" t="s">
        <v>845</v>
      </c>
      <c r="CJ11" s="185" t="s">
        <v>2810</v>
      </c>
      <c r="CK11" s="185" t="s">
        <v>845</v>
      </c>
      <c r="CL11" s="185" t="s">
        <v>845</v>
      </c>
      <c r="CM11" s="185" t="s">
        <v>2810</v>
      </c>
      <c r="CN11" s="185" t="s">
        <v>845</v>
      </c>
      <c r="CO11" s="185" t="s">
        <v>845</v>
      </c>
      <c r="CP11" s="185" t="s">
        <v>2810</v>
      </c>
      <c r="CQ11" s="185" t="s">
        <v>845</v>
      </c>
      <c r="CR11" s="185" t="s">
        <v>845</v>
      </c>
      <c r="CS11" s="185" t="s">
        <v>2810</v>
      </c>
      <c r="CT11" s="185" t="s">
        <v>845</v>
      </c>
      <c r="CU11" s="185" t="s">
        <v>845</v>
      </c>
      <c r="CV11" s="185" t="s">
        <v>2810</v>
      </c>
      <c r="CW11" s="185" t="s">
        <v>845</v>
      </c>
      <c r="CX11" s="185" t="s">
        <v>845</v>
      </c>
      <c r="CY11" s="185" t="s">
        <v>2810</v>
      </c>
      <c r="CZ11" s="185" t="s">
        <v>845</v>
      </c>
      <c r="DA11" s="185" t="s">
        <v>845</v>
      </c>
      <c r="DB11" s="185" t="s">
        <v>2810</v>
      </c>
      <c r="DC11" s="185" t="s">
        <v>845</v>
      </c>
      <c r="DD11" s="185" t="s">
        <v>845</v>
      </c>
      <c r="DE11" s="185" t="s">
        <v>2810</v>
      </c>
      <c r="DF11" s="185" t="s">
        <v>845</v>
      </c>
      <c r="DG11" s="185" t="s">
        <v>845</v>
      </c>
      <c r="DH11" s="185" t="s">
        <v>2810</v>
      </c>
      <c r="DI11" s="185" t="s">
        <v>845</v>
      </c>
      <c r="DJ11" s="185" t="s">
        <v>845</v>
      </c>
      <c r="DK11" s="185" t="s">
        <v>2810</v>
      </c>
      <c r="DL11" s="185" t="s">
        <v>845</v>
      </c>
      <c r="DM11" s="185" t="s">
        <v>845</v>
      </c>
      <c r="DN11" s="185" t="s">
        <v>2810</v>
      </c>
      <c r="DO11" s="185" t="s">
        <v>845</v>
      </c>
      <c r="DP11" s="185" t="s">
        <v>845</v>
      </c>
      <c r="DQ11" s="185" t="s">
        <v>2810</v>
      </c>
      <c r="DR11" s="185" t="s">
        <v>845</v>
      </c>
      <c r="DS11" s="185" t="s">
        <v>845</v>
      </c>
      <c r="DT11" s="185" t="s">
        <v>2810</v>
      </c>
      <c r="DU11" s="185" t="s">
        <v>845</v>
      </c>
      <c r="DV11" s="185" t="s">
        <v>845</v>
      </c>
      <c r="DW11" s="185" t="s">
        <v>2810</v>
      </c>
      <c r="DX11" s="185" t="s">
        <v>845</v>
      </c>
      <c r="DY11" s="185" t="s">
        <v>845</v>
      </c>
      <c r="DZ11" s="185" t="s">
        <v>2810</v>
      </c>
      <c r="EA11" s="185" t="s">
        <v>845</v>
      </c>
      <c r="EB11" s="185" t="s">
        <v>845</v>
      </c>
      <c r="EC11" s="185" t="s">
        <v>2810</v>
      </c>
      <c r="ED11" s="185" t="s">
        <v>845</v>
      </c>
      <c r="EE11" s="185" t="s">
        <v>845</v>
      </c>
      <c r="EF11" s="185" t="s">
        <v>2810</v>
      </c>
      <c r="EG11" s="185" t="s">
        <v>845</v>
      </c>
      <c r="EH11" s="185" t="s">
        <v>845</v>
      </c>
      <c r="EI11" s="185" t="s">
        <v>2810</v>
      </c>
      <c r="EJ11" s="185" t="s">
        <v>845</v>
      </c>
      <c r="EK11" s="185" t="s">
        <v>845</v>
      </c>
      <c r="EL11" s="185" t="s">
        <v>2810</v>
      </c>
      <c r="EM11" s="185" t="s">
        <v>845</v>
      </c>
      <c r="EN11" s="185" t="s">
        <v>845</v>
      </c>
      <c r="EO11" s="185" t="s">
        <v>2810</v>
      </c>
      <c r="EP11" s="185" t="s">
        <v>845</v>
      </c>
      <c r="EQ11" s="185" t="s">
        <v>845</v>
      </c>
      <c r="ER11" s="185" t="s">
        <v>2810</v>
      </c>
      <c r="ES11" s="185" t="s">
        <v>845</v>
      </c>
      <c r="ET11" s="185" t="s">
        <v>845</v>
      </c>
    </row>
    <row r="12" spans="1:150" x14ac:dyDescent="0.25">
      <c r="A12" s="1"/>
      <c r="B12" s="184" t="s">
        <v>2814</v>
      </c>
      <c r="C12" s="184" t="s">
        <v>60</v>
      </c>
      <c r="D12" s="184" t="s">
        <v>131</v>
      </c>
      <c r="E12" s="184" t="s">
        <v>2815</v>
      </c>
      <c r="F12" s="184" t="s">
        <v>2816</v>
      </c>
      <c r="G12" s="185" t="s">
        <v>2810</v>
      </c>
      <c r="H12" s="185" t="s">
        <v>845</v>
      </c>
      <c r="I12" s="185" t="s">
        <v>845</v>
      </c>
      <c r="J12" s="185" t="s">
        <v>2810</v>
      </c>
      <c r="K12" s="185" t="s">
        <v>845</v>
      </c>
      <c r="L12" s="185" t="s">
        <v>845</v>
      </c>
      <c r="M12" s="185" t="s">
        <v>2810</v>
      </c>
      <c r="N12" s="185" t="s">
        <v>845</v>
      </c>
      <c r="O12" s="185" t="s">
        <v>845</v>
      </c>
      <c r="P12" s="185" t="s">
        <v>2810</v>
      </c>
      <c r="Q12" s="185" t="s">
        <v>845</v>
      </c>
      <c r="R12" s="185" t="s">
        <v>845</v>
      </c>
      <c r="S12" s="185" t="s">
        <v>2810</v>
      </c>
      <c r="T12" s="185" t="s">
        <v>845</v>
      </c>
      <c r="U12" s="185" t="s">
        <v>845</v>
      </c>
      <c r="V12" s="185" t="s">
        <v>2810</v>
      </c>
      <c r="W12" s="185" t="s">
        <v>845</v>
      </c>
      <c r="X12" s="185" t="s">
        <v>845</v>
      </c>
      <c r="Y12" s="185" t="s">
        <v>2810</v>
      </c>
      <c r="Z12" s="185" t="s">
        <v>845</v>
      </c>
      <c r="AA12" s="185" t="s">
        <v>845</v>
      </c>
      <c r="AB12" s="185" t="s">
        <v>2810</v>
      </c>
      <c r="AC12" s="185" t="s">
        <v>845</v>
      </c>
      <c r="AD12" s="185" t="s">
        <v>845</v>
      </c>
      <c r="AE12" s="185" t="s">
        <v>2810</v>
      </c>
      <c r="AF12" s="185" t="s">
        <v>845</v>
      </c>
      <c r="AG12" s="185" t="s">
        <v>845</v>
      </c>
      <c r="AH12" s="185" t="s">
        <v>2810</v>
      </c>
      <c r="AI12" s="185" t="s">
        <v>845</v>
      </c>
      <c r="AJ12" s="185" t="s">
        <v>845</v>
      </c>
      <c r="AK12" s="185" t="s">
        <v>2810</v>
      </c>
      <c r="AL12" s="185" t="s">
        <v>845</v>
      </c>
      <c r="AM12" s="185" t="s">
        <v>845</v>
      </c>
      <c r="AN12" s="185" t="s">
        <v>2810</v>
      </c>
      <c r="AO12" s="185" t="s">
        <v>845</v>
      </c>
      <c r="AP12" s="185" t="s">
        <v>845</v>
      </c>
      <c r="AQ12" s="185" t="s">
        <v>2810</v>
      </c>
      <c r="AR12" s="185" t="s">
        <v>845</v>
      </c>
      <c r="AS12" s="185" t="s">
        <v>845</v>
      </c>
      <c r="AT12" s="185" t="s">
        <v>2810</v>
      </c>
      <c r="AU12" s="185" t="s">
        <v>845</v>
      </c>
      <c r="AV12" s="185" t="s">
        <v>845</v>
      </c>
      <c r="AW12" s="185" t="s">
        <v>2810</v>
      </c>
      <c r="AX12" s="185" t="s">
        <v>845</v>
      </c>
      <c r="AY12" s="185" t="s">
        <v>845</v>
      </c>
      <c r="AZ12" s="185" t="s">
        <v>2810</v>
      </c>
      <c r="BA12" s="185" t="s">
        <v>845</v>
      </c>
      <c r="BB12" s="185" t="s">
        <v>845</v>
      </c>
      <c r="BC12" s="185" t="s">
        <v>2810</v>
      </c>
      <c r="BD12" s="185" t="s">
        <v>845</v>
      </c>
      <c r="BE12" s="185" t="s">
        <v>845</v>
      </c>
      <c r="BF12" s="185" t="s">
        <v>2810</v>
      </c>
      <c r="BG12" s="185" t="s">
        <v>845</v>
      </c>
      <c r="BH12" s="185" t="s">
        <v>845</v>
      </c>
      <c r="BI12" s="185" t="s">
        <v>2810</v>
      </c>
      <c r="BJ12" s="185" t="s">
        <v>845</v>
      </c>
      <c r="BK12" s="185" t="s">
        <v>845</v>
      </c>
      <c r="BL12" s="185" t="s">
        <v>2810</v>
      </c>
      <c r="BM12" s="185" t="s">
        <v>845</v>
      </c>
      <c r="BN12" s="185" t="s">
        <v>845</v>
      </c>
      <c r="BO12" s="185" t="s">
        <v>2810</v>
      </c>
      <c r="BP12" s="185" t="s">
        <v>845</v>
      </c>
      <c r="BQ12" s="185" t="s">
        <v>845</v>
      </c>
      <c r="BR12" s="185" t="s">
        <v>2810</v>
      </c>
      <c r="BS12" s="185" t="s">
        <v>845</v>
      </c>
      <c r="BT12" s="185" t="s">
        <v>845</v>
      </c>
      <c r="BU12" s="185" t="s">
        <v>2810</v>
      </c>
      <c r="BV12" s="185" t="s">
        <v>845</v>
      </c>
      <c r="BW12" s="185" t="s">
        <v>845</v>
      </c>
      <c r="BX12" s="185" t="s">
        <v>2810</v>
      </c>
      <c r="BY12" s="185" t="s">
        <v>845</v>
      </c>
      <c r="BZ12" s="185" t="s">
        <v>845</v>
      </c>
      <c r="CA12" s="185" t="s">
        <v>2810</v>
      </c>
      <c r="CB12" s="185" t="s">
        <v>845</v>
      </c>
      <c r="CC12" s="185" t="s">
        <v>845</v>
      </c>
      <c r="CD12" s="185" t="s">
        <v>2810</v>
      </c>
      <c r="CE12" s="185" t="s">
        <v>845</v>
      </c>
      <c r="CF12" s="185" t="s">
        <v>845</v>
      </c>
      <c r="CG12" s="185" t="s">
        <v>2810</v>
      </c>
      <c r="CH12" s="185" t="s">
        <v>845</v>
      </c>
      <c r="CI12" s="185" t="s">
        <v>845</v>
      </c>
      <c r="CJ12" s="185" t="s">
        <v>2810</v>
      </c>
      <c r="CK12" s="185" t="s">
        <v>845</v>
      </c>
      <c r="CL12" s="185" t="s">
        <v>845</v>
      </c>
      <c r="CM12" s="185" t="s">
        <v>2810</v>
      </c>
      <c r="CN12" s="185" t="s">
        <v>845</v>
      </c>
      <c r="CO12" s="185" t="s">
        <v>845</v>
      </c>
      <c r="CP12" s="185" t="s">
        <v>2810</v>
      </c>
      <c r="CQ12" s="185" t="s">
        <v>845</v>
      </c>
      <c r="CR12" s="185" t="s">
        <v>845</v>
      </c>
      <c r="CS12" s="185" t="s">
        <v>2810</v>
      </c>
      <c r="CT12" s="185" t="s">
        <v>845</v>
      </c>
      <c r="CU12" s="185" t="s">
        <v>845</v>
      </c>
      <c r="CV12" s="185" t="s">
        <v>2810</v>
      </c>
      <c r="CW12" s="185" t="s">
        <v>845</v>
      </c>
      <c r="CX12" s="185" t="s">
        <v>845</v>
      </c>
      <c r="CY12" s="185" t="s">
        <v>2810</v>
      </c>
      <c r="CZ12" s="185" t="s">
        <v>845</v>
      </c>
      <c r="DA12" s="185" t="s">
        <v>845</v>
      </c>
      <c r="DB12" s="185" t="s">
        <v>2810</v>
      </c>
      <c r="DC12" s="185" t="s">
        <v>845</v>
      </c>
      <c r="DD12" s="185" t="s">
        <v>845</v>
      </c>
      <c r="DE12" s="185" t="s">
        <v>2810</v>
      </c>
      <c r="DF12" s="185" t="s">
        <v>845</v>
      </c>
      <c r="DG12" s="185" t="s">
        <v>845</v>
      </c>
      <c r="DH12" s="185" t="s">
        <v>2810</v>
      </c>
      <c r="DI12" s="185" t="s">
        <v>845</v>
      </c>
      <c r="DJ12" s="185" t="s">
        <v>845</v>
      </c>
      <c r="DK12" s="185" t="s">
        <v>2810</v>
      </c>
      <c r="DL12" s="185" t="s">
        <v>845</v>
      </c>
      <c r="DM12" s="185" t="s">
        <v>845</v>
      </c>
      <c r="DN12" s="185" t="s">
        <v>2810</v>
      </c>
      <c r="DO12" s="185" t="s">
        <v>845</v>
      </c>
      <c r="DP12" s="185" t="s">
        <v>845</v>
      </c>
      <c r="DQ12" s="185" t="s">
        <v>2810</v>
      </c>
      <c r="DR12" s="185" t="s">
        <v>845</v>
      </c>
      <c r="DS12" s="185" t="s">
        <v>845</v>
      </c>
      <c r="DT12" s="185" t="s">
        <v>2810</v>
      </c>
      <c r="DU12" s="185" t="s">
        <v>845</v>
      </c>
      <c r="DV12" s="185" t="s">
        <v>845</v>
      </c>
      <c r="DW12" s="185" t="s">
        <v>2810</v>
      </c>
      <c r="DX12" s="185" t="s">
        <v>845</v>
      </c>
      <c r="DY12" s="185" t="s">
        <v>845</v>
      </c>
      <c r="DZ12" s="185" t="s">
        <v>2810</v>
      </c>
      <c r="EA12" s="185" t="s">
        <v>845</v>
      </c>
      <c r="EB12" s="185" t="s">
        <v>845</v>
      </c>
      <c r="EC12" s="185" t="s">
        <v>2810</v>
      </c>
      <c r="ED12" s="185" t="s">
        <v>845</v>
      </c>
      <c r="EE12" s="185" t="s">
        <v>845</v>
      </c>
      <c r="EF12" s="185" t="s">
        <v>2810</v>
      </c>
      <c r="EG12" s="185" t="s">
        <v>845</v>
      </c>
      <c r="EH12" s="185" t="s">
        <v>845</v>
      </c>
      <c r="EI12" s="185" t="s">
        <v>2810</v>
      </c>
      <c r="EJ12" s="185" t="s">
        <v>845</v>
      </c>
      <c r="EK12" s="185" t="s">
        <v>845</v>
      </c>
      <c r="EL12" s="185" t="s">
        <v>2810</v>
      </c>
      <c r="EM12" s="185" t="s">
        <v>845</v>
      </c>
      <c r="EN12" s="185" t="s">
        <v>845</v>
      </c>
      <c r="EO12" s="185" t="s">
        <v>2810</v>
      </c>
      <c r="EP12" s="185" t="s">
        <v>845</v>
      </c>
      <c r="EQ12" s="185" t="s">
        <v>845</v>
      </c>
      <c r="ER12" s="185" t="s">
        <v>2810</v>
      </c>
      <c r="ES12" s="185" t="s">
        <v>845</v>
      </c>
      <c r="ET12" s="185" t="s">
        <v>845</v>
      </c>
    </row>
    <row r="13" spans="1:150" x14ac:dyDescent="0.25">
      <c r="A13" s="1"/>
      <c r="B13" s="184" t="s">
        <v>2817</v>
      </c>
      <c r="C13" s="184" t="s">
        <v>60</v>
      </c>
      <c r="D13" s="184" t="s">
        <v>131</v>
      </c>
      <c r="E13" s="184" t="s">
        <v>2818</v>
      </c>
      <c r="F13" s="184" t="s">
        <v>2819</v>
      </c>
      <c r="G13" s="185" t="s">
        <v>2810</v>
      </c>
      <c r="H13" s="185" t="s">
        <v>845</v>
      </c>
      <c r="I13" s="185" t="s">
        <v>845</v>
      </c>
      <c r="J13" s="185" t="s">
        <v>2810</v>
      </c>
      <c r="K13" s="185" t="s">
        <v>845</v>
      </c>
      <c r="L13" s="185" t="s">
        <v>845</v>
      </c>
      <c r="M13" s="185" t="s">
        <v>2810</v>
      </c>
      <c r="N13" s="185" t="s">
        <v>845</v>
      </c>
      <c r="O13" s="185" t="s">
        <v>845</v>
      </c>
      <c r="P13" s="185" t="s">
        <v>2810</v>
      </c>
      <c r="Q13" s="185" t="s">
        <v>845</v>
      </c>
      <c r="R13" s="185" t="s">
        <v>845</v>
      </c>
      <c r="S13" s="185" t="s">
        <v>2810</v>
      </c>
      <c r="T13" s="185" t="s">
        <v>845</v>
      </c>
      <c r="U13" s="185" t="s">
        <v>845</v>
      </c>
      <c r="V13" s="185" t="s">
        <v>2810</v>
      </c>
      <c r="W13" s="185" t="s">
        <v>845</v>
      </c>
      <c r="X13" s="185" t="s">
        <v>845</v>
      </c>
      <c r="Y13" s="185" t="s">
        <v>2810</v>
      </c>
      <c r="Z13" s="185" t="s">
        <v>845</v>
      </c>
      <c r="AA13" s="185" t="s">
        <v>845</v>
      </c>
      <c r="AB13" s="185" t="s">
        <v>2810</v>
      </c>
      <c r="AC13" s="185" t="s">
        <v>845</v>
      </c>
      <c r="AD13" s="185" t="s">
        <v>845</v>
      </c>
      <c r="AE13" s="185" t="s">
        <v>2810</v>
      </c>
      <c r="AF13" s="185" t="s">
        <v>845</v>
      </c>
      <c r="AG13" s="185" t="s">
        <v>845</v>
      </c>
      <c r="AH13" s="185" t="s">
        <v>2810</v>
      </c>
      <c r="AI13" s="185" t="s">
        <v>845</v>
      </c>
      <c r="AJ13" s="185" t="s">
        <v>845</v>
      </c>
      <c r="AK13" s="185" t="s">
        <v>2810</v>
      </c>
      <c r="AL13" s="185" t="s">
        <v>845</v>
      </c>
      <c r="AM13" s="185" t="s">
        <v>845</v>
      </c>
      <c r="AN13" s="185" t="s">
        <v>2810</v>
      </c>
      <c r="AO13" s="185" t="s">
        <v>845</v>
      </c>
      <c r="AP13" s="185" t="s">
        <v>845</v>
      </c>
      <c r="AQ13" s="185" t="s">
        <v>2810</v>
      </c>
      <c r="AR13" s="185" t="s">
        <v>845</v>
      </c>
      <c r="AS13" s="185" t="s">
        <v>845</v>
      </c>
      <c r="AT13" s="185" t="s">
        <v>2810</v>
      </c>
      <c r="AU13" s="185" t="s">
        <v>845</v>
      </c>
      <c r="AV13" s="185" t="s">
        <v>845</v>
      </c>
      <c r="AW13" s="185" t="s">
        <v>2810</v>
      </c>
      <c r="AX13" s="185" t="s">
        <v>845</v>
      </c>
      <c r="AY13" s="185" t="s">
        <v>845</v>
      </c>
      <c r="AZ13" s="185" t="s">
        <v>2810</v>
      </c>
      <c r="BA13" s="185" t="s">
        <v>845</v>
      </c>
      <c r="BB13" s="185" t="s">
        <v>845</v>
      </c>
      <c r="BC13" s="185" t="s">
        <v>2810</v>
      </c>
      <c r="BD13" s="185" t="s">
        <v>845</v>
      </c>
      <c r="BE13" s="185" t="s">
        <v>845</v>
      </c>
      <c r="BF13" s="185" t="s">
        <v>2810</v>
      </c>
      <c r="BG13" s="185" t="s">
        <v>845</v>
      </c>
      <c r="BH13" s="185" t="s">
        <v>845</v>
      </c>
      <c r="BI13" s="185" t="s">
        <v>2810</v>
      </c>
      <c r="BJ13" s="185" t="s">
        <v>845</v>
      </c>
      <c r="BK13" s="185" t="s">
        <v>845</v>
      </c>
      <c r="BL13" s="185" t="s">
        <v>2810</v>
      </c>
      <c r="BM13" s="185" t="s">
        <v>845</v>
      </c>
      <c r="BN13" s="185" t="s">
        <v>845</v>
      </c>
      <c r="BO13" s="185" t="s">
        <v>2810</v>
      </c>
      <c r="BP13" s="185" t="s">
        <v>845</v>
      </c>
      <c r="BQ13" s="185" t="s">
        <v>845</v>
      </c>
      <c r="BR13" s="185" t="s">
        <v>2810</v>
      </c>
      <c r="BS13" s="185" t="s">
        <v>845</v>
      </c>
      <c r="BT13" s="185" t="s">
        <v>845</v>
      </c>
      <c r="BU13" s="185" t="s">
        <v>2810</v>
      </c>
      <c r="BV13" s="185" t="s">
        <v>845</v>
      </c>
      <c r="BW13" s="185" t="s">
        <v>845</v>
      </c>
      <c r="BX13" s="185" t="s">
        <v>2810</v>
      </c>
      <c r="BY13" s="185" t="s">
        <v>845</v>
      </c>
      <c r="BZ13" s="185" t="s">
        <v>845</v>
      </c>
      <c r="CA13" s="185" t="s">
        <v>2810</v>
      </c>
      <c r="CB13" s="185" t="s">
        <v>845</v>
      </c>
      <c r="CC13" s="185" t="s">
        <v>845</v>
      </c>
      <c r="CD13" s="185" t="s">
        <v>2810</v>
      </c>
      <c r="CE13" s="185" t="s">
        <v>845</v>
      </c>
      <c r="CF13" s="185" t="s">
        <v>845</v>
      </c>
      <c r="CG13" s="185" t="s">
        <v>2810</v>
      </c>
      <c r="CH13" s="185" t="s">
        <v>845</v>
      </c>
      <c r="CI13" s="185" t="s">
        <v>845</v>
      </c>
      <c r="CJ13" s="185" t="s">
        <v>2810</v>
      </c>
      <c r="CK13" s="185" t="s">
        <v>845</v>
      </c>
      <c r="CL13" s="185" t="s">
        <v>845</v>
      </c>
      <c r="CM13" s="185" t="s">
        <v>2810</v>
      </c>
      <c r="CN13" s="185" t="s">
        <v>845</v>
      </c>
      <c r="CO13" s="185" t="s">
        <v>845</v>
      </c>
      <c r="CP13" s="185" t="s">
        <v>2810</v>
      </c>
      <c r="CQ13" s="185" t="s">
        <v>845</v>
      </c>
      <c r="CR13" s="185" t="s">
        <v>845</v>
      </c>
      <c r="CS13" s="185" t="s">
        <v>2810</v>
      </c>
      <c r="CT13" s="185" t="s">
        <v>845</v>
      </c>
      <c r="CU13" s="185" t="s">
        <v>845</v>
      </c>
      <c r="CV13" s="185" t="s">
        <v>2810</v>
      </c>
      <c r="CW13" s="185" t="s">
        <v>845</v>
      </c>
      <c r="CX13" s="185" t="s">
        <v>845</v>
      </c>
      <c r="CY13" s="185" t="s">
        <v>2810</v>
      </c>
      <c r="CZ13" s="185" t="s">
        <v>845</v>
      </c>
      <c r="DA13" s="185" t="s">
        <v>845</v>
      </c>
      <c r="DB13" s="185" t="s">
        <v>2810</v>
      </c>
      <c r="DC13" s="185" t="s">
        <v>845</v>
      </c>
      <c r="DD13" s="185" t="s">
        <v>845</v>
      </c>
      <c r="DE13" s="185" t="s">
        <v>2810</v>
      </c>
      <c r="DF13" s="185" t="s">
        <v>845</v>
      </c>
      <c r="DG13" s="185" t="s">
        <v>845</v>
      </c>
      <c r="DH13" s="185" t="s">
        <v>2810</v>
      </c>
      <c r="DI13" s="185" t="s">
        <v>845</v>
      </c>
      <c r="DJ13" s="185" t="s">
        <v>845</v>
      </c>
      <c r="DK13" s="185" t="s">
        <v>2810</v>
      </c>
      <c r="DL13" s="185" t="s">
        <v>845</v>
      </c>
      <c r="DM13" s="185" t="s">
        <v>845</v>
      </c>
      <c r="DN13" s="185" t="s">
        <v>2810</v>
      </c>
      <c r="DO13" s="185" t="s">
        <v>845</v>
      </c>
      <c r="DP13" s="185" t="s">
        <v>845</v>
      </c>
      <c r="DQ13" s="185" t="s">
        <v>2810</v>
      </c>
      <c r="DR13" s="185" t="s">
        <v>845</v>
      </c>
      <c r="DS13" s="185" t="s">
        <v>845</v>
      </c>
      <c r="DT13" s="185" t="s">
        <v>2810</v>
      </c>
      <c r="DU13" s="185" t="s">
        <v>845</v>
      </c>
      <c r="DV13" s="185" t="s">
        <v>845</v>
      </c>
      <c r="DW13" s="185" t="s">
        <v>2810</v>
      </c>
      <c r="DX13" s="185" t="s">
        <v>845</v>
      </c>
      <c r="DY13" s="185" t="s">
        <v>845</v>
      </c>
      <c r="DZ13" s="185" t="s">
        <v>2810</v>
      </c>
      <c r="EA13" s="185" t="s">
        <v>845</v>
      </c>
      <c r="EB13" s="185" t="s">
        <v>845</v>
      </c>
      <c r="EC13" s="185" t="s">
        <v>2810</v>
      </c>
      <c r="ED13" s="185" t="s">
        <v>845</v>
      </c>
      <c r="EE13" s="185" t="s">
        <v>845</v>
      </c>
      <c r="EF13" s="185" t="s">
        <v>2810</v>
      </c>
      <c r="EG13" s="185" t="s">
        <v>845</v>
      </c>
      <c r="EH13" s="185" t="s">
        <v>845</v>
      </c>
      <c r="EI13" s="185" t="s">
        <v>2810</v>
      </c>
      <c r="EJ13" s="185" t="s">
        <v>845</v>
      </c>
      <c r="EK13" s="185" t="s">
        <v>845</v>
      </c>
      <c r="EL13" s="185" t="s">
        <v>2810</v>
      </c>
      <c r="EM13" s="185" t="s">
        <v>845</v>
      </c>
      <c r="EN13" s="185" t="s">
        <v>845</v>
      </c>
      <c r="EO13" s="185" t="s">
        <v>2810</v>
      </c>
      <c r="EP13" s="185" t="s">
        <v>845</v>
      </c>
      <c r="EQ13" s="185" t="s">
        <v>845</v>
      </c>
      <c r="ER13" s="185" t="s">
        <v>2810</v>
      </c>
      <c r="ES13" s="185" t="s">
        <v>845</v>
      </c>
      <c r="ET13" s="185" t="s">
        <v>845</v>
      </c>
    </row>
    <row r="14" spans="1:150" x14ac:dyDescent="0.25">
      <c r="A14" s="1"/>
      <c r="B14" s="184" t="s">
        <v>2820</v>
      </c>
      <c r="C14" s="184" t="s">
        <v>60</v>
      </c>
      <c r="D14" s="184" t="s">
        <v>131</v>
      </c>
      <c r="E14" s="184" t="s">
        <v>2821</v>
      </c>
      <c r="F14" s="184" t="s">
        <v>2822</v>
      </c>
      <c r="G14" s="185" t="s">
        <v>2810</v>
      </c>
      <c r="H14" s="185" t="s">
        <v>2702</v>
      </c>
      <c r="I14" s="185" t="s">
        <v>2702</v>
      </c>
      <c r="J14" s="185" t="s">
        <v>2810</v>
      </c>
      <c r="K14" s="185" t="s">
        <v>2702</v>
      </c>
      <c r="L14" s="185" t="s">
        <v>2702</v>
      </c>
      <c r="M14" s="185" t="s">
        <v>2810</v>
      </c>
      <c r="N14" s="185" t="s">
        <v>2702</v>
      </c>
      <c r="O14" s="185" t="s">
        <v>2702</v>
      </c>
      <c r="P14" s="185" t="s">
        <v>2810</v>
      </c>
      <c r="Q14" s="185" t="s">
        <v>2702</v>
      </c>
      <c r="R14" s="185" t="s">
        <v>2702</v>
      </c>
      <c r="S14" s="185" t="s">
        <v>2810</v>
      </c>
      <c r="T14" s="185" t="s">
        <v>2702</v>
      </c>
      <c r="U14" s="185" t="s">
        <v>2702</v>
      </c>
      <c r="V14" s="185" t="s">
        <v>2810</v>
      </c>
      <c r="W14" s="185" t="s">
        <v>2702</v>
      </c>
      <c r="X14" s="185" t="s">
        <v>2702</v>
      </c>
      <c r="Y14" s="185" t="s">
        <v>2810</v>
      </c>
      <c r="Z14" s="185" t="s">
        <v>2702</v>
      </c>
      <c r="AA14" s="185" t="s">
        <v>2702</v>
      </c>
      <c r="AB14" s="185" t="s">
        <v>2810</v>
      </c>
      <c r="AC14" s="185" t="s">
        <v>2702</v>
      </c>
      <c r="AD14" s="185" t="s">
        <v>2702</v>
      </c>
      <c r="AE14" s="185" t="s">
        <v>2810</v>
      </c>
      <c r="AF14" s="185" t="s">
        <v>2702</v>
      </c>
      <c r="AG14" s="185" t="s">
        <v>2702</v>
      </c>
      <c r="AH14" s="185" t="s">
        <v>2810</v>
      </c>
      <c r="AI14" s="185" t="s">
        <v>2702</v>
      </c>
      <c r="AJ14" s="185" t="s">
        <v>2702</v>
      </c>
      <c r="AK14" s="185" t="s">
        <v>2810</v>
      </c>
      <c r="AL14" s="185" t="s">
        <v>2702</v>
      </c>
      <c r="AM14" s="185" t="s">
        <v>2702</v>
      </c>
      <c r="AN14" s="185" t="s">
        <v>2810</v>
      </c>
      <c r="AO14" s="185" t="s">
        <v>2702</v>
      </c>
      <c r="AP14" s="185" t="s">
        <v>2702</v>
      </c>
      <c r="AQ14" s="185" t="s">
        <v>2810</v>
      </c>
      <c r="AR14" s="185" t="s">
        <v>2702</v>
      </c>
      <c r="AS14" s="185" t="s">
        <v>2702</v>
      </c>
      <c r="AT14" s="185" t="s">
        <v>2810</v>
      </c>
      <c r="AU14" s="185" t="s">
        <v>2702</v>
      </c>
      <c r="AV14" s="185" t="s">
        <v>2702</v>
      </c>
      <c r="AW14" s="185" t="s">
        <v>2810</v>
      </c>
      <c r="AX14" s="185" t="s">
        <v>2702</v>
      </c>
      <c r="AY14" s="185" t="s">
        <v>2702</v>
      </c>
      <c r="AZ14" s="185" t="s">
        <v>2810</v>
      </c>
      <c r="BA14" s="185" t="s">
        <v>2702</v>
      </c>
      <c r="BB14" s="185" t="s">
        <v>2702</v>
      </c>
      <c r="BC14" s="185" t="s">
        <v>2810</v>
      </c>
      <c r="BD14" s="185" t="s">
        <v>2702</v>
      </c>
      <c r="BE14" s="185" t="s">
        <v>2702</v>
      </c>
      <c r="BF14" s="185" t="s">
        <v>2810</v>
      </c>
      <c r="BG14" s="185" t="s">
        <v>2702</v>
      </c>
      <c r="BH14" s="185" t="s">
        <v>2702</v>
      </c>
      <c r="BI14" s="185" t="s">
        <v>2810</v>
      </c>
      <c r="BJ14" s="185" t="s">
        <v>2702</v>
      </c>
      <c r="BK14" s="185" t="s">
        <v>2702</v>
      </c>
      <c r="BL14" s="185" t="s">
        <v>2810</v>
      </c>
      <c r="BM14" s="185" t="s">
        <v>2702</v>
      </c>
      <c r="BN14" s="185" t="s">
        <v>2702</v>
      </c>
      <c r="BO14" s="185" t="s">
        <v>2810</v>
      </c>
      <c r="BP14" s="185" t="s">
        <v>2702</v>
      </c>
      <c r="BQ14" s="185" t="s">
        <v>2702</v>
      </c>
      <c r="BR14" s="185" t="s">
        <v>2810</v>
      </c>
      <c r="BS14" s="185" t="s">
        <v>2702</v>
      </c>
      <c r="BT14" s="185" t="s">
        <v>2702</v>
      </c>
      <c r="BU14" s="185" t="s">
        <v>2810</v>
      </c>
      <c r="BV14" s="185" t="s">
        <v>2702</v>
      </c>
      <c r="BW14" s="185" t="s">
        <v>2702</v>
      </c>
      <c r="BX14" s="185" t="s">
        <v>2810</v>
      </c>
      <c r="BY14" s="185" t="s">
        <v>2702</v>
      </c>
      <c r="BZ14" s="185" t="s">
        <v>2702</v>
      </c>
      <c r="CA14" s="185" t="s">
        <v>2810</v>
      </c>
      <c r="CB14" s="185" t="s">
        <v>2702</v>
      </c>
      <c r="CC14" s="185" t="s">
        <v>2702</v>
      </c>
      <c r="CD14" s="185" t="s">
        <v>2810</v>
      </c>
      <c r="CE14" s="185" t="s">
        <v>2702</v>
      </c>
      <c r="CF14" s="185" t="s">
        <v>2702</v>
      </c>
      <c r="CG14" s="185" t="s">
        <v>2810</v>
      </c>
      <c r="CH14" s="185" t="s">
        <v>2702</v>
      </c>
      <c r="CI14" s="185" t="s">
        <v>2702</v>
      </c>
      <c r="CJ14" s="185" t="s">
        <v>2810</v>
      </c>
      <c r="CK14" s="185" t="s">
        <v>2702</v>
      </c>
      <c r="CL14" s="185" t="s">
        <v>2702</v>
      </c>
      <c r="CM14" s="185" t="s">
        <v>2810</v>
      </c>
      <c r="CN14" s="185" t="s">
        <v>2702</v>
      </c>
      <c r="CO14" s="185" t="s">
        <v>2702</v>
      </c>
      <c r="CP14" s="185" t="s">
        <v>2810</v>
      </c>
      <c r="CQ14" s="185" t="s">
        <v>2702</v>
      </c>
      <c r="CR14" s="185" t="s">
        <v>2702</v>
      </c>
      <c r="CS14" s="185" t="s">
        <v>2810</v>
      </c>
      <c r="CT14" s="185" t="s">
        <v>2702</v>
      </c>
      <c r="CU14" s="185" t="s">
        <v>2702</v>
      </c>
      <c r="CV14" s="185" t="s">
        <v>2810</v>
      </c>
      <c r="CW14" s="185" t="s">
        <v>2702</v>
      </c>
      <c r="CX14" s="185" t="s">
        <v>2702</v>
      </c>
      <c r="CY14" s="185" t="s">
        <v>2810</v>
      </c>
      <c r="CZ14" s="185" t="s">
        <v>2702</v>
      </c>
      <c r="DA14" s="185" t="s">
        <v>2702</v>
      </c>
      <c r="DB14" s="185" t="s">
        <v>2810</v>
      </c>
      <c r="DC14" s="185" t="s">
        <v>2702</v>
      </c>
      <c r="DD14" s="185" t="s">
        <v>2702</v>
      </c>
      <c r="DE14" s="185" t="s">
        <v>2810</v>
      </c>
      <c r="DF14" s="185" t="s">
        <v>2702</v>
      </c>
      <c r="DG14" s="185" t="s">
        <v>2702</v>
      </c>
      <c r="DH14" s="185" t="s">
        <v>2810</v>
      </c>
      <c r="DI14" s="185" t="s">
        <v>2702</v>
      </c>
      <c r="DJ14" s="185" t="s">
        <v>2702</v>
      </c>
      <c r="DK14" s="185" t="s">
        <v>2810</v>
      </c>
      <c r="DL14" s="185" t="s">
        <v>2702</v>
      </c>
      <c r="DM14" s="185" t="s">
        <v>2702</v>
      </c>
      <c r="DN14" s="185" t="s">
        <v>2810</v>
      </c>
      <c r="DO14" s="185" t="s">
        <v>2702</v>
      </c>
      <c r="DP14" s="185" t="s">
        <v>2702</v>
      </c>
      <c r="DQ14" s="185" t="s">
        <v>2810</v>
      </c>
      <c r="DR14" s="185" t="s">
        <v>2702</v>
      </c>
      <c r="DS14" s="185" t="s">
        <v>2702</v>
      </c>
      <c r="DT14" s="185" t="s">
        <v>2810</v>
      </c>
      <c r="DU14" s="185" t="s">
        <v>2702</v>
      </c>
      <c r="DV14" s="185" t="s">
        <v>2702</v>
      </c>
      <c r="DW14" s="185" t="s">
        <v>2810</v>
      </c>
      <c r="DX14" s="185" t="s">
        <v>2702</v>
      </c>
      <c r="DY14" s="185" t="s">
        <v>2702</v>
      </c>
      <c r="DZ14" s="185" t="s">
        <v>2810</v>
      </c>
      <c r="EA14" s="185" t="s">
        <v>2702</v>
      </c>
      <c r="EB14" s="185" t="s">
        <v>2702</v>
      </c>
      <c r="EC14" s="185" t="s">
        <v>2810</v>
      </c>
      <c r="ED14" s="185" t="s">
        <v>2702</v>
      </c>
      <c r="EE14" s="185" t="s">
        <v>2702</v>
      </c>
      <c r="EF14" s="185" t="s">
        <v>2810</v>
      </c>
      <c r="EG14" s="185" t="s">
        <v>2702</v>
      </c>
      <c r="EH14" s="185" t="s">
        <v>2702</v>
      </c>
      <c r="EI14" s="185" t="s">
        <v>2810</v>
      </c>
      <c r="EJ14" s="185" t="s">
        <v>2702</v>
      </c>
      <c r="EK14" s="185" t="s">
        <v>2702</v>
      </c>
      <c r="EL14" s="185" t="s">
        <v>2810</v>
      </c>
      <c r="EM14" s="185" t="s">
        <v>2702</v>
      </c>
      <c r="EN14" s="185" t="s">
        <v>2702</v>
      </c>
      <c r="EO14" s="185" t="s">
        <v>2810</v>
      </c>
      <c r="EP14" s="185" t="s">
        <v>2702</v>
      </c>
      <c r="EQ14" s="185" t="s">
        <v>2702</v>
      </c>
      <c r="ER14" s="185" t="s">
        <v>2810</v>
      </c>
      <c r="ES14" s="185" t="s">
        <v>2702</v>
      </c>
      <c r="ET14" s="185" t="s">
        <v>2702</v>
      </c>
    </row>
    <row r="15" spans="1:150" x14ac:dyDescent="0.25">
      <c r="A15" s="1"/>
      <c r="B15" s="183" t="s">
        <v>2823</v>
      </c>
      <c r="C15" s="183" t="s">
        <v>60</v>
      </c>
      <c r="D15" s="183" t="s">
        <v>136</v>
      </c>
      <c r="E15" s="183" t="s">
        <v>2824</v>
      </c>
      <c r="F15" s="183" t="s">
        <v>2825</v>
      </c>
      <c r="G15" s="183" t="s">
        <v>2810</v>
      </c>
      <c r="H15" s="183" t="s">
        <v>2702</v>
      </c>
      <c r="I15" s="183" t="s">
        <v>2702</v>
      </c>
      <c r="J15" s="183" t="s">
        <v>2810</v>
      </c>
      <c r="K15" s="183" t="s">
        <v>2702</v>
      </c>
      <c r="L15" s="183" t="s">
        <v>2702</v>
      </c>
      <c r="M15" s="183" t="s">
        <v>2810</v>
      </c>
      <c r="N15" s="183" t="s">
        <v>2702</v>
      </c>
      <c r="O15" s="183" t="s">
        <v>2702</v>
      </c>
      <c r="P15" s="183" t="s">
        <v>2810</v>
      </c>
      <c r="Q15" s="183" t="s">
        <v>2702</v>
      </c>
      <c r="R15" s="183" t="s">
        <v>2702</v>
      </c>
      <c r="S15" s="183" t="s">
        <v>2810</v>
      </c>
      <c r="T15" s="183" t="s">
        <v>2702</v>
      </c>
      <c r="U15" s="183" t="s">
        <v>2702</v>
      </c>
      <c r="V15" s="183" t="s">
        <v>2810</v>
      </c>
      <c r="W15" s="183" t="s">
        <v>2702</v>
      </c>
      <c r="X15" s="183" t="s">
        <v>2702</v>
      </c>
      <c r="Y15" s="183" t="s">
        <v>2810</v>
      </c>
      <c r="Z15" s="183" t="s">
        <v>2702</v>
      </c>
      <c r="AA15" s="183" t="s">
        <v>2702</v>
      </c>
      <c r="AB15" s="183" t="s">
        <v>2810</v>
      </c>
      <c r="AC15" s="183" t="s">
        <v>2702</v>
      </c>
      <c r="AD15" s="183" t="s">
        <v>2702</v>
      </c>
      <c r="AE15" s="183" t="s">
        <v>2810</v>
      </c>
      <c r="AF15" s="183" t="s">
        <v>2702</v>
      </c>
      <c r="AG15" s="183" t="s">
        <v>2702</v>
      </c>
      <c r="AH15" s="183" t="s">
        <v>2810</v>
      </c>
      <c r="AI15" s="183" t="s">
        <v>2702</v>
      </c>
      <c r="AJ15" s="183" t="s">
        <v>2702</v>
      </c>
      <c r="AK15" s="183" t="s">
        <v>2810</v>
      </c>
      <c r="AL15" s="183" t="s">
        <v>2702</v>
      </c>
      <c r="AM15" s="183" t="s">
        <v>2702</v>
      </c>
      <c r="AN15" s="183" t="s">
        <v>2810</v>
      </c>
      <c r="AO15" s="183" t="s">
        <v>2702</v>
      </c>
      <c r="AP15" s="183" t="s">
        <v>2702</v>
      </c>
      <c r="AQ15" s="183" t="s">
        <v>2810</v>
      </c>
      <c r="AR15" s="183" t="s">
        <v>2702</v>
      </c>
      <c r="AS15" s="183" t="s">
        <v>2702</v>
      </c>
      <c r="AT15" s="183" t="s">
        <v>2810</v>
      </c>
      <c r="AU15" s="183" t="s">
        <v>2702</v>
      </c>
      <c r="AV15" s="183" t="s">
        <v>2702</v>
      </c>
      <c r="AW15" s="183" t="s">
        <v>2810</v>
      </c>
      <c r="AX15" s="183" t="s">
        <v>2702</v>
      </c>
      <c r="AY15" s="183" t="s">
        <v>2702</v>
      </c>
      <c r="AZ15" s="183" t="s">
        <v>2810</v>
      </c>
      <c r="BA15" s="183" t="s">
        <v>2702</v>
      </c>
      <c r="BB15" s="183" t="s">
        <v>2702</v>
      </c>
      <c r="BC15" s="183" t="s">
        <v>2810</v>
      </c>
      <c r="BD15" s="183" t="s">
        <v>2702</v>
      </c>
      <c r="BE15" s="183" t="s">
        <v>2702</v>
      </c>
      <c r="BF15" s="183" t="s">
        <v>2810</v>
      </c>
      <c r="BG15" s="183" t="s">
        <v>2702</v>
      </c>
      <c r="BH15" s="183" t="s">
        <v>2702</v>
      </c>
      <c r="BI15" s="183" t="s">
        <v>2810</v>
      </c>
      <c r="BJ15" s="183" t="s">
        <v>2702</v>
      </c>
      <c r="BK15" s="183" t="s">
        <v>2702</v>
      </c>
      <c r="BL15" s="183" t="s">
        <v>2810</v>
      </c>
      <c r="BM15" s="183" t="s">
        <v>2702</v>
      </c>
      <c r="BN15" s="183" t="s">
        <v>2702</v>
      </c>
      <c r="BO15" s="183" t="s">
        <v>2810</v>
      </c>
      <c r="BP15" s="183" t="s">
        <v>2702</v>
      </c>
      <c r="BQ15" s="183" t="s">
        <v>2702</v>
      </c>
      <c r="BR15" s="183" t="s">
        <v>2810</v>
      </c>
      <c r="BS15" s="183" t="s">
        <v>2702</v>
      </c>
      <c r="BT15" s="183" t="s">
        <v>2702</v>
      </c>
      <c r="BU15" s="183" t="s">
        <v>2810</v>
      </c>
      <c r="BV15" s="183" t="s">
        <v>2702</v>
      </c>
      <c r="BW15" s="183" t="s">
        <v>2702</v>
      </c>
      <c r="BX15" s="183" t="s">
        <v>2810</v>
      </c>
      <c r="BY15" s="183" t="s">
        <v>2702</v>
      </c>
      <c r="BZ15" s="183" t="s">
        <v>2702</v>
      </c>
      <c r="CA15" s="183" t="s">
        <v>2810</v>
      </c>
      <c r="CB15" s="183" t="s">
        <v>2702</v>
      </c>
      <c r="CC15" s="183" t="s">
        <v>2702</v>
      </c>
      <c r="CD15" s="183" t="s">
        <v>2810</v>
      </c>
      <c r="CE15" s="183" t="s">
        <v>2702</v>
      </c>
      <c r="CF15" s="183" t="s">
        <v>2702</v>
      </c>
      <c r="CG15" s="183" t="s">
        <v>2810</v>
      </c>
      <c r="CH15" s="183" t="s">
        <v>2702</v>
      </c>
      <c r="CI15" s="183" t="s">
        <v>2702</v>
      </c>
      <c r="CJ15" s="183" t="s">
        <v>2810</v>
      </c>
      <c r="CK15" s="183" t="s">
        <v>2702</v>
      </c>
      <c r="CL15" s="183" t="s">
        <v>2702</v>
      </c>
      <c r="CM15" s="183" t="s">
        <v>2810</v>
      </c>
      <c r="CN15" s="183" t="s">
        <v>2702</v>
      </c>
      <c r="CO15" s="183" t="s">
        <v>2702</v>
      </c>
      <c r="CP15" s="183" t="s">
        <v>2810</v>
      </c>
      <c r="CQ15" s="183" t="s">
        <v>2702</v>
      </c>
      <c r="CR15" s="183" t="s">
        <v>2702</v>
      </c>
      <c r="CS15" s="183" t="s">
        <v>2810</v>
      </c>
      <c r="CT15" s="183" t="s">
        <v>2702</v>
      </c>
      <c r="CU15" s="183" t="s">
        <v>2702</v>
      </c>
      <c r="CV15" s="183" t="s">
        <v>2810</v>
      </c>
      <c r="CW15" s="183" t="s">
        <v>2702</v>
      </c>
      <c r="CX15" s="183" t="s">
        <v>2702</v>
      </c>
      <c r="CY15" s="183" t="s">
        <v>2810</v>
      </c>
      <c r="CZ15" s="183" t="s">
        <v>2702</v>
      </c>
      <c r="DA15" s="183" t="s">
        <v>2702</v>
      </c>
      <c r="DB15" s="183" t="s">
        <v>2810</v>
      </c>
      <c r="DC15" s="183" t="s">
        <v>2702</v>
      </c>
      <c r="DD15" s="183" t="s">
        <v>2702</v>
      </c>
      <c r="DE15" s="183" t="s">
        <v>2810</v>
      </c>
      <c r="DF15" s="183" t="s">
        <v>2702</v>
      </c>
      <c r="DG15" s="183" t="s">
        <v>2702</v>
      </c>
      <c r="DH15" s="183" t="s">
        <v>2810</v>
      </c>
      <c r="DI15" s="183" t="s">
        <v>2702</v>
      </c>
      <c r="DJ15" s="183" t="s">
        <v>2702</v>
      </c>
      <c r="DK15" s="183" t="s">
        <v>2810</v>
      </c>
      <c r="DL15" s="183" t="s">
        <v>2702</v>
      </c>
      <c r="DM15" s="183" t="s">
        <v>2702</v>
      </c>
      <c r="DN15" s="183" t="s">
        <v>2810</v>
      </c>
      <c r="DO15" s="183" t="s">
        <v>2702</v>
      </c>
      <c r="DP15" s="183" t="s">
        <v>2702</v>
      </c>
      <c r="DQ15" s="183" t="s">
        <v>2810</v>
      </c>
      <c r="DR15" s="183" t="s">
        <v>2702</v>
      </c>
      <c r="DS15" s="183" t="s">
        <v>2702</v>
      </c>
      <c r="DT15" s="183" t="s">
        <v>2810</v>
      </c>
      <c r="DU15" s="183" t="s">
        <v>2702</v>
      </c>
      <c r="DV15" s="183" t="s">
        <v>2702</v>
      </c>
      <c r="DW15" s="183" t="s">
        <v>2810</v>
      </c>
      <c r="DX15" s="183" t="s">
        <v>2702</v>
      </c>
      <c r="DY15" s="183" t="s">
        <v>2702</v>
      </c>
      <c r="DZ15" s="183" t="s">
        <v>2810</v>
      </c>
      <c r="EA15" s="183" t="s">
        <v>2702</v>
      </c>
      <c r="EB15" s="183" t="s">
        <v>2702</v>
      </c>
      <c r="EC15" s="183" t="s">
        <v>2810</v>
      </c>
      <c r="ED15" s="183" t="s">
        <v>2702</v>
      </c>
      <c r="EE15" s="183" t="s">
        <v>2702</v>
      </c>
      <c r="EF15" s="183" t="s">
        <v>2810</v>
      </c>
      <c r="EG15" s="183" t="s">
        <v>2702</v>
      </c>
      <c r="EH15" s="183" t="s">
        <v>2702</v>
      </c>
      <c r="EI15" s="183" t="s">
        <v>2810</v>
      </c>
      <c r="EJ15" s="183" t="s">
        <v>2702</v>
      </c>
      <c r="EK15" s="183" t="s">
        <v>2702</v>
      </c>
      <c r="EL15" s="183" t="s">
        <v>2810</v>
      </c>
      <c r="EM15" s="183" t="s">
        <v>2702</v>
      </c>
      <c r="EN15" s="183" t="s">
        <v>2702</v>
      </c>
      <c r="EO15" s="183" t="s">
        <v>2810</v>
      </c>
      <c r="EP15" s="183" t="s">
        <v>2702</v>
      </c>
      <c r="EQ15" s="183" t="s">
        <v>2702</v>
      </c>
      <c r="ER15" s="183" t="s">
        <v>2810</v>
      </c>
      <c r="ES15" s="183" t="s">
        <v>2702</v>
      </c>
      <c r="ET15" s="183" t="s">
        <v>2702</v>
      </c>
    </row>
    <row r="16" spans="1:150" x14ac:dyDescent="0.25">
      <c r="A16" s="1"/>
      <c r="B16" s="184" t="s">
        <v>2826</v>
      </c>
      <c r="C16" s="184" t="s">
        <v>60</v>
      </c>
      <c r="D16" s="184" t="s">
        <v>136</v>
      </c>
      <c r="E16" s="184" t="s">
        <v>2827</v>
      </c>
      <c r="F16" s="184" t="s">
        <v>2828</v>
      </c>
      <c r="G16" s="185" t="s">
        <v>2810</v>
      </c>
      <c r="H16" s="185" t="s">
        <v>2702</v>
      </c>
      <c r="I16" s="185" t="s">
        <v>2702</v>
      </c>
      <c r="J16" s="185" t="s">
        <v>2810</v>
      </c>
      <c r="K16" s="185" t="s">
        <v>2702</v>
      </c>
      <c r="L16" s="185" t="s">
        <v>2702</v>
      </c>
      <c r="M16" s="185" t="s">
        <v>2810</v>
      </c>
      <c r="N16" s="185" t="s">
        <v>2702</v>
      </c>
      <c r="O16" s="185" t="s">
        <v>2702</v>
      </c>
      <c r="P16" s="185" t="s">
        <v>2810</v>
      </c>
      <c r="Q16" s="185" t="s">
        <v>2702</v>
      </c>
      <c r="R16" s="185" t="s">
        <v>2702</v>
      </c>
      <c r="S16" s="185" t="s">
        <v>2810</v>
      </c>
      <c r="T16" s="185" t="s">
        <v>2702</v>
      </c>
      <c r="U16" s="185" t="s">
        <v>2702</v>
      </c>
      <c r="V16" s="185" t="s">
        <v>2810</v>
      </c>
      <c r="W16" s="185" t="s">
        <v>2702</v>
      </c>
      <c r="X16" s="185" t="s">
        <v>2702</v>
      </c>
      <c r="Y16" s="185" t="s">
        <v>2810</v>
      </c>
      <c r="Z16" s="185" t="s">
        <v>2702</v>
      </c>
      <c r="AA16" s="185" t="s">
        <v>2702</v>
      </c>
      <c r="AB16" s="185" t="s">
        <v>2810</v>
      </c>
      <c r="AC16" s="185" t="s">
        <v>2702</v>
      </c>
      <c r="AD16" s="185" t="s">
        <v>2702</v>
      </c>
      <c r="AE16" s="185" t="s">
        <v>2810</v>
      </c>
      <c r="AF16" s="185" t="s">
        <v>2702</v>
      </c>
      <c r="AG16" s="185" t="s">
        <v>2702</v>
      </c>
      <c r="AH16" s="185" t="s">
        <v>2810</v>
      </c>
      <c r="AI16" s="185" t="s">
        <v>2702</v>
      </c>
      <c r="AJ16" s="185" t="s">
        <v>2702</v>
      </c>
      <c r="AK16" s="185" t="s">
        <v>2810</v>
      </c>
      <c r="AL16" s="185" t="s">
        <v>2702</v>
      </c>
      <c r="AM16" s="185" t="s">
        <v>2702</v>
      </c>
      <c r="AN16" s="185" t="s">
        <v>2810</v>
      </c>
      <c r="AO16" s="185" t="s">
        <v>2702</v>
      </c>
      <c r="AP16" s="185" t="s">
        <v>2702</v>
      </c>
      <c r="AQ16" s="185" t="s">
        <v>2810</v>
      </c>
      <c r="AR16" s="185" t="s">
        <v>2702</v>
      </c>
      <c r="AS16" s="185" t="s">
        <v>2702</v>
      </c>
      <c r="AT16" s="185" t="s">
        <v>2810</v>
      </c>
      <c r="AU16" s="185" t="s">
        <v>2702</v>
      </c>
      <c r="AV16" s="185" t="s">
        <v>2702</v>
      </c>
      <c r="AW16" s="185" t="s">
        <v>2810</v>
      </c>
      <c r="AX16" s="185" t="s">
        <v>2702</v>
      </c>
      <c r="AY16" s="185" t="s">
        <v>2702</v>
      </c>
      <c r="AZ16" s="185" t="s">
        <v>2810</v>
      </c>
      <c r="BA16" s="185" t="s">
        <v>2702</v>
      </c>
      <c r="BB16" s="185" t="s">
        <v>2702</v>
      </c>
      <c r="BC16" s="185" t="s">
        <v>2810</v>
      </c>
      <c r="BD16" s="185" t="s">
        <v>2702</v>
      </c>
      <c r="BE16" s="185" t="s">
        <v>2702</v>
      </c>
      <c r="BF16" s="185" t="s">
        <v>2810</v>
      </c>
      <c r="BG16" s="185" t="s">
        <v>2702</v>
      </c>
      <c r="BH16" s="185" t="s">
        <v>2702</v>
      </c>
      <c r="BI16" s="185" t="s">
        <v>2810</v>
      </c>
      <c r="BJ16" s="185" t="s">
        <v>2702</v>
      </c>
      <c r="BK16" s="185" t="s">
        <v>2702</v>
      </c>
      <c r="BL16" s="185" t="s">
        <v>2810</v>
      </c>
      <c r="BM16" s="185" t="s">
        <v>2702</v>
      </c>
      <c r="BN16" s="185" t="s">
        <v>2702</v>
      </c>
      <c r="BO16" s="185" t="s">
        <v>2810</v>
      </c>
      <c r="BP16" s="185" t="s">
        <v>2702</v>
      </c>
      <c r="BQ16" s="185" t="s">
        <v>2702</v>
      </c>
      <c r="BR16" s="185" t="s">
        <v>2810</v>
      </c>
      <c r="BS16" s="185" t="s">
        <v>2702</v>
      </c>
      <c r="BT16" s="185" t="s">
        <v>2702</v>
      </c>
      <c r="BU16" s="185" t="s">
        <v>2810</v>
      </c>
      <c r="BV16" s="185" t="s">
        <v>2702</v>
      </c>
      <c r="BW16" s="185" t="s">
        <v>2702</v>
      </c>
      <c r="BX16" s="185" t="s">
        <v>2810</v>
      </c>
      <c r="BY16" s="185" t="s">
        <v>2702</v>
      </c>
      <c r="BZ16" s="185" t="s">
        <v>2702</v>
      </c>
      <c r="CA16" s="185" t="s">
        <v>2810</v>
      </c>
      <c r="CB16" s="185" t="s">
        <v>2702</v>
      </c>
      <c r="CC16" s="185" t="s">
        <v>2702</v>
      </c>
      <c r="CD16" s="185" t="s">
        <v>2810</v>
      </c>
      <c r="CE16" s="185" t="s">
        <v>2702</v>
      </c>
      <c r="CF16" s="185" t="s">
        <v>2702</v>
      </c>
      <c r="CG16" s="185" t="s">
        <v>2810</v>
      </c>
      <c r="CH16" s="185" t="s">
        <v>2702</v>
      </c>
      <c r="CI16" s="185" t="s">
        <v>2702</v>
      </c>
      <c r="CJ16" s="185" t="s">
        <v>2810</v>
      </c>
      <c r="CK16" s="185" t="s">
        <v>2702</v>
      </c>
      <c r="CL16" s="185" t="s">
        <v>2702</v>
      </c>
      <c r="CM16" s="185" t="s">
        <v>2810</v>
      </c>
      <c r="CN16" s="185" t="s">
        <v>2702</v>
      </c>
      <c r="CO16" s="185" t="s">
        <v>2702</v>
      </c>
      <c r="CP16" s="185" t="s">
        <v>2810</v>
      </c>
      <c r="CQ16" s="185" t="s">
        <v>2702</v>
      </c>
      <c r="CR16" s="185" t="s">
        <v>2702</v>
      </c>
      <c r="CS16" s="185" t="s">
        <v>2810</v>
      </c>
      <c r="CT16" s="185" t="s">
        <v>2702</v>
      </c>
      <c r="CU16" s="185" t="s">
        <v>2702</v>
      </c>
      <c r="CV16" s="185" t="s">
        <v>2810</v>
      </c>
      <c r="CW16" s="185" t="s">
        <v>2702</v>
      </c>
      <c r="CX16" s="185" t="s">
        <v>2702</v>
      </c>
      <c r="CY16" s="185" t="s">
        <v>2810</v>
      </c>
      <c r="CZ16" s="185" t="s">
        <v>2702</v>
      </c>
      <c r="DA16" s="185" t="s">
        <v>2702</v>
      </c>
      <c r="DB16" s="185" t="s">
        <v>2810</v>
      </c>
      <c r="DC16" s="185" t="s">
        <v>2702</v>
      </c>
      <c r="DD16" s="185" t="s">
        <v>2702</v>
      </c>
      <c r="DE16" s="185" t="s">
        <v>2810</v>
      </c>
      <c r="DF16" s="185" t="s">
        <v>2702</v>
      </c>
      <c r="DG16" s="185" t="s">
        <v>2702</v>
      </c>
      <c r="DH16" s="185" t="s">
        <v>2810</v>
      </c>
      <c r="DI16" s="185" t="s">
        <v>2702</v>
      </c>
      <c r="DJ16" s="185" t="s">
        <v>2702</v>
      </c>
      <c r="DK16" s="185" t="s">
        <v>2810</v>
      </c>
      <c r="DL16" s="185" t="s">
        <v>2702</v>
      </c>
      <c r="DM16" s="185" t="s">
        <v>2702</v>
      </c>
      <c r="DN16" s="185" t="s">
        <v>2810</v>
      </c>
      <c r="DO16" s="185" t="s">
        <v>2702</v>
      </c>
      <c r="DP16" s="185" t="s">
        <v>2702</v>
      </c>
      <c r="DQ16" s="185" t="s">
        <v>2810</v>
      </c>
      <c r="DR16" s="185" t="s">
        <v>2702</v>
      </c>
      <c r="DS16" s="185" t="s">
        <v>2702</v>
      </c>
      <c r="DT16" s="185" t="s">
        <v>2810</v>
      </c>
      <c r="DU16" s="185" t="s">
        <v>2702</v>
      </c>
      <c r="DV16" s="185" t="s">
        <v>2702</v>
      </c>
      <c r="DW16" s="185" t="s">
        <v>2810</v>
      </c>
      <c r="DX16" s="185" t="s">
        <v>2702</v>
      </c>
      <c r="DY16" s="185" t="s">
        <v>2702</v>
      </c>
      <c r="DZ16" s="185" t="s">
        <v>2810</v>
      </c>
      <c r="EA16" s="185" t="s">
        <v>2702</v>
      </c>
      <c r="EB16" s="185" t="s">
        <v>2702</v>
      </c>
      <c r="EC16" s="185" t="s">
        <v>2810</v>
      </c>
      <c r="ED16" s="185" t="s">
        <v>2702</v>
      </c>
      <c r="EE16" s="185" t="s">
        <v>2702</v>
      </c>
      <c r="EF16" s="185" t="s">
        <v>2810</v>
      </c>
      <c r="EG16" s="185" t="s">
        <v>2702</v>
      </c>
      <c r="EH16" s="185" t="s">
        <v>2702</v>
      </c>
      <c r="EI16" s="185" t="s">
        <v>2810</v>
      </c>
      <c r="EJ16" s="185" t="s">
        <v>2702</v>
      </c>
      <c r="EK16" s="185" t="s">
        <v>2702</v>
      </c>
      <c r="EL16" s="185" t="s">
        <v>2810</v>
      </c>
      <c r="EM16" s="185" t="s">
        <v>2702</v>
      </c>
      <c r="EN16" s="185" t="s">
        <v>2702</v>
      </c>
      <c r="EO16" s="185" t="s">
        <v>2810</v>
      </c>
      <c r="EP16" s="185" t="s">
        <v>2702</v>
      </c>
      <c r="EQ16" s="185" t="s">
        <v>2702</v>
      </c>
      <c r="ER16" s="185" t="s">
        <v>2810</v>
      </c>
      <c r="ES16" s="185" t="s">
        <v>2702</v>
      </c>
      <c r="ET16" s="185" t="s">
        <v>2702</v>
      </c>
    </row>
    <row r="17" spans="1:150" x14ac:dyDescent="0.25">
      <c r="A17" s="1"/>
      <c r="B17" s="184" t="s">
        <v>2829</v>
      </c>
      <c r="C17" s="184" t="s">
        <v>60</v>
      </c>
      <c r="D17" s="184" t="s">
        <v>136</v>
      </c>
      <c r="E17" s="184" t="s">
        <v>2830</v>
      </c>
      <c r="F17" s="184" t="s">
        <v>2831</v>
      </c>
      <c r="G17" s="185" t="s">
        <v>2810</v>
      </c>
      <c r="H17" s="185" t="s">
        <v>845</v>
      </c>
      <c r="I17" s="185" t="s">
        <v>845</v>
      </c>
      <c r="J17" s="185" t="s">
        <v>2810</v>
      </c>
      <c r="K17" s="185" t="s">
        <v>845</v>
      </c>
      <c r="L17" s="185" t="s">
        <v>845</v>
      </c>
      <c r="M17" s="185" t="s">
        <v>2810</v>
      </c>
      <c r="N17" s="185" t="s">
        <v>845</v>
      </c>
      <c r="O17" s="185" t="s">
        <v>845</v>
      </c>
      <c r="P17" s="185" t="s">
        <v>2810</v>
      </c>
      <c r="Q17" s="185" t="s">
        <v>845</v>
      </c>
      <c r="R17" s="185" t="s">
        <v>845</v>
      </c>
      <c r="S17" s="185" t="s">
        <v>2810</v>
      </c>
      <c r="T17" s="185" t="s">
        <v>845</v>
      </c>
      <c r="U17" s="185" t="s">
        <v>845</v>
      </c>
      <c r="V17" s="185" t="s">
        <v>2810</v>
      </c>
      <c r="W17" s="185" t="s">
        <v>845</v>
      </c>
      <c r="X17" s="185" t="s">
        <v>845</v>
      </c>
      <c r="Y17" s="185" t="s">
        <v>2810</v>
      </c>
      <c r="Z17" s="185" t="s">
        <v>845</v>
      </c>
      <c r="AA17" s="185" t="s">
        <v>845</v>
      </c>
      <c r="AB17" s="185" t="s">
        <v>2810</v>
      </c>
      <c r="AC17" s="185" t="s">
        <v>845</v>
      </c>
      <c r="AD17" s="185" t="s">
        <v>845</v>
      </c>
      <c r="AE17" s="185" t="s">
        <v>2810</v>
      </c>
      <c r="AF17" s="185" t="s">
        <v>845</v>
      </c>
      <c r="AG17" s="185" t="s">
        <v>845</v>
      </c>
      <c r="AH17" s="185" t="s">
        <v>2810</v>
      </c>
      <c r="AI17" s="185" t="s">
        <v>845</v>
      </c>
      <c r="AJ17" s="185" t="s">
        <v>845</v>
      </c>
      <c r="AK17" s="185" t="s">
        <v>2810</v>
      </c>
      <c r="AL17" s="185" t="s">
        <v>845</v>
      </c>
      <c r="AM17" s="185" t="s">
        <v>845</v>
      </c>
      <c r="AN17" s="185" t="s">
        <v>2810</v>
      </c>
      <c r="AO17" s="185" t="s">
        <v>845</v>
      </c>
      <c r="AP17" s="185" t="s">
        <v>845</v>
      </c>
      <c r="AQ17" s="185" t="s">
        <v>2810</v>
      </c>
      <c r="AR17" s="185" t="s">
        <v>845</v>
      </c>
      <c r="AS17" s="185" t="s">
        <v>845</v>
      </c>
      <c r="AT17" s="185" t="s">
        <v>2810</v>
      </c>
      <c r="AU17" s="185" t="s">
        <v>845</v>
      </c>
      <c r="AV17" s="185" t="s">
        <v>845</v>
      </c>
      <c r="AW17" s="185" t="s">
        <v>2810</v>
      </c>
      <c r="AX17" s="185" t="s">
        <v>845</v>
      </c>
      <c r="AY17" s="185" t="s">
        <v>845</v>
      </c>
      <c r="AZ17" s="185" t="s">
        <v>2810</v>
      </c>
      <c r="BA17" s="185" t="s">
        <v>845</v>
      </c>
      <c r="BB17" s="185" t="s">
        <v>845</v>
      </c>
      <c r="BC17" s="185" t="s">
        <v>2810</v>
      </c>
      <c r="BD17" s="185" t="s">
        <v>845</v>
      </c>
      <c r="BE17" s="185" t="s">
        <v>845</v>
      </c>
      <c r="BF17" s="185" t="s">
        <v>2810</v>
      </c>
      <c r="BG17" s="185" t="s">
        <v>845</v>
      </c>
      <c r="BH17" s="185" t="s">
        <v>845</v>
      </c>
      <c r="BI17" s="185" t="s">
        <v>2810</v>
      </c>
      <c r="BJ17" s="185" t="s">
        <v>845</v>
      </c>
      <c r="BK17" s="185" t="s">
        <v>845</v>
      </c>
      <c r="BL17" s="185" t="s">
        <v>2810</v>
      </c>
      <c r="BM17" s="185" t="s">
        <v>845</v>
      </c>
      <c r="BN17" s="185" t="s">
        <v>845</v>
      </c>
      <c r="BO17" s="185" t="s">
        <v>2810</v>
      </c>
      <c r="BP17" s="185" t="s">
        <v>845</v>
      </c>
      <c r="BQ17" s="185" t="s">
        <v>845</v>
      </c>
      <c r="BR17" s="185" t="s">
        <v>2810</v>
      </c>
      <c r="BS17" s="185" t="s">
        <v>845</v>
      </c>
      <c r="BT17" s="185" t="s">
        <v>845</v>
      </c>
      <c r="BU17" s="185" t="s">
        <v>2810</v>
      </c>
      <c r="BV17" s="185" t="s">
        <v>845</v>
      </c>
      <c r="BW17" s="185" t="s">
        <v>845</v>
      </c>
      <c r="BX17" s="185" t="s">
        <v>2810</v>
      </c>
      <c r="BY17" s="185" t="s">
        <v>845</v>
      </c>
      <c r="BZ17" s="185" t="s">
        <v>845</v>
      </c>
      <c r="CA17" s="185" t="s">
        <v>2810</v>
      </c>
      <c r="CB17" s="185" t="s">
        <v>845</v>
      </c>
      <c r="CC17" s="185" t="s">
        <v>845</v>
      </c>
      <c r="CD17" s="185" t="s">
        <v>2810</v>
      </c>
      <c r="CE17" s="185" t="s">
        <v>845</v>
      </c>
      <c r="CF17" s="185" t="s">
        <v>845</v>
      </c>
      <c r="CG17" s="185" t="s">
        <v>2810</v>
      </c>
      <c r="CH17" s="185" t="s">
        <v>845</v>
      </c>
      <c r="CI17" s="185" t="s">
        <v>845</v>
      </c>
      <c r="CJ17" s="185" t="s">
        <v>2810</v>
      </c>
      <c r="CK17" s="185" t="s">
        <v>845</v>
      </c>
      <c r="CL17" s="185" t="s">
        <v>845</v>
      </c>
      <c r="CM17" s="185" t="s">
        <v>2810</v>
      </c>
      <c r="CN17" s="185" t="s">
        <v>845</v>
      </c>
      <c r="CO17" s="185" t="s">
        <v>845</v>
      </c>
      <c r="CP17" s="185" t="s">
        <v>2810</v>
      </c>
      <c r="CQ17" s="185" t="s">
        <v>845</v>
      </c>
      <c r="CR17" s="185" t="s">
        <v>845</v>
      </c>
      <c r="CS17" s="185" t="s">
        <v>2810</v>
      </c>
      <c r="CT17" s="185" t="s">
        <v>845</v>
      </c>
      <c r="CU17" s="185" t="s">
        <v>845</v>
      </c>
      <c r="CV17" s="185" t="s">
        <v>2810</v>
      </c>
      <c r="CW17" s="185" t="s">
        <v>845</v>
      </c>
      <c r="CX17" s="185" t="s">
        <v>845</v>
      </c>
      <c r="CY17" s="185" t="s">
        <v>2810</v>
      </c>
      <c r="CZ17" s="185" t="s">
        <v>845</v>
      </c>
      <c r="DA17" s="185" t="s">
        <v>845</v>
      </c>
      <c r="DB17" s="185" t="s">
        <v>2810</v>
      </c>
      <c r="DC17" s="185" t="s">
        <v>845</v>
      </c>
      <c r="DD17" s="185" t="s">
        <v>845</v>
      </c>
      <c r="DE17" s="185" t="s">
        <v>2810</v>
      </c>
      <c r="DF17" s="185" t="s">
        <v>845</v>
      </c>
      <c r="DG17" s="185" t="s">
        <v>845</v>
      </c>
      <c r="DH17" s="185" t="s">
        <v>2810</v>
      </c>
      <c r="DI17" s="185" t="s">
        <v>845</v>
      </c>
      <c r="DJ17" s="185" t="s">
        <v>845</v>
      </c>
      <c r="DK17" s="185" t="s">
        <v>2810</v>
      </c>
      <c r="DL17" s="185" t="s">
        <v>845</v>
      </c>
      <c r="DM17" s="185" t="s">
        <v>845</v>
      </c>
      <c r="DN17" s="185" t="s">
        <v>2810</v>
      </c>
      <c r="DO17" s="185" t="s">
        <v>845</v>
      </c>
      <c r="DP17" s="185" t="s">
        <v>845</v>
      </c>
      <c r="DQ17" s="185" t="s">
        <v>2810</v>
      </c>
      <c r="DR17" s="185" t="s">
        <v>845</v>
      </c>
      <c r="DS17" s="185" t="s">
        <v>845</v>
      </c>
      <c r="DT17" s="185" t="s">
        <v>2810</v>
      </c>
      <c r="DU17" s="185" t="s">
        <v>845</v>
      </c>
      <c r="DV17" s="185" t="s">
        <v>845</v>
      </c>
      <c r="DW17" s="185" t="s">
        <v>2810</v>
      </c>
      <c r="DX17" s="185" t="s">
        <v>845</v>
      </c>
      <c r="DY17" s="185" t="s">
        <v>845</v>
      </c>
      <c r="DZ17" s="185" t="s">
        <v>2810</v>
      </c>
      <c r="EA17" s="185" t="s">
        <v>845</v>
      </c>
      <c r="EB17" s="185" t="s">
        <v>845</v>
      </c>
      <c r="EC17" s="185" t="s">
        <v>2810</v>
      </c>
      <c r="ED17" s="185" t="s">
        <v>845</v>
      </c>
      <c r="EE17" s="185" t="s">
        <v>845</v>
      </c>
      <c r="EF17" s="185" t="s">
        <v>2810</v>
      </c>
      <c r="EG17" s="185" t="s">
        <v>845</v>
      </c>
      <c r="EH17" s="185" t="s">
        <v>845</v>
      </c>
      <c r="EI17" s="185" t="s">
        <v>2810</v>
      </c>
      <c r="EJ17" s="185" t="s">
        <v>845</v>
      </c>
      <c r="EK17" s="185" t="s">
        <v>845</v>
      </c>
      <c r="EL17" s="185" t="s">
        <v>2810</v>
      </c>
      <c r="EM17" s="185" t="s">
        <v>845</v>
      </c>
      <c r="EN17" s="185" t="s">
        <v>845</v>
      </c>
      <c r="EO17" s="185" t="s">
        <v>2810</v>
      </c>
      <c r="EP17" s="185" t="s">
        <v>845</v>
      </c>
      <c r="EQ17" s="185" t="s">
        <v>845</v>
      </c>
      <c r="ER17" s="185" t="s">
        <v>2810</v>
      </c>
      <c r="ES17" s="185" t="s">
        <v>845</v>
      </c>
      <c r="ET17" s="185" t="s">
        <v>845</v>
      </c>
    </row>
    <row r="18" spans="1:150" x14ac:dyDescent="0.25">
      <c r="A18" s="1"/>
      <c r="B18" s="183" t="s">
        <v>2832</v>
      </c>
      <c r="C18" s="183" t="s">
        <v>77</v>
      </c>
      <c r="D18" s="183" t="s">
        <v>909</v>
      </c>
      <c r="E18" s="183" t="s">
        <v>2833</v>
      </c>
      <c r="F18" s="183" t="s">
        <v>2834</v>
      </c>
      <c r="G18" s="183" t="s">
        <v>2810</v>
      </c>
      <c r="H18" s="183" t="s">
        <v>2702</v>
      </c>
      <c r="I18" s="183" t="s">
        <v>2702</v>
      </c>
      <c r="J18" s="183" t="s">
        <v>2810</v>
      </c>
      <c r="K18" s="183" t="s">
        <v>2702</v>
      </c>
      <c r="L18" s="183" t="s">
        <v>2702</v>
      </c>
      <c r="M18" s="183" t="s">
        <v>2810</v>
      </c>
      <c r="N18" s="183" t="s">
        <v>2702</v>
      </c>
      <c r="O18" s="183" t="s">
        <v>2702</v>
      </c>
      <c r="P18" s="183" t="s">
        <v>2810</v>
      </c>
      <c r="Q18" s="183" t="s">
        <v>2702</v>
      </c>
      <c r="R18" s="183" t="s">
        <v>2702</v>
      </c>
      <c r="S18" s="183" t="s">
        <v>2810</v>
      </c>
      <c r="T18" s="183" t="s">
        <v>2702</v>
      </c>
      <c r="U18" s="183" t="s">
        <v>2702</v>
      </c>
      <c r="V18" s="183" t="s">
        <v>2810</v>
      </c>
      <c r="W18" s="183" t="s">
        <v>2702</v>
      </c>
      <c r="X18" s="183" t="s">
        <v>2702</v>
      </c>
      <c r="Y18" s="183" t="s">
        <v>2810</v>
      </c>
      <c r="Z18" s="183" t="s">
        <v>2702</v>
      </c>
      <c r="AA18" s="183" t="s">
        <v>2702</v>
      </c>
      <c r="AB18" s="183" t="s">
        <v>2810</v>
      </c>
      <c r="AC18" s="183" t="s">
        <v>2702</v>
      </c>
      <c r="AD18" s="183" t="s">
        <v>2702</v>
      </c>
      <c r="AE18" s="183" t="s">
        <v>2810</v>
      </c>
      <c r="AF18" s="183" t="s">
        <v>2702</v>
      </c>
      <c r="AG18" s="183" t="s">
        <v>2702</v>
      </c>
      <c r="AH18" s="183" t="s">
        <v>2810</v>
      </c>
      <c r="AI18" s="183" t="s">
        <v>2702</v>
      </c>
      <c r="AJ18" s="183" t="s">
        <v>2702</v>
      </c>
      <c r="AK18" s="183" t="s">
        <v>2810</v>
      </c>
      <c r="AL18" s="183" t="s">
        <v>2702</v>
      </c>
      <c r="AM18" s="183" t="s">
        <v>2702</v>
      </c>
      <c r="AN18" s="183" t="s">
        <v>2810</v>
      </c>
      <c r="AO18" s="183" t="s">
        <v>2702</v>
      </c>
      <c r="AP18" s="183" t="s">
        <v>2702</v>
      </c>
      <c r="AQ18" s="183" t="s">
        <v>2810</v>
      </c>
      <c r="AR18" s="183" t="s">
        <v>2702</v>
      </c>
      <c r="AS18" s="183" t="s">
        <v>2702</v>
      </c>
      <c r="AT18" s="183" t="s">
        <v>2810</v>
      </c>
      <c r="AU18" s="183" t="s">
        <v>2702</v>
      </c>
      <c r="AV18" s="183" t="s">
        <v>2702</v>
      </c>
      <c r="AW18" s="183" t="s">
        <v>2810</v>
      </c>
      <c r="AX18" s="183" t="s">
        <v>2702</v>
      </c>
      <c r="AY18" s="183" t="s">
        <v>2702</v>
      </c>
      <c r="AZ18" s="183" t="s">
        <v>2810</v>
      </c>
      <c r="BA18" s="183" t="s">
        <v>2702</v>
      </c>
      <c r="BB18" s="183" t="s">
        <v>2702</v>
      </c>
      <c r="BC18" s="183" t="s">
        <v>2810</v>
      </c>
      <c r="BD18" s="183" t="s">
        <v>2702</v>
      </c>
      <c r="BE18" s="183" t="s">
        <v>2702</v>
      </c>
      <c r="BF18" s="183" t="s">
        <v>2810</v>
      </c>
      <c r="BG18" s="183" t="s">
        <v>2702</v>
      </c>
      <c r="BH18" s="183" t="s">
        <v>2702</v>
      </c>
      <c r="BI18" s="183" t="s">
        <v>2810</v>
      </c>
      <c r="BJ18" s="183" t="s">
        <v>2702</v>
      </c>
      <c r="BK18" s="183" t="s">
        <v>2702</v>
      </c>
      <c r="BL18" s="183" t="s">
        <v>2810</v>
      </c>
      <c r="BM18" s="183" t="s">
        <v>2702</v>
      </c>
      <c r="BN18" s="183" t="s">
        <v>2702</v>
      </c>
      <c r="BO18" s="183" t="s">
        <v>2810</v>
      </c>
      <c r="BP18" s="183" t="s">
        <v>2702</v>
      </c>
      <c r="BQ18" s="183" t="s">
        <v>2702</v>
      </c>
      <c r="BR18" s="183" t="s">
        <v>2810</v>
      </c>
      <c r="BS18" s="183" t="s">
        <v>2702</v>
      </c>
      <c r="BT18" s="183" t="s">
        <v>2702</v>
      </c>
      <c r="BU18" s="183" t="s">
        <v>2810</v>
      </c>
      <c r="BV18" s="183" t="s">
        <v>2702</v>
      </c>
      <c r="BW18" s="183" t="s">
        <v>2702</v>
      </c>
      <c r="BX18" s="183" t="s">
        <v>2810</v>
      </c>
      <c r="BY18" s="183" t="s">
        <v>2702</v>
      </c>
      <c r="BZ18" s="183" t="s">
        <v>2702</v>
      </c>
      <c r="CA18" s="183" t="s">
        <v>2810</v>
      </c>
      <c r="CB18" s="183" t="s">
        <v>2702</v>
      </c>
      <c r="CC18" s="183" t="s">
        <v>2702</v>
      </c>
      <c r="CD18" s="183" t="s">
        <v>2810</v>
      </c>
      <c r="CE18" s="183" t="s">
        <v>2702</v>
      </c>
      <c r="CF18" s="183" t="s">
        <v>2702</v>
      </c>
      <c r="CG18" s="183" t="s">
        <v>2810</v>
      </c>
      <c r="CH18" s="183" t="s">
        <v>2702</v>
      </c>
      <c r="CI18" s="183" t="s">
        <v>2702</v>
      </c>
      <c r="CJ18" s="183" t="s">
        <v>2810</v>
      </c>
      <c r="CK18" s="183" t="s">
        <v>2702</v>
      </c>
      <c r="CL18" s="183" t="s">
        <v>2702</v>
      </c>
      <c r="CM18" s="183" t="s">
        <v>2810</v>
      </c>
      <c r="CN18" s="183" t="s">
        <v>2702</v>
      </c>
      <c r="CO18" s="183" t="s">
        <v>2702</v>
      </c>
      <c r="CP18" s="183" t="s">
        <v>2810</v>
      </c>
      <c r="CQ18" s="183" t="s">
        <v>2702</v>
      </c>
      <c r="CR18" s="183" t="s">
        <v>2702</v>
      </c>
      <c r="CS18" s="183" t="s">
        <v>2810</v>
      </c>
      <c r="CT18" s="183" t="s">
        <v>2702</v>
      </c>
      <c r="CU18" s="183" t="s">
        <v>2702</v>
      </c>
      <c r="CV18" s="183" t="s">
        <v>2810</v>
      </c>
      <c r="CW18" s="183" t="s">
        <v>2702</v>
      </c>
      <c r="CX18" s="183" t="s">
        <v>2702</v>
      </c>
      <c r="CY18" s="183" t="s">
        <v>2810</v>
      </c>
      <c r="CZ18" s="183" t="s">
        <v>2702</v>
      </c>
      <c r="DA18" s="183" t="s">
        <v>2702</v>
      </c>
      <c r="DB18" s="183" t="s">
        <v>2810</v>
      </c>
      <c r="DC18" s="183" t="s">
        <v>2702</v>
      </c>
      <c r="DD18" s="183" t="s">
        <v>2702</v>
      </c>
      <c r="DE18" s="183" t="s">
        <v>2810</v>
      </c>
      <c r="DF18" s="183" t="s">
        <v>2702</v>
      </c>
      <c r="DG18" s="183" t="s">
        <v>2702</v>
      </c>
      <c r="DH18" s="183" t="s">
        <v>2810</v>
      </c>
      <c r="DI18" s="183" t="s">
        <v>2702</v>
      </c>
      <c r="DJ18" s="183" t="s">
        <v>2702</v>
      </c>
      <c r="DK18" s="183" t="s">
        <v>2810</v>
      </c>
      <c r="DL18" s="183" t="s">
        <v>2702</v>
      </c>
      <c r="DM18" s="183" t="s">
        <v>2702</v>
      </c>
      <c r="DN18" s="183" t="s">
        <v>2810</v>
      </c>
      <c r="DO18" s="183" t="s">
        <v>2702</v>
      </c>
      <c r="DP18" s="183" t="s">
        <v>2702</v>
      </c>
      <c r="DQ18" s="183" t="s">
        <v>2810</v>
      </c>
      <c r="DR18" s="183" t="s">
        <v>2702</v>
      </c>
      <c r="DS18" s="183" t="s">
        <v>2702</v>
      </c>
      <c r="DT18" s="183" t="s">
        <v>2810</v>
      </c>
      <c r="DU18" s="183" t="s">
        <v>2702</v>
      </c>
      <c r="DV18" s="183" t="s">
        <v>2702</v>
      </c>
      <c r="DW18" s="183" t="s">
        <v>2810</v>
      </c>
      <c r="DX18" s="183" t="s">
        <v>2702</v>
      </c>
      <c r="DY18" s="183" t="s">
        <v>2702</v>
      </c>
      <c r="DZ18" s="183" t="s">
        <v>2810</v>
      </c>
      <c r="EA18" s="183" t="s">
        <v>2702</v>
      </c>
      <c r="EB18" s="183" t="s">
        <v>2702</v>
      </c>
      <c r="EC18" s="183" t="s">
        <v>2810</v>
      </c>
      <c r="ED18" s="183" t="s">
        <v>2702</v>
      </c>
      <c r="EE18" s="183" t="s">
        <v>2702</v>
      </c>
      <c r="EF18" s="183" t="s">
        <v>2810</v>
      </c>
      <c r="EG18" s="183" t="s">
        <v>2702</v>
      </c>
      <c r="EH18" s="183" t="s">
        <v>2702</v>
      </c>
      <c r="EI18" s="183" t="s">
        <v>2810</v>
      </c>
      <c r="EJ18" s="183" t="s">
        <v>2702</v>
      </c>
      <c r="EK18" s="183" t="s">
        <v>2702</v>
      </c>
      <c r="EL18" s="183" t="s">
        <v>2810</v>
      </c>
      <c r="EM18" s="183" t="s">
        <v>2702</v>
      </c>
      <c r="EN18" s="183" t="s">
        <v>2702</v>
      </c>
      <c r="EO18" s="183" t="s">
        <v>2810</v>
      </c>
      <c r="EP18" s="183" t="s">
        <v>2702</v>
      </c>
      <c r="EQ18" s="183" t="s">
        <v>2702</v>
      </c>
      <c r="ER18" s="183" t="s">
        <v>2810</v>
      </c>
      <c r="ES18" s="183" t="s">
        <v>2702</v>
      </c>
      <c r="ET18" s="183" t="s">
        <v>2702</v>
      </c>
    </row>
    <row r="19" spans="1:150" x14ac:dyDescent="0.25">
      <c r="A19" s="1"/>
      <c r="B19" s="184" t="s">
        <v>2835</v>
      </c>
      <c r="C19" s="184" t="s">
        <v>77</v>
      </c>
      <c r="D19" s="184" t="s">
        <v>909</v>
      </c>
      <c r="E19" s="184" t="s">
        <v>2836</v>
      </c>
      <c r="F19" s="184" t="s">
        <v>2837</v>
      </c>
      <c r="G19" s="185" t="s">
        <v>2810</v>
      </c>
      <c r="H19" s="185" t="s">
        <v>2702</v>
      </c>
      <c r="I19" s="185" t="s">
        <v>2702</v>
      </c>
      <c r="J19" s="185" t="s">
        <v>2810</v>
      </c>
      <c r="K19" s="185" t="s">
        <v>2702</v>
      </c>
      <c r="L19" s="185" t="s">
        <v>2702</v>
      </c>
      <c r="M19" s="185" t="s">
        <v>2810</v>
      </c>
      <c r="N19" s="185" t="s">
        <v>2702</v>
      </c>
      <c r="O19" s="185" t="s">
        <v>2702</v>
      </c>
      <c r="P19" s="185" t="s">
        <v>2810</v>
      </c>
      <c r="Q19" s="185" t="s">
        <v>2702</v>
      </c>
      <c r="R19" s="185" t="s">
        <v>2702</v>
      </c>
      <c r="S19" s="185" t="s">
        <v>2810</v>
      </c>
      <c r="T19" s="185" t="s">
        <v>2702</v>
      </c>
      <c r="U19" s="185" t="s">
        <v>2702</v>
      </c>
      <c r="V19" s="185" t="s">
        <v>2810</v>
      </c>
      <c r="W19" s="185" t="s">
        <v>2702</v>
      </c>
      <c r="X19" s="185" t="s">
        <v>2702</v>
      </c>
      <c r="Y19" s="185" t="s">
        <v>2810</v>
      </c>
      <c r="Z19" s="185" t="s">
        <v>2702</v>
      </c>
      <c r="AA19" s="185" t="s">
        <v>2702</v>
      </c>
      <c r="AB19" s="185" t="s">
        <v>2810</v>
      </c>
      <c r="AC19" s="185" t="s">
        <v>2702</v>
      </c>
      <c r="AD19" s="185" t="s">
        <v>2702</v>
      </c>
      <c r="AE19" s="185" t="s">
        <v>2810</v>
      </c>
      <c r="AF19" s="185" t="s">
        <v>2702</v>
      </c>
      <c r="AG19" s="185" t="s">
        <v>2702</v>
      </c>
      <c r="AH19" s="185" t="s">
        <v>2810</v>
      </c>
      <c r="AI19" s="185" t="s">
        <v>2702</v>
      </c>
      <c r="AJ19" s="185" t="s">
        <v>2702</v>
      </c>
      <c r="AK19" s="185" t="s">
        <v>2810</v>
      </c>
      <c r="AL19" s="185" t="s">
        <v>2702</v>
      </c>
      <c r="AM19" s="185" t="s">
        <v>2702</v>
      </c>
      <c r="AN19" s="185" t="s">
        <v>2810</v>
      </c>
      <c r="AO19" s="185" t="s">
        <v>2702</v>
      </c>
      <c r="AP19" s="185" t="s">
        <v>2702</v>
      </c>
      <c r="AQ19" s="185" t="s">
        <v>2810</v>
      </c>
      <c r="AR19" s="185" t="s">
        <v>2702</v>
      </c>
      <c r="AS19" s="185" t="s">
        <v>2702</v>
      </c>
      <c r="AT19" s="185" t="s">
        <v>2810</v>
      </c>
      <c r="AU19" s="185" t="s">
        <v>2702</v>
      </c>
      <c r="AV19" s="185" t="s">
        <v>2702</v>
      </c>
      <c r="AW19" s="185" t="s">
        <v>2810</v>
      </c>
      <c r="AX19" s="185" t="s">
        <v>2702</v>
      </c>
      <c r="AY19" s="185" t="s">
        <v>2702</v>
      </c>
      <c r="AZ19" s="185" t="s">
        <v>2810</v>
      </c>
      <c r="BA19" s="185" t="s">
        <v>2702</v>
      </c>
      <c r="BB19" s="185" t="s">
        <v>2702</v>
      </c>
      <c r="BC19" s="185" t="s">
        <v>2810</v>
      </c>
      <c r="BD19" s="185" t="s">
        <v>2702</v>
      </c>
      <c r="BE19" s="185" t="s">
        <v>2702</v>
      </c>
      <c r="BF19" s="185" t="s">
        <v>2810</v>
      </c>
      <c r="BG19" s="185" t="s">
        <v>2702</v>
      </c>
      <c r="BH19" s="185" t="s">
        <v>2702</v>
      </c>
      <c r="BI19" s="185" t="s">
        <v>2810</v>
      </c>
      <c r="BJ19" s="185" t="s">
        <v>2702</v>
      </c>
      <c r="BK19" s="185" t="s">
        <v>2702</v>
      </c>
      <c r="BL19" s="185" t="s">
        <v>2810</v>
      </c>
      <c r="BM19" s="185" t="s">
        <v>2702</v>
      </c>
      <c r="BN19" s="185" t="s">
        <v>2702</v>
      </c>
      <c r="BO19" s="185" t="s">
        <v>2810</v>
      </c>
      <c r="BP19" s="185" t="s">
        <v>2702</v>
      </c>
      <c r="BQ19" s="185" t="s">
        <v>2702</v>
      </c>
      <c r="BR19" s="185" t="s">
        <v>2810</v>
      </c>
      <c r="BS19" s="185" t="s">
        <v>2702</v>
      </c>
      <c r="BT19" s="185" t="s">
        <v>2702</v>
      </c>
      <c r="BU19" s="185" t="s">
        <v>2810</v>
      </c>
      <c r="BV19" s="185" t="s">
        <v>2702</v>
      </c>
      <c r="BW19" s="185" t="s">
        <v>2702</v>
      </c>
      <c r="BX19" s="185" t="s">
        <v>2810</v>
      </c>
      <c r="BY19" s="185" t="s">
        <v>2702</v>
      </c>
      <c r="BZ19" s="185" t="s">
        <v>2702</v>
      </c>
      <c r="CA19" s="185" t="s">
        <v>2810</v>
      </c>
      <c r="CB19" s="185" t="s">
        <v>2702</v>
      </c>
      <c r="CC19" s="185" t="s">
        <v>2702</v>
      </c>
      <c r="CD19" s="185" t="s">
        <v>2810</v>
      </c>
      <c r="CE19" s="185" t="s">
        <v>2702</v>
      </c>
      <c r="CF19" s="185" t="s">
        <v>2702</v>
      </c>
      <c r="CG19" s="185" t="s">
        <v>2810</v>
      </c>
      <c r="CH19" s="185" t="s">
        <v>2702</v>
      </c>
      <c r="CI19" s="185" t="s">
        <v>2702</v>
      </c>
      <c r="CJ19" s="185" t="s">
        <v>2810</v>
      </c>
      <c r="CK19" s="185" t="s">
        <v>2702</v>
      </c>
      <c r="CL19" s="185" t="s">
        <v>2702</v>
      </c>
      <c r="CM19" s="185" t="s">
        <v>2810</v>
      </c>
      <c r="CN19" s="185" t="s">
        <v>2702</v>
      </c>
      <c r="CO19" s="185" t="s">
        <v>2702</v>
      </c>
      <c r="CP19" s="185" t="s">
        <v>2810</v>
      </c>
      <c r="CQ19" s="185" t="s">
        <v>2702</v>
      </c>
      <c r="CR19" s="185" t="s">
        <v>2702</v>
      </c>
      <c r="CS19" s="185" t="s">
        <v>2810</v>
      </c>
      <c r="CT19" s="185" t="s">
        <v>2702</v>
      </c>
      <c r="CU19" s="185" t="s">
        <v>2702</v>
      </c>
      <c r="CV19" s="185" t="s">
        <v>2810</v>
      </c>
      <c r="CW19" s="185" t="s">
        <v>2702</v>
      </c>
      <c r="CX19" s="185" t="s">
        <v>2702</v>
      </c>
      <c r="CY19" s="185" t="s">
        <v>2810</v>
      </c>
      <c r="CZ19" s="185" t="s">
        <v>2702</v>
      </c>
      <c r="DA19" s="185" t="s">
        <v>2702</v>
      </c>
      <c r="DB19" s="185" t="s">
        <v>2810</v>
      </c>
      <c r="DC19" s="185" t="s">
        <v>2702</v>
      </c>
      <c r="DD19" s="185" t="s">
        <v>2702</v>
      </c>
      <c r="DE19" s="185" t="s">
        <v>2810</v>
      </c>
      <c r="DF19" s="185" t="s">
        <v>2702</v>
      </c>
      <c r="DG19" s="185" t="s">
        <v>2702</v>
      </c>
      <c r="DH19" s="185" t="s">
        <v>2810</v>
      </c>
      <c r="DI19" s="185" t="s">
        <v>2702</v>
      </c>
      <c r="DJ19" s="185" t="s">
        <v>2702</v>
      </c>
      <c r="DK19" s="185" t="s">
        <v>2810</v>
      </c>
      <c r="DL19" s="185" t="s">
        <v>2702</v>
      </c>
      <c r="DM19" s="185" t="s">
        <v>2702</v>
      </c>
      <c r="DN19" s="185" t="s">
        <v>2810</v>
      </c>
      <c r="DO19" s="185" t="s">
        <v>2702</v>
      </c>
      <c r="DP19" s="185" t="s">
        <v>2702</v>
      </c>
      <c r="DQ19" s="185" t="s">
        <v>2810</v>
      </c>
      <c r="DR19" s="185" t="s">
        <v>2702</v>
      </c>
      <c r="DS19" s="185" t="s">
        <v>2702</v>
      </c>
      <c r="DT19" s="185" t="s">
        <v>2810</v>
      </c>
      <c r="DU19" s="185" t="s">
        <v>2702</v>
      </c>
      <c r="DV19" s="185" t="s">
        <v>2702</v>
      </c>
      <c r="DW19" s="185" t="s">
        <v>2810</v>
      </c>
      <c r="DX19" s="185" t="s">
        <v>2702</v>
      </c>
      <c r="DY19" s="185" t="s">
        <v>2702</v>
      </c>
      <c r="DZ19" s="185" t="s">
        <v>2810</v>
      </c>
      <c r="EA19" s="185" t="s">
        <v>2702</v>
      </c>
      <c r="EB19" s="185" t="s">
        <v>2702</v>
      </c>
      <c r="EC19" s="185" t="s">
        <v>2810</v>
      </c>
      <c r="ED19" s="185" t="s">
        <v>2702</v>
      </c>
      <c r="EE19" s="185" t="s">
        <v>2702</v>
      </c>
      <c r="EF19" s="185" t="s">
        <v>2810</v>
      </c>
      <c r="EG19" s="185" t="s">
        <v>2702</v>
      </c>
      <c r="EH19" s="185" t="s">
        <v>2702</v>
      </c>
      <c r="EI19" s="185" t="s">
        <v>2810</v>
      </c>
      <c r="EJ19" s="185" t="s">
        <v>2702</v>
      </c>
      <c r="EK19" s="185" t="s">
        <v>2702</v>
      </c>
      <c r="EL19" s="185" t="s">
        <v>2810</v>
      </c>
      <c r="EM19" s="185" t="s">
        <v>2702</v>
      </c>
      <c r="EN19" s="185" t="s">
        <v>2702</v>
      </c>
      <c r="EO19" s="185" t="s">
        <v>2810</v>
      </c>
      <c r="EP19" s="185" t="s">
        <v>2702</v>
      </c>
      <c r="EQ19" s="185" t="s">
        <v>2702</v>
      </c>
      <c r="ER19" s="185" t="s">
        <v>2810</v>
      </c>
      <c r="ES19" s="185" t="s">
        <v>2702</v>
      </c>
      <c r="ET19" s="185" t="s">
        <v>2702</v>
      </c>
    </row>
    <row r="20" spans="1:150" x14ac:dyDescent="0.25">
      <c r="A20" s="1"/>
      <c r="B20" s="184" t="s">
        <v>2838</v>
      </c>
      <c r="C20" s="184" t="s">
        <v>77</v>
      </c>
      <c r="D20" s="184" t="s">
        <v>909</v>
      </c>
      <c r="E20" s="184" t="s">
        <v>2839</v>
      </c>
      <c r="F20" s="184" t="s">
        <v>2840</v>
      </c>
      <c r="G20" s="185" t="s">
        <v>2810</v>
      </c>
      <c r="H20" s="185" t="s">
        <v>2702</v>
      </c>
      <c r="I20" s="185" t="s">
        <v>2702</v>
      </c>
      <c r="J20" s="185" t="s">
        <v>2810</v>
      </c>
      <c r="K20" s="185" t="s">
        <v>2702</v>
      </c>
      <c r="L20" s="185" t="s">
        <v>2702</v>
      </c>
      <c r="M20" s="185" t="s">
        <v>2810</v>
      </c>
      <c r="N20" s="185" t="s">
        <v>2702</v>
      </c>
      <c r="O20" s="185" t="s">
        <v>2702</v>
      </c>
      <c r="P20" s="185" t="s">
        <v>2810</v>
      </c>
      <c r="Q20" s="185" t="s">
        <v>2702</v>
      </c>
      <c r="R20" s="185" t="s">
        <v>2702</v>
      </c>
      <c r="S20" s="185" t="s">
        <v>2810</v>
      </c>
      <c r="T20" s="185" t="s">
        <v>2702</v>
      </c>
      <c r="U20" s="185" t="s">
        <v>2702</v>
      </c>
      <c r="V20" s="185" t="s">
        <v>2810</v>
      </c>
      <c r="W20" s="185" t="s">
        <v>2702</v>
      </c>
      <c r="X20" s="185" t="s">
        <v>2702</v>
      </c>
      <c r="Y20" s="185" t="s">
        <v>2810</v>
      </c>
      <c r="Z20" s="185" t="s">
        <v>2702</v>
      </c>
      <c r="AA20" s="185" t="s">
        <v>2702</v>
      </c>
      <c r="AB20" s="185" t="s">
        <v>2810</v>
      </c>
      <c r="AC20" s="185" t="s">
        <v>2702</v>
      </c>
      <c r="AD20" s="185" t="s">
        <v>2702</v>
      </c>
      <c r="AE20" s="185" t="s">
        <v>2810</v>
      </c>
      <c r="AF20" s="185" t="s">
        <v>2702</v>
      </c>
      <c r="AG20" s="185" t="s">
        <v>2702</v>
      </c>
      <c r="AH20" s="185" t="s">
        <v>2810</v>
      </c>
      <c r="AI20" s="185" t="s">
        <v>2702</v>
      </c>
      <c r="AJ20" s="185" t="s">
        <v>2702</v>
      </c>
      <c r="AK20" s="185" t="s">
        <v>2810</v>
      </c>
      <c r="AL20" s="185" t="s">
        <v>2702</v>
      </c>
      <c r="AM20" s="185" t="s">
        <v>2702</v>
      </c>
      <c r="AN20" s="185" t="s">
        <v>2810</v>
      </c>
      <c r="AO20" s="185" t="s">
        <v>2702</v>
      </c>
      <c r="AP20" s="185" t="s">
        <v>2702</v>
      </c>
      <c r="AQ20" s="185" t="s">
        <v>2810</v>
      </c>
      <c r="AR20" s="185" t="s">
        <v>2702</v>
      </c>
      <c r="AS20" s="185" t="s">
        <v>2702</v>
      </c>
      <c r="AT20" s="185" t="s">
        <v>2810</v>
      </c>
      <c r="AU20" s="185" t="s">
        <v>2702</v>
      </c>
      <c r="AV20" s="185" t="s">
        <v>2702</v>
      </c>
      <c r="AW20" s="185" t="s">
        <v>2810</v>
      </c>
      <c r="AX20" s="185" t="s">
        <v>2702</v>
      </c>
      <c r="AY20" s="185" t="s">
        <v>2702</v>
      </c>
      <c r="AZ20" s="185" t="s">
        <v>2810</v>
      </c>
      <c r="BA20" s="185" t="s">
        <v>2702</v>
      </c>
      <c r="BB20" s="185" t="s">
        <v>2702</v>
      </c>
      <c r="BC20" s="185" t="s">
        <v>2810</v>
      </c>
      <c r="BD20" s="185" t="s">
        <v>2702</v>
      </c>
      <c r="BE20" s="185" t="s">
        <v>2702</v>
      </c>
      <c r="BF20" s="185" t="s">
        <v>2810</v>
      </c>
      <c r="BG20" s="185" t="s">
        <v>2702</v>
      </c>
      <c r="BH20" s="185" t="s">
        <v>2702</v>
      </c>
      <c r="BI20" s="185" t="s">
        <v>2810</v>
      </c>
      <c r="BJ20" s="185" t="s">
        <v>2702</v>
      </c>
      <c r="BK20" s="185" t="s">
        <v>2702</v>
      </c>
      <c r="BL20" s="185" t="s">
        <v>2810</v>
      </c>
      <c r="BM20" s="185" t="s">
        <v>2702</v>
      </c>
      <c r="BN20" s="185" t="s">
        <v>2702</v>
      </c>
      <c r="BO20" s="185" t="s">
        <v>2810</v>
      </c>
      <c r="BP20" s="185" t="s">
        <v>2702</v>
      </c>
      <c r="BQ20" s="185" t="s">
        <v>2702</v>
      </c>
      <c r="BR20" s="185" t="s">
        <v>2810</v>
      </c>
      <c r="BS20" s="185" t="s">
        <v>2702</v>
      </c>
      <c r="BT20" s="185" t="s">
        <v>2702</v>
      </c>
      <c r="BU20" s="185" t="s">
        <v>2810</v>
      </c>
      <c r="BV20" s="185" t="s">
        <v>2702</v>
      </c>
      <c r="BW20" s="185" t="s">
        <v>2702</v>
      </c>
      <c r="BX20" s="185" t="s">
        <v>2810</v>
      </c>
      <c r="BY20" s="185" t="s">
        <v>2702</v>
      </c>
      <c r="BZ20" s="185" t="s">
        <v>2702</v>
      </c>
      <c r="CA20" s="185" t="s">
        <v>2810</v>
      </c>
      <c r="CB20" s="185" t="s">
        <v>2702</v>
      </c>
      <c r="CC20" s="185" t="s">
        <v>2702</v>
      </c>
      <c r="CD20" s="185" t="s">
        <v>2810</v>
      </c>
      <c r="CE20" s="185" t="s">
        <v>2702</v>
      </c>
      <c r="CF20" s="185" t="s">
        <v>2702</v>
      </c>
      <c r="CG20" s="185" t="s">
        <v>2810</v>
      </c>
      <c r="CH20" s="185" t="s">
        <v>2702</v>
      </c>
      <c r="CI20" s="185" t="s">
        <v>2702</v>
      </c>
      <c r="CJ20" s="185" t="s">
        <v>2810</v>
      </c>
      <c r="CK20" s="185" t="s">
        <v>2702</v>
      </c>
      <c r="CL20" s="185" t="s">
        <v>2702</v>
      </c>
      <c r="CM20" s="185" t="s">
        <v>2810</v>
      </c>
      <c r="CN20" s="185" t="s">
        <v>2702</v>
      </c>
      <c r="CO20" s="185" t="s">
        <v>2702</v>
      </c>
      <c r="CP20" s="185" t="s">
        <v>2810</v>
      </c>
      <c r="CQ20" s="185" t="s">
        <v>2702</v>
      </c>
      <c r="CR20" s="185" t="s">
        <v>2702</v>
      </c>
      <c r="CS20" s="185" t="s">
        <v>2810</v>
      </c>
      <c r="CT20" s="185" t="s">
        <v>2702</v>
      </c>
      <c r="CU20" s="185" t="s">
        <v>2702</v>
      </c>
      <c r="CV20" s="185" t="s">
        <v>2810</v>
      </c>
      <c r="CW20" s="185" t="s">
        <v>2702</v>
      </c>
      <c r="CX20" s="185" t="s">
        <v>2702</v>
      </c>
      <c r="CY20" s="185" t="s">
        <v>2810</v>
      </c>
      <c r="CZ20" s="185" t="s">
        <v>2702</v>
      </c>
      <c r="DA20" s="185" t="s">
        <v>2702</v>
      </c>
      <c r="DB20" s="185" t="s">
        <v>2810</v>
      </c>
      <c r="DC20" s="185" t="s">
        <v>2702</v>
      </c>
      <c r="DD20" s="185" t="s">
        <v>2702</v>
      </c>
      <c r="DE20" s="185" t="s">
        <v>2810</v>
      </c>
      <c r="DF20" s="185" t="s">
        <v>2702</v>
      </c>
      <c r="DG20" s="185" t="s">
        <v>2702</v>
      </c>
      <c r="DH20" s="185" t="s">
        <v>2810</v>
      </c>
      <c r="DI20" s="185" t="s">
        <v>2702</v>
      </c>
      <c r="DJ20" s="185" t="s">
        <v>2702</v>
      </c>
      <c r="DK20" s="185" t="s">
        <v>2810</v>
      </c>
      <c r="DL20" s="185" t="s">
        <v>2702</v>
      </c>
      <c r="DM20" s="185" t="s">
        <v>2702</v>
      </c>
      <c r="DN20" s="185" t="s">
        <v>2810</v>
      </c>
      <c r="DO20" s="185" t="s">
        <v>2702</v>
      </c>
      <c r="DP20" s="185" t="s">
        <v>2702</v>
      </c>
      <c r="DQ20" s="185" t="s">
        <v>2810</v>
      </c>
      <c r="DR20" s="185" t="s">
        <v>2702</v>
      </c>
      <c r="DS20" s="185" t="s">
        <v>2702</v>
      </c>
      <c r="DT20" s="185" t="s">
        <v>2810</v>
      </c>
      <c r="DU20" s="185" t="s">
        <v>2702</v>
      </c>
      <c r="DV20" s="185" t="s">
        <v>2702</v>
      </c>
      <c r="DW20" s="185" t="s">
        <v>2810</v>
      </c>
      <c r="DX20" s="185" t="s">
        <v>2702</v>
      </c>
      <c r="DY20" s="185" t="s">
        <v>2702</v>
      </c>
      <c r="DZ20" s="185" t="s">
        <v>2810</v>
      </c>
      <c r="EA20" s="185" t="s">
        <v>2702</v>
      </c>
      <c r="EB20" s="185" t="s">
        <v>2702</v>
      </c>
      <c r="EC20" s="185" t="s">
        <v>2810</v>
      </c>
      <c r="ED20" s="185" t="s">
        <v>2702</v>
      </c>
      <c r="EE20" s="185" t="s">
        <v>2702</v>
      </c>
      <c r="EF20" s="185" t="s">
        <v>2810</v>
      </c>
      <c r="EG20" s="185" t="s">
        <v>2702</v>
      </c>
      <c r="EH20" s="185" t="s">
        <v>2702</v>
      </c>
      <c r="EI20" s="185" t="s">
        <v>2810</v>
      </c>
      <c r="EJ20" s="185" t="s">
        <v>2702</v>
      </c>
      <c r="EK20" s="185" t="s">
        <v>2702</v>
      </c>
      <c r="EL20" s="185" t="s">
        <v>2810</v>
      </c>
      <c r="EM20" s="185" t="s">
        <v>2702</v>
      </c>
      <c r="EN20" s="185" t="s">
        <v>2702</v>
      </c>
      <c r="EO20" s="185" t="s">
        <v>2810</v>
      </c>
      <c r="EP20" s="185" t="s">
        <v>2702</v>
      </c>
      <c r="EQ20" s="185" t="s">
        <v>2702</v>
      </c>
      <c r="ER20" s="185" t="s">
        <v>2810</v>
      </c>
      <c r="ES20" s="185" t="s">
        <v>2702</v>
      </c>
      <c r="ET20" s="185" t="s">
        <v>2702</v>
      </c>
    </row>
    <row r="21" spans="1:150" x14ac:dyDescent="0.25">
      <c r="A21" s="1"/>
      <c r="B21" s="184" t="s">
        <v>2841</v>
      </c>
      <c r="C21" s="184" t="s">
        <v>77</v>
      </c>
      <c r="D21" s="184" t="s">
        <v>909</v>
      </c>
      <c r="E21" s="184" t="s">
        <v>2842</v>
      </c>
      <c r="F21" s="184" t="s">
        <v>2843</v>
      </c>
      <c r="G21" s="185" t="s">
        <v>2810</v>
      </c>
      <c r="H21" s="185" t="s">
        <v>2702</v>
      </c>
      <c r="I21" s="185" t="s">
        <v>2702</v>
      </c>
      <c r="J21" s="185" t="s">
        <v>2810</v>
      </c>
      <c r="K21" s="185" t="s">
        <v>2702</v>
      </c>
      <c r="L21" s="185" t="s">
        <v>2702</v>
      </c>
      <c r="M21" s="185" t="s">
        <v>2810</v>
      </c>
      <c r="N21" s="185" t="s">
        <v>2702</v>
      </c>
      <c r="O21" s="185" t="s">
        <v>2702</v>
      </c>
      <c r="P21" s="185" t="s">
        <v>2810</v>
      </c>
      <c r="Q21" s="185" t="s">
        <v>2702</v>
      </c>
      <c r="R21" s="185" t="s">
        <v>2702</v>
      </c>
      <c r="S21" s="185" t="s">
        <v>2810</v>
      </c>
      <c r="T21" s="185" t="s">
        <v>2702</v>
      </c>
      <c r="U21" s="185" t="s">
        <v>2702</v>
      </c>
      <c r="V21" s="185" t="s">
        <v>2810</v>
      </c>
      <c r="W21" s="185" t="s">
        <v>2702</v>
      </c>
      <c r="X21" s="185" t="s">
        <v>2702</v>
      </c>
      <c r="Y21" s="185" t="s">
        <v>2810</v>
      </c>
      <c r="Z21" s="185" t="s">
        <v>2702</v>
      </c>
      <c r="AA21" s="185" t="s">
        <v>2702</v>
      </c>
      <c r="AB21" s="185" t="s">
        <v>2810</v>
      </c>
      <c r="AC21" s="185" t="s">
        <v>2702</v>
      </c>
      <c r="AD21" s="185" t="s">
        <v>2702</v>
      </c>
      <c r="AE21" s="185" t="s">
        <v>2810</v>
      </c>
      <c r="AF21" s="185" t="s">
        <v>2702</v>
      </c>
      <c r="AG21" s="185" t="s">
        <v>2702</v>
      </c>
      <c r="AH21" s="185" t="s">
        <v>2810</v>
      </c>
      <c r="AI21" s="185" t="s">
        <v>2702</v>
      </c>
      <c r="AJ21" s="185" t="s">
        <v>2702</v>
      </c>
      <c r="AK21" s="185" t="s">
        <v>2810</v>
      </c>
      <c r="AL21" s="185" t="s">
        <v>2702</v>
      </c>
      <c r="AM21" s="185" t="s">
        <v>2702</v>
      </c>
      <c r="AN21" s="185" t="s">
        <v>2810</v>
      </c>
      <c r="AO21" s="185" t="s">
        <v>2702</v>
      </c>
      <c r="AP21" s="185" t="s">
        <v>2702</v>
      </c>
      <c r="AQ21" s="185" t="s">
        <v>2810</v>
      </c>
      <c r="AR21" s="185" t="s">
        <v>2702</v>
      </c>
      <c r="AS21" s="185" t="s">
        <v>2702</v>
      </c>
      <c r="AT21" s="185" t="s">
        <v>2810</v>
      </c>
      <c r="AU21" s="185" t="s">
        <v>2702</v>
      </c>
      <c r="AV21" s="185" t="s">
        <v>2702</v>
      </c>
      <c r="AW21" s="185" t="s">
        <v>2810</v>
      </c>
      <c r="AX21" s="185" t="s">
        <v>2702</v>
      </c>
      <c r="AY21" s="185" t="s">
        <v>2702</v>
      </c>
      <c r="AZ21" s="185" t="s">
        <v>2810</v>
      </c>
      <c r="BA21" s="185" t="s">
        <v>2702</v>
      </c>
      <c r="BB21" s="185" t="s">
        <v>2702</v>
      </c>
      <c r="BC21" s="185" t="s">
        <v>2810</v>
      </c>
      <c r="BD21" s="185" t="s">
        <v>2702</v>
      </c>
      <c r="BE21" s="185" t="s">
        <v>2702</v>
      </c>
      <c r="BF21" s="185" t="s">
        <v>2810</v>
      </c>
      <c r="BG21" s="185" t="s">
        <v>2702</v>
      </c>
      <c r="BH21" s="185" t="s">
        <v>2702</v>
      </c>
      <c r="BI21" s="185" t="s">
        <v>2810</v>
      </c>
      <c r="BJ21" s="185" t="s">
        <v>2702</v>
      </c>
      <c r="BK21" s="185" t="s">
        <v>2702</v>
      </c>
      <c r="BL21" s="185" t="s">
        <v>2810</v>
      </c>
      <c r="BM21" s="185" t="s">
        <v>2702</v>
      </c>
      <c r="BN21" s="185" t="s">
        <v>2702</v>
      </c>
      <c r="BO21" s="185" t="s">
        <v>2810</v>
      </c>
      <c r="BP21" s="185" t="s">
        <v>2702</v>
      </c>
      <c r="BQ21" s="185" t="s">
        <v>2702</v>
      </c>
      <c r="BR21" s="185" t="s">
        <v>2810</v>
      </c>
      <c r="BS21" s="185" t="s">
        <v>2702</v>
      </c>
      <c r="BT21" s="185" t="s">
        <v>2702</v>
      </c>
      <c r="BU21" s="185" t="s">
        <v>2810</v>
      </c>
      <c r="BV21" s="185" t="s">
        <v>2702</v>
      </c>
      <c r="BW21" s="185" t="s">
        <v>2702</v>
      </c>
      <c r="BX21" s="185" t="s">
        <v>2810</v>
      </c>
      <c r="BY21" s="185" t="s">
        <v>2702</v>
      </c>
      <c r="BZ21" s="185" t="s">
        <v>2702</v>
      </c>
      <c r="CA21" s="185" t="s">
        <v>2810</v>
      </c>
      <c r="CB21" s="185" t="s">
        <v>2702</v>
      </c>
      <c r="CC21" s="185" t="s">
        <v>2702</v>
      </c>
      <c r="CD21" s="185" t="s">
        <v>2810</v>
      </c>
      <c r="CE21" s="185" t="s">
        <v>2702</v>
      </c>
      <c r="CF21" s="185" t="s">
        <v>2702</v>
      </c>
      <c r="CG21" s="185" t="s">
        <v>2810</v>
      </c>
      <c r="CH21" s="185" t="s">
        <v>2702</v>
      </c>
      <c r="CI21" s="185" t="s">
        <v>2702</v>
      </c>
      <c r="CJ21" s="185" t="s">
        <v>2810</v>
      </c>
      <c r="CK21" s="185" t="s">
        <v>2702</v>
      </c>
      <c r="CL21" s="185" t="s">
        <v>2702</v>
      </c>
      <c r="CM21" s="185" t="s">
        <v>2810</v>
      </c>
      <c r="CN21" s="185" t="s">
        <v>2702</v>
      </c>
      <c r="CO21" s="185" t="s">
        <v>2702</v>
      </c>
      <c r="CP21" s="185" t="s">
        <v>2810</v>
      </c>
      <c r="CQ21" s="185" t="s">
        <v>2702</v>
      </c>
      <c r="CR21" s="185" t="s">
        <v>2702</v>
      </c>
      <c r="CS21" s="185" t="s">
        <v>2810</v>
      </c>
      <c r="CT21" s="185" t="s">
        <v>2702</v>
      </c>
      <c r="CU21" s="185" t="s">
        <v>2702</v>
      </c>
      <c r="CV21" s="185" t="s">
        <v>2810</v>
      </c>
      <c r="CW21" s="185" t="s">
        <v>2702</v>
      </c>
      <c r="CX21" s="185" t="s">
        <v>2702</v>
      </c>
      <c r="CY21" s="185" t="s">
        <v>2810</v>
      </c>
      <c r="CZ21" s="185" t="s">
        <v>2702</v>
      </c>
      <c r="DA21" s="185" t="s">
        <v>2702</v>
      </c>
      <c r="DB21" s="185" t="s">
        <v>2810</v>
      </c>
      <c r="DC21" s="185" t="s">
        <v>2702</v>
      </c>
      <c r="DD21" s="185" t="s">
        <v>2702</v>
      </c>
      <c r="DE21" s="185" t="s">
        <v>2810</v>
      </c>
      <c r="DF21" s="185" t="s">
        <v>2702</v>
      </c>
      <c r="DG21" s="185" t="s">
        <v>2702</v>
      </c>
      <c r="DH21" s="185" t="s">
        <v>2810</v>
      </c>
      <c r="DI21" s="185" t="s">
        <v>2702</v>
      </c>
      <c r="DJ21" s="185" t="s">
        <v>2702</v>
      </c>
      <c r="DK21" s="185" t="s">
        <v>2810</v>
      </c>
      <c r="DL21" s="185" t="s">
        <v>2702</v>
      </c>
      <c r="DM21" s="185" t="s">
        <v>2702</v>
      </c>
      <c r="DN21" s="185" t="s">
        <v>2810</v>
      </c>
      <c r="DO21" s="185" t="s">
        <v>2702</v>
      </c>
      <c r="DP21" s="185" t="s">
        <v>2702</v>
      </c>
      <c r="DQ21" s="185" t="s">
        <v>2810</v>
      </c>
      <c r="DR21" s="185" t="s">
        <v>2702</v>
      </c>
      <c r="DS21" s="185" t="s">
        <v>2702</v>
      </c>
      <c r="DT21" s="185" t="s">
        <v>2810</v>
      </c>
      <c r="DU21" s="185" t="s">
        <v>2702</v>
      </c>
      <c r="DV21" s="185" t="s">
        <v>2702</v>
      </c>
      <c r="DW21" s="185" t="s">
        <v>2810</v>
      </c>
      <c r="DX21" s="185" t="s">
        <v>2702</v>
      </c>
      <c r="DY21" s="185" t="s">
        <v>2702</v>
      </c>
      <c r="DZ21" s="185" t="s">
        <v>2810</v>
      </c>
      <c r="EA21" s="185" t="s">
        <v>2702</v>
      </c>
      <c r="EB21" s="185" t="s">
        <v>2702</v>
      </c>
      <c r="EC21" s="185" t="s">
        <v>2810</v>
      </c>
      <c r="ED21" s="185" t="s">
        <v>2702</v>
      </c>
      <c r="EE21" s="185" t="s">
        <v>2702</v>
      </c>
      <c r="EF21" s="185" t="s">
        <v>2810</v>
      </c>
      <c r="EG21" s="185" t="s">
        <v>2702</v>
      </c>
      <c r="EH21" s="185" t="s">
        <v>2702</v>
      </c>
      <c r="EI21" s="185" t="s">
        <v>2810</v>
      </c>
      <c r="EJ21" s="185" t="s">
        <v>2702</v>
      </c>
      <c r="EK21" s="185" t="s">
        <v>2702</v>
      </c>
      <c r="EL21" s="185" t="s">
        <v>2810</v>
      </c>
      <c r="EM21" s="185" t="s">
        <v>2702</v>
      </c>
      <c r="EN21" s="185" t="s">
        <v>2702</v>
      </c>
      <c r="EO21" s="185" t="s">
        <v>2810</v>
      </c>
      <c r="EP21" s="185" t="s">
        <v>2702</v>
      </c>
      <c r="EQ21" s="185" t="s">
        <v>2702</v>
      </c>
      <c r="ER21" s="185" t="s">
        <v>2810</v>
      </c>
      <c r="ES21" s="185" t="s">
        <v>2702</v>
      </c>
      <c r="ET21" s="185" t="s">
        <v>2702</v>
      </c>
    </row>
    <row r="22" spans="1:150" x14ac:dyDescent="0.25">
      <c r="A22" s="1"/>
      <c r="B22" s="184" t="s">
        <v>2844</v>
      </c>
      <c r="C22" s="184" t="s">
        <v>77</v>
      </c>
      <c r="D22" s="184" t="s">
        <v>909</v>
      </c>
      <c r="E22" s="184" t="s">
        <v>2845</v>
      </c>
      <c r="F22" s="184" t="s">
        <v>2846</v>
      </c>
      <c r="G22" s="185" t="s">
        <v>2810</v>
      </c>
      <c r="H22" s="185" t="s">
        <v>2702</v>
      </c>
      <c r="I22" s="185" t="s">
        <v>2702</v>
      </c>
      <c r="J22" s="185" t="s">
        <v>2810</v>
      </c>
      <c r="K22" s="185" t="s">
        <v>2702</v>
      </c>
      <c r="L22" s="185" t="s">
        <v>2702</v>
      </c>
      <c r="M22" s="185" t="s">
        <v>2810</v>
      </c>
      <c r="N22" s="185" t="s">
        <v>2702</v>
      </c>
      <c r="O22" s="185" t="s">
        <v>2702</v>
      </c>
      <c r="P22" s="185" t="s">
        <v>2810</v>
      </c>
      <c r="Q22" s="185" t="s">
        <v>2702</v>
      </c>
      <c r="R22" s="185" t="s">
        <v>2702</v>
      </c>
      <c r="S22" s="185" t="s">
        <v>2810</v>
      </c>
      <c r="T22" s="185" t="s">
        <v>2702</v>
      </c>
      <c r="U22" s="185" t="s">
        <v>2702</v>
      </c>
      <c r="V22" s="185" t="s">
        <v>2810</v>
      </c>
      <c r="W22" s="185" t="s">
        <v>2702</v>
      </c>
      <c r="X22" s="185" t="s">
        <v>2702</v>
      </c>
      <c r="Y22" s="185" t="s">
        <v>2810</v>
      </c>
      <c r="Z22" s="185" t="s">
        <v>2702</v>
      </c>
      <c r="AA22" s="185" t="s">
        <v>2702</v>
      </c>
      <c r="AB22" s="185" t="s">
        <v>2810</v>
      </c>
      <c r="AC22" s="185" t="s">
        <v>2702</v>
      </c>
      <c r="AD22" s="185" t="s">
        <v>2702</v>
      </c>
      <c r="AE22" s="185" t="s">
        <v>2810</v>
      </c>
      <c r="AF22" s="185" t="s">
        <v>2702</v>
      </c>
      <c r="AG22" s="185" t="s">
        <v>2702</v>
      </c>
      <c r="AH22" s="185" t="s">
        <v>2810</v>
      </c>
      <c r="AI22" s="185" t="s">
        <v>2702</v>
      </c>
      <c r="AJ22" s="185" t="s">
        <v>2702</v>
      </c>
      <c r="AK22" s="185" t="s">
        <v>2810</v>
      </c>
      <c r="AL22" s="185" t="s">
        <v>2702</v>
      </c>
      <c r="AM22" s="185" t="s">
        <v>2702</v>
      </c>
      <c r="AN22" s="185" t="s">
        <v>2810</v>
      </c>
      <c r="AO22" s="185" t="s">
        <v>2702</v>
      </c>
      <c r="AP22" s="185" t="s">
        <v>2702</v>
      </c>
      <c r="AQ22" s="185" t="s">
        <v>2810</v>
      </c>
      <c r="AR22" s="185" t="s">
        <v>2702</v>
      </c>
      <c r="AS22" s="185" t="s">
        <v>2702</v>
      </c>
      <c r="AT22" s="185" t="s">
        <v>2810</v>
      </c>
      <c r="AU22" s="185" t="s">
        <v>2702</v>
      </c>
      <c r="AV22" s="185" t="s">
        <v>2702</v>
      </c>
      <c r="AW22" s="185" t="s">
        <v>2810</v>
      </c>
      <c r="AX22" s="185" t="s">
        <v>2702</v>
      </c>
      <c r="AY22" s="185" t="s">
        <v>2702</v>
      </c>
      <c r="AZ22" s="185" t="s">
        <v>2810</v>
      </c>
      <c r="BA22" s="185" t="s">
        <v>2702</v>
      </c>
      <c r="BB22" s="185" t="s">
        <v>2702</v>
      </c>
      <c r="BC22" s="185" t="s">
        <v>2810</v>
      </c>
      <c r="BD22" s="185" t="s">
        <v>2702</v>
      </c>
      <c r="BE22" s="185" t="s">
        <v>2702</v>
      </c>
      <c r="BF22" s="185" t="s">
        <v>2810</v>
      </c>
      <c r="BG22" s="185" t="s">
        <v>2702</v>
      </c>
      <c r="BH22" s="185" t="s">
        <v>2702</v>
      </c>
      <c r="BI22" s="185" t="s">
        <v>2810</v>
      </c>
      <c r="BJ22" s="185" t="s">
        <v>2702</v>
      </c>
      <c r="BK22" s="185" t="s">
        <v>2702</v>
      </c>
      <c r="BL22" s="185" t="s">
        <v>2810</v>
      </c>
      <c r="BM22" s="185" t="s">
        <v>2702</v>
      </c>
      <c r="BN22" s="185" t="s">
        <v>2702</v>
      </c>
      <c r="BO22" s="185" t="s">
        <v>2810</v>
      </c>
      <c r="BP22" s="185" t="s">
        <v>2702</v>
      </c>
      <c r="BQ22" s="185" t="s">
        <v>2702</v>
      </c>
      <c r="BR22" s="185" t="s">
        <v>2810</v>
      </c>
      <c r="BS22" s="185" t="s">
        <v>2702</v>
      </c>
      <c r="BT22" s="185" t="s">
        <v>2702</v>
      </c>
      <c r="BU22" s="185" t="s">
        <v>2810</v>
      </c>
      <c r="BV22" s="185" t="s">
        <v>2702</v>
      </c>
      <c r="BW22" s="185" t="s">
        <v>2702</v>
      </c>
      <c r="BX22" s="185" t="s">
        <v>2810</v>
      </c>
      <c r="BY22" s="185" t="s">
        <v>2702</v>
      </c>
      <c r="BZ22" s="185" t="s">
        <v>2702</v>
      </c>
      <c r="CA22" s="185" t="s">
        <v>2810</v>
      </c>
      <c r="CB22" s="185" t="s">
        <v>2702</v>
      </c>
      <c r="CC22" s="185" t="s">
        <v>2702</v>
      </c>
      <c r="CD22" s="185" t="s">
        <v>2810</v>
      </c>
      <c r="CE22" s="185" t="s">
        <v>2702</v>
      </c>
      <c r="CF22" s="185" t="s">
        <v>2702</v>
      </c>
      <c r="CG22" s="185" t="s">
        <v>2810</v>
      </c>
      <c r="CH22" s="185" t="s">
        <v>2702</v>
      </c>
      <c r="CI22" s="185" t="s">
        <v>2702</v>
      </c>
      <c r="CJ22" s="185" t="s">
        <v>2810</v>
      </c>
      <c r="CK22" s="185" t="s">
        <v>2702</v>
      </c>
      <c r="CL22" s="185" t="s">
        <v>2702</v>
      </c>
      <c r="CM22" s="185" t="s">
        <v>2810</v>
      </c>
      <c r="CN22" s="185" t="s">
        <v>2702</v>
      </c>
      <c r="CO22" s="185" t="s">
        <v>2702</v>
      </c>
      <c r="CP22" s="185" t="s">
        <v>2810</v>
      </c>
      <c r="CQ22" s="185" t="s">
        <v>2702</v>
      </c>
      <c r="CR22" s="185" t="s">
        <v>2702</v>
      </c>
      <c r="CS22" s="185" t="s">
        <v>2810</v>
      </c>
      <c r="CT22" s="185" t="s">
        <v>2702</v>
      </c>
      <c r="CU22" s="185" t="s">
        <v>2702</v>
      </c>
      <c r="CV22" s="185" t="s">
        <v>2810</v>
      </c>
      <c r="CW22" s="185" t="s">
        <v>2702</v>
      </c>
      <c r="CX22" s="185" t="s">
        <v>2702</v>
      </c>
      <c r="CY22" s="185" t="s">
        <v>2810</v>
      </c>
      <c r="CZ22" s="185" t="s">
        <v>2702</v>
      </c>
      <c r="DA22" s="185" t="s">
        <v>2702</v>
      </c>
      <c r="DB22" s="185" t="s">
        <v>2810</v>
      </c>
      <c r="DC22" s="185" t="s">
        <v>2702</v>
      </c>
      <c r="DD22" s="185" t="s">
        <v>2702</v>
      </c>
      <c r="DE22" s="185" t="s">
        <v>2810</v>
      </c>
      <c r="DF22" s="185" t="s">
        <v>2702</v>
      </c>
      <c r="DG22" s="185" t="s">
        <v>2702</v>
      </c>
      <c r="DH22" s="185" t="s">
        <v>2810</v>
      </c>
      <c r="DI22" s="185" t="s">
        <v>2702</v>
      </c>
      <c r="DJ22" s="185" t="s">
        <v>2702</v>
      </c>
      <c r="DK22" s="185" t="s">
        <v>2810</v>
      </c>
      <c r="DL22" s="185" t="s">
        <v>2702</v>
      </c>
      <c r="DM22" s="185" t="s">
        <v>2702</v>
      </c>
      <c r="DN22" s="185" t="s">
        <v>2810</v>
      </c>
      <c r="DO22" s="185" t="s">
        <v>2702</v>
      </c>
      <c r="DP22" s="185" t="s">
        <v>2702</v>
      </c>
      <c r="DQ22" s="185" t="s">
        <v>2810</v>
      </c>
      <c r="DR22" s="185" t="s">
        <v>2702</v>
      </c>
      <c r="DS22" s="185" t="s">
        <v>2702</v>
      </c>
      <c r="DT22" s="185" t="s">
        <v>2810</v>
      </c>
      <c r="DU22" s="185" t="s">
        <v>2702</v>
      </c>
      <c r="DV22" s="185" t="s">
        <v>2702</v>
      </c>
      <c r="DW22" s="185" t="s">
        <v>2810</v>
      </c>
      <c r="DX22" s="185" t="s">
        <v>2702</v>
      </c>
      <c r="DY22" s="185" t="s">
        <v>2702</v>
      </c>
      <c r="DZ22" s="185" t="s">
        <v>2810</v>
      </c>
      <c r="EA22" s="185" t="s">
        <v>2702</v>
      </c>
      <c r="EB22" s="185" t="s">
        <v>2702</v>
      </c>
      <c r="EC22" s="185" t="s">
        <v>2810</v>
      </c>
      <c r="ED22" s="185" t="s">
        <v>2702</v>
      </c>
      <c r="EE22" s="185" t="s">
        <v>2702</v>
      </c>
      <c r="EF22" s="185" t="s">
        <v>2810</v>
      </c>
      <c r="EG22" s="185" t="s">
        <v>2702</v>
      </c>
      <c r="EH22" s="185" t="s">
        <v>2702</v>
      </c>
      <c r="EI22" s="185" t="s">
        <v>2810</v>
      </c>
      <c r="EJ22" s="185" t="s">
        <v>2702</v>
      </c>
      <c r="EK22" s="185" t="s">
        <v>2702</v>
      </c>
      <c r="EL22" s="185" t="s">
        <v>2810</v>
      </c>
      <c r="EM22" s="185" t="s">
        <v>2702</v>
      </c>
      <c r="EN22" s="185" t="s">
        <v>2702</v>
      </c>
      <c r="EO22" s="185" t="s">
        <v>2810</v>
      </c>
      <c r="EP22" s="185" t="s">
        <v>2702</v>
      </c>
      <c r="EQ22" s="185" t="s">
        <v>2702</v>
      </c>
      <c r="ER22" s="185" t="s">
        <v>2810</v>
      </c>
      <c r="ES22" s="185" t="s">
        <v>2702</v>
      </c>
      <c r="ET22" s="185" t="s">
        <v>2702</v>
      </c>
    </row>
    <row r="23" spans="1:150" x14ac:dyDescent="0.25">
      <c r="A23" s="1"/>
      <c r="B23" s="184" t="s">
        <v>2847</v>
      </c>
      <c r="C23" s="184" t="s">
        <v>77</v>
      </c>
      <c r="D23" s="184" t="s">
        <v>909</v>
      </c>
      <c r="E23" s="184" t="s">
        <v>2848</v>
      </c>
      <c r="F23" s="184" t="s">
        <v>2849</v>
      </c>
      <c r="G23" s="185" t="s">
        <v>2810</v>
      </c>
      <c r="H23" s="185" t="s">
        <v>2702</v>
      </c>
      <c r="I23" s="185" t="s">
        <v>2702</v>
      </c>
      <c r="J23" s="185" t="s">
        <v>2810</v>
      </c>
      <c r="K23" s="185" t="s">
        <v>2702</v>
      </c>
      <c r="L23" s="185" t="s">
        <v>2702</v>
      </c>
      <c r="M23" s="185" t="s">
        <v>2810</v>
      </c>
      <c r="N23" s="185" t="s">
        <v>2702</v>
      </c>
      <c r="O23" s="185" t="s">
        <v>2702</v>
      </c>
      <c r="P23" s="185" t="s">
        <v>2810</v>
      </c>
      <c r="Q23" s="185" t="s">
        <v>2702</v>
      </c>
      <c r="R23" s="185" t="s">
        <v>2702</v>
      </c>
      <c r="S23" s="185" t="s">
        <v>2810</v>
      </c>
      <c r="T23" s="185" t="s">
        <v>2702</v>
      </c>
      <c r="U23" s="185" t="s">
        <v>2702</v>
      </c>
      <c r="V23" s="185" t="s">
        <v>2810</v>
      </c>
      <c r="W23" s="185" t="s">
        <v>2702</v>
      </c>
      <c r="X23" s="185" t="s">
        <v>2702</v>
      </c>
      <c r="Y23" s="185" t="s">
        <v>2810</v>
      </c>
      <c r="Z23" s="185" t="s">
        <v>2702</v>
      </c>
      <c r="AA23" s="185" t="s">
        <v>2702</v>
      </c>
      <c r="AB23" s="185" t="s">
        <v>2810</v>
      </c>
      <c r="AC23" s="185" t="s">
        <v>2702</v>
      </c>
      <c r="AD23" s="185" t="s">
        <v>2702</v>
      </c>
      <c r="AE23" s="185" t="s">
        <v>2810</v>
      </c>
      <c r="AF23" s="185" t="s">
        <v>2702</v>
      </c>
      <c r="AG23" s="185" t="s">
        <v>2702</v>
      </c>
      <c r="AH23" s="185" t="s">
        <v>2810</v>
      </c>
      <c r="AI23" s="185" t="s">
        <v>2702</v>
      </c>
      <c r="AJ23" s="185" t="s">
        <v>2702</v>
      </c>
      <c r="AK23" s="185" t="s">
        <v>2810</v>
      </c>
      <c r="AL23" s="185" t="s">
        <v>2702</v>
      </c>
      <c r="AM23" s="185" t="s">
        <v>2702</v>
      </c>
      <c r="AN23" s="185" t="s">
        <v>2810</v>
      </c>
      <c r="AO23" s="185" t="s">
        <v>2702</v>
      </c>
      <c r="AP23" s="185" t="s">
        <v>2702</v>
      </c>
      <c r="AQ23" s="185" t="s">
        <v>2810</v>
      </c>
      <c r="AR23" s="185" t="s">
        <v>2702</v>
      </c>
      <c r="AS23" s="185" t="s">
        <v>2702</v>
      </c>
      <c r="AT23" s="185" t="s">
        <v>2810</v>
      </c>
      <c r="AU23" s="185" t="s">
        <v>2702</v>
      </c>
      <c r="AV23" s="185" t="s">
        <v>2702</v>
      </c>
      <c r="AW23" s="185" t="s">
        <v>2810</v>
      </c>
      <c r="AX23" s="185" t="s">
        <v>2702</v>
      </c>
      <c r="AY23" s="185" t="s">
        <v>2702</v>
      </c>
      <c r="AZ23" s="185" t="s">
        <v>2810</v>
      </c>
      <c r="BA23" s="185" t="s">
        <v>2702</v>
      </c>
      <c r="BB23" s="185" t="s">
        <v>2702</v>
      </c>
      <c r="BC23" s="185" t="s">
        <v>2810</v>
      </c>
      <c r="BD23" s="185" t="s">
        <v>2702</v>
      </c>
      <c r="BE23" s="185" t="s">
        <v>2702</v>
      </c>
      <c r="BF23" s="185" t="s">
        <v>2810</v>
      </c>
      <c r="BG23" s="185" t="s">
        <v>2702</v>
      </c>
      <c r="BH23" s="185" t="s">
        <v>2702</v>
      </c>
      <c r="BI23" s="185" t="s">
        <v>2810</v>
      </c>
      <c r="BJ23" s="185" t="s">
        <v>2702</v>
      </c>
      <c r="BK23" s="185" t="s">
        <v>2702</v>
      </c>
      <c r="BL23" s="185" t="s">
        <v>2810</v>
      </c>
      <c r="BM23" s="185" t="s">
        <v>2702</v>
      </c>
      <c r="BN23" s="185" t="s">
        <v>2702</v>
      </c>
      <c r="BO23" s="185" t="s">
        <v>2810</v>
      </c>
      <c r="BP23" s="185" t="s">
        <v>2702</v>
      </c>
      <c r="BQ23" s="185" t="s">
        <v>2702</v>
      </c>
      <c r="BR23" s="185" t="s">
        <v>2810</v>
      </c>
      <c r="BS23" s="185" t="s">
        <v>2702</v>
      </c>
      <c r="BT23" s="185" t="s">
        <v>2702</v>
      </c>
      <c r="BU23" s="185" t="s">
        <v>2810</v>
      </c>
      <c r="BV23" s="185" t="s">
        <v>2702</v>
      </c>
      <c r="BW23" s="185" t="s">
        <v>2702</v>
      </c>
      <c r="BX23" s="185" t="s">
        <v>2810</v>
      </c>
      <c r="BY23" s="185" t="s">
        <v>2702</v>
      </c>
      <c r="BZ23" s="185" t="s">
        <v>2702</v>
      </c>
      <c r="CA23" s="185" t="s">
        <v>2810</v>
      </c>
      <c r="CB23" s="185" t="s">
        <v>2702</v>
      </c>
      <c r="CC23" s="185" t="s">
        <v>2702</v>
      </c>
      <c r="CD23" s="185" t="s">
        <v>2810</v>
      </c>
      <c r="CE23" s="185" t="s">
        <v>2702</v>
      </c>
      <c r="CF23" s="185" t="s">
        <v>2702</v>
      </c>
      <c r="CG23" s="185" t="s">
        <v>2810</v>
      </c>
      <c r="CH23" s="185" t="s">
        <v>2702</v>
      </c>
      <c r="CI23" s="185" t="s">
        <v>2702</v>
      </c>
      <c r="CJ23" s="185" t="s">
        <v>2810</v>
      </c>
      <c r="CK23" s="185" t="s">
        <v>2702</v>
      </c>
      <c r="CL23" s="185" t="s">
        <v>2702</v>
      </c>
      <c r="CM23" s="185" t="s">
        <v>2810</v>
      </c>
      <c r="CN23" s="185" t="s">
        <v>2702</v>
      </c>
      <c r="CO23" s="185" t="s">
        <v>2702</v>
      </c>
      <c r="CP23" s="185" t="s">
        <v>2810</v>
      </c>
      <c r="CQ23" s="185" t="s">
        <v>2702</v>
      </c>
      <c r="CR23" s="185" t="s">
        <v>2702</v>
      </c>
      <c r="CS23" s="185" t="s">
        <v>2810</v>
      </c>
      <c r="CT23" s="185" t="s">
        <v>2702</v>
      </c>
      <c r="CU23" s="185" t="s">
        <v>2702</v>
      </c>
      <c r="CV23" s="185" t="s">
        <v>2810</v>
      </c>
      <c r="CW23" s="185" t="s">
        <v>2702</v>
      </c>
      <c r="CX23" s="185" t="s">
        <v>2702</v>
      </c>
      <c r="CY23" s="185" t="s">
        <v>2810</v>
      </c>
      <c r="CZ23" s="185" t="s">
        <v>2702</v>
      </c>
      <c r="DA23" s="185" t="s">
        <v>2702</v>
      </c>
      <c r="DB23" s="185" t="s">
        <v>2810</v>
      </c>
      <c r="DC23" s="185" t="s">
        <v>2702</v>
      </c>
      <c r="DD23" s="185" t="s">
        <v>2702</v>
      </c>
      <c r="DE23" s="185" t="s">
        <v>2810</v>
      </c>
      <c r="DF23" s="185" t="s">
        <v>2702</v>
      </c>
      <c r="DG23" s="185" t="s">
        <v>2702</v>
      </c>
      <c r="DH23" s="185" t="s">
        <v>2810</v>
      </c>
      <c r="DI23" s="185" t="s">
        <v>2702</v>
      </c>
      <c r="DJ23" s="185" t="s">
        <v>2702</v>
      </c>
      <c r="DK23" s="185" t="s">
        <v>2810</v>
      </c>
      <c r="DL23" s="185" t="s">
        <v>2702</v>
      </c>
      <c r="DM23" s="185" t="s">
        <v>2702</v>
      </c>
      <c r="DN23" s="185" t="s">
        <v>2810</v>
      </c>
      <c r="DO23" s="185" t="s">
        <v>2702</v>
      </c>
      <c r="DP23" s="185" t="s">
        <v>2702</v>
      </c>
      <c r="DQ23" s="185" t="s">
        <v>2810</v>
      </c>
      <c r="DR23" s="185" t="s">
        <v>2702</v>
      </c>
      <c r="DS23" s="185" t="s">
        <v>2702</v>
      </c>
      <c r="DT23" s="185" t="s">
        <v>2810</v>
      </c>
      <c r="DU23" s="185" t="s">
        <v>2702</v>
      </c>
      <c r="DV23" s="185" t="s">
        <v>2702</v>
      </c>
      <c r="DW23" s="185" t="s">
        <v>2810</v>
      </c>
      <c r="DX23" s="185" t="s">
        <v>2702</v>
      </c>
      <c r="DY23" s="185" t="s">
        <v>2702</v>
      </c>
      <c r="DZ23" s="185" t="s">
        <v>2810</v>
      </c>
      <c r="EA23" s="185" t="s">
        <v>2702</v>
      </c>
      <c r="EB23" s="185" t="s">
        <v>2702</v>
      </c>
      <c r="EC23" s="185" t="s">
        <v>2810</v>
      </c>
      <c r="ED23" s="185" t="s">
        <v>2702</v>
      </c>
      <c r="EE23" s="185" t="s">
        <v>2702</v>
      </c>
      <c r="EF23" s="185" t="s">
        <v>2810</v>
      </c>
      <c r="EG23" s="185" t="s">
        <v>2702</v>
      </c>
      <c r="EH23" s="185" t="s">
        <v>2702</v>
      </c>
      <c r="EI23" s="185" t="s">
        <v>2810</v>
      </c>
      <c r="EJ23" s="185" t="s">
        <v>2702</v>
      </c>
      <c r="EK23" s="185" t="s">
        <v>2702</v>
      </c>
      <c r="EL23" s="185" t="s">
        <v>2810</v>
      </c>
      <c r="EM23" s="185" t="s">
        <v>2702</v>
      </c>
      <c r="EN23" s="185" t="s">
        <v>2702</v>
      </c>
      <c r="EO23" s="185" t="s">
        <v>2810</v>
      </c>
      <c r="EP23" s="185" t="s">
        <v>2702</v>
      </c>
      <c r="EQ23" s="185" t="s">
        <v>2702</v>
      </c>
      <c r="ER23" s="185" t="s">
        <v>2810</v>
      </c>
      <c r="ES23" s="185" t="s">
        <v>2702</v>
      </c>
      <c r="ET23" s="185" t="s">
        <v>2702</v>
      </c>
    </row>
    <row r="24" spans="1:150" x14ac:dyDescent="0.25">
      <c r="A24" s="1"/>
      <c r="B24" s="183" t="s">
        <v>2850</v>
      </c>
      <c r="C24" s="183" t="s">
        <v>77</v>
      </c>
      <c r="D24" s="183" t="s">
        <v>907</v>
      </c>
      <c r="E24" s="183" t="s">
        <v>2851</v>
      </c>
      <c r="F24" s="183" t="s">
        <v>2852</v>
      </c>
      <c r="G24" s="183" t="s">
        <v>2810</v>
      </c>
      <c r="H24" s="183" t="s">
        <v>2702</v>
      </c>
      <c r="I24" s="183" t="s">
        <v>2702</v>
      </c>
      <c r="J24" s="183" t="s">
        <v>2810</v>
      </c>
      <c r="K24" s="183" t="s">
        <v>2702</v>
      </c>
      <c r="L24" s="183" t="s">
        <v>2702</v>
      </c>
      <c r="M24" s="183" t="s">
        <v>2810</v>
      </c>
      <c r="N24" s="183" t="s">
        <v>2702</v>
      </c>
      <c r="O24" s="183" t="s">
        <v>2702</v>
      </c>
      <c r="P24" s="183" t="s">
        <v>2810</v>
      </c>
      <c r="Q24" s="183" t="s">
        <v>2702</v>
      </c>
      <c r="R24" s="183" t="s">
        <v>2702</v>
      </c>
      <c r="S24" s="183" t="s">
        <v>2810</v>
      </c>
      <c r="T24" s="183" t="s">
        <v>2702</v>
      </c>
      <c r="U24" s="183" t="s">
        <v>2702</v>
      </c>
      <c r="V24" s="183" t="s">
        <v>2810</v>
      </c>
      <c r="W24" s="183" t="s">
        <v>2702</v>
      </c>
      <c r="X24" s="183" t="s">
        <v>2702</v>
      </c>
      <c r="Y24" s="183" t="s">
        <v>2810</v>
      </c>
      <c r="Z24" s="183" t="s">
        <v>2702</v>
      </c>
      <c r="AA24" s="183" t="s">
        <v>2702</v>
      </c>
      <c r="AB24" s="183" t="s">
        <v>2810</v>
      </c>
      <c r="AC24" s="183" t="s">
        <v>2702</v>
      </c>
      <c r="AD24" s="183" t="s">
        <v>2702</v>
      </c>
      <c r="AE24" s="183" t="s">
        <v>2810</v>
      </c>
      <c r="AF24" s="183" t="s">
        <v>2702</v>
      </c>
      <c r="AG24" s="183" t="s">
        <v>2702</v>
      </c>
      <c r="AH24" s="183" t="s">
        <v>2810</v>
      </c>
      <c r="AI24" s="183" t="s">
        <v>2702</v>
      </c>
      <c r="AJ24" s="183" t="s">
        <v>2702</v>
      </c>
      <c r="AK24" s="183" t="s">
        <v>2810</v>
      </c>
      <c r="AL24" s="183" t="s">
        <v>2702</v>
      </c>
      <c r="AM24" s="183" t="s">
        <v>2702</v>
      </c>
      <c r="AN24" s="183" t="s">
        <v>2810</v>
      </c>
      <c r="AO24" s="183" t="s">
        <v>2702</v>
      </c>
      <c r="AP24" s="183" t="s">
        <v>2702</v>
      </c>
      <c r="AQ24" s="183" t="s">
        <v>2810</v>
      </c>
      <c r="AR24" s="183" t="s">
        <v>2702</v>
      </c>
      <c r="AS24" s="183" t="s">
        <v>2702</v>
      </c>
      <c r="AT24" s="183" t="s">
        <v>2810</v>
      </c>
      <c r="AU24" s="183" t="s">
        <v>2702</v>
      </c>
      <c r="AV24" s="183" t="s">
        <v>2702</v>
      </c>
      <c r="AW24" s="183" t="s">
        <v>2810</v>
      </c>
      <c r="AX24" s="183" t="s">
        <v>2702</v>
      </c>
      <c r="AY24" s="183" t="s">
        <v>2702</v>
      </c>
      <c r="AZ24" s="183" t="s">
        <v>2810</v>
      </c>
      <c r="BA24" s="183" t="s">
        <v>2702</v>
      </c>
      <c r="BB24" s="183" t="s">
        <v>2702</v>
      </c>
      <c r="BC24" s="183" t="s">
        <v>2810</v>
      </c>
      <c r="BD24" s="183" t="s">
        <v>2702</v>
      </c>
      <c r="BE24" s="183" t="s">
        <v>2702</v>
      </c>
      <c r="BF24" s="183" t="s">
        <v>2810</v>
      </c>
      <c r="BG24" s="183" t="s">
        <v>2702</v>
      </c>
      <c r="BH24" s="183" t="s">
        <v>2702</v>
      </c>
      <c r="BI24" s="183" t="s">
        <v>2810</v>
      </c>
      <c r="BJ24" s="183" t="s">
        <v>2702</v>
      </c>
      <c r="BK24" s="183" t="s">
        <v>2702</v>
      </c>
      <c r="BL24" s="183" t="s">
        <v>2810</v>
      </c>
      <c r="BM24" s="183" t="s">
        <v>2702</v>
      </c>
      <c r="BN24" s="183" t="s">
        <v>2702</v>
      </c>
      <c r="BO24" s="183" t="s">
        <v>2810</v>
      </c>
      <c r="BP24" s="183" t="s">
        <v>2702</v>
      </c>
      <c r="BQ24" s="183" t="s">
        <v>2702</v>
      </c>
      <c r="BR24" s="183" t="s">
        <v>2810</v>
      </c>
      <c r="BS24" s="183" t="s">
        <v>2702</v>
      </c>
      <c r="BT24" s="183" t="s">
        <v>2702</v>
      </c>
      <c r="BU24" s="183" t="s">
        <v>2810</v>
      </c>
      <c r="BV24" s="183" t="s">
        <v>2702</v>
      </c>
      <c r="BW24" s="183" t="s">
        <v>2702</v>
      </c>
      <c r="BX24" s="183" t="s">
        <v>2810</v>
      </c>
      <c r="BY24" s="183" t="s">
        <v>2702</v>
      </c>
      <c r="BZ24" s="183" t="s">
        <v>2702</v>
      </c>
      <c r="CA24" s="183" t="s">
        <v>2810</v>
      </c>
      <c r="CB24" s="183" t="s">
        <v>2702</v>
      </c>
      <c r="CC24" s="183" t="s">
        <v>2702</v>
      </c>
      <c r="CD24" s="183" t="s">
        <v>2810</v>
      </c>
      <c r="CE24" s="183" t="s">
        <v>2702</v>
      </c>
      <c r="CF24" s="183" t="s">
        <v>2702</v>
      </c>
      <c r="CG24" s="183" t="s">
        <v>2810</v>
      </c>
      <c r="CH24" s="183" t="s">
        <v>2702</v>
      </c>
      <c r="CI24" s="183" t="s">
        <v>2702</v>
      </c>
      <c r="CJ24" s="183" t="s">
        <v>2810</v>
      </c>
      <c r="CK24" s="183" t="s">
        <v>2702</v>
      </c>
      <c r="CL24" s="183" t="s">
        <v>2702</v>
      </c>
      <c r="CM24" s="183" t="s">
        <v>2810</v>
      </c>
      <c r="CN24" s="183" t="s">
        <v>2702</v>
      </c>
      <c r="CO24" s="183" t="s">
        <v>2702</v>
      </c>
      <c r="CP24" s="183" t="s">
        <v>2810</v>
      </c>
      <c r="CQ24" s="183" t="s">
        <v>2702</v>
      </c>
      <c r="CR24" s="183" t="s">
        <v>2702</v>
      </c>
      <c r="CS24" s="183" t="s">
        <v>2810</v>
      </c>
      <c r="CT24" s="183" t="s">
        <v>2702</v>
      </c>
      <c r="CU24" s="183" t="s">
        <v>2702</v>
      </c>
      <c r="CV24" s="183" t="s">
        <v>2810</v>
      </c>
      <c r="CW24" s="183" t="s">
        <v>2702</v>
      </c>
      <c r="CX24" s="183" t="s">
        <v>2702</v>
      </c>
      <c r="CY24" s="183" t="s">
        <v>2810</v>
      </c>
      <c r="CZ24" s="183" t="s">
        <v>2702</v>
      </c>
      <c r="DA24" s="183" t="s">
        <v>2702</v>
      </c>
      <c r="DB24" s="183" t="s">
        <v>2810</v>
      </c>
      <c r="DC24" s="183" t="s">
        <v>2702</v>
      </c>
      <c r="DD24" s="183" t="s">
        <v>2702</v>
      </c>
      <c r="DE24" s="183" t="s">
        <v>2810</v>
      </c>
      <c r="DF24" s="183" t="s">
        <v>2702</v>
      </c>
      <c r="DG24" s="183" t="s">
        <v>2702</v>
      </c>
      <c r="DH24" s="183" t="s">
        <v>2810</v>
      </c>
      <c r="DI24" s="183" t="s">
        <v>2702</v>
      </c>
      <c r="DJ24" s="183" t="s">
        <v>2702</v>
      </c>
      <c r="DK24" s="183" t="s">
        <v>2810</v>
      </c>
      <c r="DL24" s="183" t="s">
        <v>2702</v>
      </c>
      <c r="DM24" s="183" t="s">
        <v>2702</v>
      </c>
      <c r="DN24" s="183" t="s">
        <v>2810</v>
      </c>
      <c r="DO24" s="183" t="s">
        <v>2702</v>
      </c>
      <c r="DP24" s="183" t="s">
        <v>2702</v>
      </c>
      <c r="DQ24" s="183" t="s">
        <v>2810</v>
      </c>
      <c r="DR24" s="183" t="s">
        <v>2702</v>
      </c>
      <c r="DS24" s="183" t="s">
        <v>2702</v>
      </c>
      <c r="DT24" s="183" t="s">
        <v>2810</v>
      </c>
      <c r="DU24" s="183" t="s">
        <v>2702</v>
      </c>
      <c r="DV24" s="183" t="s">
        <v>2702</v>
      </c>
      <c r="DW24" s="183" t="s">
        <v>2810</v>
      </c>
      <c r="DX24" s="183" t="s">
        <v>2702</v>
      </c>
      <c r="DY24" s="183" t="s">
        <v>2702</v>
      </c>
      <c r="DZ24" s="183" t="s">
        <v>2810</v>
      </c>
      <c r="EA24" s="183" t="s">
        <v>2702</v>
      </c>
      <c r="EB24" s="183" t="s">
        <v>2702</v>
      </c>
      <c r="EC24" s="183" t="s">
        <v>2810</v>
      </c>
      <c r="ED24" s="183" t="s">
        <v>2702</v>
      </c>
      <c r="EE24" s="183" t="s">
        <v>2702</v>
      </c>
      <c r="EF24" s="183" t="s">
        <v>2810</v>
      </c>
      <c r="EG24" s="183" t="s">
        <v>2702</v>
      </c>
      <c r="EH24" s="183" t="s">
        <v>2702</v>
      </c>
      <c r="EI24" s="183" t="s">
        <v>2810</v>
      </c>
      <c r="EJ24" s="183" t="s">
        <v>2702</v>
      </c>
      <c r="EK24" s="183" t="s">
        <v>2702</v>
      </c>
      <c r="EL24" s="183" t="s">
        <v>2810</v>
      </c>
      <c r="EM24" s="183" t="s">
        <v>2702</v>
      </c>
      <c r="EN24" s="183" t="s">
        <v>2702</v>
      </c>
      <c r="EO24" s="183" t="s">
        <v>2810</v>
      </c>
      <c r="EP24" s="183" t="s">
        <v>2702</v>
      </c>
      <c r="EQ24" s="183" t="s">
        <v>2702</v>
      </c>
      <c r="ER24" s="183" t="s">
        <v>2810</v>
      </c>
      <c r="ES24" s="183" t="s">
        <v>2702</v>
      </c>
      <c r="ET24" s="183" t="s">
        <v>2702</v>
      </c>
    </row>
    <row r="25" spans="1:150" x14ac:dyDescent="0.25">
      <c r="A25" s="1"/>
      <c r="B25" s="184" t="s">
        <v>2853</v>
      </c>
      <c r="C25" s="184" t="s">
        <v>77</v>
      </c>
      <c r="D25" s="184" t="s">
        <v>907</v>
      </c>
      <c r="E25" s="184" t="s">
        <v>2854</v>
      </c>
      <c r="F25" s="184" t="s">
        <v>2855</v>
      </c>
      <c r="G25" s="185" t="s">
        <v>2810</v>
      </c>
      <c r="H25" s="185" t="s">
        <v>2702</v>
      </c>
      <c r="I25" s="185" t="s">
        <v>2702</v>
      </c>
      <c r="J25" s="185" t="s">
        <v>2810</v>
      </c>
      <c r="K25" s="185" t="s">
        <v>2702</v>
      </c>
      <c r="L25" s="185" t="s">
        <v>2702</v>
      </c>
      <c r="M25" s="185" t="s">
        <v>2810</v>
      </c>
      <c r="N25" s="185" t="s">
        <v>2702</v>
      </c>
      <c r="O25" s="185" t="s">
        <v>2702</v>
      </c>
      <c r="P25" s="185" t="s">
        <v>2810</v>
      </c>
      <c r="Q25" s="185" t="s">
        <v>2702</v>
      </c>
      <c r="R25" s="185" t="s">
        <v>2702</v>
      </c>
      <c r="S25" s="185" t="s">
        <v>2810</v>
      </c>
      <c r="T25" s="185" t="s">
        <v>2702</v>
      </c>
      <c r="U25" s="185" t="s">
        <v>2702</v>
      </c>
      <c r="V25" s="185" t="s">
        <v>2810</v>
      </c>
      <c r="W25" s="185" t="s">
        <v>2702</v>
      </c>
      <c r="X25" s="185" t="s">
        <v>2702</v>
      </c>
      <c r="Y25" s="185" t="s">
        <v>2810</v>
      </c>
      <c r="Z25" s="185" t="s">
        <v>2702</v>
      </c>
      <c r="AA25" s="185" t="s">
        <v>2702</v>
      </c>
      <c r="AB25" s="185" t="s">
        <v>2810</v>
      </c>
      <c r="AC25" s="185" t="s">
        <v>2702</v>
      </c>
      <c r="AD25" s="185" t="s">
        <v>2702</v>
      </c>
      <c r="AE25" s="185" t="s">
        <v>2810</v>
      </c>
      <c r="AF25" s="185" t="s">
        <v>2702</v>
      </c>
      <c r="AG25" s="185" t="s">
        <v>2702</v>
      </c>
      <c r="AH25" s="185" t="s">
        <v>2810</v>
      </c>
      <c r="AI25" s="185" t="s">
        <v>2702</v>
      </c>
      <c r="AJ25" s="185" t="s">
        <v>2702</v>
      </c>
      <c r="AK25" s="185" t="s">
        <v>2810</v>
      </c>
      <c r="AL25" s="185" t="s">
        <v>2702</v>
      </c>
      <c r="AM25" s="185" t="s">
        <v>2702</v>
      </c>
      <c r="AN25" s="185" t="s">
        <v>2810</v>
      </c>
      <c r="AO25" s="185" t="s">
        <v>2702</v>
      </c>
      <c r="AP25" s="185" t="s">
        <v>2702</v>
      </c>
      <c r="AQ25" s="185" t="s">
        <v>2810</v>
      </c>
      <c r="AR25" s="185" t="s">
        <v>2702</v>
      </c>
      <c r="AS25" s="185" t="s">
        <v>2702</v>
      </c>
      <c r="AT25" s="185" t="s">
        <v>2810</v>
      </c>
      <c r="AU25" s="185" t="s">
        <v>2702</v>
      </c>
      <c r="AV25" s="185" t="s">
        <v>2702</v>
      </c>
      <c r="AW25" s="185" t="s">
        <v>2810</v>
      </c>
      <c r="AX25" s="185" t="s">
        <v>2702</v>
      </c>
      <c r="AY25" s="185" t="s">
        <v>2702</v>
      </c>
      <c r="AZ25" s="185" t="s">
        <v>2810</v>
      </c>
      <c r="BA25" s="185" t="s">
        <v>2702</v>
      </c>
      <c r="BB25" s="185" t="s">
        <v>2702</v>
      </c>
      <c r="BC25" s="185" t="s">
        <v>2810</v>
      </c>
      <c r="BD25" s="185" t="s">
        <v>2702</v>
      </c>
      <c r="BE25" s="185" t="s">
        <v>2702</v>
      </c>
      <c r="BF25" s="185" t="s">
        <v>2810</v>
      </c>
      <c r="BG25" s="185" t="s">
        <v>2702</v>
      </c>
      <c r="BH25" s="185" t="s">
        <v>2702</v>
      </c>
      <c r="BI25" s="185" t="s">
        <v>2810</v>
      </c>
      <c r="BJ25" s="185" t="s">
        <v>2702</v>
      </c>
      <c r="BK25" s="185" t="s">
        <v>2702</v>
      </c>
      <c r="BL25" s="185" t="s">
        <v>2810</v>
      </c>
      <c r="BM25" s="185" t="s">
        <v>2702</v>
      </c>
      <c r="BN25" s="185" t="s">
        <v>2702</v>
      </c>
      <c r="BO25" s="185" t="s">
        <v>2810</v>
      </c>
      <c r="BP25" s="185" t="s">
        <v>2702</v>
      </c>
      <c r="BQ25" s="185" t="s">
        <v>2702</v>
      </c>
      <c r="BR25" s="185" t="s">
        <v>2810</v>
      </c>
      <c r="BS25" s="185" t="s">
        <v>2702</v>
      </c>
      <c r="BT25" s="185" t="s">
        <v>2702</v>
      </c>
      <c r="BU25" s="185" t="s">
        <v>2810</v>
      </c>
      <c r="BV25" s="185" t="s">
        <v>2702</v>
      </c>
      <c r="BW25" s="185" t="s">
        <v>2702</v>
      </c>
      <c r="BX25" s="185" t="s">
        <v>2810</v>
      </c>
      <c r="BY25" s="185" t="s">
        <v>2702</v>
      </c>
      <c r="BZ25" s="185" t="s">
        <v>2702</v>
      </c>
      <c r="CA25" s="185" t="s">
        <v>2810</v>
      </c>
      <c r="CB25" s="185" t="s">
        <v>2702</v>
      </c>
      <c r="CC25" s="185" t="s">
        <v>2702</v>
      </c>
      <c r="CD25" s="185" t="s">
        <v>2810</v>
      </c>
      <c r="CE25" s="185" t="s">
        <v>2702</v>
      </c>
      <c r="CF25" s="185" t="s">
        <v>2702</v>
      </c>
      <c r="CG25" s="185" t="s">
        <v>2810</v>
      </c>
      <c r="CH25" s="185" t="s">
        <v>2702</v>
      </c>
      <c r="CI25" s="185" t="s">
        <v>2702</v>
      </c>
      <c r="CJ25" s="185" t="s">
        <v>2810</v>
      </c>
      <c r="CK25" s="185" t="s">
        <v>2702</v>
      </c>
      <c r="CL25" s="185" t="s">
        <v>2702</v>
      </c>
      <c r="CM25" s="185" t="s">
        <v>2810</v>
      </c>
      <c r="CN25" s="185" t="s">
        <v>2702</v>
      </c>
      <c r="CO25" s="185" t="s">
        <v>2702</v>
      </c>
      <c r="CP25" s="185" t="s">
        <v>2810</v>
      </c>
      <c r="CQ25" s="185" t="s">
        <v>2702</v>
      </c>
      <c r="CR25" s="185" t="s">
        <v>2702</v>
      </c>
      <c r="CS25" s="185" t="s">
        <v>2810</v>
      </c>
      <c r="CT25" s="185" t="s">
        <v>2702</v>
      </c>
      <c r="CU25" s="185" t="s">
        <v>2702</v>
      </c>
      <c r="CV25" s="185" t="s">
        <v>2810</v>
      </c>
      <c r="CW25" s="185" t="s">
        <v>2702</v>
      </c>
      <c r="CX25" s="185" t="s">
        <v>2702</v>
      </c>
      <c r="CY25" s="185" t="s">
        <v>2810</v>
      </c>
      <c r="CZ25" s="185" t="s">
        <v>2702</v>
      </c>
      <c r="DA25" s="185" t="s">
        <v>2702</v>
      </c>
      <c r="DB25" s="185" t="s">
        <v>2810</v>
      </c>
      <c r="DC25" s="185" t="s">
        <v>2702</v>
      </c>
      <c r="DD25" s="185" t="s">
        <v>2702</v>
      </c>
      <c r="DE25" s="185" t="s">
        <v>2810</v>
      </c>
      <c r="DF25" s="185" t="s">
        <v>2702</v>
      </c>
      <c r="DG25" s="185" t="s">
        <v>2702</v>
      </c>
      <c r="DH25" s="185" t="s">
        <v>2810</v>
      </c>
      <c r="DI25" s="185" t="s">
        <v>2702</v>
      </c>
      <c r="DJ25" s="185" t="s">
        <v>2702</v>
      </c>
      <c r="DK25" s="185" t="s">
        <v>2810</v>
      </c>
      <c r="DL25" s="185" t="s">
        <v>2702</v>
      </c>
      <c r="DM25" s="185" t="s">
        <v>2702</v>
      </c>
      <c r="DN25" s="185" t="s">
        <v>2810</v>
      </c>
      <c r="DO25" s="185" t="s">
        <v>2702</v>
      </c>
      <c r="DP25" s="185" t="s">
        <v>2702</v>
      </c>
      <c r="DQ25" s="185" t="s">
        <v>2810</v>
      </c>
      <c r="DR25" s="185" t="s">
        <v>2702</v>
      </c>
      <c r="DS25" s="185" t="s">
        <v>2702</v>
      </c>
      <c r="DT25" s="185" t="s">
        <v>2810</v>
      </c>
      <c r="DU25" s="185" t="s">
        <v>2702</v>
      </c>
      <c r="DV25" s="185" t="s">
        <v>2702</v>
      </c>
      <c r="DW25" s="185" t="s">
        <v>2810</v>
      </c>
      <c r="DX25" s="185" t="s">
        <v>2702</v>
      </c>
      <c r="DY25" s="185" t="s">
        <v>2702</v>
      </c>
      <c r="DZ25" s="185" t="s">
        <v>2810</v>
      </c>
      <c r="EA25" s="185" t="s">
        <v>2702</v>
      </c>
      <c r="EB25" s="185" t="s">
        <v>2702</v>
      </c>
      <c r="EC25" s="185" t="s">
        <v>2810</v>
      </c>
      <c r="ED25" s="185" t="s">
        <v>2702</v>
      </c>
      <c r="EE25" s="185" t="s">
        <v>2702</v>
      </c>
      <c r="EF25" s="185" t="s">
        <v>2810</v>
      </c>
      <c r="EG25" s="185" t="s">
        <v>2702</v>
      </c>
      <c r="EH25" s="185" t="s">
        <v>2702</v>
      </c>
      <c r="EI25" s="185" t="s">
        <v>2810</v>
      </c>
      <c r="EJ25" s="185" t="s">
        <v>2702</v>
      </c>
      <c r="EK25" s="185" t="s">
        <v>2702</v>
      </c>
      <c r="EL25" s="185" t="s">
        <v>2810</v>
      </c>
      <c r="EM25" s="185" t="s">
        <v>2702</v>
      </c>
      <c r="EN25" s="185" t="s">
        <v>2702</v>
      </c>
      <c r="EO25" s="185" t="s">
        <v>2810</v>
      </c>
      <c r="EP25" s="185" t="s">
        <v>2702</v>
      </c>
      <c r="EQ25" s="185" t="s">
        <v>2702</v>
      </c>
      <c r="ER25" s="185" t="s">
        <v>2810</v>
      </c>
      <c r="ES25" s="185" t="s">
        <v>2702</v>
      </c>
      <c r="ET25" s="185" t="s">
        <v>2702</v>
      </c>
    </row>
    <row r="26" spans="1:150" x14ac:dyDescent="0.25">
      <c r="A26" s="1"/>
      <c r="B26" s="184" t="s">
        <v>2856</v>
      </c>
      <c r="C26" s="184" t="s">
        <v>77</v>
      </c>
      <c r="D26" s="184" t="s">
        <v>907</v>
      </c>
      <c r="E26" s="184" t="s">
        <v>2857</v>
      </c>
      <c r="F26" s="184" t="s">
        <v>2858</v>
      </c>
      <c r="G26" s="185" t="s">
        <v>2810</v>
      </c>
      <c r="H26" s="185" t="s">
        <v>2702</v>
      </c>
      <c r="I26" s="185" t="s">
        <v>2702</v>
      </c>
      <c r="J26" s="185" t="s">
        <v>2810</v>
      </c>
      <c r="K26" s="185" t="s">
        <v>2702</v>
      </c>
      <c r="L26" s="185" t="s">
        <v>2702</v>
      </c>
      <c r="M26" s="185" t="s">
        <v>2810</v>
      </c>
      <c r="N26" s="185" t="s">
        <v>2702</v>
      </c>
      <c r="O26" s="185" t="s">
        <v>2702</v>
      </c>
      <c r="P26" s="185" t="s">
        <v>2810</v>
      </c>
      <c r="Q26" s="185" t="s">
        <v>2702</v>
      </c>
      <c r="R26" s="185" t="s">
        <v>2702</v>
      </c>
      <c r="S26" s="185" t="s">
        <v>2810</v>
      </c>
      <c r="T26" s="185" t="s">
        <v>2702</v>
      </c>
      <c r="U26" s="185" t="s">
        <v>2702</v>
      </c>
      <c r="V26" s="185" t="s">
        <v>2810</v>
      </c>
      <c r="W26" s="185" t="s">
        <v>2702</v>
      </c>
      <c r="X26" s="185" t="s">
        <v>2702</v>
      </c>
      <c r="Y26" s="185" t="s">
        <v>2810</v>
      </c>
      <c r="Z26" s="185" t="s">
        <v>2702</v>
      </c>
      <c r="AA26" s="185" t="s">
        <v>2702</v>
      </c>
      <c r="AB26" s="185" t="s">
        <v>2810</v>
      </c>
      <c r="AC26" s="185" t="s">
        <v>2702</v>
      </c>
      <c r="AD26" s="185" t="s">
        <v>2702</v>
      </c>
      <c r="AE26" s="185" t="s">
        <v>2810</v>
      </c>
      <c r="AF26" s="185" t="s">
        <v>2702</v>
      </c>
      <c r="AG26" s="185" t="s">
        <v>2702</v>
      </c>
      <c r="AH26" s="185" t="s">
        <v>2810</v>
      </c>
      <c r="AI26" s="185" t="s">
        <v>2702</v>
      </c>
      <c r="AJ26" s="185" t="s">
        <v>2702</v>
      </c>
      <c r="AK26" s="185" t="s">
        <v>2810</v>
      </c>
      <c r="AL26" s="185" t="s">
        <v>2702</v>
      </c>
      <c r="AM26" s="185" t="s">
        <v>2702</v>
      </c>
      <c r="AN26" s="185" t="s">
        <v>2810</v>
      </c>
      <c r="AO26" s="185" t="s">
        <v>2702</v>
      </c>
      <c r="AP26" s="185" t="s">
        <v>2702</v>
      </c>
      <c r="AQ26" s="185" t="s">
        <v>2810</v>
      </c>
      <c r="AR26" s="185" t="s">
        <v>2702</v>
      </c>
      <c r="AS26" s="185" t="s">
        <v>2702</v>
      </c>
      <c r="AT26" s="185" t="s">
        <v>2810</v>
      </c>
      <c r="AU26" s="185" t="s">
        <v>2702</v>
      </c>
      <c r="AV26" s="185" t="s">
        <v>2702</v>
      </c>
      <c r="AW26" s="185" t="s">
        <v>2810</v>
      </c>
      <c r="AX26" s="185" t="s">
        <v>2702</v>
      </c>
      <c r="AY26" s="185" t="s">
        <v>2702</v>
      </c>
      <c r="AZ26" s="185" t="s">
        <v>2810</v>
      </c>
      <c r="BA26" s="185" t="s">
        <v>2702</v>
      </c>
      <c r="BB26" s="185" t="s">
        <v>2702</v>
      </c>
      <c r="BC26" s="185" t="s">
        <v>2810</v>
      </c>
      <c r="BD26" s="185" t="s">
        <v>2702</v>
      </c>
      <c r="BE26" s="185" t="s">
        <v>2702</v>
      </c>
      <c r="BF26" s="185" t="s">
        <v>2810</v>
      </c>
      <c r="BG26" s="185" t="s">
        <v>2702</v>
      </c>
      <c r="BH26" s="185" t="s">
        <v>2702</v>
      </c>
      <c r="BI26" s="185" t="s">
        <v>2810</v>
      </c>
      <c r="BJ26" s="185" t="s">
        <v>2702</v>
      </c>
      <c r="BK26" s="185" t="s">
        <v>2702</v>
      </c>
      <c r="BL26" s="185" t="s">
        <v>2810</v>
      </c>
      <c r="BM26" s="185" t="s">
        <v>2702</v>
      </c>
      <c r="BN26" s="185" t="s">
        <v>2702</v>
      </c>
      <c r="BO26" s="185" t="s">
        <v>2810</v>
      </c>
      <c r="BP26" s="185" t="s">
        <v>2702</v>
      </c>
      <c r="BQ26" s="185" t="s">
        <v>2702</v>
      </c>
      <c r="BR26" s="185" t="s">
        <v>2810</v>
      </c>
      <c r="BS26" s="185" t="s">
        <v>2702</v>
      </c>
      <c r="BT26" s="185" t="s">
        <v>2702</v>
      </c>
      <c r="BU26" s="185" t="s">
        <v>2810</v>
      </c>
      <c r="BV26" s="185" t="s">
        <v>2702</v>
      </c>
      <c r="BW26" s="185" t="s">
        <v>2702</v>
      </c>
      <c r="BX26" s="185" t="s">
        <v>2810</v>
      </c>
      <c r="BY26" s="185" t="s">
        <v>2702</v>
      </c>
      <c r="BZ26" s="185" t="s">
        <v>2702</v>
      </c>
      <c r="CA26" s="185" t="s">
        <v>2810</v>
      </c>
      <c r="CB26" s="185" t="s">
        <v>2702</v>
      </c>
      <c r="CC26" s="185" t="s">
        <v>2702</v>
      </c>
      <c r="CD26" s="185" t="s">
        <v>2810</v>
      </c>
      <c r="CE26" s="185" t="s">
        <v>2702</v>
      </c>
      <c r="CF26" s="185" t="s">
        <v>2702</v>
      </c>
      <c r="CG26" s="185" t="s">
        <v>2810</v>
      </c>
      <c r="CH26" s="185" t="s">
        <v>2702</v>
      </c>
      <c r="CI26" s="185" t="s">
        <v>2702</v>
      </c>
      <c r="CJ26" s="185" t="s">
        <v>2810</v>
      </c>
      <c r="CK26" s="185" t="s">
        <v>2702</v>
      </c>
      <c r="CL26" s="185" t="s">
        <v>2702</v>
      </c>
      <c r="CM26" s="185" t="s">
        <v>2810</v>
      </c>
      <c r="CN26" s="185" t="s">
        <v>2702</v>
      </c>
      <c r="CO26" s="185" t="s">
        <v>2702</v>
      </c>
      <c r="CP26" s="185" t="s">
        <v>2810</v>
      </c>
      <c r="CQ26" s="185" t="s">
        <v>2702</v>
      </c>
      <c r="CR26" s="185" t="s">
        <v>2702</v>
      </c>
      <c r="CS26" s="185" t="s">
        <v>2810</v>
      </c>
      <c r="CT26" s="185" t="s">
        <v>2702</v>
      </c>
      <c r="CU26" s="185" t="s">
        <v>2702</v>
      </c>
      <c r="CV26" s="185" t="s">
        <v>2810</v>
      </c>
      <c r="CW26" s="185" t="s">
        <v>2702</v>
      </c>
      <c r="CX26" s="185" t="s">
        <v>2702</v>
      </c>
      <c r="CY26" s="185" t="s">
        <v>2810</v>
      </c>
      <c r="CZ26" s="185" t="s">
        <v>2702</v>
      </c>
      <c r="DA26" s="185" t="s">
        <v>2702</v>
      </c>
      <c r="DB26" s="185" t="s">
        <v>2810</v>
      </c>
      <c r="DC26" s="185" t="s">
        <v>2702</v>
      </c>
      <c r="DD26" s="185" t="s">
        <v>2702</v>
      </c>
      <c r="DE26" s="185" t="s">
        <v>2810</v>
      </c>
      <c r="DF26" s="185" t="s">
        <v>2702</v>
      </c>
      <c r="DG26" s="185" t="s">
        <v>2702</v>
      </c>
      <c r="DH26" s="185" t="s">
        <v>2810</v>
      </c>
      <c r="DI26" s="185" t="s">
        <v>2702</v>
      </c>
      <c r="DJ26" s="185" t="s">
        <v>2702</v>
      </c>
      <c r="DK26" s="185" t="s">
        <v>2810</v>
      </c>
      <c r="DL26" s="185" t="s">
        <v>2702</v>
      </c>
      <c r="DM26" s="185" t="s">
        <v>2702</v>
      </c>
      <c r="DN26" s="185" t="s">
        <v>2810</v>
      </c>
      <c r="DO26" s="185" t="s">
        <v>2702</v>
      </c>
      <c r="DP26" s="185" t="s">
        <v>2702</v>
      </c>
      <c r="DQ26" s="185" t="s">
        <v>2810</v>
      </c>
      <c r="DR26" s="185" t="s">
        <v>2702</v>
      </c>
      <c r="DS26" s="185" t="s">
        <v>2702</v>
      </c>
      <c r="DT26" s="185" t="s">
        <v>2810</v>
      </c>
      <c r="DU26" s="185" t="s">
        <v>2702</v>
      </c>
      <c r="DV26" s="185" t="s">
        <v>2702</v>
      </c>
      <c r="DW26" s="185" t="s">
        <v>2810</v>
      </c>
      <c r="DX26" s="185" t="s">
        <v>2702</v>
      </c>
      <c r="DY26" s="185" t="s">
        <v>2702</v>
      </c>
      <c r="DZ26" s="185" t="s">
        <v>2810</v>
      </c>
      <c r="EA26" s="185" t="s">
        <v>2702</v>
      </c>
      <c r="EB26" s="185" t="s">
        <v>2702</v>
      </c>
      <c r="EC26" s="185" t="s">
        <v>2810</v>
      </c>
      <c r="ED26" s="185" t="s">
        <v>2702</v>
      </c>
      <c r="EE26" s="185" t="s">
        <v>2702</v>
      </c>
      <c r="EF26" s="185" t="s">
        <v>2810</v>
      </c>
      <c r="EG26" s="185" t="s">
        <v>2702</v>
      </c>
      <c r="EH26" s="185" t="s">
        <v>2702</v>
      </c>
      <c r="EI26" s="185" t="s">
        <v>2810</v>
      </c>
      <c r="EJ26" s="185" t="s">
        <v>2702</v>
      </c>
      <c r="EK26" s="185" t="s">
        <v>2702</v>
      </c>
      <c r="EL26" s="185" t="s">
        <v>2810</v>
      </c>
      <c r="EM26" s="185" t="s">
        <v>2702</v>
      </c>
      <c r="EN26" s="185" t="s">
        <v>2702</v>
      </c>
      <c r="EO26" s="185" t="s">
        <v>2810</v>
      </c>
      <c r="EP26" s="185" t="s">
        <v>2702</v>
      </c>
      <c r="EQ26" s="185" t="s">
        <v>2702</v>
      </c>
      <c r="ER26" s="185" t="s">
        <v>2810</v>
      </c>
      <c r="ES26" s="185" t="s">
        <v>2702</v>
      </c>
      <c r="ET26" s="185" t="s">
        <v>2702</v>
      </c>
    </row>
    <row r="27" spans="1:150" x14ac:dyDescent="0.25">
      <c r="A27" s="1"/>
      <c r="B27" s="184" t="s">
        <v>2859</v>
      </c>
      <c r="C27" s="184" t="s">
        <v>77</v>
      </c>
      <c r="D27" s="184" t="s">
        <v>907</v>
      </c>
      <c r="E27" s="184" t="s">
        <v>2860</v>
      </c>
      <c r="F27" s="184" t="s">
        <v>2861</v>
      </c>
      <c r="G27" s="185" t="s">
        <v>2810</v>
      </c>
      <c r="H27" s="185" t="s">
        <v>2702</v>
      </c>
      <c r="I27" s="185" t="s">
        <v>2702</v>
      </c>
      <c r="J27" s="185" t="s">
        <v>2810</v>
      </c>
      <c r="K27" s="185" t="s">
        <v>2702</v>
      </c>
      <c r="L27" s="185" t="s">
        <v>2702</v>
      </c>
      <c r="M27" s="185" t="s">
        <v>2810</v>
      </c>
      <c r="N27" s="185" t="s">
        <v>2702</v>
      </c>
      <c r="O27" s="185" t="s">
        <v>2702</v>
      </c>
      <c r="P27" s="185" t="s">
        <v>2810</v>
      </c>
      <c r="Q27" s="185" t="s">
        <v>2702</v>
      </c>
      <c r="R27" s="185" t="s">
        <v>2702</v>
      </c>
      <c r="S27" s="185" t="s">
        <v>2810</v>
      </c>
      <c r="T27" s="185" t="s">
        <v>2702</v>
      </c>
      <c r="U27" s="185" t="s">
        <v>2702</v>
      </c>
      <c r="V27" s="185" t="s">
        <v>2810</v>
      </c>
      <c r="W27" s="185" t="s">
        <v>2702</v>
      </c>
      <c r="X27" s="185" t="s">
        <v>2702</v>
      </c>
      <c r="Y27" s="185" t="s">
        <v>2810</v>
      </c>
      <c r="Z27" s="185" t="s">
        <v>2702</v>
      </c>
      <c r="AA27" s="185" t="s">
        <v>2702</v>
      </c>
      <c r="AB27" s="185" t="s">
        <v>2810</v>
      </c>
      <c r="AC27" s="185" t="s">
        <v>2702</v>
      </c>
      <c r="AD27" s="185" t="s">
        <v>2702</v>
      </c>
      <c r="AE27" s="185" t="s">
        <v>2810</v>
      </c>
      <c r="AF27" s="185" t="s">
        <v>2702</v>
      </c>
      <c r="AG27" s="185" t="s">
        <v>2702</v>
      </c>
      <c r="AH27" s="185" t="s">
        <v>2810</v>
      </c>
      <c r="AI27" s="185" t="s">
        <v>2702</v>
      </c>
      <c r="AJ27" s="185" t="s">
        <v>2702</v>
      </c>
      <c r="AK27" s="185" t="s">
        <v>2810</v>
      </c>
      <c r="AL27" s="185" t="s">
        <v>2702</v>
      </c>
      <c r="AM27" s="185" t="s">
        <v>2702</v>
      </c>
      <c r="AN27" s="185" t="s">
        <v>2810</v>
      </c>
      <c r="AO27" s="185" t="s">
        <v>2702</v>
      </c>
      <c r="AP27" s="185" t="s">
        <v>2702</v>
      </c>
      <c r="AQ27" s="185" t="s">
        <v>2810</v>
      </c>
      <c r="AR27" s="185" t="s">
        <v>2702</v>
      </c>
      <c r="AS27" s="185" t="s">
        <v>2702</v>
      </c>
      <c r="AT27" s="185" t="s">
        <v>2810</v>
      </c>
      <c r="AU27" s="185" t="s">
        <v>2702</v>
      </c>
      <c r="AV27" s="185" t="s">
        <v>2702</v>
      </c>
      <c r="AW27" s="185" t="s">
        <v>2810</v>
      </c>
      <c r="AX27" s="185" t="s">
        <v>2702</v>
      </c>
      <c r="AY27" s="185" t="s">
        <v>2702</v>
      </c>
      <c r="AZ27" s="185" t="s">
        <v>2810</v>
      </c>
      <c r="BA27" s="185" t="s">
        <v>2702</v>
      </c>
      <c r="BB27" s="185" t="s">
        <v>2702</v>
      </c>
      <c r="BC27" s="185" t="s">
        <v>2810</v>
      </c>
      <c r="BD27" s="185" t="s">
        <v>2702</v>
      </c>
      <c r="BE27" s="185" t="s">
        <v>2702</v>
      </c>
      <c r="BF27" s="185" t="s">
        <v>2810</v>
      </c>
      <c r="BG27" s="185" t="s">
        <v>2702</v>
      </c>
      <c r="BH27" s="185" t="s">
        <v>2702</v>
      </c>
      <c r="BI27" s="185" t="s">
        <v>2810</v>
      </c>
      <c r="BJ27" s="185" t="s">
        <v>2702</v>
      </c>
      <c r="BK27" s="185" t="s">
        <v>2702</v>
      </c>
      <c r="BL27" s="185" t="s">
        <v>2810</v>
      </c>
      <c r="BM27" s="185" t="s">
        <v>2702</v>
      </c>
      <c r="BN27" s="185" t="s">
        <v>2702</v>
      </c>
      <c r="BO27" s="185" t="s">
        <v>2810</v>
      </c>
      <c r="BP27" s="185" t="s">
        <v>2702</v>
      </c>
      <c r="BQ27" s="185" t="s">
        <v>2702</v>
      </c>
      <c r="BR27" s="185" t="s">
        <v>2810</v>
      </c>
      <c r="BS27" s="185" t="s">
        <v>2702</v>
      </c>
      <c r="BT27" s="185" t="s">
        <v>2702</v>
      </c>
      <c r="BU27" s="185" t="s">
        <v>2810</v>
      </c>
      <c r="BV27" s="185" t="s">
        <v>2702</v>
      </c>
      <c r="BW27" s="185" t="s">
        <v>2702</v>
      </c>
      <c r="BX27" s="185" t="s">
        <v>2810</v>
      </c>
      <c r="BY27" s="185" t="s">
        <v>2702</v>
      </c>
      <c r="BZ27" s="185" t="s">
        <v>2702</v>
      </c>
      <c r="CA27" s="185" t="s">
        <v>2810</v>
      </c>
      <c r="CB27" s="185" t="s">
        <v>2702</v>
      </c>
      <c r="CC27" s="185" t="s">
        <v>2702</v>
      </c>
      <c r="CD27" s="185" t="s">
        <v>2810</v>
      </c>
      <c r="CE27" s="185" t="s">
        <v>2702</v>
      </c>
      <c r="CF27" s="185" t="s">
        <v>2702</v>
      </c>
      <c r="CG27" s="185" t="s">
        <v>2810</v>
      </c>
      <c r="CH27" s="185" t="s">
        <v>2702</v>
      </c>
      <c r="CI27" s="185" t="s">
        <v>2702</v>
      </c>
      <c r="CJ27" s="185" t="s">
        <v>2810</v>
      </c>
      <c r="CK27" s="185" t="s">
        <v>2702</v>
      </c>
      <c r="CL27" s="185" t="s">
        <v>2702</v>
      </c>
      <c r="CM27" s="185" t="s">
        <v>2810</v>
      </c>
      <c r="CN27" s="185" t="s">
        <v>2702</v>
      </c>
      <c r="CO27" s="185" t="s">
        <v>2702</v>
      </c>
      <c r="CP27" s="185" t="s">
        <v>2810</v>
      </c>
      <c r="CQ27" s="185" t="s">
        <v>2702</v>
      </c>
      <c r="CR27" s="185" t="s">
        <v>2702</v>
      </c>
      <c r="CS27" s="185" t="s">
        <v>2810</v>
      </c>
      <c r="CT27" s="185" t="s">
        <v>2702</v>
      </c>
      <c r="CU27" s="185" t="s">
        <v>2702</v>
      </c>
      <c r="CV27" s="185" t="s">
        <v>2810</v>
      </c>
      <c r="CW27" s="185" t="s">
        <v>2702</v>
      </c>
      <c r="CX27" s="185" t="s">
        <v>2702</v>
      </c>
      <c r="CY27" s="185" t="s">
        <v>2810</v>
      </c>
      <c r="CZ27" s="185" t="s">
        <v>2702</v>
      </c>
      <c r="DA27" s="185" t="s">
        <v>2702</v>
      </c>
      <c r="DB27" s="185" t="s">
        <v>2810</v>
      </c>
      <c r="DC27" s="185" t="s">
        <v>2702</v>
      </c>
      <c r="DD27" s="185" t="s">
        <v>2702</v>
      </c>
      <c r="DE27" s="185" t="s">
        <v>2810</v>
      </c>
      <c r="DF27" s="185" t="s">
        <v>2702</v>
      </c>
      <c r="DG27" s="185" t="s">
        <v>2702</v>
      </c>
      <c r="DH27" s="185" t="s">
        <v>2810</v>
      </c>
      <c r="DI27" s="185" t="s">
        <v>2702</v>
      </c>
      <c r="DJ27" s="185" t="s">
        <v>2702</v>
      </c>
      <c r="DK27" s="185" t="s">
        <v>2810</v>
      </c>
      <c r="DL27" s="185" t="s">
        <v>2702</v>
      </c>
      <c r="DM27" s="185" t="s">
        <v>2702</v>
      </c>
      <c r="DN27" s="185" t="s">
        <v>2810</v>
      </c>
      <c r="DO27" s="185" t="s">
        <v>2702</v>
      </c>
      <c r="DP27" s="185" t="s">
        <v>2702</v>
      </c>
      <c r="DQ27" s="185" t="s">
        <v>2810</v>
      </c>
      <c r="DR27" s="185" t="s">
        <v>2702</v>
      </c>
      <c r="DS27" s="185" t="s">
        <v>2702</v>
      </c>
      <c r="DT27" s="185" t="s">
        <v>2810</v>
      </c>
      <c r="DU27" s="185" t="s">
        <v>2702</v>
      </c>
      <c r="DV27" s="185" t="s">
        <v>2702</v>
      </c>
      <c r="DW27" s="185" t="s">
        <v>2810</v>
      </c>
      <c r="DX27" s="185" t="s">
        <v>2702</v>
      </c>
      <c r="DY27" s="185" t="s">
        <v>2702</v>
      </c>
      <c r="DZ27" s="185" t="s">
        <v>2810</v>
      </c>
      <c r="EA27" s="185" t="s">
        <v>2702</v>
      </c>
      <c r="EB27" s="185" t="s">
        <v>2702</v>
      </c>
      <c r="EC27" s="185" t="s">
        <v>2810</v>
      </c>
      <c r="ED27" s="185" t="s">
        <v>2702</v>
      </c>
      <c r="EE27" s="185" t="s">
        <v>2702</v>
      </c>
      <c r="EF27" s="185" t="s">
        <v>2810</v>
      </c>
      <c r="EG27" s="185" t="s">
        <v>2702</v>
      </c>
      <c r="EH27" s="185" t="s">
        <v>2702</v>
      </c>
      <c r="EI27" s="185" t="s">
        <v>2810</v>
      </c>
      <c r="EJ27" s="185" t="s">
        <v>2702</v>
      </c>
      <c r="EK27" s="185" t="s">
        <v>2702</v>
      </c>
      <c r="EL27" s="185" t="s">
        <v>2810</v>
      </c>
      <c r="EM27" s="185" t="s">
        <v>2702</v>
      </c>
      <c r="EN27" s="185" t="s">
        <v>2702</v>
      </c>
      <c r="EO27" s="185" t="s">
        <v>2810</v>
      </c>
      <c r="EP27" s="185" t="s">
        <v>2702</v>
      </c>
      <c r="EQ27" s="185" t="s">
        <v>2702</v>
      </c>
      <c r="ER27" s="185" t="s">
        <v>2810</v>
      </c>
      <c r="ES27" s="185" t="s">
        <v>2702</v>
      </c>
      <c r="ET27" s="185" t="s">
        <v>2702</v>
      </c>
    </row>
    <row r="28" spans="1:150" x14ac:dyDescent="0.25">
      <c r="A28" s="1"/>
      <c r="B28" s="184" t="s">
        <v>2862</v>
      </c>
      <c r="C28" s="184" t="s">
        <v>77</v>
      </c>
      <c r="D28" s="184" t="s">
        <v>907</v>
      </c>
      <c r="E28" s="184" t="s">
        <v>2863</v>
      </c>
      <c r="F28" s="184" t="s">
        <v>2864</v>
      </c>
      <c r="G28" s="185" t="s">
        <v>2810</v>
      </c>
      <c r="H28" s="185" t="s">
        <v>2702</v>
      </c>
      <c r="I28" s="185" t="s">
        <v>2702</v>
      </c>
      <c r="J28" s="185" t="s">
        <v>2810</v>
      </c>
      <c r="K28" s="185" t="s">
        <v>2702</v>
      </c>
      <c r="L28" s="185" t="s">
        <v>2702</v>
      </c>
      <c r="M28" s="185" t="s">
        <v>2810</v>
      </c>
      <c r="N28" s="185" t="s">
        <v>2702</v>
      </c>
      <c r="O28" s="185" t="s">
        <v>2702</v>
      </c>
      <c r="P28" s="185" t="s">
        <v>2810</v>
      </c>
      <c r="Q28" s="185" t="s">
        <v>2702</v>
      </c>
      <c r="R28" s="185" t="s">
        <v>2702</v>
      </c>
      <c r="S28" s="185" t="s">
        <v>2810</v>
      </c>
      <c r="T28" s="185" t="s">
        <v>2702</v>
      </c>
      <c r="U28" s="185" t="s">
        <v>2702</v>
      </c>
      <c r="V28" s="185" t="s">
        <v>2810</v>
      </c>
      <c r="W28" s="185" t="s">
        <v>2702</v>
      </c>
      <c r="X28" s="185" t="s">
        <v>2702</v>
      </c>
      <c r="Y28" s="185" t="s">
        <v>2810</v>
      </c>
      <c r="Z28" s="185" t="s">
        <v>2702</v>
      </c>
      <c r="AA28" s="185" t="s">
        <v>2702</v>
      </c>
      <c r="AB28" s="185" t="s">
        <v>2810</v>
      </c>
      <c r="AC28" s="185" t="s">
        <v>2702</v>
      </c>
      <c r="AD28" s="185" t="s">
        <v>2702</v>
      </c>
      <c r="AE28" s="185" t="s">
        <v>2810</v>
      </c>
      <c r="AF28" s="185" t="s">
        <v>2702</v>
      </c>
      <c r="AG28" s="185" t="s">
        <v>2702</v>
      </c>
      <c r="AH28" s="185" t="s">
        <v>2810</v>
      </c>
      <c r="AI28" s="185" t="s">
        <v>2702</v>
      </c>
      <c r="AJ28" s="185" t="s">
        <v>2702</v>
      </c>
      <c r="AK28" s="185" t="s">
        <v>2810</v>
      </c>
      <c r="AL28" s="185" t="s">
        <v>2702</v>
      </c>
      <c r="AM28" s="185" t="s">
        <v>2702</v>
      </c>
      <c r="AN28" s="185" t="s">
        <v>2810</v>
      </c>
      <c r="AO28" s="185" t="s">
        <v>2702</v>
      </c>
      <c r="AP28" s="185" t="s">
        <v>2702</v>
      </c>
      <c r="AQ28" s="185" t="s">
        <v>2810</v>
      </c>
      <c r="AR28" s="185" t="s">
        <v>2702</v>
      </c>
      <c r="AS28" s="185" t="s">
        <v>2702</v>
      </c>
      <c r="AT28" s="185" t="s">
        <v>2810</v>
      </c>
      <c r="AU28" s="185" t="s">
        <v>2702</v>
      </c>
      <c r="AV28" s="185" t="s">
        <v>2702</v>
      </c>
      <c r="AW28" s="185" t="s">
        <v>2810</v>
      </c>
      <c r="AX28" s="185" t="s">
        <v>2702</v>
      </c>
      <c r="AY28" s="185" t="s">
        <v>2702</v>
      </c>
      <c r="AZ28" s="185" t="s">
        <v>2810</v>
      </c>
      <c r="BA28" s="185" t="s">
        <v>2702</v>
      </c>
      <c r="BB28" s="185" t="s">
        <v>2702</v>
      </c>
      <c r="BC28" s="185" t="s">
        <v>2810</v>
      </c>
      <c r="BD28" s="185" t="s">
        <v>2702</v>
      </c>
      <c r="BE28" s="185" t="s">
        <v>2702</v>
      </c>
      <c r="BF28" s="185" t="s">
        <v>2810</v>
      </c>
      <c r="BG28" s="185" t="s">
        <v>2702</v>
      </c>
      <c r="BH28" s="185" t="s">
        <v>2702</v>
      </c>
      <c r="BI28" s="185" t="s">
        <v>2810</v>
      </c>
      <c r="BJ28" s="185" t="s">
        <v>2702</v>
      </c>
      <c r="BK28" s="185" t="s">
        <v>2702</v>
      </c>
      <c r="BL28" s="185" t="s">
        <v>2810</v>
      </c>
      <c r="BM28" s="185" t="s">
        <v>2702</v>
      </c>
      <c r="BN28" s="185" t="s">
        <v>2702</v>
      </c>
      <c r="BO28" s="185" t="s">
        <v>2810</v>
      </c>
      <c r="BP28" s="185" t="s">
        <v>2702</v>
      </c>
      <c r="BQ28" s="185" t="s">
        <v>2702</v>
      </c>
      <c r="BR28" s="185" t="s">
        <v>2810</v>
      </c>
      <c r="BS28" s="185" t="s">
        <v>2702</v>
      </c>
      <c r="BT28" s="185" t="s">
        <v>2702</v>
      </c>
      <c r="BU28" s="185" t="s">
        <v>2810</v>
      </c>
      <c r="BV28" s="185" t="s">
        <v>2702</v>
      </c>
      <c r="BW28" s="185" t="s">
        <v>2702</v>
      </c>
      <c r="BX28" s="185" t="s">
        <v>2810</v>
      </c>
      <c r="BY28" s="185" t="s">
        <v>2702</v>
      </c>
      <c r="BZ28" s="185" t="s">
        <v>2702</v>
      </c>
      <c r="CA28" s="185" t="s">
        <v>2810</v>
      </c>
      <c r="CB28" s="185" t="s">
        <v>2702</v>
      </c>
      <c r="CC28" s="185" t="s">
        <v>2702</v>
      </c>
      <c r="CD28" s="185" t="s">
        <v>2810</v>
      </c>
      <c r="CE28" s="185" t="s">
        <v>2702</v>
      </c>
      <c r="CF28" s="185" t="s">
        <v>2702</v>
      </c>
      <c r="CG28" s="185" t="s">
        <v>2810</v>
      </c>
      <c r="CH28" s="185" t="s">
        <v>2702</v>
      </c>
      <c r="CI28" s="185" t="s">
        <v>2702</v>
      </c>
      <c r="CJ28" s="185" t="s">
        <v>2810</v>
      </c>
      <c r="CK28" s="185" t="s">
        <v>2702</v>
      </c>
      <c r="CL28" s="185" t="s">
        <v>2702</v>
      </c>
      <c r="CM28" s="185" t="s">
        <v>2810</v>
      </c>
      <c r="CN28" s="185" t="s">
        <v>2702</v>
      </c>
      <c r="CO28" s="185" t="s">
        <v>2702</v>
      </c>
      <c r="CP28" s="185" t="s">
        <v>2810</v>
      </c>
      <c r="CQ28" s="185" t="s">
        <v>2702</v>
      </c>
      <c r="CR28" s="185" t="s">
        <v>2702</v>
      </c>
      <c r="CS28" s="185" t="s">
        <v>2810</v>
      </c>
      <c r="CT28" s="185" t="s">
        <v>2702</v>
      </c>
      <c r="CU28" s="185" t="s">
        <v>2702</v>
      </c>
      <c r="CV28" s="185" t="s">
        <v>2810</v>
      </c>
      <c r="CW28" s="185" t="s">
        <v>2702</v>
      </c>
      <c r="CX28" s="185" t="s">
        <v>2702</v>
      </c>
      <c r="CY28" s="185" t="s">
        <v>2810</v>
      </c>
      <c r="CZ28" s="185" t="s">
        <v>2702</v>
      </c>
      <c r="DA28" s="185" t="s">
        <v>2702</v>
      </c>
      <c r="DB28" s="185" t="s">
        <v>2810</v>
      </c>
      <c r="DC28" s="185" t="s">
        <v>2702</v>
      </c>
      <c r="DD28" s="185" t="s">
        <v>2702</v>
      </c>
      <c r="DE28" s="185" t="s">
        <v>2810</v>
      </c>
      <c r="DF28" s="185" t="s">
        <v>2702</v>
      </c>
      <c r="DG28" s="185" t="s">
        <v>2702</v>
      </c>
      <c r="DH28" s="185" t="s">
        <v>2810</v>
      </c>
      <c r="DI28" s="185" t="s">
        <v>2702</v>
      </c>
      <c r="DJ28" s="185" t="s">
        <v>2702</v>
      </c>
      <c r="DK28" s="185" t="s">
        <v>2810</v>
      </c>
      <c r="DL28" s="185" t="s">
        <v>2702</v>
      </c>
      <c r="DM28" s="185" t="s">
        <v>2702</v>
      </c>
      <c r="DN28" s="185" t="s">
        <v>2810</v>
      </c>
      <c r="DO28" s="185" t="s">
        <v>2702</v>
      </c>
      <c r="DP28" s="185" t="s">
        <v>2702</v>
      </c>
      <c r="DQ28" s="185" t="s">
        <v>2810</v>
      </c>
      <c r="DR28" s="185" t="s">
        <v>2702</v>
      </c>
      <c r="DS28" s="185" t="s">
        <v>2702</v>
      </c>
      <c r="DT28" s="185" t="s">
        <v>2810</v>
      </c>
      <c r="DU28" s="185" t="s">
        <v>2702</v>
      </c>
      <c r="DV28" s="185" t="s">
        <v>2702</v>
      </c>
      <c r="DW28" s="185" t="s">
        <v>2810</v>
      </c>
      <c r="DX28" s="185" t="s">
        <v>2702</v>
      </c>
      <c r="DY28" s="185" t="s">
        <v>2702</v>
      </c>
      <c r="DZ28" s="185" t="s">
        <v>2810</v>
      </c>
      <c r="EA28" s="185" t="s">
        <v>2702</v>
      </c>
      <c r="EB28" s="185" t="s">
        <v>2702</v>
      </c>
      <c r="EC28" s="185" t="s">
        <v>2810</v>
      </c>
      <c r="ED28" s="185" t="s">
        <v>2702</v>
      </c>
      <c r="EE28" s="185" t="s">
        <v>2702</v>
      </c>
      <c r="EF28" s="185" t="s">
        <v>2810</v>
      </c>
      <c r="EG28" s="185" t="s">
        <v>2702</v>
      </c>
      <c r="EH28" s="185" t="s">
        <v>2702</v>
      </c>
      <c r="EI28" s="185" t="s">
        <v>2810</v>
      </c>
      <c r="EJ28" s="185" t="s">
        <v>2702</v>
      </c>
      <c r="EK28" s="185" t="s">
        <v>2702</v>
      </c>
      <c r="EL28" s="185" t="s">
        <v>2810</v>
      </c>
      <c r="EM28" s="185" t="s">
        <v>2702</v>
      </c>
      <c r="EN28" s="185" t="s">
        <v>2702</v>
      </c>
      <c r="EO28" s="185" t="s">
        <v>2810</v>
      </c>
      <c r="EP28" s="185" t="s">
        <v>2702</v>
      </c>
      <c r="EQ28" s="185" t="s">
        <v>2702</v>
      </c>
      <c r="ER28" s="185" t="s">
        <v>2810</v>
      </c>
      <c r="ES28" s="185" t="s">
        <v>2702</v>
      </c>
      <c r="ET28" s="185" t="s">
        <v>2702</v>
      </c>
    </row>
    <row r="29" spans="1:150" x14ac:dyDescent="0.25">
      <c r="A29" s="1"/>
      <c r="B29" s="183" t="s">
        <v>2865</v>
      </c>
      <c r="C29" s="183" t="s">
        <v>77</v>
      </c>
      <c r="D29" s="183" t="s">
        <v>165</v>
      </c>
      <c r="E29" s="183" t="s">
        <v>2866</v>
      </c>
      <c r="F29" s="183" t="s">
        <v>2867</v>
      </c>
      <c r="G29" s="183" t="s">
        <v>2810</v>
      </c>
      <c r="H29" s="183" t="s">
        <v>2702</v>
      </c>
      <c r="I29" s="183" t="s">
        <v>2702</v>
      </c>
      <c r="J29" s="183" t="s">
        <v>2810</v>
      </c>
      <c r="K29" s="183" t="s">
        <v>2702</v>
      </c>
      <c r="L29" s="183" t="s">
        <v>2702</v>
      </c>
      <c r="M29" s="183" t="s">
        <v>2810</v>
      </c>
      <c r="N29" s="183" t="s">
        <v>2702</v>
      </c>
      <c r="O29" s="183" t="s">
        <v>2702</v>
      </c>
      <c r="P29" s="183" t="s">
        <v>2810</v>
      </c>
      <c r="Q29" s="183" t="s">
        <v>2702</v>
      </c>
      <c r="R29" s="183" t="s">
        <v>2702</v>
      </c>
      <c r="S29" s="183" t="s">
        <v>2810</v>
      </c>
      <c r="T29" s="183" t="s">
        <v>2702</v>
      </c>
      <c r="U29" s="183" t="s">
        <v>2702</v>
      </c>
      <c r="V29" s="183" t="s">
        <v>2810</v>
      </c>
      <c r="W29" s="183" t="s">
        <v>2702</v>
      </c>
      <c r="X29" s="183" t="s">
        <v>2702</v>
      </c>
      <c r="Y29" s="183" t="s">
        <v>2810</v>
      </c>
      <c r="Z29" s="183" t="s">
        <v>2702</v>
      </c>
      <c r="AA29" s="183" t="s">
        <v>2702</v>
      </c>
      <c r="AB29" s="183" t="s">
        <v>2810</v>
      </c>
      <c r="AC29" s="183" t="s">
        <v>2702</v>
      </c>
      <c r="AD29" s="183" t="s">
        <v>2702</v>
      </c>
      <c r="AE29" s="183" t="s">
        <v>2810</v>
      </c>
      <c r="AF29" s="183" t="s">
        <v>2702</v>
      </c>
      <c r="AG29" s="183" t="s">
        <v>2702</v>
      </c>
      <c r="AH29" s="183" t="s">
        <v>2810</v>
      </c>
      <c r="AI29" s="183" t="s">
        <v>2702</v>
      </c>
      <c r="AJ29" s="183" t="s">
        <v>2702</v>
      </c>
      <c r="AK29" s="183" t="s">
        <v>2810</v>
      </c>
      <c r="AL29" s="183" t="s">
        <v>2702</v>
      </c>
      <c r="AM29" s="183" t="s">
        <v>2702</v>
      </c>
      <c r="AN29" s="183" t="s">
        <v>2810</v>
      </c>
      <c r="AO29" s="183" t="s">
        <v>2702</v>
      </c>
      <c r="AP29" s="183" t="s">
        <v>2702</v>
      </c>
      <c r="AQ29" s="183" t="s">
        <v>2810</v>
      </c>
      <c r="AR29" s="183" t="s">
        <v>2702</v>
      </c>
      <c r="AS29" s="183" t="s">
        <v>2702</v>
      </c>
      <c r="AT29" s="183" t="s">
        <v>2810</v>
      </c>
      <c r="AU29" s="183" t="s">
        <v>2702</v>
      </c>
      <c r="AV29" s="183" t="s">
        <v>2702</v>
      </c>
      <c r="AW29" s="183" t="s">
        <v>2810</v>
      </c>
      <c r="AX29" s="183" t="s">
        <v>2702</v>
      </c>
      <c r="AY29" s="183" t="s">
        <v>2702</v>
      </c>
      <c r="AZ29" s="183" t="s">
        <v>2810</v>
      </c>
      <c r="BA29" s="183" t="s">
        <v>2702</v>
      </c>
      <c r="BB29" s="183" t="s">
        <v>2702</v>
      </c>
      <c r="BC29" s="183" t="s">
        <v>2810</v>
      </c>
      <c r="BD29" s="183" t="s">
        <v>2702</v>
      </c>
      <c r="BE29" s="183" t="s">
        <v>2702</v>
      </c>
      <c r="BF29" s="183" t="s">
        <v>2810</v>
      </c>
      <c r="BG29" s="183" t="s">
        <v>2702</v>
      </c>
      <c r="BH29" s="183" t="s">
        <v>2702</v>
      </c>
      <c r="BI29" s="183" t="s">
        <v>2810</v>
      </c>
      <c r="BJ29" s="183" t="s">
        <v>2702</v>
      </c>
      <c r="BK29" s="183" t="s">
        <v>2702</v>
      </c>
      <c r="BL29" s="183" t="s">
        <v>2810</v>
      </c>
      <c r="BM29" s="183" t="s">
        <v>2702</v>
      </c>
      <c r="BN29" s="183" t="s">
        <v>2702</v>
      </c>
      <c r="BO29" s="183" t="s">
        <v>2810</v>
      </c>
      <c r="BP29" s="183" t="s">
        <v>2702</v>
      </c>
      <c r="BQ29" s="183" t="s">
        <v>2702</v>
      </c>
      <c r="BR29" s="183" t="s">
        <v>2810</v>
      </c>
      <c r="BS29" s="183" t="s">
        <v>2702</v>
      </c>
      <c r="BT29" s="183" t="s">
        <v>2702</v>
      </c>
      <c r="BU29" s="183" t="s">
        <v>2810</v>
      </c>
      <c r="BV29" s="183" t="s">
        <v>2702</v>
      </c>
      <c r="BW29" s="183" t="s">
        <v>2702</v>
      </c>
      <c r="BX29" s="183" t="s">
        <v>2810</v>
      </c>
      <c r="BY29" s="183" t="s">
        <v>2702</v>
      </c>
      <c r="BZ29" s="183" t="s">
        <v>2702</v>
      </c>
      <c r="CA29" s="183" t="s">
        <v>2810</v>
      </c>
      <c r="CB29" s="183" t="s">
        <v>2702</v>
      </c>
      <c r="CC29" s="183" t="s">
        <v>2702</v>
      </c>
      <c r="CD29" s="183" t="s">
        <v>2810</v>
      </c>
      <c r="CE29" s="183" t="s">
        <v>2702</v>
      </c>
      <c r="CF29" s="183" t="s">
        <v>2702</v>
      </c>
      <c r="CG29" s="183" t="s">
        <v>2810</v>
      </c>
      <c r="CH29" s="183" t="s">
        <v>2702</v>
      </c>
      <c r="CI29" s="183" t="s">
        <v>2702</v>
      </c>
      <c r="CJ29" s="183" t="s">
        <v>2810</v>
      </c>
      <c r="CK29" s="183" t="s">
        <v>2702</v>
      </c>
      <c r="CL29" s="183" t="s">
        <v>2702</v>
      </c>
      <c r="CM29" s="183" t="s">
        <v>2810</v>
      </c>
      <c r="CN29" s="183" t="s">
        <v>2702</v>
      </c>
      <c r="CO29" s="183" t="s">
        <v>2702</v>
      </c>
      <c r="CP29" s="183" t="s">
        <v>2810</v>
      </c>
      <c r="CQ29" s="183" t="s">
        <v>2702</v>
      </c>
      <c r="CR29" s="183" t="s">
        <v>2702</v>
      </c>
      <c r="CS29" s="183" t="s">
        <v>2810</v>
      </c>
      <c r="CT29" s="183" t="s">
        <v>2702</v>
      </c>
      <c r="CU29" s="183" t="s">
        <v>2702</v>
      </c>
      <c r="CV29" s="183" t="s">
        <v>2810</v>
      </c>
      <c r="CW29" s="183" t="s">
        <v>2702</v>
      </c>
      <c r="CX29" s="183" t="s">
        <v>2702</v>
      </c>
      <c r="CY29" s="183" t="s">
        <v>2810</v>
      </c>
      <c r="CZ29" s="183" t="s">
        <v>2702</v>
      </c>
      <c r="DA29" s="183" t="s">
        <v>2702</v>
      </c>
      <c r="DB29" s="183" t="s">
        <v>2810</v>
      </c>
      <c r="DC29" s="183" t="s">
        <v>2702</v>
      </c>
      <c r="DD29" s="183" t="s">
        <v>2702</v>
      </c>
      <c r="DE29" s="183" t="s">
        <v>2810</v>
      </c>
      <c r="DF29" s="183" t="s">
        <v>2702</v>
      </c>
      <c r="DG29" s="183" t="s">
        <v>2702</v>
      </c>
      <c r="DH29" s="183" t="s">
        <v>2810</v>
      </c>
      <c r="DI29" s="183" t="s">
        <v>2702</v>
      </c>
      <c r="DJ29" s="183" t="s">
        <v>2702</v>
      </c>
      <c r="DK29" s="183" t="s">
        <v>2810</v>
      </c>
      <c r="DL29" s="183" t="s">
        <v>2702</v>
      </c>
      <c r="DM29" s="183" t="s">
        <v>2702</v>
      </c>
      <c r="DN29" s="183" t="s">
        <v>2810</v>
      </c>
      <c r="DO29" s="183" t="s">
        <v>2702</v>
      </c>
      <c r="DP29" s="183" t="s">
        <v>2702</v>
      </c>
      <c r="DQ29" s="183" t="s">
        <v>2810</v>
      </c>
      <c r="DR29" s="183" t="s">
        <v>2702</v>
      </c>
      <c r="DS29" s="183" t="s">
        <v>2702</v>
      </c>
      <c r="DT29" s="183" t="s">
        <v>2810</v>
      </c>
      <c r="DU29" s="183" t="s">
        <v>2702</v>
      </c>
      <c r="DV29" s="183" t="s">
        <v>2702</v>
      </c>
      <c r="DW29" s="183" t="s">
        <v>2810</v>
      </c>
      <c r="DX29" s="183" t="s">
        <v>2702</v>
      </c>
      <c r="DY29" s="183" t="s">
        <v>2702</v>
      </c>
      <c r="DZ29" s="183" t="s">
        <v>2810</v>
      </c>
      <c r="EA29" s="183" t="s">
        <v>2702</v>
      </c>
      <c r="EB29" s="183" t="s">
        <v>2702</v>
      </c>
      <c r="EC29" s="183" t="s">
        <v>2810</v>
      </c>
      <c r="ED29" s="183" t="s">
        <v>2702</v>
      </c>
      <c r="EE29" s="183" t="s">
        <v>2702</v>
      </c>
      <c r="EF29" s="183" t="s">
        <v>2810</v>
      </c>
      <c r="EG29" s="183" t="s">
        <v>2702</v>
      </c>
      <c r="EH29" s="183" t="s">
        <v>2702</v>
      </c>
      <c r="EI29" s="183" t="s">
        <v>2810</v>
      </c>
      <c r="EJ29" s="183" t="s">
        <v>2702</v>
      </c>
      <c r="EK29" s="183" t="s">
        <v>2702</v>
      </c>
      <c r="EL29" s="183" t="s">
        <v>2810</v>
      </c>
      <c r="EM29" s="183" t="s">
        <v>2702</v>
      </c>
      <c r="EN29" s="183" t="s">
        <v>2702</v>
      </c>
      <c r="EO29" s="183" t="s">
        <v>2810</v>
      </c>
      <c r="EP29" s="183" t="s">
        <v>2702</v>
      </c>
      <c r="EQ29" s="183" t="s">
        <v>2702</v>
      </c>
      <c r="ER29" s="183" t="s">
        <v>2810</v>
      </c>
      <c r="ES29" s="183" t="s">
        <v>2702</v>
      </c>
      <c r="ET29" s="183" t="s">
        <v>2702</v>
      </c>
    </row>
    <row r="30" spans="1:150" x14ac:dyDescent="0.25">
      <c r="A30" s="1"/>
      <c r="B30" s="184" t="s">
        <v>2868</v>
      </c>
      <c r="C30" s="184" t="s">
        <v>77</v>
      </c>
      <c r="D30" s="184" t="s">
        <v>165</v>
      </c>
      <c r="E30" s="184" t="s">
        <v>2869</v>
      </c>
      <c r="F30" s="184" t="s">
        <v>2870</v>
      </c>
      <c r="G30" s="185" t="s">
        <v>2810</v>
      </c>
      <c r="H30" s="185" t="s">
        <v>2702</v>
      </c>
      <c r="I30" s="185" t="s">
        <v>2702</v>
      </c>
      <c r="J30" s="185" t="s">
        <v>2810</v>
      </c>
      <c r="K30" s="185" t="s">
        <v>2702</v>
      </c>
      <c r="L30" s="185" t="s">
        <v>2702</v>
      </c>
      <c r="M30" s="185" t="s">
        <v>2810</v>
      </c>
      <c r="N30" s="185" t="s">
        <v>2702</v>
      </c>
      <c r="O30" s="185" t="s">
        <v>2702</v>
      </c>
      <c r="P30" s="185" t="s">
        <v>2810</v>
      </c>
      <c r="Q30" s="185" t="s">
        <v>2702</v>
      </c>
      <c r="R30" s="185" t="s">
        <v>2702</v>
      </c>
      <c r="S30" s="185" t="s">
        <v>2810</v>
      </c>
      <c r="T30" s="185" t="s">
        <v>2702</v>
      </c>
      <c r="U30" s="185" t="s">
        <v>2702</v>
      </c>
      <c r="V30" s="185" t="s">
        <v>2810</v>
      </c>
      <c r="W30" s="185" t="s">
        <v>2702</v>
      </c>
      <c r="X30" s="185" t="s">
        <v>2702</v>
      </c>
      <c r="Y30" s="185" t="s">
        <v>2810</v>
      </c>
      <c r="Z30" s="185" t="s">
        <v>2702</v>
      </c>
      <c r="AA30" s="185" t="s">
        <v>2702</v>
      </c>
      <c r="AB30" s="185" t="s">
        <v>2810</v>
      </c>
      <c r="AC30" s="185" t="s">
        <v>2702</v>
      </c>
      <c r="AD30" s="185" t="s">
        <v>2702</v>
      </c>
      <c r="AE30" s="185" t="s">
        <v>2810</v>
      </c>
      <c r="AF30" s="185" t="s">
        <v>2702</v>
      </c>
      <c r="AG30" s="185" t="s">
        <v>2702</v>
      </c>
      <c r="AH30" s="185" t="s">
        <v>2810</v>
      </c>
      <c r="AI30" s="185" t="s">
        <v>2702</v>
      </c>
      <c r="AJ30" s="185" t="s">
        <v>2702</v>
      </c>
      <c r="AK30" s="185" t="s">
        <v>2810</v>
      </c>
      <c r="AL30" s="185" t="s">
        <v>2702</v>
      </c>
      <c r="AM30" s="185" t="s">
        <v>2702</v>
      </c>
      <c r="AN30" s="185" t="s">
        <v>2810</v>
      </c>
      <c r="AO30" s="185" t="s">
        <v>2702</v>
      </c>
      <c r="AP30" s="185" t="s">
        <v>2702</v>
      </c>
      <c r="AQ30" s="185" t="s">
        <v>2810</v>
      </c>
      <c r="AR30" s="185" t="s">
        <v>2702</v>
      </c>
      <c r="AS30" s="185" t="s">
        <v>2702</v>
      </c>
      <c r="AT30" s="185" t="s">
        <v>2810</v>
      </c>
      <c r="AU30" s="185" t="s">
        <v>2702</v>
      </c>
      <c r="AV30" s="185" t="s">
        <v>2702</v>
      </c>
      <c r="AW30" s="185" t="s">
        <v>2810</v>
      </c>
      <c r="AX30" s="185" t="s">
        <v>2702</v>
      </c>
      <c r="AY30" s="185" t="s">
        <v>2702</v>
      </c>
      <c r="AZ30" s="185" t="s">
        <v>2810</v>
      </c>
      <c r="BA30" s="185" t="s">
        <v>2702</v>
      </c>
      <c r="BB30" s="185" t="s">
        <v>2702</v>
      </c>
      <c r="BC30" s="185" t="s">
        <v>2810</v>
      </c>
      <c r="BD30" s="185" t="s">
        <v>2702</v>
      </c>
      <c r="BE30" s="185" t="s">
        <v>2702</v>
      </c>
      <c r="BF30" s="185" t="s">
        <v>2810</v>
      </c>
      <c r="BG30" s="185" t="s">
        <v>2702</v>
      </c>
      <c r="BH30" s="185" t="s">
        <v>2702</v>
      </c>
      <c r="BI30" s="185" t="s">
        <v>2810</v>
      </c>
      <c r="BJ30" s="185" t="s">
        <v>2702</v>
      </c>
      <c r="BK30" s="185" t="s">
        <v>2702</v>
      </c>
      <c r="BL30" s="185" t="s">
        <v>2810</v>
      </c>
      <c r="BM30" s="185" t="s">
        <v>2702</v>
      </c>
      <c r="BN30" s="185" t="s">
        <v>2702</v>
      </c>
      <c r="BO30" s="185" t="s">
        <v>2810</v>
      </c>
      <c r="BP30" s="185" t="s">
        <v>2702</v>
      </c>
      <c r="BQ30" s="185" t="s">
        <v>2702</v>
      </c>
      <c r="BR30" s="185" t="s">
        <v>2810</v>
      </c>
      <c r="BS30" s="185" t="s">
        <v>2702</v>
      </c>
      <c r="BT30" s="185" t="s">
        <v>2702</v>
      </c>
      <c r="BU30" s="185" t="s">
        <v>2810</v>
      </c>
      <c r="BV30" s="185" t="s">
        <v>2702</v>
      </c>
      <c r="BW30" s="185" t="s">
        <v>2702</v>
      </c>
      <c r="BX30" s="185" t="s">
        <v>2810</v>
      </c>
      <c r="BY30" s="185" t="s">
        <v>2702</v>
      </c>
      <c r="BZ30" s="185" t="s">
        <v>2702</v>
      </c>
      <c r="CA30" s="185" t="s">
        <v>2810</v>
      </c>
      <c r="CB30" s="185" t="s">
        <v>2702</v>
      </c>
      <c r="CC30" s="185" t="s">
        <v>2702</v>
      </c>
      <c r="CD30" s="185" t="s">
        <v>2810</v>
      </c>
      <c r="CE30" s="185" t="s">
        <v>2702</v>
      </c>
      <c r="CF30" s="185" t="s">
        <v>2702</v>
      </c>
      <c r="CG30" s="185" t="s">
        <v>2810</v>
      </c>
      <c r="CH30" s="185" t="s">
        <v>2702</v>
      </c>
      <c r="CI30" s="185" t="s">
        <v>2702</v>
      </c>
      <c r="CJ30" s="185" t="s">
        <v>2810</v>
      </c>
      <c r="CK30" s="185" t="s">
        <v>2702</v>
      </c>
      <c r="CL30" s="185" t="s">
        <v>2702</v>
      </c>
      <c r="CM30" s="185" t="s">
        <v>2810</v>
      </c>
      <c r="CN30" s="185" t="s">
        <v>2702</v>
      </c>
      <c r="CO30" s="185" t="s">
        <v>2702</v>
      </c>
      <c r="CP30" s="185" t="s">
        <v>2810</v>
      </c>
      <c r="CQ30" s="185" t="s">
        <v>2702</v>
      </c>
      <c r="CR30" s="185" t="s">
        <v>2702</v>
      </c>
      <c r="CS30" s="185" t="s">
        <v>2810</v>
      </c>
      <c r="CT30" s="185" t="s">
        <v>2702</v>
      </c>
      <c r="CU30" s="185" t="s">
        <v>2702</v>
      </c>
      <c r="CV30" s="185" t="s">
        <v>2810</v>
      </c>
      <c r="CW30" s="185" t="s">
        <v>2702</v>
      </c>
      <c r="CX30" s="185" t="s">
        <v>2702</v>
      </c>
      <c r="CY30" s="185" t="s">
        <v>2810</v>
      </c>
      <c r="CZ30" s="185" t="s">
        <v>2702</v>
      </c>
      <c r="DA30" s="185" t="s">
        <v>2702</v>
      </c>
      <c r="DB30" s="185" t="s">
        <v>2810</v>
      </c>
      <c r="DC30" s="185" t="s">
        <v>2702</v>
      </c>
      <c r="DD30" s="185" t="s">
        <v>2702</v>
      </c>
      <c r="DE30" s="185" t="s">
        <v>2810</v>
      </c>
      <c r="DF30" s="185" t="s">
        <v>2702</v>
      </c>
      <c r="DG30" s="185" t="s">
        <v>2702</v>
      </c>
      <c r="DH30" s="185" t="s">
        <v>2810</v>
      </c>
      <c r="DI30" s="185" t="s">
        <v>2702</v>
      </c>
      <c r="DJ30" s="185" t="s">
        <v>2702</v>
      </c>
      <c r="DK30" s="185" t="s">
        <v>2810</v>
      </c>
      <c r="DL30" s="185" t="s">
        <v>2702</v>
      </c>
      <c r="DM30" s="185" t="s">
        <v>2702</v>
      </c>
      <c r="DN30" s="185" t="s">
        <v>2810</v>
      </c>
      <c r="DO30" s="185" t="s">
        <v>2702</v>
      </c>
      <c r="DP30" s="185" t="s">
        <v>2702</v>
      </c>
      <c r="DQ30" s="185" t="s">
        <v>2810</v>
      </c>
      <c r="DR30" s="185" t="s">
        <v>2702</v>
      </c>
      <c r="DS30" s="185" t="s">
        <v>2702</v>
      </c>
      <c r="DT30" s="185" t="s">
        <v>2810</v>
      </c>
      <c r="DU30" s="185" t="s">
        <v>2702</v>
      </c>
      <c r="DV30" s="185" t="s">
        <v>2702</v>
      </c>
      <c r="DW30" s="185" t="s">
        <v>2810</v>
      </c>
      <c r="DX30" s="185" t="s">
        <v>2702</v>
      </c>
      <c r="DY30" s="185" t="s">
        <v>2702</v>
      </c>
      <c r="DZ30" s="185" t="s">
        <v>2810</v>
      </c>
      <c r="EA30" s="185" t="s">
        <v>2702</v>
      </c>
      <c r="EB30" s="185" t="s">
        <v>2702</v>
      </c>
      <c r="EC30" s="185" t="s">
        <v>2810</v>
      </c>
      <c r="ED30" s="185" t="s">
        <v>2702</v>
      </c>
      <c r="EE30" s="185" t="s">
        <v>2702</v>
      </c>
      <c r="EF30" s="185" t="s">
        <v>2810</v>
      </c>
      <c r="EG30" s="185" t="s">
        <v>2702</v>
      </c>
      <c r="EH30" s="185" t="s">
        <v>2702</v>
      </c>
      <c r="EI30" s="185" t="s">
        <v>2810</v>
      </c>
      <c r="EJ30" s="185" t="s">
        <v>2702</v>
      </c>
      <c r="EK30" s="185" t="s">
        <v>2702</v>
      </c>
      <c r="EL30" s="185" t="s">
        <v>2810</v>
      </c>
      <c r="EM30" s="185" t="s">
        <v>2702</v>
      </c>
      <c r="EN30" s="185" t="s">
        <v>2702</v>
      </c>
      <c r="EO30" s="185" t="s">
        <v>2810</v>
      </c>
      <c r="EP30" s="185" t="s">
        <v>2702</v>
      </c>
      <c r="EQ30" s="185" t="s">
        <v>2702</v>
      </c>
      <c r="ER30" s="185" t="s">
        <v>2810</v>
      </c>
      <c r="ES30" s="185" t="s">
        <v>2702</v>
      </c>
      <c r="ET30" s="185" t="s">
        <v>2702</v>
      </c>
    </row>
    <row r="31" spans="1:150" x14ac:dyDescent="0.25">
      <c r="A31" s="1"/>
      <c r="B31" s="184" t="s">
        <v>2871</v>
      </c>
      <c r="C31" s="184" t="s">
        <v>77</v>
      </c>
      <c r="D31" s="184" t="s">
        <v>165</v>
      </c>
      <c r="E31" s="184" t="s">
        <v>2872</v>
      </c>
      <c r="F31" s="184" t="s">
        <v>2873</v>
      </c>
      <c r="G31" s="185" t="s">
        <v>2810</v>
      </c>
      <c r="H31" s="185" t="s">
        <v>2702</v>
      </c>
      <c r="I31" s="185" t="s">
        <v>2702</v>
      </c>
      <c r="J31" s="185" t="s">
        <v>2810</v>
      </c>
      <c r="K31" s="185" t="s">
        <v>2702</v>
      </c>
      <c r="L31" s="185" t="s">
        <v>2702</v>
      </c>
      <c r="M31" s="185" t="s">
        <v>2810</v>
      </c>
      <c r="N31" s="185" t="s">
        <v>2702</v>
      </c>
      <c r="O31" s="185" t="s">
        <v>2702</v>
      </c>
      <c r="P31" s="185" t="s">
        <v>2810</v>
      </c>
      <c r="Q31" s="185" t="s">
        <v>2702</v>
      </c>
      <c r="R31" s="185" t="s">
        <v>2702</v>
      </c>
      <c r="S31" s="185" t="s">
        <v>2810</v>
      </c>
      <c r="T31" s="185" t="s">
        <v>2702</v>
      </c>
      <c r="U31" s="185" t="s">
        <v>2702</v>
      </c>
      <c r="V31" s="185" t="s">
        <v>2810</v>
      </c>
      <c r="W31" s="185" t="s">
        <v>2702</v>
      </c>
      <c r="X31" s="185" t="s">
        <v>2702</v>
      </c>
      <c r="Y31" s="185" t="s">
        <v>2810</v>
      </c>
      <c r="Z31" s="185" t="s">
        <v>2702</v>
      </c>
      <c r="AA31" s="185" t="s">
        <v>2702</v>
      </c>
      <c r="AB31" s="185" t="s">
        <v>2810</v>
      </c>
      <c r="AC31" s="185" t="s">
        <v>2702</v>
      </c>
      <c r="AD31" s="185" t="s">
        <v>2702</v>
      </c>
      <c r="AE31" s="185" t="s">
        <v>2810</v>
      </c>
      <c r="AF31" s="185" t="s">
        <v>2702</v>
      </c>
      <c r="AG31" s="185" t="s">
        <v>2702</v>
      </c>
      <c r="AH31" s="185" t="s">
        <v>2810</v>
      </c>
      <c r="AI31" s="185" t="s">
        <v>2702</v>
      </c>
      <c r="AJ31" s="185" t="s">
        <v>2702</v>
      </c>
      <c r="AK31" s="185" t="s">
        <v>2810</v>
      </c>
      <c r="AL31" s="185" t="s">
        <v>2702</v>
      </c>
      <c r="AM31" s="185" t="s">
        <v>2702</v>
      </c>
      <c r="AN31" s="185" t="s">
        <v>2810</v>
      </c>
      <c r="AO31" s="185" t="s">
        <v>2702</v>
      </c>
      <c r="AP31" s="185" t="s">
        <v>2702</v>
      </c>
      <c r="AQ31" s="185" t="s">
        <v>2810</v>
      </c>
      <c r="AR31" s="185" t="s">
        <v>2702</v>
      </c>
      <c r="AS31" s="185" t="s">
        <v>2702</v>
      </c>
      <c r="AT31" s="185" t="s">
        <v>2810</v>
      </c>
      <c r="AU31" s="185" t="s">
        <v>2702</v>
      </c>
      <c r="AV31" s="185" t="s">
        <v>2702</v>
      </c>
      <c r="AW31" s="185" t="s">
        <v>2810</v>
      </c>
      <c r="AX31" s="185" t="s">
        <v>2702</v>
      </c>
      <c r="AY31" s="185" t="s">
        <v>2702</v>
      </c>
      <c r="AZ31" s="185" t="s">
        <v>2810</v>
      </c>
      <c r="BA31" s="185" t="s">
        <v>2702</v>
      </c>
      <c r="BB31" s="185" t="s">
        <v>2702</v>
      </c>
      <c r="BC31" s="185" t="s">
        <v>2810</v>
      </c>
      <c r="BD31" s="185" t="s">
        <v>2702</v>
      </c>
      <c r="BE31" s="185" t="s">
        <v>2702</v>
      </c>
      <c r="BF31" s="185" t="s">
        <v>2810</v>
      </c>
      <c r="BG31" s="185" t="s">
        <v>2702</v>
      </c>
      <c r="BH31" s="185" t="s">
        <v>2702</v>
      </c>
      <c r="BI31" s="185" t="s">
        <v>2810</v>
      </c>
      <c r="BJ31" s="185" t="s">
        <v>2702</v>
      </c>
      <c r="BK31" s="185" t="s">
        <v>2702</v>
      </c>
      <c r="BL31" s="185" t="s">
        <v>2810</v>
      </c>
      <c r="BM31" s="185" t="s">
        <v>2702</v>
      </c>
      <c r="BN31" s="185" t="s">
        <v>2702</v>
      </c>
      <c r="BO31" s="185" t="s">
        <v>2810</v>
      </c>
      <c r="BP31" s="185" t="s">
        <v>2702</v>
      </c>
      <c r="BQ31" s="185" t="s">
        <v>2702</v>
      </c>
      <c r="BR31" s="185" t="s">
        <v>2810</v>
      </c>
      <c r="BS31" s="185" t="s">
        <v>2702</v>
      </c>
      <c r="BT31" s="185" t="s">
        <v>2702</v>
      </c>
      <c r="BU31" s="185" t="s">
        <v>2810</v>
      </c>
      <c r="BV31" s="185" t="s">
        <v>2702</v>
      </c>
      <c r="BW31" s="185" t="s">
        <v>2702</v>
      </c>
      <c r="BX31" s="185" t="s">
        <v>2810</v>
      </c>
      <c r="BY31" s="185" t="s">
        <v>2702</v>
      </c>
      <c r="BZ31" s="185" t="s">
        <v>2702</v>
      </c>
      <c r="CA31" s="185" t="s">
        <v>2810</v>
      </c>
      <c r="CB31" s="185" t="s">
        <v>2702</v>
      </c>
      <c r="CC31" s="185" t="s">
        <v>2702</v>
      </c>
      <c r="CD31" s="185" t="s">
        <v>2810</v>
      </c>
      <c r="CE31" s="185" t="s">
        <v>2702</v>
      </c>
      <c r="CF31" s="185" t="s">
        <v>2702</v>
      </c>
      <c r="CG31" s="185" t="s">
        <v>2810</v>
      </c>
      <c r="CH31" s="185" t="s">
        <v>2702</v>
      </c>
      <c r="CI31" s="185" t="s">
        <v>2702</v>
      </c>
      <c r="CJ31" s="185" t="s">
        <v>2810</v>
      </c>
      <c r="CK31" s="185" t="s">
        <v>2702</v>
      </c>
      <c r="CL31" s="185" t="s">
        <v>2702</v>
      </c>
      <c r="CM31" s="185" t="s">
        <v>2810</v>
      </c>
      <c r="CN31" s="185" t="s">
        <v>2702</v>
      </c>
      <c r="CO31" s="185" t="s">
        <v>2702</v>
      </c>
      <c r="CP31" s="185" t="s">
        <v>2810</v>
      </c>
      <c r="CQ31" s="185" t="s">
        <v>2702</v>
      </c>
      <c r="CR31" s="185" t="s">
        <v>2702</v>
      </c>
      <c r="CS31" s="185" t="s">
        <v>2810</v>
      </c>
      <c r="CT31" s="185" t="s">
        <v>2702</v>
      </c>
      <c r="CU31" s="185" t="s">
        <v>2702</v>
      </c>
      <c r="CV31" s="185" t="s">
        <v>2810</v>
      </c>
      <c r="CW31" s="185" t="s">
        <v>2702</v>
      </c>
      <c r="CX31" s="185" t="s">
        <v>2702</v>
      </c>
      <c r="CY31" s="185" t="s">
        <v>2810</v>
      </c>
      <c r="CZ31" s="185" t="s">
        <v>2702</v>
      </c>
      <c r="DA31" s="185" t="s">
        <v>2702</v>
      </c>
      <c r="DB31" s="185" t="s">
        <v>2810</v>
      </c>
      <c r="DC31" s="185" t="s">
        <v>2702</v>
      </c>
      <c r="DD31" s="185" t="s">
        <v>2702</v>
      </c>
      <c r="DE31" s="185" t="s">
        <v>2810</v>
      </c>
      <c r="DF31" s="185" t="s">
        <v>2702</v>
      </c>
      <c r="DG31" s="185" t="s">
        <v>2702</v>
      </c>
      <c r="DH31" s="185" t="s">
        <v>2810</v>
      </c>
      <c r="DI31" s="185" t="s">
        <v>2702</v>
      </c>
      <c r="DJ31" s="185" t="s">
        <v>2702</v>
      </c>
      <c r="DK31" s="185" t="s">
        <v>2810</v>
      </c>
      <c r="DL31" s="185" t="s">
        <v>2702</v>
      </c>
      <c r="DM31" s="185" t="s">
        <v>2702</v>
      </c>
      <c r="DN31" s="185" t="s">
        <v>2810</v>
      </c>
      <c r="DO31" s="185" t="s">
        <v>2702</v>
      </c>
      <c r="DP31" s="185" t="s">
        <v>2702</v>
      </c>
      <c r="DQ31" s="185" t="s">
        <v>2810</v>
      </c>
      <c r="DR31" s="185" t="s">
        <v>2702</v>
      </c>
      <c r="DS31" s="185" t="s">
        <v>2702</v>
      </c>
      <c r="DT31" s="185" t="s">
        <v>2810</v>
      </c>
      <c r="DU31" s="185" t="s">
        <v>2702</v>
      </c>
      <c r="DV31" s="185" t="s">
        <v>2702</v>
      </c>
      <c r="DW31" s="185" t="s">
        <v>2810</v>
      </c>
      <c r="DX31" s="185" t="s">
        <v>2702</v>
      </c>
      <c r="DY31" s="185" t="s">
        <v>2702</v>
      </c>
      <c r="DZ31" s="185" t="s">
        <v>2810</v>
      </c>
      <c r="EA31" s="185" t="s">
        <v>2702</v>
      </c>
      <c r="EB31" s="185" t="s">
        <v>2702</v>
      </c>
      <c r="EC31" s="185" t="s">
        <v>2810</v>
      </c>
      <c r="ED31" s="185" t="s">
        <v>2702</v>
      </c>
      <c r="EE31" s="185" t="s">
        <v>2702</v>
      </c>
      <c r="EF31" s="185" t="s">
        <v>2810</v>
      </c>
      <c r="EG31" s="185" t="s">
        <v>2702</v>
      </c>
      <c r="EH31" s="185" t="s">
        <v>2702</v>
      </c>
      <c r="EI31" s="185" t="s">
        <v>2810</v>
      </c>
      <c r="EJ31" s="185" t="s">
        <v>2702</v>
      </c>
      <c r="EK31" s="185" t="s">
        <v>2702</v>
      </c>
      <c r="EL31" s="185" t="s">
        <v>2810</v>
      </c>
      <c r="EM31" s="185" t="s">
        <v>2702</v>
      </c>
      <c r="EN31" s="185" t="s">
        <v>2702</v>
      </c>
      <c r="EO31" s="185" t="s">
        <v>2810</v>
      </c>
      <c r="EP31" s="185" t="s">
        <v>2702</v>
      </c>
      <c r="EQ31" s="185" t="s">
        <v>2702</v>
      </c>
      <c r="ER31" s="185" t="s">
        <v>2810</v>
      </c>
      <c r="ES31" s="185" t="s">
        <v>2702</v>
      </c>
      <c r="ET31" s="185" t="s">
        <v>2702</v>
      </c>
    </row>
    <row r="32" spans="1:150" x14ac:dyDescent="0.25">
      <c r="A32" s="1"/>
      <c r="B32" s="183" t="s">
        <v>2874</v>
      </c>
      <c r="C32" s="183" t="s">
        <v>139</v>
      </c>
      <c r="D32" s="183" t="s">
        <v>2875</v>
      </c>
      <c r="E32" s="183" t="s">
        <v>2876</v>
      </c>
      <c r="F32" s="183" t="s">
        <v>2877</v>
      </c>
      <c r="G32" s="183" t="s">
        <v>2810</v>
      </c>
      <c r="H32" s="183" t="s">
        <v>2702</v>
      </c>
      <c r="I32" s="183" t="s">
        <v>2702</v>
      </c>
      <c r="J32" s="183" t="s">
        <v>2810</v>
      </c>
      <c r="K32" s="183" t="s">
        <v>2702</v>
      </c>
      <c r="L32" s="183" t="s">
        <v>2702</v>
      </c>
      <c r="M32" s="183" t="s">
        <v>2810</v>
      </c>
      <c r="N32" s="183" t="s">
        <v>2702</v>
      </c>
      <c r="O32" s="183" t="s">
        <v>2702</v>
      </c>
      <c r="P32" s="183" t="s">
        <v>2810</v>
      </c>
      <c r="Q32" s="183" t="s">
        <v>2702</v>
      </c>
      <c r="R32" s="183" t="s">
        <v>2702</v>
      </c>
      <c r="S32" s="183" t="s">
        <v>2810</v>
      </c>
      <c r="T32" s="183" t="s">
        <v>2702</v>
      </c>
      <c r="U32" s="183" t="s">
        <v>2702</v>
      </c>
      <c r="V32" s="183" t="s">
        <v>2810</v>
      </c>
      <c r="W32" s="183" t="s">
        <v>2702</v>
      </c>
      <c r="X32" s="183" t="s">
        <v>2702</v>
      </c>
      <c r="Y32" s="183" t="s">
        <v>2810</v>
      </c>
      <c r="Z32" s="183" t="s">
        <v>2702</v>
      </c>
      <c r="AA32" s="183" t="s">
        <v>2702</v>
      </c>
      <c r="AB32" s="183" t="s">
        <v>2810</v>
      </c>
      <c r="AC32" s="183" t="s">
        <v>2702</v>
      </c>
      <c r="AD32" s="183" t="s">
        <v>2702</v>
      </c>
      <c r="AE32" s="183" t="s">
        <v>2810</v>
      </c>
      <c r="AF32" s="183" t="s">
        <v>2702</v>
      </c>
      <c r="AG32" s="183" t="s">
        <v>2702</v>
      </c>
      <c r="AH32" s="183" t="s">
        <v>2810</v>
      </c>
      <c r="AI32" s="183" t="s">
        <v>2702</v>
      </c>
      <c r="AJ32" s="183" t="s">
        <v>2702</v>
      </c>
      <c r="AK32" s="183" t="s">
        <v>2810</v>
      </c>
      <c r="AL32" s="183" t="s">
        <v>2702</v>
      </c>
      <c r="AM32" s="183" t="s">
        <v>2702</v>
      </c>
      <c r="AN32" s="183" t="s">
        <v>2810</v>
      </c>
      <c r="AO32" s="183" t="s">
        <v>2702</v>
      </c>
      <c r="AP32" s="183" t="s">
        <v>2702</v>
      </c>
      <c r="AQ32" s="183" t="s">
        <v>2810</v>
      </c>
      <c r="AR32" s="183" t="s">
        <v>2702</v>
      </c>
      <c r="AS32" s="183" t="s">
        <v>2702</v>
      </c>
      <c r="AT32" s="183" t="s">
        <v>2810</v>
      </c>
      <c r="AU32" s="183" t="s">
        <v>2702</v>
      </c>
      <c r="AV32" s="183" t="s">
        <v>2702</v>
      </c>
      <c r="AW32" s="183" t="s">
        <v>2810</v>
      </c>
      <c r="AX32" s="183" t="s">
        <v>2702</v>
      </c>
      <c r="AY32" s="183" t="s">
        <v>2702</v>
      </c>
      <c r="AZ32" s="183" t="s">
        <v>2810</v>
      </c>
      <c r="BA32" s="183" t="s">
        <v>2702</v>
      </c>
      <c r="BB32" s="183" t="s">
        <v>2702</v>
      </c>
      <c r="BC32" s="183" t="s">
        <v>2810</v>
      </c>
      <c r="BD32" s="183" t="s">
        <v>2702</v>
      </c>
      <c r="BE32" s="183" t="s">
        <v>2702</v>
      </c>
      <c r="BF32" s="183" t="s">
        <v>2810</v>
      </c>
      <c r="BG32" s="183" t="s">
        <v>2702</v>
      </c>
      <c r="BH32" s="183" t="s">
        <v>2702</v>
      </c>
      <c r="BI32" s="183" t="s">
        <v>2810</v>
      </c>
      <c r="BJ32" s="183" t="s">
        <v>2702</v>
      </c>
      <c r="BK32" s="183" t="s">
        <v>2702</v>
      </c>
      <c r="BL32" s="183" t="s">
        <v>2810</v>
      </c>
      <c r="BM32" s="183" t="s">
        <v>2702</v>
      </c>
      <c r="BN32" s="183" t="s">
        <v>2702</v>
      </c>
      <c r="BO32" s="183" t="s">
        <v>2810</v>
      </c>
      <c r="BP32" s="183" t="s">
        <v>2702</v>
      </c>
      <c r="BQ32" s="183" t="s">
        <v>2702</v>
      </c>
      <c r="BR32" s="183" t="s">
        <v>2810</v>
      </c>
      <c r="BS32" s="183" t="s">
        <v>2702</v>
      </c>
      <c r="BT32" s="183" t="s">
        <v>2702</v>
      </c>
      <c r="BU32" s="183" t="s">
        <v>2810</v>
      </c>
      <c r="BV32" s="183" t="s">
        <v>2702</v>
      </c>
      <c r="BW32" s="183" t="s">
        <v>2702</v>
      </c>
      <c r="BX32" s="183" t="s">
        <v>2810</v>
      </c>
      <c r="BY32" s="183" t="s">
        <v>2702</v>
      </c>
      <c r="BZ32" s="183" t="s">
        <v>2702</v>
      </c>
      <c r="CA32" s="183" t="s">
        <v>2810</v>
      </c>
      <c r="CB32" s="183" t="s">
        <v>2702</v>
      </c>
      <c r="CC32" s="183" t="s">
        <v>2702</v>
      </c>
      <c r="CD32" s="183" t="s">
        <v>2810</v>
      </c>
      <c r="CE32" s="183" t="s">
        <v>2702</v>
      </c>
      <c r="CF32" s="183" t="s">
        <v>2702</v>
      </c>
      <c r="CG32" s="183" t="s">
        <v>2810</v>
      </c>
      <c r="CH32" s="183" t="s">
        <v>2702</v>
      </c>
      <c r="CI32" s="183" t="s">
        <v>2702</v>
      </c>
      <c r="CJ32" s="183" t="s">
        <v>2810</v>
      </c>
      <c r="CK32" s="183" t="s">
        <v>2702</v>
      </c>
      <c r="CL32" s="183" t="s">
        <v>2702</v>
      </c>
      <c r="CM32" s="183" t="s">
        <v>2810</v>
      </c>
      <c r="CN32" s="183" t="s">
        <v>2702</v>
      </c>
      <c r="CO32" s="183" t="s">
        <v>2702</v>
      </c>
      <c r="CP32" s="183" t="s">
        <v>2810</v>
      </c>
      <c r="CQ32" s="183" t="s">
        <v>2702</v>
      </c>
      <c r="CR32" s="183" t="s">
        <v>2702</v>
      </c>
      <c r="CS32" s="183" t="s">
        <v>2810</v>
      </c>
      <c r="CT32" s="183" t="s">
        <v>2702</v>
      </c>
      <c r="CU32" s="183" t="s">
        <v>2702</v>
      </c>
      <c r="CV32" s="183" t="s">
        <v>2810</v>
      </c>
      <c r="CW32" s="183" t="s">
        <v>2702</v>
      </c>
      <c r="CX32" s="183" t="s">
        <v>2702</v>
      </c>
      <c r="CY32" s="183" t="s">
        <v>2810</v>
      </c>
      <c r="CZ32" s="183" t="s">
        <v>2702</v>
      </c>
      <c r="DA32" s="183" t="s">
        <v>2702</v>
      </c>
      <c r="DB32" s="183" t="s">
        <v>2810</v>
      </c>
      <c r="DC32" s="183" t="s">
        <v>2702</v>
      </c>
      <c r="DD32" s="183" t="s">
        <v>2702</v>
      </c>
      <c r="DE32" s="183" t="s">
        <v>2810</v>
      </c>
      <c r="DF32" s="183" t="s">
        <v>2702</v>
      </c>
      <c r="DG32" s="183" t="s">
        <v>2702</v>
      </c>
      <c r="DH32" s="183" t="s">
        <v>2810</v>
      </c>
      <c r="DI32" s="183" t="s">
        <v>2702</v>
      </c>
      <c r="DJ32" s="183" t="s">
        <v>2702</v>
      </c>
      <c r="DK32" s="183" t="s">
        <v>2810</v>
      </c>
      <c r="DL32" s="183" t="s">
        <v>2702</v>
      </c>
      <c r="DM32" s="183" t="s">
        <v>2702</v>
      </c>
      <c r="DN32" s="183" t="s">
        <v>2810</v>
      </c>
      <c r="DO32" s="183" t="s">
        <v>2702</v>
      </c>
      <c r="DP32" s="183" t="s">
        <v>2702</v>
      </c>
      <c r="DQ32" s="183" t="s">
        <v>2810</v>
      </c>
      <c r="DR32" s="183" t="s">
        <v>2702</v>
      </c>
      <c r="DS32" s="183" t="s">
        <v>2702</v>
      </c>
      <c r="DT32" s="183" t="s">
        <v>2810</v>
      </c>
      <c r="DU32" s="183" t="s">
        <v>2702</v>
      </c>
      <c r="DV32" s="183" t="s">
        <v>2702</v>
      </c>
      <c r="DW32" s="183" t="s">
        <v>2810</v>
      </c>
      <c r="DX32" s="183" t="s">
        <v>2702</v>
      </c>
      <c r="DY32" s="183" t="s">
        <v>2702</v>
      </c>
      <c r="DZ32" s="183" t="s">
        <v>2810</v>
      </c>
      <c r="EA32" s="183" t="s">
        <v>2702</v>
      </c>
      <c r="EB32" s="183" t="s">
        <v>2702</v>
      </c>
      <c r="EC32" s="183" t="s">
        <v>2810</v>
      </c>
      <c r="ED32" s="183" t="s">
        <v>2702</v>
      </c>
      <c r="EE32" s="183" t="s">
        <v>2702</v>
      </c>
      <c r="EF32" s="183" t="s">
        <v>2810</v>
      </c>
      <c r="EG32" s="183" t="s">
        <v>2702</v>
      </c>
      <c r="EH32" s="183" t="s">
        <v>2702</v>
      </c>
      <c r="EI32" s="183" t="s">
        <v>2810</v>
      </c>
      <c r="EJ32" s="183" t="s">
        <v>2702</v>
      </c>
      <c r="EK32" s="183" t="s">
        <v>2702</v>
      </c>
      <c r="EL32" s="183" t="s">
        <v>2810</v>
      </c>
      <c r="EM32" s="183" t="s">
        <v>2702</v>
      </c>
      <c r="EN32" s="183" t="s">
        <v>2702</v>
      </c>
      <c r="EO32" s="183" t="s">
        <v>2810</v>
      </c>
      <c r="EP32" s="183" t="s">
        <v>2702</v>
      </c>
      <c r="EQ32" s="183" t="s">
        <v>2702</v>
      </c>
      <c r="ER32" s="183" t="s">
        <v>2810</v>
      </c>
      <c r="ES32" s="183" t="s">
        <v>2702</v>
      </c>
      <c r="ET32" s="183" t="s">
        <v>2702</v>
      </c>
    </row>
    <row r="33" spans="1:150" x14ac:dyDescent="0.25">
      <c r="A33" s="1"/>
      <c r="B33" s="184" t="s">
        <v>2878</v>
      </c>
      <c r="C33" s="184" t="s">
        <v>139</v>
      </c>
      <c r="D33" s="184" t="s">
        <v>2875</v>
      </c>
      <c r="E33" s="184" t="s">
        <v>2879</v>
      </c>
      <c r="F33" s="184" t="s">
        <v>2880</v>
      </c>
      <c r="G33" s="185" t="s">
        <v>2810</v>
      </c>
      <c r="H33" s="185" t="s">
        <v>845</v>
      </c>
      <c r="I33" s="185" t="s">
        <v>845</v>
      </c>
      <c r="J33" s="185" t="s">
        <v>2810</v>
      </c>
      <c r="K33" s="185" t="s">
        <v>845</v>
      </c>
      <c r="L33" s="185" t="s">
        <v>845</v>
      </c>
      <c r="M33" s="185" t="s">
        <v>2810</v>
      </c>
      <c r="N33" s="185" t="s">
        <v>845</v>
      </c>
      <c r="O33" s="185" t="s">
        <v>845</v>
      </c>
      <c r="P33" s="185" t="s">
        <v>2810</v>
      </c>
      <c r="Q33" s="185" t="s">
        <v>845</v>
      </c>
      <c r="R33" s="185" t="s">
        <v>845</v>
      </c>
      <c r="S33" s="185" t="s">
        <v>2810</v>
      </c>
      <c r="T33" s="185" t="s">
        <v>845</v>
      </c>
      <c r="U33" s="185" t="s">
        <v>845</v>
      </c>
      <c r="V33" s="185" t="s">
        <v>2810</v>
      </c>
      <c r="W33" s="185" t="s">
        <v>845</v>
      </c>
      <c r="X33" s="185" t="s">
        <v>845</v>
      </c>
      <c r="Y33" s="185" t="s">
        <v>2810</v>
      </c>
      <c r="Z33" s="185" t="s">
        <v>845</v>
      </c>
      <c r="AA33" s="185" t="s">
        <v>845</v>
      </c>
      <c r="AB33" s="185" t="s">
        <v>2810</v>
      </c>
      <c r="AC33" s="185" t="s">
        <v>845</v>
      </c>
      <c r="AD33" s="185" t="s">
        <v>845</v>
      </c>
      <c r="AE33" s="185" t="s">
        <v>2810</v>
      </c>
      <c r="AF33" s="185" t="s">
        <v>845</v>
      </c>
      <c r="AG33" s="185" t="s">
        <v>845</v>
      </c>
      <c r="AH33" s="185" t="s">
        <v>2810</v>
      </c>
      <c r="AI33" s="185" t="s">
        <v>845</v>
      </c>
      <c r="AJ33" s="185" t="s">
        <v>845</v>
      </c>
      <c r="AK33" s="185" t="s">
        <v>2810</v>
      </c>
      <c r="AL33" s="185" t="s">
        <v>845</v>
      </c>
      <c r="AM33" s="185" t="s">
        <v>845</v>
      </c>
      <c r="AN33" s="185" t="s">
        <v>2810</v>
      </c>
      <c r="AO33" s="185" t="s">
        <v>845</v>
      </c>
      <c r="AP33" s="185" t="s">
        <v>845</v>
      </c>
      <c r="AQ33" s="185" t="s">
        <v>2810</v>
      </c>
      <c r="AR33" s="185" t="s">
        <v>845</v>
      </c>
      <c r="AS33" s="185" t="s">
        <v>845</v>
      </c>
      <c r="AT33" s="185" t="s">
        <v>2810</v>
      </c>
      <c r="AU33" s="185" t="s">
        <v>845</v>
      </c>
      <c r="AV33" s="185" t="s">
        <v>845</v>
      </c>
      <c r="AW33" s="185" t="s">
        <v>2810</v>
      </c>
      <c r="AX33" s="185" t="s">
        <v>845</v>
      </c>
      <c r="AY33" s="185" t="s">
        <v>845</v>
      </c>
      <c r="AZ33" s="185" t="s">
        <v>2810</v>
      </c>
      <c r="BA33" s="185" t="s">
        <v>845</v>
      </c>
      <c r="BB33" s="185" t="s">
        <v>845</v>
      </c>
      <c r="BC33" s="185" t="s">
        <v>2810</v>
      </c>
      <c r="BD33" s="185" t="s">
        <v>845</v>
      </c>
      <c r="BE33" s="185" t="s">
        <v>845</v>
      </c>
      <c r="BF33" s="185" t="s">
        <v>2810</v>
      </c>
      <c r="BG33" s="185" t="s">
        <v>845</v>
      </c>
      <c r="BH33" s="185" t="s">
        <v>845</v>
      </c>
      <c r="BI33" s="185" t="s">
        <v>2810</v>
      </c>
      <c r="BJ33" s="185" t="s">
        <v>845</v>
      </c>
      <c r="BK33" s="185" t="s">
        <v>845</v>
      </c>
      <c r="BL33" s="185" t="s">
        <v>2810</v>
      </c>
      <c r="BM33" s="185" t="s">
        <v>845</v>
      </c>
      <c r="BN33" s="185" t="s">
        <v>845</v>
      </c>
      <c r="BO33" s="185" t="s">
        <v>2810</v>
      </c>
      <c r="BP33" s="185" t="s">
        <v>845</v>
      </c>
      <c r="BQ33" s="185" t="s">
        <v>845</v>
      </c>
      <c r="BR33" s="185" t="s">
        <v>2810</v>
      </c>
      <c r="BS33" s="185" t="s">
        <v>845</v>
      </c>
      <c r="BT33" s="185" t="s">
        <v>845</v>
      </c>
      <c r="BU33" s="185" t="s">
        <v>2810</v>
      </c>
      <c r="BV33" s="185" t="s">
        <v>845</v>
      </c>
      <c r="BW33" s="185" t="s">
        <v>845</v>
      </c>
      <c r="BX33" s="185" t="s">
        <v>2810</v>
      </c>
      <c r="BY33" s="185" t="s">
        <v>845</v>
      </c>
      <c r="BZ33" s="185" t="s">
        <v>845</v>
      </c>
      <c r="CA33" s="185" t="s">
        <v>2810</v>
      </c>
      <c r="CB33" s="185" t="s">
        <v>845</v>
      </c>
      <c r="CC33" s="185" t="s">
        <v>845</v>
      </c>
      <c r="CD33" s="185" t="s">
        <v>2810</v>
      </c>
      <c r="CE33" s="185" t="s">
        <v>845</v>
      </c>
      <c r="CF33" s="185" t="s">
        <v>845</v>
      </c>
      <c r="CG33" s="185" t="s">
        <v>2810</v>
      </c>
      <c r="CH33" s="185" t="s">
        <v>845</v>
      </c>
      <c r="CI33" s="185" t="s">
        <v>845</v>
      </c>
      <c r="CJ33" s="185" t="s">
        <v>2810</v>
      </c>
      <c r="CK33" s="185" t="s">
        <v>845</v>
      </c>
      <c r="CL33" s="185" t="s">
        <v>845</v>
      </c>
      <c r="CM33" s="185" t="s">
        <v>2810</v>
      </c>
      <c r="CN33" s="185" t="s">
        <v>845</v>
      </c>
      <c r="CO33" s="185" t="s">
        <v>845</v>
      </c>
      <c r="CP33" s="185" t="s">
        <v>2810</v>
      </c>
      <c r="CQ33" s="185" t="s">
        <v>845</v>
      </c>
      <c r="CR33" s="185" t="s">
        <v>845</v>
      </c>
      <c r="CS33" s="185" t="s">
        <v>2810</v>
      </c>
      <c r="CT33" s="185" t="s">
        <v>845</v>
      </c>
      <c r="CU33" s="185" t="s">
        <v>845</v>
      </c>
      <c r="CV33" s="185" t="s">
        <v>2810</v>
      </c>
      <c r="CW33" s="185" t="s">
        <v>845</v>
      </c>
      <c r="CX33" s="185" t="s">
        <v>845</v>
      </c>
      <c r="CY33" s="185" t="s">
        <v>2810</v>
      </c>
      <c r="CZ33" s="185" t="s">
        <v>845</v>
      </c>
      <c r="DA33" s="185" t="s">
        <v>845</v>
      </c>
      <c r="DB33" s="185" t="s">
        <v>2810</v>
      </c>
      <c r="DC33" s="185" t="s">
        <v>845</v>
      </c>
      <c r="DD33" s="185" t="s">
        <v>845</v>
      </c>
      <c r="DE33" s="185" t="s">
        <v>2810</v>
      </c>
      <c r="DF33" s="185" t="s">
        <v>845</v>
      </c>
      <c r="DG33" s="185" t="s">
        <v>845</v>
      </c>
      <c r="DH33" s="185" t="s">
        <v>2810</v>
      </c>
      <c r="DI33" s="185" t="s">
        <v>845</v>
      </c>
      <c r="DJ33" s="185" t="s">
        <v>845</v>
      </c>
      <c r="DK33" s="185" t="s">
        <v>2810</v>
      </c>
      <c r="DL33" s="185" t="s">
        <v>845</v>
      </c>
      <c r="DM33" s="185" t="s">
        <v>845</v>
      </c>
      <c r="DN33" s="185" t="s">
        <v>2810</v>
      </c>
      <c r="DO33" s="185" t="s">
        <v>845</v>
      </c>
      <c r="DP33" s="185" t="s">
        <v>845</v>
      </c>
      <c r="DQ33" s="185" t="s">
        <v>2810</v>
      </c>
      <c r="DR33" s="185" t="s">
        <v>845</v>
      </c>
      <c r="DS33" s="185" t="s">
        <v>845</v>
      </c>
      <c r="DT33" s="185" t="s">
        <v>2810</v>
      </c>
      <c r="DU33" s="185" t="s">
        <v>845</v>
      </c>
      <c r="DV33" s="185" t="s">
        <v>845</v>
      </c>
      <c r="DW33" s="185" t="s">
        <v>2810</v>
      </c>
      <c r="DX33" s="185" t="s">
        <v>845</v>
      </c>
      <c r="DY33" s="185" t="s">
        <v>845</v>
      </c>
      <c r="DZ33" s="185" t="s">
        <v>2810</v>
      </c>
      <c r="EA33" s="185" t="s">
        <v>845</v>
      </c>
      <c r="EB33" s="185" t="s">
        <v>845</v>
      </c>
      <c r="EC33" s="185" t="s">
        <v>2810</v>
      </c>
      <c r="ED33" s="185" t="s">
        <v>845</v>
      </c>
      <c r="EE33" s="185" t="s">
        <v>845</v>
      </c>
      <c r="EF33" s="185" t="s">
        <v>2810</v>
      </c>
      <c r="EG33" s="185" t="s">
        <v>845</v>
      </c>
      <c r="EH33" s="185" t="s">
        <v>845</v>
      </c>
      <c r="EI33" s="185" t="s">
        <v>2810</v>
      </c>
      <c r="EJ33" s="185" t="s">
        <v>845</v>
      </c>
      <c r="EK33" s="185" t="s">
        <v>845</v>
      </c>
      <c r="EL33" s="185" t="s">
        <v>2810</v>
      </c>
      <c r="EM33" s="185" t="s">
        <v>845</v>
      </c>
      <c r="EN33" s="185" t="s">
        <v>845</v>
      </c>
      <c r="EO33" s="185" t="s">
        <v>2810</v>
      </c>
      <c r="EP33" s="185" t="s">
        <v>845</v>
      </c>
      <c r="EQ33" s="185" t="s">
        <v>845</v>
      </c>
      <c r="ER33" s="185" t="s">
        <v>2810</v>
      </c>
      <c r="ES33" s="185" t="s">
        <v>845</v>
      </c>
      <c r="ET33" s="185" t="s">
        <v>845</v>
      </c>
    </row>
    <row r="34" spans="1:150" x14ac:dyDescent="0.25">
      <c r="A34" s="1"/>
      <c r="B34" s="184" t="s">
        <v>2881</v>
      </c>
      <c r="C34" s="184" t="s">
        <v>139</v>
      </c>
      <c r="D34" s="184" t="s">
        <v>2875</v>
      </c>
      <c r="E34" s="184" t="s">
        <v>2882</v>
      </c>
      <c r="F34" s="184" t="s">
        <v>2883</v>
      </c>
      <c r="G34" s="185" t="s">
        <v>2810</v>
      </c>
      <c r="H34" s="185" t="s">
        <v>845</v>
      </c>
      <c r="I34" s="185" t="s">
        <v>845</v>
      </c>
      <c r="J34" s="185" t="s">
        <v>2810</v>
      </c>
      <c r="K34" s="185" t="s">
        <v>845</v>
      </c>
      <c r="L34" s="185" t="s">
        <v>845</v>
      </c>
      <c r="M34" s="185" t="s">
        <v>2810</v>
      </c>
      <c r="N34" s="185" t="s">
        <v>845</v>
      </c>
      <c r="O34" s="185" t="s">
        <v>845</v>
      </c>
      <c r="P34" s="185" t="s">
        <v>2810</v>
      </c>
      <c r="Q34" s="185" t="s">
        <v>845</v>
      </c>
      <c r="R34" s="185" t="s">
        <v>845</v>
      </c>
      <c r="S34" s="185" t="s">
        <v>2810</v>
      </c>
      <c r="T34" s="185" t="s">
        <v>845</v>
      </c>
      <c r="U34" s="185" t="s">
        <v>845</v>
      </c>
      <c r="V34" s="185" t="s">
        <v>2810</v>
      </c>
      <c r="W34" s="185" t="s">
        <v>845</v>
      </c>
      <c r="X34" s="185" t="s">
        <v>845</v>
      </c>
      <c r="Y34" s="185" t="s">
        <v>2810</v>
      </c>
      <c r="Z34" s="185" t="s">
        <v>845</v>
      </c>
      <c r="AA34" s="185" t="s">
        <v>845</v>
      </c>
      <c r="AB34" s="185" t="s">
        <v>2810</v>
      </c>
      <c r="AC34" s="185" t="s">
        <v>845</v>
      </c>
      <c r="AD34" s="185" t="s">
        <v>845</v>
      </c>
      <c r="AE34" s="185" t="s">
        <v>2810</v>
      </c>
      <c r="AF34" s="185" t="s">
        <v>845</v>
      </c>
      <c r="AG34" s="185" t="s">
        <v>845</v>
      </c>
      <c r="AH34" s="185" t="s">
        <v>2810</v>
      </c>
      <c r="AI34" s="185" t="s">
        <v>845</v>
      </c>
      <c r="AJ34" s="185" t="s">
        <v>845</v>
      </c>
      <c r="AK34" s="185" t="s">
        <v>2810</v>
      </c>
      <c r="AL34" s="185" t="s">
        <v>845</v>
      </c>
      <c r="AM34" s="185" t="s">
        <v>845</v>
      </c>
      <c r="AN34" s="185" t="s">
        <v>2810</v>
      </c>
      <c r="AO34" s="185" t="s">
        <v>845</v>
      </c>
      <c r="AP34" s="185" t="s">
        <v>845</v>
      </c>
      <c r="AQ34" s="185" t="s">
        <v>2810</v>
      </c>
      <c r="AR34" s="185" t="s">
        <v>845</v>
      </c>
      <c r="AS34" s="185" t="s">
        <v>845</v>
      </c>
      <c r="AT34" s="185" t="s">
        <v>2810</v>
      </c>
      <c r="AU34" s="185" t="s">
        <v>845</v>
      </c>
      <c r="AV34" s="185" t="s">
        <v>845</v>
      </c>
      <c r="AW34" s="185" t="s">
        <v>2810</v>
      </c>
      <c r="AX34" s="185" t="s">
        <v>845</v>
      </c>
      <c r="AY34" s="185" t="s">
        <v>845</v>
      </c>
      <c r="AZ34" s="185" t="s">
        <v>2810</v>
      </c>
      <c r="BA34" s="185" t="s">
        <v>845</v>
      </c>
      <c r="BB34" s="185" t="s">
        <v>845</v>
      </c>
      <c r="BC34" s="185" t="s">
        <v>2810</v>
      </c>
      <c r="BD34" s="185" t="s">
        <v>845</v>
      </c>
      <c r="BE34" s="185" t="s">
        <v>845</v>
      </c>
      <c r="BF34" s="185" t="s">
        <v>2810</v>
      </c>
      <c r="BG34" s="185" t="s">
        <v>845</v>
      </c>
      <c r="BH34" s="185" t="s">
        <v>845</v>
      </c>
      <c r="BI34" s="185" t="s">
        <v>2810</v>
      </c>
      <c r="BJ34" s="185" t="s">
        <v>845</v>
      </c>
      <c r="BK34" s="185" t="s">
        <v>845</v>
      </c>
      <c r="BL34" s="185" t="s">
        <v>2810</v>
      </c>
      <c r="BM34" s="185" t="s">
        <v>845</v>
      </c>
      <c r="BN34" s="185" t="s">
        <v>845</v>
      </c>
      <c r="BO34" s="185" t="s">
        <v>2810</v>
      </c>
      <c r="BP34" s="185" t="s">
        <v>845</v>
      </c>
      <c r="BQ34" s="185" t="s">
        <v>845</v>
      </c>
      <c r="BR34" s="185" t="s">
        <v>2810</v>
      </c>
      <c r="BS34" s="185" t="s">
        <v>845</v>
      </c>
      <c r="BT34" s="185" t="s">
        <v>845</v>
      </c>
      <c r="BU34" s="185" t="s">
        <v>2810</v>
      </c>
      <c r="BV34" s="185" t="s">
        <v>845</v>
      </c>
      <c r="BW34" s="185" t="s">
        <v>845</v>
      </c>
      <c r="BX34" s="185" t="s">
        <v>2810</v>
      </c>
      <c r="BY34" s="185" t="s">
        <v>845</v>
      </c>
      <c r="BZ34" s="185" t="s">
        <v>845</v>
      </c>
      <c r="CA34" s="185" t="s">
        <v>2810</v>
      </c>
      <c r="CB34" s="185" t="s">
        <v>845</v>
      </c>
      <c r="CC34" s="185" t="s">
        <v>845</v>
      </c>
      <c r="CD34" s="185" t="s">
        <v>2810</v>
      </c>
      <c r="CE34" s="185" t="s">
        <v>845</v>
      </c>
      <c r="CF34" s="185" t="s">
        <v>845</v>
      </c>
      <c r="CG34" s="185" t="s">
        <v>2810</v>
      </c>
      <c r="CH34" s="185" t="s">
        <v>845</v>
      </c>
      <c r="CI34" s="185" t="s">
        <v>845</v>
      </c>
      <c r="CJ34" s="185" t="s">
        <v>2810</v>
      </c>
      <c r="CK34" s="185" t="s">
        <v>845</v>
      </c>
      <c r="CL34" s="185" t="s">
        <v>845</v>
      </c>
      <c r="CM34" s="185" t="s">
        <v>2810</v>
      </c>
      <c r="CN34" s="185" t="s">
        <v>845</v>
      </c>
      <c r="CO34" s="185" t="s">
        <v>845</v>
      </c>
      <c r="CP34" s="185" t="s">
        <v>2810</v>
      </c>
      <c r="CQ34" s="185" t="s">
        <v>845</v>
      </c>
      <c r="CR34" s="185" t="s">
        <v>845</v>
      </c>
      <c r="CS34" s="185" t="s">
        <v>2810</v>
      </c>
      <c r="CT34" s="185" t="s">
        <v>845</v>
      </c>
      <c r="CU34" s="185" t="s">
        <v>845</v>
      </c>
      <c r="CV34" s="185" t="s">
        <v>2810</v>
      </c>
      <c r="CW34" s="185" t="s">
        <v>845</v>
      </c>
      <c r="CX34" s="185" t="s">
        <v>845</v>
      </c>
      <c r="CY34" s="185" t="s">
        <v>2810</v>
      </c>
      <c r="CZ34" s="185" t="s">
        <v>845</v>
      </c>
      <c r="DA34" s="185" t="s">
        <v>845</v>
      </c>
      <c r="DB34" s="185" t="s">
        <v>2810</v>
      </c>
      <c r="DC34" s="185" t="s">
        <v>845</v>
      </c>
      <c r="DD34" s="185" t="s">
        <v>845</v>
      </c>
      <c r="DE34" s="185" t="s">
        <v>2810</v>
      </c>
      <c r="DF34" s="185" t="s">
        <v>845</v>
      </c>
      <c r="DG34" s="185" t="s">
        <v>845</v>
      </c>
      <c r="DH34" s="185" t="s">
        <v>2810</v>
      </c>
      <c r="DI34" s="185" t="s">
        <v>845</v>
      </c>
      <c r="DJ34" s="185" t="s">
        <v>845</v>
      </c>
      <c r="DK34" s="185" t="s">
        <v>2810</v>
      </c>
      <c r="DL34" s="185" t="s">
        <v>845</v>
      </c>
      <c r="DM34" s="185" t="s">
        <v>845</v>
      </c>
      <c r="DN34" s="185" t="s">
        <v>2810</v>
      </c>
      <c r="DO34" s="185" t="s">
        <v>845</v>
      </c>
      <c r="DP34" s="185" t="s">
        <v>845</v>
      </c>
      <c r="DQ34" s="185" t="s">
        <v>2810</v>
      </c>
      <c r="DR34" s="185" t="s">
        <v>845</v>
      </c>
      <c r="DS34" s="185" t="s">
        <v>845</v>
      </c>
      <c r="DT34" s="185" t="s">
        <v>2810</v>
      </c>
      <c r="DU34" s="185" t="s">
        <v>845</v>
      </c>
      <c r="DV34" s="185" t="s">
        <v>845</v>
      </c>
      <c r="DW34" s="185" t="s">
        <v>2810</v>
      </c>
      <c r="DX34" s="185" t="s">
        <v>845</v>
      </c>
      <c r="DY34" s="185" t="s">
        <v>845</v>
      </c>
      <c r="DZ34" s="185" t="s">
        <v>2810</v>
      </c>
      <c r="EA34" s="185" t="s">
        <v>845</v>
      </c>
      <c r="EB34" s="185" t="s">
        <v>845</v>
      </c>
      <c r="EC34" s="185" t="s">
        <v>2810</v>
      </c>
      <c r="ED34" s="185" t="s">
        <v>845</v>
      </c>
      <c r="EE34" s="185" t="s">
        <v>845</v>
      </c>
      <c r="EF34" s="185" t="s">
        <v>2810</v>
      </c>
      <c r="EG34" s="185" t="s">
        <v>845</v>
      </c>
      <c r="EH34" s="185" t="s">
        <v>845</v>
      </c>
      <c r="EI34" s="185" t="s">
        <v>2810</v>
      </c>
      <c r="EJ34" s="185" t="s">
        <v>845</v>
      </c>
      <c r="EK34" s="185" t="s">
        <v>845</v>
      </c>
      <c r="EL34" s="185" t="s">
        <v>2810</v>
      </c>
      <c r="EM34" s="185" t="s">
        <v>845</v>
      </c>
      <c r="EN34" s="185" t="s">
        <v>845</v>
      </c>
      <c r="EO34" s="185" t="s">
        <v>2810</v>
      </c>
      <c r="EP34" s="185" t="s">
        <v>845</v>
      </c>
      <c r="EQ34" s="185" t="s">
        <v>845</v>
      </c>
      <c r="ER34" s="185" t="s">
        <v>2810</v>
      </c>
      <c r="ES34" s="185" t="s">
        <v>845</v>
      </c>
      <c r="ET34" s="185" t="s">
        <v>845</v>
      </c>
    </row>
    <row r="35" spans="1:150" x14ac:dyDescent="0.25">
      <c r="A35" s="1"/>
      <c r="B35" s="184" t="s">
        <v>2884</v>
      </c>
      <c r="C35" s="184" t="s">
        <v>139</v>
      </c>
      <c r="D35" s="184" t="s">
        <v>2875</v>
      </c>
      <c r="E35" s="184" t="s">
        <v>2885</v>
      </c>
      <c r="F35" s="184" t="s">
        <v>2886</v>
      </c>
      <c r="G35" s="185" t="s">
        <v>2810</v>
      </c>
      <c r="H35" s="185" t="s">
        <v>845</v>
      </c>
      <c r="I35" s="185" t="s">
        <v>845</v>
      </c>
      <c r="J35" s="185" t="s">
        <v>2810</v>
      </c>
      <c r="K35" s="185" t="s">
        <v>845</v>
      </c>
      <c r="L35" s="185" t="s">
        <v>845</v>
      </c>
      <c r="M35" s="185" t="s">
        <v>2810</v>
      </c>
      <c r="N35" s="185" t="s">
        <v>845</v>
      </c>
      <c r="O35" s="185" t="s">
        <v>845</v>
      </c>
      <c r="P35" s="185" t="s">
        <v>2810</v>
      </c>
      <c r="Q35" s="185" t="s">
        <v>845</v>
      </c>
      <c r="R35" s="185" t="s">
        <v>845</v>
      </c>
      <c r="S35" s="185" t="s">
        <v>2810</v>
      </c>
      <c r="T35" s="185" t="s">
        <v>845</v>
      </c>
      <c r="U35" s="185" t="s">
        <v>845</v>
      </c>
      <c r="V35" s="185" t="s">
        <v>2810</v>
      </c>
      <c r="W35" s="185" t="s">
        <v>845</v>
      </c>
      <c r="X35" s="185" t="s">
        <v>845</v>
      </c>
      <c r="Y35" s="185" t="s">
        <v>2810</v>
      </c>
      <c r="Z35" s="185" t="s">
        <v>845</v>
      </c>
      <c r="AA35" s="185" t="s">
        <v>845</v>
      </c>
      <c r="AB35" s="185" t="s">
        <v>2810</v>
      </c>
      <c r="AC35" s="185" t="s">
        <v>845</v>
      </c>
      <c r="AD35" s="185" t="s">
        <v>845</v>
      </c>
      <c r="AE35" s="185" t="s">
        <v>2810</v>
      </c>
      <c r="AF35" s="185" t="s">
        <v>845</v>
      </c>
      <c r="AG35" s="185" t="s">
        <v>845</v>
      </c>
      <c r="AH35" s="185" t="s">
        <v>2810</v>
      </c>
      <c r="AI35" s="185" t="s">
        <v>845</v>
      </c>
      <c r="AJ35" s="185" t="s">
        <v>845</v>
      </c>
      <c r="AK35" s="185" t="s">
        <v>2810</v>
      </c>
      <c r="AL35" s="185" t="s">
        <v>845</v>
      </c>
      <c r="AM35" s="185" t="s">
        <v>845</v>
      </c>
      <c r="AN35" s="185" t="s">
        <v>2810</v>
      </c>
      <c r="AO35" s="185" t="s">
        <v>845</v>
      </c>
      <c r="AP35" s="185" t="s">
        <v>845</v>
      </c>
      <c r="AQ35" s="185" t="s">
        <v>2810</v>
      </c>
      <c r="AR35" s="185" t="s">
        <v>845</v>
      </c>
      <c r="AS35" s="185" t="s">
        <v>845</v>
      </c>
      <c r="AT35" s="185" t="s">
        <v>2810</v>
      </c>
      <c r="AU35" s="185" t="s">
        <v>845</v>
      </c>
      <c r="AV35" s="185" t="s">
        <v>845</v>
      </c>
      <c r="AW35" s="185" t="s">
        <v>2810</v>
      </c>
      <c r="AX35" s="185" t="s">
        <v>845</v>
      </c>
      <c r="AY35" s="185" t="s">
        <v>845</v>
      </c>
      <c r="AZ35" s="185" t="s">
        <v>2810</v>
      </c>
      <c r="BA35" s="185" t="s">
        <v>845</v>
      </c>
      <c r="BB35" s="185" t="s">
        <v>845</v>
      </c>
      <c r="BC35" s="185" t="s">
        <v>2810</v>
      </c>
      <c r="BD35" s="185" t="s">
        <v>845</v>
      </c>
      <c r="BE35" s="185" t="s">
        <v>845</v>
      </c>
      <c r="BF35" s="185" t="s">
        <v>2810</v>
      </c>
      <c r="BG35" s="185" t="s">
        <v>845</v>
      </c>
      <c r="BH35" s="185" t="s">
        <v>845</v>
      </c>
      <c r="BI35" s="185" t="s">
        <v>2810</v>
      </c>
      <c r="BJ35" s="185" t="s">
        <v>845</v>
      </c>
      <c r="BK35" s="185" t="s">
        <v>845</v>
      </c>
      <c r="BL35" s="185" t="s">
        <v>2810</v>
      </c>
      <c r="BM35" s="185" t="s">
        <v>845</v>
      </c>
      <c r="BN35" s="185" t="s">
        <v>845</v>
      </c>
      <c r="BO35" s="185" t="s">
        <v>2810</v>
      </c>
      <c r="BP35" s="185" t="s">
        <v>845</v>
      </c>
      <c r="BQ35" s="185" t="s">
        <v>845</v>
      </c>
      <c r="BR35" s="185" t="s">
        <v>2810</v>
      </c>
      <c r="BS35" s="185" t="s">
        <v>845</v>
      </c>
      <c r="BT35" s="185" t="s">
        <v>845</v>
      </c>
      <c r="BU35" s="185" t="s">
        <v>2810</v>
      </c>
      <c r="BV35" s="185" t="s">
        <v>845</v>
      </c>
      <c r="BW35" s="185" t="s">
        <v>845</v>
      </c>
      <c r="BX35" s="185" t="s">
        <v>2810</v>
      </c>
      <c r="BY35" s="185" t="s">
        <v>845</v>
      </c>
      <c r="BZ35" s="185" t="s">
        <v>845</v>
      </c>
      <c r="CA35" s="185" t="s">
        <v>2810</v>
      </c>
      <c r="CB35" s="185" t="s">
        <v>845</v>
      </c>
      <c r="CC35" s="185" t="s">
        <v>845</v>
      </c>
      <c r="CD35" s="185" t="s">
        <v>2810</v>
      </c>
      <c r="CE35" s="185" t="s">
        <v>845</v>
      </c>
      <c r="CF35" s="185" t="s">
        <v>845</v>
      </c>
      <c r="CG35" s="185" t="s">
        <v>2810</v>
      </c>
      <c r="CH35" s="185" t="s">
        <v>845</v>
      </c>
      <c r="CI35" s="185" t="s">
        <v>845</v>
      </c>
      <c r="CJ35" s="185" t="s">
        <v>2810</v>
      </c>
      <c r="CK35" s="185" t="s">
        <v>845</v>
      </c>
      <c r="CL35" s="185" t="s">
        <v>845</v>
      </c>
      <c r="CM35" s="185" t="s">
        <v>2810</v>
      </c>
      <c r="CN35" s="185" t="s">
        <v>845</v>
      </c>
      <c r="CO35" s="185" t="s">
        <v>845</v>
      </c>
      <c r="CP35" s="185" t="s">
        <v>2810</v>
      </c>
      <c r="CQ35" s="185" t="s">
        <v>845</v>
      </c>
      <c r="CR35" s="185" t="s">
        <v>845</v>
      </c>
      <c r="CS35" s="185" t="s">
        <v>2810</v>
      </c>
      <c r="CT35" s="185" t="s">
        <v>845</v>
      </c>
      <c r="CU35" s="185" t="s">
        <v>845</v>
      </c>
      <c r="CV35" s="185" t="s">
        <v>2810</v>
      </c>
      <c r="CW35" s="185" t="s">
        <v>845</v>
      </c>
      <c r="CX35" s="185" t="s">
        <v>845</v>
      </c>
      <c r="CY35" s="185" t="s">
        <v>2810</v>
      </c>
      <c r="CZ35" s="185" t="s">
        <v>845</v>
      </c>
      <c r="DA35" s="185" t="s">
        <v>845</v>
      </c>
      <c r="DB35" s="185" t="s">
        <v>2810</v>
      </c>
      <c r="DC35" s="185" t="s">
        <v>845</v>
      </c>
      <c r="DD35" s="185" t="s">
        <v>845</v>
      </c>
      <c r="DE35" s="185" t="s">
        <v>2810</v>
      </c>
      <c r="DF35" s="185" t="s">
        <v>845</v>
      </c>
      <c r="DG35" s="185" t="s">
        <v>845</v>
      </c>
      <c r="DH35" s="185" t="s">
        <v>2810</v>
      </c>
      <c r="DI35" s="185" t="s">
        <v>845</v>
      </c>
      <c r="DJ35" s="185" t="s">
        <v>845</v>
      </c>
      <c r="DK35" s="185" t="s">
        <v>2810</v>
      </c>
      <c r="DL35" s="185" t="s">
        <v>845</v>
      </c>
      <c r="DM35" s="185" t="s">
        <v>845</v>
      </c>
      <c r="DN35" s="185" t="s">
        <v>2810</v>
      </c>
      <c r="DO35" s="185" t="s">
        <v>845</v>
      </c>
      <c r="DP35" s="185" t="s">
        <v>845</v>
      </c>
      <c r="DQ35" s="185" t="s">
        <v>2810</v>
      </c>
      <c r="DR35" s="185" t="s">
        <v>845</v>
      </c>
      <c r="DS35" s="185" t="s">
        <v>845</v>
      </c>
      <c r="DT35" s="185" t="s">
        <v>2810</v>
      </c>
      <c r="DU35" s="185" t="s">
        <v>845</v>
      </c>
      <c r="DV35" s="185" t="s">
        <v>845</v>
      </c>
      <c r="DW35" s="185" t="s">
        <v>2810</v>
      </c>
      <c r="DX35" s="185" t="s">
        <v>845</v>
      </c>
      <c r="DY35" s="185" t="s">
        <v>845</v>
      </c>
      <c r="DZ35" s="185" t="s">
        <v>2810</v>
      </c>
      <c r="EA35" s="185" t="s">
        <v>845</v>
      </c>
      <c r="EB35" s="185" t="s">
        <v>845</v>
      </c>
      <c r="EC35" s="185" t="s">
        <v>2810</v>
      </c>
      <c r="ED35" s="185" t="s">
        <v>845</v>
      </c>
      <c r="EE35" s="185" t="s">
        <v>845</v>
      </c>
      <c r="EF35" s="185" t="s">
        <v>2810</v>
      </c>
      <c r="EG35" s="185" t="s">
        <v>845</v>
      </c>
      <c r="EH35" s="185" t="s">
        <v>845</v>
      </c>
      <c r="EI35" s="185" t="s">
        <v>2810</v>
      </c>
      <c r="EJ35" s="185" t="s">
        <v>845</v>
      </c>
      <c r="EK35" s="185" t="s">
        <v>845</v>
      </c>
      <c r="EL35" s="185" t="s">
        <v>2810</v>
      </c>
      <c r="EM35" s="185" t="s">
        <v>845</v>
      </c>
      <c r="EN35" s="185" t="s">
        <v>845</v>
      </c>
      <c r="EO35" s="185" t="s">
        <v>2810</v>
      </c>
      <c r="EP35" s="185" t="s">
        <v>845</v>
      </c>
      <c r="EQ35" s="185" t="s">
        <v>845</v>
      </c>
      <c r="ER35" s="185" t="s">
        <v>2810</v>
      </c>
      <c r="ES35" s="185" t="s">
        <v>845</v>
      </c>
      <c r="ET35" s="185" t="s">
        <v>845</v>
      </c>
    </row>
    <row r="36" spans="1:150" x14ac:dyDescent="0.25">
      <c r="A36" s="1"/>
      <c r="B36" s="184" t="s">
        <v>2887</v>
      </c>
      <c r="C36" s="184" t="s">
        <v>139</v>
      </c>
      <c r="D36" s="184" t="s">
        <v>2875</v>
      </c>
      <c r="E36" s="184" t="s">
        <v>2888</v>
      </c>
      <c r="F36" s="184" t="s">
        <v>2889</v>
      </c>
      <c r="G36" s="185" t="s">
        <v>2810</v>
      </c>
      <c r="H36" s="185" t="s">
        <v>845</v>
      </c>
      <c r="I36" s="185" t="s">
        <v>845</v>
      </c>
      <c r="J36" s="185" t="s">
        <v>2810</v>
      </c>
      <c r="K36" s="185" t="s">
        <v>845</v>
      </c>
      <c r="L36" s="185" t="s">
        <v>845</v>
      </c>
      <c r="M36" s="185" t="s">
        <v>2810</v>
      </c>
      <c r="N36" s="185" t="s">
        <v>845</v>
      </c>
      <c r="O36" s="185" t="s">
        <v>845</v>
      </c>
      <c r="P36" s="185" t="s">
        <v>2810</v>
      </c>
      <c r="Q36" s="185" t="s">
        <v>845</v>
      </c>
      <c r="R36" s="185" t="s">
        <v>845</v>
      </c>
      <c r="S36" s="185" t="s">
        <v>2810</v>
      </c>
      <c r="T36" s="185" t="s">
        <v>845</v>
      </c>
      <c r="U36" s="185" t="s">
        <v>845</v>
      </c>
      <c r="V36" s="185" t="s">
        <v>2810</v>
      </c>
      <c r="W36" s="185" t="s">
        <v>845</v>
      </c>
      <c r="X36" s="185" t="s">
        <v>845</v>
      </c>
      <c r="Y36" s="185" t="s">
        <v>2810</v>
      </c>
      <c r="Z36" s="185" t="s">
        <v>845</v>
      </c>
      <c r="AA36" s="185" t="s">
        <v>845</v>
      </c>
      <c r="AB36" s="185" t="s">
        <v>2810</v>
      </c>
      <c r="AC36" s="185" t="s">
        <v>845</v>
      </c>
      <c r="AD36" s="185" t="s">
        <v>845</v>
      </c>
      <c r="AE36" s="185" t="s">
        <v>2810</v>
      </c>
      <c r="AF36" s="185" t="s">
        <v>845</v>
      </c>
      <c r="AG36" s="185" t="s">
        <v>845</v>
      </c>
      <c r="AH36" s="185" t="s">
        <v>2810</v>
      </c>
      <c r="AI36" s="185" t="s">
        <v>845</v>
      </c>
      <c r="AJ36" s="185" t="s">
        <v>845</v>
      </c>
      <c r="AK36" s="185" t="s">
        <v>2810</v>
      </c>
      <c r="AL36" s="185" t="s">
        <v>845</v>
      </c>
      <c r="AM36" s="185" t="s">
        <v>845</v>
      </c>
      <c r="AN36" s="185" t="s">
        <v>2810</v>
      </c>
      <c r="AO36" s="185" t="s">
        <v>845</v>
      </c>
      <c r="AP36" s="185" t="s">
        <v>845</v>
      </c>
      <c r="AQ36" s="185" t="s">
        <v>2810</v>
      </c>
      <c r="AR36" s="185" t="s">
        <v>845</v>
      </c>
      <c r="AS36" s="185" t="s">
        <v>845</v>
      </c>
      <c r="AT36" s="185" t="s">
        <v>2810</v>
      </c>
      <c r="AU36" s="185" t="s">
        <v>845</v>
      </c>
      <c r="AV36" s="185" t="s">
        <v>845</v>
      </c>
      <c r="AW36" s="185" t="s">
        <v>2810</v>
      </c>
      <c r="AX36" s="185" t="s">
        <v>845</v>
      </c>
      <c r="AY36" s="185" t="s">
        <v>845</v>
      </c>
      <c r="AZ36" s="185" t="s">
        <v>2810</v>
      </c>
      <c r="BA36" s="185" t="s">
        <v>845</v>
      </c>
      <c r="BB36" s="185" t="s">
        <v>845</v>
      </c>
      <c r="BC36" s="185" t="s">
        <v>2810</v>
      </c>
      <c r="BD36" s="185" t="s">
        <v>845</v>
      </c>
      <c r="BE36" s="185" t="s">
        <v>845</v>
      </c>
      <c r="BF36" s="185" t="s">
        <v>2810</v>
      </c>
      <c r="BG36" s="185" t="s">
        <v>845</v>
      </c>
      <c r="BH36" s="185" t="s">
        <v>845</v>
      </c>
      <c r="BI36" s="185" t="s">
        <v>2810</v>
      </c>
      <c r="BJ36" s="185" t="s">
        <v>845</v>
      </c>
      <c r="BK36" s="185" t="s">
        <v>845</v>
      </c>
      <c r="BL36" s="185" t="s">
        <v>2810</v>
      </c>
      <c r="BM36" s="185" t="s">
        <v>845</v>
      </c>
      <c r="BN36" s="185" t="s">
        <v>845</v>
      </c>
      <c r="BO36" s="185" t="s">
        <v>2810</v>
      </c>
      <c r="BP36" s="185" t="s">
        <v>845</v>
      </c>
      <c r="BQ36" s="185" t="s">
        <v>845</v>
      </c>
      <c r="BR36" s="185" t="s">
        <v>2810</v>
      </c>
      <c r="BS36" s="185" t="s">
        <v>845</v>
      </c>
      <c r="BT36" s="185" t="s">
        <v>845</v>
      </c>
      <c r="BU36" s="185" t="s">
        <v>2810</v>
      </c>
      <c r="BV36" s="185" t="s">
        <v>845</v>
      </c>
      <c r="BW36" s="185" t="s">
        <v>845</v>
      </c>
      <c r="BX36" s="185" t="s">
        <v>2810</v>
      </c>
      <c r="BY36" s="185" t="s">
        <v>845</v>
      </c>
      <c r="BZ36" s="185" t="s">
        <v>845</v>
      </c>
      <c r="CA36" s="185" t="s">
        <v>2810</v>
      </c>
      <c r="CB36" s="185" t="s">
        <v>845</v>
      </c>
      <c r="CC36" s="185" t="s">
        <v>845</v>
      </c>
      <c r="CD36" s="185" t="s">
        <v>2810</v>
      </c>
      <c r="CE36" s="185" t="s">
        <v>845</v>
      </c>
      <c r="CF36" s="185" t="s">
        <v>845</v>
      </c>
      <c r="CG36" s="185" t="s">
        <v>2810</v>
      </c>
      <c r="CH36" s="185" t="s">
        <v>845</v>
      </c>
      <c r="CI36" s="185" t="s">
        <v>845</v>
      </c>
      <c r="CJ36" s="185" t="s">
        <v>2810</v>
      </c>
      <c r="CK36" s="185" t="s">
        <v>845</v>
      </c>
      <c r="CL36" s="185" t="s">
        <v>845</v>
      </c>
      <c r="CM36" s="185" t="s">
        <v>2810</v>
      </c>
      <c r="CN36" s="185" t="s">
        <v>845</v>
      </c>
      <c r="CO36" s="185" t="s">
        <v>845</v>
      </c>
      <c r="CP36" s="185" t="s">
        <v>2810</v>
      </c>
      <c r="CQ36" s="185" t="s">
        <v>845</v>
      </c>
      <c r="CR36" s="185" t="s">
        <v>845</v>
      </c>
      <c r="CS36" s="185" t="s">
        <v>2810</v>
      </c>
      <c r="CT36" s="185" t="s">
        <v>845</v>
      </c>
      <c r="CU36" s="185" t="s">
        <v>845</v>
      </c>
      <c r="CV36" s="185" t="s">
        <v>2810</v>
      </c>
      <c r="CW36" s="185" t="s">
        <v>845</v>
      </c>
      <c r="CX36" s="185" t="s">
        <v>845</v>
      </c>
      <c r="CY36" s="185" t="s">
        <v>2810</v>
      </c>
      <c r="CZ36" s="185" t="s">
        <v>845</v>
      </c>
      <c r="DA36" s="185" t="s">
        <v>845</v>
      </c>
      <c r="DB36" s="185" t="s">
        <v>2810</v>
      </c>
      <c r="DC36" s="185" t="s">
        <v>845</v>
      </c>
      <c r="DD36" s="185" t="s">
        <v>845</v>
      </c>
      <c r="DE36" s="185" t="s">
        <v>2810</v>
      </c>
      <c r="DF36" s="185" t="s">
        <v>845</v>
      </c>
      <c r="DG36" s="185" t="s">
        <v>845</v>
      </c>
      <c r="DH36" s="185" t="s">
        <v>2810</v>
      </c>
      <c r="DI36" s="185" t="s">
        <v>845</v>
      </c>
      <c r="DJ36" s="185" t="s">
        <v>845</v>
      </c>
      <c r="DK36" s="185" t="s">
        <v>2810</v>
      </c>
      <c r="DL36" s="185" t="s">
        <v>845</v>
      </c>
      <c r="DM36" s="185" t="s">
        <v>845</v>
      </c>
      <c r="DN36" s="185" t="s">
        <v>2810</v>
      </c>
      <c r="DO36" s="185" t="s">
        <v>845</v>
      </c>
      <c r="DP36" s="185" t="s">
        <v>845</v>
      </c>
      <c r="DQ36" s="185" t="s">
        <v>2810</v>
      </c>
      <c r="DR36" s="185" t="s">
        <v>845</v>
      </c>
      <c r="DS36" s="185" t="s">
        <v>845</v>
      </c>
      <c r="DT36" s="185" t="s">
        <v>2810</v>
      </c>
      <c r="DU36" s="185" t="s">
        <v>845</v>
      </c>
      <c r="DV36" s="185" t="s">
        <v>845</v>
      </c>
      <c r="DW36" s="185" t="s">
        <v>2810</v>
      </c>
      <c r="DX36" s="185" t="s">
        <v>845</v>
      </c>
      <c r="DY36" s="185" t="s">
        <v>845</v>
      </c>
      <c r="DZ36" s="185" t="s">
        <v>2810</v>
      </c>
      <c r="EA36" s="185" t="s">
        <v>845</v>
      </c>
      <c r="EB36" s="185" t="s">
        <v>845</v>
      </c>
      <c r="EC36" s="185" t="s">
        <v>2810</v>
      </c>
      <c r="ED36" s="185" t="s">
        <v>845</v>
      </c>
      <c r="EE36" s="185" t="s">
        <v>845</v>
      </c>
      <c r="EF36" s="185" t="s">
        <v>2810</v>
      </c>
      <c r="EG36" s="185" t="s">
        <v>845</v>
      </c>
      <c r="EH36" s="185" t="s">
        <v>845</v>
      </c>
      <c r="EI36" s="185" t="s">
        <v>2810</v>
      </c>
      <c r="EJ36" s="185" t="s">
        <v>845</v>
      </c>
      <c r="EK36" s="185" t="s">
        <v>845</v>
      </c>
      <c r="EL36" s="185" t="s">
        <v>2810</v>
      </c>
      <c r="EM36" s="185" t="s">
        <v>845</v>
      </c>
      <c r="EN36" s="185" t="s">
        <v>845</v>
      </c>
      <c r="EO36" s="185" t="s">
        <v>2810</v>
      </c>
      <c r="EP36" s="185" t="s">
        <v>845</v>
      </c>
      <c r="EQ36" s="185" t="s">
        <v>845</v>
      </c>
      <c r="ER36" s="185" t="s">
        <v>2810</v>
      </c>
      <c r="ES36" s="185" t="s">
        <v>845</v>
      </c>
      <c r="ET36" s="185" t="s">
        <v>845</v>
      </c>
    </row>
    <row r="37" spans="1:150" x14ac:dyDescent="0.25">
      <c r="A37" s="1"/>
      <c r="B37" s="184" t="s">
        <v>2890</v>
      </c>
      <c r="C37" s="184" t="s">
        <v>139</v>
      </c>
      <c r="D37" s="184" t="s">
        <v>2875</v>
      </c>
      <c r="E37" s="184" t="s">
        <v>2891</v>
      </c>
      <c r="F37" s="184" t="s">
        <v>2892</v>
      </c>
      <c r="G37" s="185" t="s">
        <v>2810</v>
      </c>
      <c r="H37" s="185" t="s">
        <v>845</v>
      </c>
      <c r="I37" s="185" t="s">
        <v>845</v>
      </c>
      <c r="J37" s="185" t="s">
        <v>2810</v>
      </c>
      <c r="K37" s="185" t="s">
        <v>845</v>
      </c>
      <c r="L37" s="185" t="s">
        <v>845</v>
      </c>
      <c r="M37" s="185" t="s">
        <v>2810</v>
      </c>
      <c r="N37" s="185" t="s">
        <v>845</v>
      </c>
      <c r="O37" s="185" t="s">
        <v>845</v>
      </c>
      <c r="P37" s="185" t="s">
        <v>2810</v>
      </c>
      <c r="Q37" s="185" t="s">
        <v>845</v>
      </c>
      <c r="R37" s="185" t="s">
        <v>845</v>
      </c>
      <c r="S37" s="185" t="s">
        <v>2810</v>
      </c>
      <c r="T37" s="185" t="s">
        <v>845</v>
      </c>
      <c r="U37" s="185" t="s">
        <v>845</v>
      </c>
      <c r="V37" s="185" t="s">
        <v>2810</v>
      </c>
      <c r="W37" s="185" t="s">
        <v>845</v>
      </c>
      <c r="X37" s="185" t="s">
        <v>845</v>
      </c>
      <c r="Y37" s="185" t="s">
        <v>2810</v>
      </c>
      <c r="Z37" s="185" t="s">
        <v>845</v>
      </c>
      <c r="AA37" s="185" t="s">
        <v>845</v>
      </c>
      <c r="AB37" s="185" t="s">
        <v>2810</v>
      </c>
      <c r="AC37" s="185" t="s">
        <v>845</v>
      </c>
      <c r="AD37" s="185" t="s">
        <v>845</v>
      </c>
      <c r="AE37" s="185" t="s">
        <v>2810</v>
      </c>
      <c r="AF37" s="185" t="s">
        <v>845</v>
      </c>
      <c r="AG37" s="185" t="s">
        <v>845</v>
      </c>
      <c r="AH37" s="185" t="s">
        <v>2810</v>
      </c>
      <c r="AI37" s="185" t="s">
        <v>845</v>
      </c>
      <c r="AJ37" s="185" t="s">
        <v>845</v>
      </c>
      <c r="AK37" s="185" t="s">
        <v>2810</v>
      </c>
      <c r="AL37" s="185" t="s">
        <v>845</v>
      </c>
      <c r="AM37" s="185" t="s">
        <v>845</v>
      </c>
      <c r="AN37" s="185" t="s">
        <v>2810</v>
      </c>
      <c r="AO37" s="185" t="s">
        <v>845</v>
      </c>
      <c r="AP37" s="185" t="s">
        <v>845</v>
      </c>
      <c r="AQ37" s="185" t="s">
        <v>2810</v>
      </c>
      <c r="AR37" s="185" t="s">
        <v>845</v>
      </c>
      <c r="AS37" s="185" t="s">
        <v>845</v>
      </c>
      <c r="AT37" s="185" t="s">
        <v>2810</v>
      </c>
      <c r="AU37" s="185" t="s">
        <v>845</v>
      </c>
      <c r="AV37" s="185" t="s">
        <v>845</v>
      </c>
      <c r="AW37" s="185" t="s">
        <v>2810</v>
      </c>
      <c r="AX37" s="185" t="s">
        <v>845</v>
      </c>
      <c r="AY37" s="185" t="s">
        <v>845</v>
      </c>
      <c r="AZ37" s="185" t="s">
        <v>2810</v>
      </c>
      <c r="BA37" s="185" t="s">
        <v>845</v>
      </c>
      <c r="BB37" s="185" t="s">
        <v>845</v>
      </c>
      <c r="BC37" s="185" t="s">
        <v>2810</v>
      </c>
      <c r="BD37" s="185" t="s">
        <v>845</v>
      </c>
      <c r="BE37" s="185" t="s">
        <v>845</v>
      </c>
      <c r="BF37" s="185" t="s">
        <v>2810</v>
      </c>
      <c r="BG37" s="185" t="s">
        <v>845</v>
      </c>
      <c r="BH37" s="185" t="s">
        <v>845</v>
      </c>
      <c r="BI37" s="185" t="s">
        <v>2810</v>
      </c>
      <c r="BJ37" s="185" t="s">
        <v>845</v>
      </c>
      <c r="BK37" s="185" t="s">
        <v>845</v>
      </c>
      <c r="BL37" s="185" t="s">
        <v>2810</v>
      </c>
      <c r="BM37" s="185" t="s">
        <v>845</v>
      </c>
      <c r="BN37" s="185" t="s">
        <v>845</v>
      </c>
      <c r="BO37" s="185" t="s">
        <v>2810</v>
      </c>
      <c r="BP37" s="185" t="s">
        <v>845</v>
      </c>
      <c r="BQ37" s="185" t="s">
        <v>845</v>
      </c>
      <c r="BR37" s="185" t="s">
        <v>2810</v>
      </c>
      <c r="BS37" s="185" t="s">
        <v>845</v>
      </c>
      <c r="BT37" s="185" t="s">
        <v>845</v>
      </c>
      <c r="BU37" s="185" t="s">
        <v>2810</v>
      </c>
      <c r="BV37" s="185" t="s">
        <v>845</v>
      </c>
      <c r="BW37" s="185" t="s">
        <v>845</v>
      </c>
      <c r="BX37" s="185" t="s">
        <v>2810</v>
      </c>
      <c r="BY37" s="185" t="s">
        <v>845</v>
      </c>
      <c r="BZ37" s="185" t="s">
        <v>845</v>
      </c>
      <c r="CA37" s="185" t="s">
        <v>2810</v>
      </c>
      <c r="CB37" s="185" t="s">
        <v>845</v>
      </c>
      <c r="CC37" s="185" t="s">
        <v>845</v>
      </c>
      <c r="CD37" s="185" t="s">
        <v>2810</v>
      </c>
      <c r="CE37" s="185" t="s">
        <v>845</v>
      </c>
      <c r="CF37" s="185" t="s">
        <v>845</v>
      </c>
      <c r="CG37" s="185" t="s">
        <v>2810</v>
      </c>
      <c r="CH37" s="185" t="s">
        <v>845</v>
      </c>
      <c r="CI37" s="185" t="s">
        <v>845</v>
      </c>
      <c r="CJ37" s="185" t="s">
        <v>2810</v>
      </c>
      <c r="CK37" s="185" t="s">
        <v>845</v>
      </c>
      <c r="CL37" s="185" t="s">
        <v>845</v>
      </c>
      <c r="CM37" s="185" t="s">
        <v>2810</v>
      </c>
      <c r="CN37" s="185" t="s">
        <v>845</v>
      </c>
      <c r="CO37" s="185" t="s">
        <v>845</v>
      </c>
      <c r="CP37" s="185" t="s">
        <v>2810</v>
      </c>
      <c r="CQ37" s="185" t="s">
        <v>845</v>
      </c>
      <c r="CR37" s="185" t="s">
        <v>845</v>
      </c>
      <c r="CS37" s="185" t="s">
        <v>2810</v>
      </c>
      <c r="CT37" s="185" t="s">
        <v>845</v>
      </c>
      <c r="CU37" s="185" t="s">
        <v>845</v>
      </c>
      <c r="CV37" s="185" t="s">
        <v>2810</v>
      </c>
      <c r="CW37" s="185" t="s">
        <v>845</v>
      </c>
      <c r="CX37" s="185" t="s">
        <v>845</v>
      </c>
      <c r="CY37" s="185" t="s">
        <v>2810</v>
      </c>
      <c r="CZ37" s="185" t="s">
        <v>845</v>
      </c>
      <c r="DA37" s="185" t="s">
        <v>845</v>
      </c>
      <c r="DB37" s="185" t="s">
        <v>2810</v>
      </c>
      <c r="DC37" s="185" t="s">
        <v>845</v>
      </c>
      <c r="DD37" s="185" t="s">
        <v>845</v>
      </c>
      <c r="DE37" s="185" t="s">
        <v>2810</v>
      </c>
      <c r="DF37" s="185" t="s">
        <v>845</v>
      </c>
      <c r="DG37" s="185" t="s">
        <v>845</v>
      </c>
      <c r="DH37" s="185" t="s">
        <v>2810</v>
      </c>
      <c r="DI37" s="185" t="s">
        <v>845</v>
      </c>
      <c r="DJ37" s="185" t="s">
        <v>845</v>
      </c>
      <c r="DK37" s="185" t="s">
        <v>2810</v>
      </c>
      <c r="DL37" s="185" t="s">
        <v>845</v>
      </c>
      <c r="DM37" s="185" t="s">
        <v>845</v>
      </c>
      <c r="DN37" s="185" t="s">
        <v>2810</v>
      </c>
      <c r="DO37" s="185" t="s">
        <v>845</v>
      </c>
      <c r="DP37" s="185" t="s">
        <v>845</v>
      </c>
      <c r="DQ37" s="185" t="s">
        <v>2810</v>
      </c>
      <c r="DR37" s="185" t="s">
        <v>845</v>
      </c>
      <c r="DS37" s="185" t="s">
        <v>845</v>
      </c>
      <c r="DT37" s="185" t="s">
        <v>2810</v>
      </c>
      <c r="DU37" s="185" t="s">
        <v>845</v>
      </c>
      <c r="DV37" s="185" t="s">
        <v>845</v>
      </c>
      <c r="DW37" s="185" t="s">
        <v>2810</v>
      </c>
      <c r="DX37" s="185" t="s">
        <v>845</v>
      </c>
      <c r="DY37" s="185" t="s">
        <v>845</v>
      </c>
      <c r="DZ37" s="185" t="s">
        <v>2810</v>
      </c>
      <c r="EA37" s="185" t="s">
        <v>845</v>
      </c>
      <c r="EB37" s="185" t="s">
        <v>845</v>
      </c>
      <c r="EC37" s="185" t="s">
        <v>2810</v>
      </c>
      <c r="ED37" s="185" t="s">
        <v>845</v>
      </c>
      <c r="EE37" s="185" t="s">
        <v>845</v>
      </c>
      <c r="EF37" s="185" t="s">
        <v>2810</v>
      </c>
      <c r="EG37" s="185" t="s">
        <v>845</v>
      </c>
      <c r="EH37" s="185" t="s">
        <v>845</v>
      </c>
      <c r="EI37" s="185" t="s">
        <v>2810</v>
      </c>
      <c r="EJ37" s="185" t="s">
        <v>845</v>
      </c>
      <c r="EK37" s="185" t="s">
        <v>845</v>
      </c>
      <c r="EL37" s="185" t="s">
        <v>2810</v>
      </c>
      <c r="EM37" s="185" t="s">
        <v>845</v>
      </c>
      <c r="EN37" s="185" t="s">
        <v>845</v>
      </c>
      <c r="EO37" s="185" t="s">
        <v>2810</v>
      </c>
      <c r="EP37" s="185" t="s">
        <v>845</v>
      </c>
      <c r="EQ37" s="185" t="s">
        <v>845</v>
      </c>
      <c r="ER37" s="185" t="s">
        <v>2810</v>
      </c>
      <c r="ES37" s="185" t="s">
        <v>845</v>
      </c>
      <c r="ET37" s="185" t="s">
        <v>845</v>
      </c>
    </row>
    <row r="38" spans="1:150" x14ac:dyDescent="0.25">
      <c r="A38" s="1"/>
      <c r="B38" s="184" t="s">
        <v>2893</v>
      </c>
      <c r="C38" s="184" t="s">
        <v>139</v>
      </c>
      <c r="D38" s="184" t="s">
        <v>2875</v>
      </c>
      <c r="E38" s="184" t="s">
        <v>2894</v>
      </c>
      <c r="F38" s="184" t="s">
        <v>2895</v>
      </c>
      <c r="G38" s="185" t="s">
        <v>2810</v>
      </c>
      <c r="H38" s="185" t="s">
        <v>845</v>
      </c>
      <c r="I38" s="185" t="s">
        <v>845</v>
      </c>
      <c r="J38" s="185" t="s">
        <v>2810</v>
      </c>
      <c r="K38" s="185" t="s">
        <v>845</v>
      </c>
      <c r="L38" s="185" t="s">
        <v>845</v>
      </c>
      <c r="M38" s="185" t="s">
        <v>2810</v>
      </c>
      <c r="N38" s="185" t="s">
        <v>845</v>
      </c>
      <c r="O38" s="185" t="s">
        <v>845</v>
      </c>
      <c r="P38" s="185" t="s">
        <v>2810</v>
      </c>
      <c r="Q38" s="185" t="s">
        <v>845</v>
      </c>
      <c r="R38" s="185" t="s">
        <v>845</v>
      </c>
      <c r="S38" s="185" t="s">
        <v>2810</v>
      </c>
      <c r="T38" s="185" t="s">
        <v>845</v>
      </c>
      <c r="U38" s="185" t="s">
        <v>845</v>
      </c>
      <c r="V38" s="185" t="s">
        <v>2810</v>
      </c>
      <c r="W38" s="185" t="s">
        <v>845</v>
      </c>
      <c r="X38" s="185" t="s">
        <v>845</v>
      </c>
      <c r="Y38" s="185" t="s">
        <v>2810</v>
      </c>
      <c r="Z38" s="185" t="s">
        <v>845</v>
      </c>
      <c r="AA38" s="185" t="s">
        <v>845</v>
      </c>
      <c r="AB38" s="185" t="s">
        <v>2810</v>
      </c>
      <c r="AC38" s="185" t="s">
        <v>845</v>
      </c>
      <c r="AD38" s="185" t="s">
        <v>845</v>
      </c>
      <c r="AE38" s="185" t="s">
        <v>2810</v>
      </c>
      <c r="AF38" s="185" t="s">
        <v>845</v>
      </c>
      <c r="AG38" s="185" t="s">
        <v>845</v>
      </c>
      <c r="AH38" s="185" t="s">
        <v>2810</v>
      </c>
      <c r="AI38" s="185" t="s">
        <v>845</v>
      </c>
      <c r="AJ38" s="185" t="s">
        <v>845</v>
      </c>
      <c r="AK38" s="185" t="s">
        <v>2810</v>
      </c>
      <c r="AL38" s="185" t="s">
        <v>845</v>
      </c>
      <c r="AM38" s="185" t="s">
        <v>845</v>
      </c>
      <c r="AN38" s="185" t="s">
        <v>2810</v>
      </c>
      <c r="AO38" s="185" t="s">
        <v>845</v>
      </c>
      <c r="AP38" s="185" t="s">
        <v>845</v>
      </c>
      <c r="AQ38" s="185" t="s">
        <v>2810</v>
      </c>
      <c r="AR38" s="185" t="s">
        <v>845</v>
      </c>
      <c r="AS38" s="185" t="s">
        <v>845</v>
      </c>
      <c r="AT38" s="185" t="s">
        <v>2810</v>
      </c>
      <c r="AU38" s="185" t="s">
        <v>845</v>
      </c>
      <c r="AV38" s="185" t="s">
        <v>845</v>
      </c>
      <c r="AW38" s="185" t="s">
        <v>2810</v>
      </c>
      <c r="AX38" s="185" t="s">
        <v>845</v>
      </c>
      <c r="AY38" s="185" t="s">
        <v>845</v>
      </c>
      <c r="AZ38" s="185" t="s">
        <v>2810</v>
      </c>
      <c r="BA38" s="185" t="s">
        <v>845</v>
      </c>
      <c r="BB38" s="185" t="s">
        <v>845</v>
      </c>
      <c r="BC38" s="185" t="s">
        <v>2810</v>
      </c>
      <c r="BD38" s="185" t="s">
        <v>845</v>
      </c>
      <c r="BE38" s="185" t="s">
        <v>845</v>
      </c>
      <c r="BF38" s="185" t="s">
        <v>2810</v>
      </c>
      <c r="BG38" s="185" t="s">
        <v>845</v>
      </c>
      <c r="BH38" s="185" t="s">
        <v>845</v>
      </c>
      <c r="BI38" s="185" t="s">
        <v>2810</v>
      </c>
      <c r="BJ38" s="185" t="s">
        <v>845</v>
      </c>
      <c r="BK38" s="185" t="s">
        <v>845</v>
      </c>
      <c r="BL38" s="185" t="s">
        <v>2810</v>
      </c>
      <c r="BM38" s="185" t="s">
        <v>845</v>
      </c>
      <c r="BN38" s="185" t="s">
        <v>845</v>
      </c>
      <c r="BO38" s="185" t="s">
        <v>2810</v>
      </c>
      <c r="BP38" s="185" t="s">
        <v>845</v>
      </c>
      <c r="BQ38" s="185" t="s">
        <v>845</v>
      </c>
      <c r="BR38" s="185" t="s">
        <v>2810</v>
      </c>
      <c r="BS38" s="185" t="s">
        <v>845</v>
      </c>
      <c r="BT38" s="185" t="s">
        <v>845</v>
      </c>
      <c r="BU38" s="185" t="s">
        <v>2810</v>
      </c>
      <c r="BV38" s="185" t="s">
        <v>845</v>
      </c>
      <c r="BW38" s="185" t="s">
        <v>845</v>
      </c>
      <c r="BX38" s="185" t="s">
        <v>2810</v>
      </c>
      <c r="BY38" s="185" t="s">
        <v>845</v>
      </c>
      <c r="BZ38" s="185" t="s">
        <v>845</v>
      </c>
      <c r="CA38" s="185" t="s">
        <v>2810</v>
      </c>
      <c r="CB38" s="185" t="s">
        <v>845</v>
      </c>
      <c r="CC38" s="185" t="s">
        <v>845</v>
      </c>
      <c r="CD38" s="185" t="s">
        <v>2810</v>
      </c>
      <c r="CE38" s="185" t="s">
        <v>845</v>
      </c>
      <c r="CF38" s="185" t="s">
        <v>845</v>
      </c>
      <c r="CG38" s="185" t="s">
        <v>2810</v>
      </c>
      <c r="CH38" s="185" t="s">
        <v>845</v>
      </c>
      <c r="CI38" s="185" t="s">
        <v>845</v>
      </c>
      <c r="CJ38" s="185" t="s">
        <v>2810</v>
      </c>
      <c r="CK38" s="185" t="s">
        <v>845</v>
      </c>
      <c r="CL38" s="185" t="s">
        <v>845</v>
      </c>
      <c r="CM38" s="185" t="s">
        <v>2810</v>
      </c>
      <c r="CN38" s="185" t="s">
        <v>845</v>
      </c>
      <c r="CO38" s="185" t="s">
        <v>845</v>
      </c>
      <c r="CP38" s="185" t="s">
        <v>2810</v>
      </c>
      <c r="CQ38" s="185" t="s">
        <v>845</v>
      </c>
      <c r="CR38" s="185" t="s">
        <v>845</v>
      </c>
      <c r="CS38" s="185" t="s">
        <v>2810</v>
      </c>
      <c r="CT38" s="185" t="s">
        <v>845</v>
      </c>
      <c r="CU38" s="185" t="s">
        <v>845</v>
      </c>
      <c r="CV38" s="185" t="s">
        <v>2810</v>
      </c>
      <c r="CW38" s="185" t="s">
        <v>845</v>
      </c>
      <c r="CX38" s="185" t="s">
        <v>845</v>
      </c>
      <c r="CY38" s="185" t="s">
        <v>2810</v>
      </c>
      <c r="CZ38" s="185" t="s">
        <v>845</v>
      </c>
      <c r="DA38" s="185" t="s">
        <v>845</v>
      </c>
      <c r="DB38" s="185" t="s">
        <v>2810</v>
      </c>
      <c r="DC38" s="185" t="s">
        <v>845</v>
      </c>
      <c r="DD38" s="185" t="s">
        <v>845</v>
      </c>
      <c r="DE38" s="185" t="s">
        <v>2810</v>
      </c>
      <c r="DF38" s="185" t="s">
        <v>845</v>
      </c>
      <c r="DG38" s="185" t="s">
        <v>845</v>
      </c>
      <c r="DH38" s="185" t="s">
        <v>2810</v>
      </c>
      <c r="DI38" s="185" t="s">
        <v>845</v>
      </c>
      <c r="DJ38" s="185" t="s">
        <v>845</v>
      </c>
      <c r="DK38" s="185" t="s">
        <v>2810</v>
      </c>
      <c r="DL38" s="185" t="s">
        <v>845</v>
      </c>
      <c r="DM38" s="185" t="s">
        <v>845</v>
      </c>
      <c r="DN38" s="185" t="s">
        <v>2810</v>
      </c>
      <c r="DO38" s="185" t="s">
        <v>845</v>
      </c>
      <c r="DP38" s="185" t="s">
        <v>845</v>
      </c>
      <c r="DQ38" s="185" t="s">
        <v>2810</v>
      </c>
      <c r="DR38" s="185" t="s">
        <v>845</v>
      </c>
      <c r="DS38" s="185" t="s">
        <v>845</v>
      </c>
      <c r="DT38" s="185" t="s">
        <v>2810</v>
      </c>
      <c r="DU38" s="185" t="s">
        <v>845</v>
      </c>
      <c r="DV38" s="185" t="s">
        <v>845</v>
      </c>
      <c r="DW38" s="185" t="s">
        <v>2810</v>
      </c>
      <c r="DX38" s="185" t="s">
        <v>845</v>
      </c>
      <c r="DY38" s="185" t="s">
        <v>845</v>
      </c>
      <c r="DZ38" s="185" t="s">
        <v>2810</v>
      </c>
      <c r="EA38" s="185" t="s">
        <v>845</v>
      </c>
      <c r="EB38" s="185" t="s">
        <v>845</v>
      </c>
      <c r="EC38" s="185" t="s">
        <v>2810</v>
      </c>
      <c r="ED38" s="185" t="s">
        <v>845</v>
      </c>
      <c r="EE38" s="185" t="s">
        <v>845</v>
      </c>
      <c r="EF38" s="185" t="s">
        <v>2810</v>
      </c>
      <c r="EG38" s="185" t="s">
        <v>845</v>
      </c>
      <c r="EH38" s="185" t="s">
        <v>845</v>
      </c>
      <c r="EI38" s="185" t="s">
        <v>2810</v>
      </c>
      <c r="EJ38" s="185" t="s">
        <v>845</v>
      </c>
      <c r="EK38" s="185" t="s">
        <v>845</v>
      </c>
      <c r="EL38" s="185" t="s">
        <v>2810</v>
      </c>
      <c r="EM38" s="185" t="s">
        <v>845</v>
      </c>
      <c r="EN38" s="185" t="s">
        <v>845</v>
      </c>
      <c r="EO38" s="185" t="s">
        <v>2810</v>
      </c>
      <c r="EP38" s="185" t="s">
        <v>845</v>
      </c>
      <c r="EQ38" s="185" t="s">
        <v>845</v>
      </c>
      <c r="ER38" s="185" t="s">
        <v>2810</v>
      </c>
      <c r="ES38" s="185" t="s">
        <v>845</v>
      </c>
      <c r="ET38" s="185" t="s">
        <v>845</v>
      </c>
    </row>
    <row r="39" spans="1:150" x14ac:dyDescent="0.25">
      <c r="A39" s="1"/>
      <c r="B39" s="183" t="s">
        <v>2896</v>
      </c>
      <c r="C39" s="183" t="s">
        <v>139</v>
      </c>
      <c r="D39" s="183" t="s">
        <v>142</v>
      </c>
      <c r="E39" s="183" t="s">
        <v>2897</v>
      </c>
      <c r="F39" s="183" t="s">
        <v>2898</v>
      </c>
      <c r="G39" s="183" t="s">
        <v>2810</v>
      </c>
      <c r="H39" s="183" t="s">
        <v>2702</v>
      </c>
      <c r="I39" s="183" t="s">
        <v>2702</v>
      </c>
      <c r="J39" s="183" t="s">
        <v>2810</v>
      </c>
      <c r="K39" s="183" t="s">
        <v>2702</v>
      </c>
      <c r="L39" s="183" t="s">
        <v>2702</v>
      </c>
      <c r="M39" s="183" t="s">
        <v>2810</v>
      </c>
      <c r="N39" s="183" t="s">
        <v>2702</v>
      </c>
      <c r="O39" s="183" t="s">
        <v>2702</v>
      </c>
      <c r="P39" s="183" t="s">
        <v>2810</v>
      </c>
      <c r="Q39" s="183" t="s">
        <v>2702</v>
      </c>
      <c r="R39" s="183" t="s">
        <v>2702</v>
      </c>
      <c r="S39" s="183" t="s">
        <v>2810</v>
      </c>
      <c r="T39" s="183" t="s">
        <v>2702</v>
      </c>
      <c r="U39" s="183" t="s">
        <v>2702</v>
      </c>
      <c r="V39" s="183" t="s">
        <v>2810</v>
      </c>
      <c r="W39" s="183" t="s">
        <v>2702</v>
      </c>
      <c r="X39" s="183" t="s">
        <v>2702</v>
      </c>
      <c r="Y39" s="183" t="s">
        <v>2810</v>
      </c>
      <c r="Z39" s="183" t="s">
        <v>2702</v>
      </c>
      <c r="AA39" s="183" t="s">
        <v>2702</v>
      </c>
      <c r="AB39" s="183" t="s">
        <v>2810</v>
      </c>
      <c r="AC39" s="183" t="s">
        <v>2702</v>
      </c>
      <c r="AD39" s="183" t="s">
        <v>2702</v>
      </c>
      <c r="AE39" s="183" t="s">
        <v>2810</v>
      </c>
      <c r="AF39" s="183" t="s">
        <v>2702</v>
      </c>
      <c r="AG39" s="183" t="s">
        <v>2702</v>
      </c>
      <c r="AH39" s="183" t="s">
        <v>2810</v>
      </c>
      <c r="AI39" s="183" t="s">
        <v>2702</v>
      </c>
      <c r="AJ39" s="183" t="s">
        <v>2702</v>
      </c>
      <c r="AK39" s="183" t="s">
        <v>2810</v>
      </c>
      <c r="AL39" s="183" t="s">
        <v>2702</v>
      </c>
      <c r="AM39" s="183" t="s">
        <v>2702</v>
      </c>
      <c r="AN39" s="183" t="s">
        <v>2810</v>
      </c>
      <c r="AO39" s="183" t="s">
        <v>2702</v>
      </c>
      <c r="AP39" s="183" t="s">
        <v>2702</v>
      </c>
      <c r="AQ39" s="183" t="s">
        <v>2810</v>
      </c>
      <c r="AR39" s="183" t="s">
        <v>2702</v>
      </c>
      <c r="AS39" s="183" t="s">
        <v>2702</v>
      </c>
      <c r="AT39" s="183" t="s">
        <v>2810</v>
      </c>
      <c r="AU39" s="183" t="s">
        <v>2702</v>
      </c>
      <c r="AV39" s="183" t="s">
        <v>2702</v>
      </c>
      <c r="AW39" s="183" t="s">
        <v>2810</v>
      </c>
      <c r="AX39" s="183" t="s">
        <v>2702</v>
      </c>
      <c r="AY39" s="183" t="s">
        <v>2702</v>
      </c>
      <c r="AZ39" s="183" t="s">
        <v>2810</v>
      </c>
      <c r="BA39" s="183" t="s">
        <v>2702</v>
      </c>
      <c r="BB39" s="183" t="s">
        <v>2702</v>
      </c>
      <c r="BC39" s="183" t="s">
        <v>2810</v>
      </c>
      <c r="BD39" s="183" t="s">
        <v>2702</v>
      </c>
      <c r="BE39" s="183" t="s">
        <v>2899</v>
      </c>
      <c r="BF39" s="183" t="s">
        <v>2810</v>
      </c>
      <c r="BG39" s="183" t="s">
        <v>2702</v>
      </c>
      <c r="BH39" s="183" t="s">
        <v>2899</v>
      </c>
      <c r="BI39" s="183" t="s">
        <v>2810</v>
      </c>
      <c r="BJ39" s="183" t="s">
        <v>2702</v>
      </c>
      <c r="BK39" s="183" t="s">
        <v>2899</v>
      </c>
      <c r="BL39" s="183" t="s">
        <v>2810</v>
      </c>
      <c r="BM39" s="183" t="s">
        <v>2702</v>
      </c>
      <c r="BN39" s="183" t="s">
        <v>2900</v>
      </c>
      <c r="BO39" s="183" t="s">
        <v>2810</v>
      </c>
      <c r="BP39" s="183" t="s">
        <v>2702</v>
      </c>
      <c r="BQ39" s="183" t="s">
        <v>2901</v>
      </c>
      <c r="BR39" s="183" t="s">
        <v>2810</v>
      </c>
      <c r="BS39" s="183" t="s">
        <v>2702</v>
      </c>
      <c r="BT39" s="183" t="s">
        <v>2901</v>
      </c>
      <c r="BU39" s="183" t="s">
        <v>2810</v>
      </c>
      <c r="BV39" s="183" t="s">
        <v>2702</v>
      </c>
      <c r="BW39" s="183" t="s">
        <v>2902</v>
      </c>
      <c r="BX39" s="183" t="s">
        <v>2810</v>
      </c>
      <c r="BY39" s="183" t="s">
        <v>2702</v>
      </c>
      <c r="BZ39" s="183" t="s">
        <v>2902</v>
      </c>
      <c r="CA39" s="183" t="s">
        <v>2810</v>
      </c>
      <c r="CB39" s="183" t="s">
        <v>2702</v>
      </c>
      <c r="CC39" s="183" t="s">
        <v>2902</v>
      </c>
      <c r="CD39" s="183" t="s">
        <v>2810</v>
      </c>
      <c r="CE39" s="183" t="s">
        <v>2702</v>
      </c>
      <c r="CF39" s="183" t="s">
        <v>2902</v>
      </c>
      <c r="CG39" s="183" t="s">
        <v>2810</v>
      </c>
      <c r="CH39" s="183" t="s">
        <v>2702</v>
      </c>
      <c r="CI39" s="183" t="s">
        <v>2903</v>
      </c>
      <c r="CJ39" s="183" t="s">
        <v>2810</v>
      </c>
      <c r="CK39" s="183" t="s">
        <v>2702</v>
      </c>
      <c r="CL39" s="183" t="s">
        <v>2902</v>
      </c>
      <c r="CM39" s="183" t="s">
        <v>2810</v>
      </c>
      <c r="CN39" s="183" t="s">
        <v>2702</v>
      </c>
      <c r="CO39" s="183" t="s">
        <v>2903</v>
      </c>
      <c r="CP39" s="183" t="s">
        <v>2810</v>
      </c>
      <c r="CQ39" s="183" t="s">
        <v>2702</v>
      </c>
      <c r="CR39" s="183" t="s">
        <v>2904</v>
      </c>
      <c r="CS39" s="183" t="s">
        <v>2810</v>
      </c>
      <c r="CT39" s="183" t="s">
        <v>2702</v>
      </c>
      <c r="CU39" s="183" t="s">
        <v>2903</v>
      </c>
      <c r="CV39" s="183" t="s">
        <v>2810</v>
      </c>
      <c r="CW39" s="183" t="s">
        <v>2702</v>
      </c>
      <c r="CX39" s="183" t="s">
        <v>2902</v>
      </c>
      <c r="CY39" s="183" t="s">
        <v>2810</v>
      </c>
      <c r="CZ39" s="183" t="s">
        <v>2702</v>
      </c>
      <c r="DA39" s="183" t="s">
        <v>2905</v>
      </c>
      <c r="DB39" s="183" t="s">
        <v>2810</v>
      </c>
      <c r="DC39" s="183" t="s">
        <v>2702</v>
      </c>
      <c r="DD39" s="183" t="s">
        <v>2905</v>
      </c>
      <c r="DE39" s="183" t="s">
        <v>2810</v>
      </c>
      <c r="DF39" s="183" t="s">
        <v>2702</v>
      </c>
      <c r="DG39" s="183" t="s">
        <v>2905</v>
      </c>
      <c r="DH39" s="183" t="s">
        <v>2810</v>
      </c>
      <c r="DI39" s="183" t="s">
        <v>2702</v>
      </c>
      <c r="DJ39" s="183" t="s">
        <v>2905</v>
      </c>
      <c r="DK39" s="183" t="s">
        <v>2810</v>
      </c>
      <c r="DL39" s="183" t="s">
        <v>2702</v>
      </c>
      <c r="DM39" s="183" t="s">
        <v>2905</v>
      </c>
      <c r="DN39" s="183" t="s">
        <v>2810</v>
      </c>
      <c r="DO39" s="183" t="s">
        <v>2702</v>
      </c>
      <c r="DP39" s="183" t="s">
        <v>2905</v>
      </c>
      <c r="DQ39" s="183" t="s">
        <v>2810</v>
      </c>
      <c r="DR39" s="183" t="s">
        <v>2702</v>
      </c>
      <c r="DS39" s="183" t="s">
        <v>2702</v>
      </c>
      <c r="DT39" s="183" t="s">
        <v>2810</v>
      </c>
      <c r="DU39" s="183" t="s">
        <v>2702</v>
      </c>
      <c r="DV39" s="183" t="s">
        <v>2702</v>
      </c>
      <c r="DW39" s="183" t="s">
        <v>2810</v>
      </c>
      <c r="DX39" s="183" t="s">
        <v>2702</v>
      </c>
      <c r="DY39" s="183" t="s">
        <v>2702</v>
      </c>
      <c r="DZ39" s="183" t="s">
        <v>2810</v>
      </c>
      <c r="EA39" s="183" t="s">
        <v>2702</v>
      </c>
      <c r="EB39" s="183" t="s">
        <v>2905</v>
      </c>
      <c r="EC39" s="183" t="s">
        <v>2810</v>
      </c>
      <c r="ED39" s="183" t="s">
        <v>2702</v>
      </c>
      <c r="EE39" s="183" t="s">
        <v>2905</v>
      </c>
      <c r="EF39" s="183" t="s">
        <v>2810</v>
      </c>
      <c r="EG39" s="183" t="s">
        <v>2702</v>
      </c>
      <c r="EH39" s="183" t="s">
        <v>2905</v>
      </c>
      <c r="EI39" s="183" t="s">
        <v>2810</v>
      </c>
      <c r="EJ39" s="183" t="s">
        <v>2905</v>
      </c>
      <c r="EK39" s="183" t="s">
        <v>2905</v>
      </c>
      <c r="EL39" s="183" t="s">
        <v>2810</v>
      </c>
      <c r="EM39" s="183" t="s">
        <v>2905</v>
      </c>
      <c r="EN39" s="183" t="s">
        <v>2905</v>
      </c>
      <c r="EO39" s="183" t="s">
        <v>2810</v>
      </c>
      <c r="EP39" s="183" t="s">
        <v>2905</v>
      </c>
      <c r="EQ39" s="183" t="s">
        <v>2905</v>
      </c>
      <c r="ER39" s="183" t="s">
        <v>2810</v>
      </c>
      <c r="ES39" s="183" t="s">
        <v>2905</v>
      </c>
      <c r="ET39" s="183" t="s">
        <v>2905</v>
      </c>
    </row>
    <row r="40" spans="1:150" x14ac:dyDescent="0.25">
      <c r="A40" s="1"/>
      <c r="B40" s="184" t="s">
        <v>2906</v>
      </c>
      <c r="C40" s="184" t="s">
        <v>139</v>
      </c>
      <c r="D40" s="184" t="s">
        <v>142</v>
      </c>
      <c r="E40" s="184" t="s">
        <v>2907</v>
      </c>
      <c r="F40" s="184" t="s">
        <v>2908</v>
      </c>
      <c r="G40" s="185" t="s">
        <v>2810</v>
      </c>
      <c r="H40" s="185" t="s">
        <v>2702</v>
      </c>
      <c r="I40" s="185" t="s">
        <v>2702</v>
      </c>
      <c r="J40" s="185" t="s">
        <v>2810</v>
      </c>
      <c r="K40" s="185" t="s">
        <v>2702</v>
      </c>
      <c r="L40" s="185" t="s">
        <v>2702</v>
      </c>
      <c r="M40" s="185" t="s">
        <v>2810</v>
      </c>
      <c r="N40" s="185" t="s">
        <v>2702</v>
      </c>
      <c r="O40" s="185" t="s">
        <v>2702</v>
      </c>
      <c r="P40" s="185" t="s">
        <v>2810</v>
      </c>
      <c r="Q40" s="185" t="s">
        <v>2702</v>
      </c>
      <c r="R40" s="185" t="s">
        <v>2702</v>
      </c>
      <c r="S40" s="185" t="s">
        <v>2810</v>
      </c>
      <c r="T40" s="185" t="s">
        <v>2702</v>
      </c>
      <c r="U40" s="185" t="s">
        <v>2702</v>
      </c>
      <c r="V40" s="185" t="s">
        <v>2810</v>
      </c>
      <c r="W40" s="185" t="s">
        <v>2702</v>
      </c>
      <c r="X40" s="185" t="s">
        <v>2702</v>
      </c>
      <c r="Y40" s="185" t="s">
        <v>2810</v>
      </c>
      <c r="Z40" s="185" t="s">
        <v>2702</v>
      </c>
      <c r="AA40" s="185" t="s">
        <v>2702</v>
      </c>
      <c r="AB40" s="185" t="s">
        <v>2810</v>
      </c>
      <c r="AC40" s="185" t="s">
        <v>2702</v>
      </c>
      <c r="AD40" s="185" t="s">
        <v>2702</v>
      </c>
      <c r="AE40" s="185" t="s">
        <v>2810</v>
      </c>
      <c r="AF40" s="185" t="s">
        <v>2702</v>
      </c>
      <c r="AG40" s="185" t="s">
        <v>2702</v>
      </c>
      <c r="AH40" s="185" t="s">
        <v>2810</v>
      </c>
      <c r="AI40" s="185" t="s">
        <v>2702</v>
      </c>
      <c r="AJ40" s="185" t="s">
        <v>2702</v>
      </c>
      <c r="AK40" s="185" t="s">
        <v>2810</v>
      </c>
      <c r="AL40" s="185" t="s">
        <v>2702</v>
      </c>
      <c r="AM40" s="185" t="s">
        <v>2702</v>
      </c>
      <c r="AN40" s="185" t="s">
        <v>2810</v>
      </c>
      <c r="AO40" s="185" t="s">
        <v>2702</v>
      </c>
      <c r="AP40" s="185" t="s">
        <v>2702</v>
      </c>
      <c r="AQ40" s="185" t="s">
        <v>2810</v>
      </c>
      <c r="AR40" s="185" t="s">
        <v>2702</v>
      </c>
      <c r="AS40" s="185" t="s">
        <v>2702</v>
      </c>
      <c r="AT40" s="185" t="s">
        <v>2810</v>
      </c>
      <c r="AU40" s="185" t="s">
        <v>2702</v>
      </c>
      <c r="AV40" s="185" t="s">
        <v>2702</v>
      </c>
      <c r="AW40" s="185" t="s">
        <v>2810</v>
      </c>
      <c r="AX40" s="185" t="s">
        <v>2702</v>
      </c>
      <c r="AY40" s="185" t="s">
        <v>2702</v>
      </c>
      <c r="AZ40" s="185" t="s">
        <v>2810</v>
      </c>
      <c r="BA40" s="185" t="s">
        <v>2702</v>
      </c>
      <c r="BB40" s="185" t="s">
        <v>2702</v>
      </c>
      <c r="BC40" s="185" t="s">
        <v>2810</v>
      </c>
      <c r="BD40" s="185" t="s">
        <v>2702</v>
      </c>
      <c r="BE40" s="185" t="s">
        <v>2899</v>
      </c>
      <c r="BF40" s="185" t="s">
        <v>2810</v>
      </c>
      <c r="BG40" s="185" t="s">
        <v>2702</v>
      </c>
      <c r="BH40" s="185" t="s">
        <v>2899</v>
      </c>
      <c r="BI40" s="185" t="s">
        <v>2810</v>
      </c>
      <c r="BJ40" s="185" t="s">
        <v>2702</v>
      </c>
      <c r="BK40" s="185" t="s">
        <v>2899</v>
      </c>
      <c r="BL40" s="185" t="s">
        <v>2810</v>
      </c>
      <c r="BM40" s="185" t="s">
        <v>2702</v>
      </c>
      <c r="BN40" s="185" t="s">
        <v>2900</v>
      </c>
      <c r="BO40" s="185" t="s">
        <v>2810</v>
      </c>
      <c r="BP40" s="185" t="s">
        <v>2702</v>
      </c>
      <c r="BQ40" s="185" t="s">
        <v>2909</v>
      </c>
      <c r="BR40" s="185" t="s">
        <v>2810</v>
      </c>
      <c r="BS40" s="185" t="s">
        <v>2702</v>
      </c>
      <c r="BT40" s="185" t="s">
        <v>2909</v>
      </c>
      <c r="BU40" s="185" t="s">
        <v>2810</v>
      </c>
      <c r="BV40" s="185" t="s">
        <v>2702</v>
      </c>
      <c r="BW40" s="185" t="s">
        <v>2902</v>
      </c>
      <c r="BX40" s="185" t="s">
        <v>2810</v>
      </c>
      <c r="BY40" s="185" t="s">
        <v>2702</v>
      </c>
      <c r="BZ40" s="185" t="s">
        <v>2902</v>
      </c>
      <c r="CA40" s="185" t="s">
        <v>2810</v>
      </c>
      <c r="CB40" s="185" t="s">
        <v>2702</v>
      </c>
      <c r="CC40" s="185" t="s">
        <v>2902</v>
      </c>
      <c r="CD40" s="185" t="s">
        <v>2810</v>
      </c>
      <c r="CE40" s="185" t="s">
        <v>2702</v>
      </c>
      <c r="CF40" s="185" t="s">
        <v>2902</v>
      </c>
      <c r="CG40" s="185" t="s">
        <v>2810</v>
      </c>
      <c r="CH40" s="185" t="s">
        <v>2702</v>
      </c>
      <c r="CI40" s="185" t="s">
        <v>2903</v>
      </c>
      <c r="CJ40" s="185" t="s">
        <v>2810</v>
      </c>
      <c r="CK40" s="185" t="s">
        <v>2702</v>
      </c>
      <c r="CL40" s="185" t="s">
        <v>2902</v>
      </c>
      <c r="CM40" s="185" t="s">
        <v>2810</v>
      </c>
      <c r="CN40" s="185" t="s">
        <v>2702</v>
      </c>
      <c r="CO40" s="185" t="s">
        <v>2903</v>
      </c>
      <c r="CP40" s="185" t="s">
        <v>2810</v>
      </c>
      <c r="CQ40" s="185" t="s">
        <v>2702</v>
      </c>
      <c r="CR40" s="185" t="s">
        <v>2910</v>
      </c>
      <c r="CS40" s="185" t="s">
        <v>2810</v>
      </c>
      <c r="CT40" s="185" t="s">
        <v>2702</v>
      </c>
      <c r="CU40" s="185" t="s">
        <v>2903</v>
      </c>
      <c r="CV40" s="185" t="s">
        <v>2810</v>
      </c>
      <c r="CW40" s="185" t="s">
        <v>2702</v>
      </c>
      <c r="CX40" s="185" t="s">
        <v>2902</v>
      </c>
      <c r="CY40" s="185" t="s">
        <v>2810</v>
      </c>
      <c r="CZ40" s="185" t="s">
        <v>2702</v>
      </c>
      <c r="DA40" s="185" t="s">
        <v>2905</v>
      </c>
      <c r="DB40" s="185" t="s">
        <v>2810</v>
      </c>
      <c r="DC40" s="185" t="s">
        <v>2702</v>
      </c>
      <c r="DD40" s="185" t="s">
        <v>2905</v>
      </c>
      <c r="DE40" s="185" t="s">
        <v>2810</v>
      </c>
      <c r="DF40" s="185" t="s">
        <v>2702</v>
      </c>
      <c r="DG40" s="185" t="s">
        <v>2905</v>
      </c>
      <c r="DH40" s="185" t="s">
        <v>2810</v>
      </c>
      <c r="DI40" s="185" t="s">
        <v>2702</v>
      </c>
      <c r="DJ40" s="185" t="s">
        <v>2905</v>
      </c>
      <c r="DK40" s="185" t="s">
        <v>2810</v>
      </c>
      <c r="DL40" s="185" t="s">
        <v>2702</v>
      </c>
      <c r="DM40" s="185" t="s">
        <v>2905</v>
      </c>
      <c r="DN40" s="185" t="s">
        <v>2810</v>
      </c>
      <c r="DO40" s="185" t="s">
        <v>2702</v>
      </c>
      <c r="DP40" s="185" t="s">
        <v>2905</v>
      </c>
      <c r="DQ40" s="185" t="s">
        <v>2810</v>
      </c>
      <c r="DR40" s="185" t="s">
        <v>2702</v>
      </c>
      <c r="DS40" s="185" t="s">
        <v>2702</v>
      </c>
      <c r="DT40" s="185" t="s">
        <v>2810</v>
      </c>
      <c r="DU40" s="185" t="s">
        <v>2702</v>
      </c>
      <c r="DV40" s="185" t="s">
        <v>2702</v>
      </c>
      <c r="DW40" s="185" t="s">
        <v>2810</v>
      </c>
      <c r="DX40" s="185" t="s">
        <v>2702</v>
      </c>
      <c r="DY40" s="185" t="s">
        <v>2702</v>
      </c>
      <c r="DZ40" s="185" t="s">
        <v>2810</v>
      </c>
      <c r="EA40" s="185" t="s">
        <v>2702</v>
      </c>
      <c r="EB40" s="185" t="s">
        <v>2905</v>
      </c>
      <c r="EC40" s="185" t="s">
        <v>2810</v>
      </c>
      <c r="ED40" s="185" t="s">
        <v>2702</v>
      </c>
      <c r="EE40" s="185" t="s">
        <v>2905</v>
      </c>
      <c r="EF40" s="185" t="s">
        <v>2810</v>
      </c>
      <c r="EG40" s="185" t="s">
        <v>2702</v>
      </c>
      <c r="EH40" s="185" t="s">
        <v>2905</v>
      </c>
      <c r="EI40" s="185" t="s">
        <v>2810</v>
      </c>
      <c r="EJ40" s="185" t="s">
        <v>2905</v>
      </c>
      <c r="EK40" s="185" t="s">
        <v>2905</v>
      </c>
      <c r="EL40" s="185" t="s">
        <v>2810</v>
      </c>
      <c r="EM40" s="185" t="s">
        <v>2905</v>
      </c>
      <c r="EN40" s="185" t="s">
        <v>2905</v>
      </c>
      <c r="EO40" s="185" t="s">
        <v>2810</v>
      </c>
      <c r="EP40" s="185" t="s">
        <v>2905</v>
      </c>
      <c r="EQ40" s="185" t="s">
        <v>2905</v>
      </c>
      <c r="ER40" s="185" t="s">
        <v>2810</v>
      </c>
      <c r="ES40" s="185" t="s">
        <v>2905</v>
      </c>
      <c r="ET40" s="185" t="s">
        <v>2905</v>
      </c>
    </row>
    <row r="41" spans="1:150" x14ac:dyDescent="0.25">
      <c r="A41" s="1"/>
      <c r="B41" s="184" t="s">
        <v>2911</v>
      </c>
      <c r="C41" s="184" t="s">
        <v>139</v>
      </c>
      <c r="D41" s="184" t="s">
        <v>142</v>
      </c>
      <c r="E41" s="184" t="s">
        <v>2912</v>
      </c>
      <c r="F41" s="184" t="s">
        <v>2913</v>
      </c>
      <c r="G41" s="185" t="s">
        <v>2810</v>
      </c>
      <c r="H41" s="185" t="s">
        <v>2702</v>
      </c>
      <c r="I41" s="185" t="s">
        <v>2702</v>
      </c>
      <c r="J41" s="185" t="s">
        <v>2810</v>
      </c>
      <c r="K41" s="185" t="s">
        <v>2702</v>
      </c>
      <c r="L41" s="185" t="s">
        <v>2702</v>
      </c>
      <c r="M41" s="185" t="s">
        <v>2810</v>
      </c>
      <c r="N41" s="185" t="s">
        <v>2702</v>
      </c>
      <c r="O41" s="185" t="s">
        <v>2702</v>
      </c>
      <c r="P41" s="185" t="s">
        <v>2810</v>
      </c>
      <c r="Q41" s="185" t="s">
        <v>2702</v>
      </c>
      <c r="R41" s="185" t="s">
        <v>2702</v>
      </c>
      <c r="S41" s="185" t="s">
        <v>2810</v>
      </c>
      <c r="T41" s="185" t="s">
        <v>2702</v>
      </c>
      <c r="U41" s="185" t="s">
        <v>2702</v>
      </c>
      <c r="V41" s="185" t="s">
        <v>2810</v>
      </c>
      <c r="W41" s="185" t="s">
        <v>2702</v>
      </c>
      <c r="X41" s="185" t="s">
        <v>2702</v>
      </c>
      <c r="Y41" s="185" t="s">
        <v>2810</v>
      </c>
      <c r="Z41" s="185" t="s">
        <v>2702</v>
      </c>
      <c r="AA41" s="185" t="s">
        <v>2702</v>
      </c>
      <c r="AB41" s="185" t="s">
        <v>2810</v>
      </c>
      <c r="AC41" s="185" t="s">
        <v>2702</v>
      </c>
      <c r="AD41" s="185" t="s">
        <v>2702</v>
      </c>
      <c r="AE41" s="185" t="s">
        <v>2810</v>
      </c>
      <c r="AF41" s="185" t="s">
        <v>2702</v>
      </c>
      <c r="AG41" s="185" t="s">
        <v>2702</v>
      </c>
      <c r="AH41" s="185" t="s">
        <v>2810</v>
      </c>
      <c r="AI41" s="185" t="s">
        <v>2702</v>
      </c>
      <c r="AJ41" s="185" t="s">
        <v>2702</v>
      </c>
      <c r="AK41" s="185" t="s">
        <v>2810</v>
      </c>
      <c r="AL41" s="185" t="s">
        <v>2702</v>
      </c>
      <c r="AM41" s="185" t="s">
        <v>2702</v>
      </c>
      <c r="AN41" s="185" t="s">
        <v>2810</v>
      </c>
      <c r="AO41" s="185" t="s">
        <v>2702</v>
      </c>
      <c r="AP41" s="185" t="s">
        <v>2702</v>
      </c>
      <c r="AQ41" s="185" t="s">
        <v>2810</v>
      </c>
      <c r="AR41" s="185" t="s">
        <v>2702</v>
      </c>
      <c r="AS41" s="185" t="s">
        <v>2702</v>
      </c>
      <c r="AT41" s="185" t="s">
        <v>2810</v>
      </c>
      <c r="AU41" s="185" t="s">
        <v>2702</v>
      </c>
      <c r="AV41" s="185" t="s">
        <v>2702</v>
      </c>
      <c r="AW41" s="185" t="s">
        <v>2810</v>
      </c>
      <c r="AX41" s="185" t="s">
        <v>2702</v>
      </c>
      <c r="AY41" s="185" t="s">
        <v>2702</v>
      </c>
      <c r="AZ41" s="185" t="s">
        <v>2810</v>
      </c>
      <c r="BA41" s="185" t="s">
        <v>2702</v>
      </c>
      <c r="BB41" s="185" t="s">
        <v>2702</v>
      </c>
      <c r="BC41" s="185" t="s">
        <v>2810</v>
      </c>
      <c r="BD41" s="185" t="s">
        <v>2702</v>
      </c>
      <c r="BE41" s="185" t="s">
        <v>2702</v>
      </c>
      <c r="BF41" s="185" t="s">
        <v>2810</v>
      </c>
      <c r="BG41" s="185" t="s">
        <v>2702</v>
      </c>
      <c r="BH41" s="185" t="s">
        <v>2702</v>
      </c>
      <c r="BI41" s="185" t="s">
        <v>2810</v>
      </c>
      <c r="BJ41" s="185" t="s">
        <v>2702</v>
      </c>
      <c r="BK41" s="185" t="s">
        <v>2702</v>
      </c>
      <c r="BL41" s="185" t="s">
        <v>2810</v>
      </c>
      <c r="BM41" s="185" t="s">
        <v>2702</v>
      </c>
      <c r="BN41" s="185" t="s">
        <v>2702</v>
      </c>
      <c r="BO41" s="185" t="s">
        <v>2810</v>
      </c>
      <c r="BP41" s="185" t="s">
        <v>2702</v>
      </c>
      <c r="BQ41" s="185" t="s">
        <v>2914</v>
      </c>
      <c r="BR41" s="185" t="s">
        <v>2810</v>
      </c>
      <c r="BS41" s="185" t="s">
        <v>2702</v>
      </c>
      <c r="BT41" s="185" t="s">
        <v>2914</v>
      </c>
      <c r="BU41" s="185" t="s">
        <v>2810</v>
      </c>
      <c r="BV41" s="185" t="s">
        <v>2702</v>
      </c>
      <c r="BW41" s="185" t="s">
        <v>2702</v>
      </c>
      <c r="BX41" s="185" t="s">
        <v>2810</v>
      </c>
      <c r="BY41" s="185" t="s">
        <v>2702</v>
      </c>
      <c r="BZ41" s="185" t="s">
        <v>2702</v>
      </c>
      <c r="CA41" s="185" t="s">
        <v>2810</v>
      </c>
      <c r="CB41" s="185" t="s">
        <v>2702</v>
      </c>
      <c r="CC41" s="185" t="s">
        <v>2702</v>
      </c>
      <c r="CD41" s="185" t="s">
        <v>2810</v>
      </c>
      <c r="CE41" s="185" t="s">
        <v>2702</v>
      </c>
      <c r="CF41" s="185" t="s">
        <v>2702</v>
      </c>
      <c r="CG41" s="185" t="s">
        <v>2810</v>
      </c>
      <c r="CH41" s="185" t="s">
        <v>2702</v>
      </c>
      <c r="CI41" s="185" t="s">
        <v>2702</v>
      </c>
      <c r="CJ41" s="185" t="s">
        <v>2810</v>
      </c>
      <c r="CK41" s="185" t="s">
        <v>2702</v>
      </c>
      <c r="CL41" s="185" t="s">
        <v>2702</v>
      </c>
      <c r="CM41" s="185" t="s">
        <v>2810</v>
      </c>
      <c r="CN41" s="185" t="s">
        <v>2702</v>
      </c>
      <c r="CO41" s="185" t="s">
        <v>2702</v>
      </c>
      <c r="CP41" s="185" t="s">
        <v>2810</v>
      </c>
      <c r="CQ41" s="185" t="s">
        <v>2702</v>
      </c>
      <c r="CR41" s="185" t="s">
        <v>2915</v>
      </c>
      <c r="CS41" s="185" t="s">
        <v>2810</v>
      </c>
      <c r="CT41" s="185" t="s">
        <v>2702</v>
      </c>
      <c r="CU41" s="185" t="s">
        <v>2702</v>
      </c>
      <c r="CV41" s="185" t="s">
        <v>2810</v>
      </c>
      <c r="CW41" s="185" t="s">
        <v>2702</v>
      </c>
      <c r="CX41" s="185" t="s">
        <v>2702</v>
      </c>
      <c r="CY41" s="185" t="s">
        <v>2810</v>
      </c>
      <c r="CZ41" s="185" t="s">
        <v>2702</v>
      </c>
      <c r="DA41" s="185" t="s">
        <v>2702</v>
      </c>
      <c r="DB41" s="185" t="s">
        <v>2810</v>
      </c>
      <c r="DC41" s="185" t="s">
        <v>2702</v>
      </c>
      <c r="DD41" s="185" t="s">
        <v>2702</v>
      </c>
      <c r="DE41" s="185" t="s">
        <v>2810</v>
      </c>
      <c r="DF41" s="185" t="s">
        <v>2702</v>
      </c>
      <c r="DG41" s="185" t="s">
        <v>2702</v>
      </c>
      <c r="DH41" s="185" t="s">
        <v>2810</v>
      </c>
      <c r="DI41" s="185" t="s">
        <v>2702</v>
      </c>
      <c r="DJ41" s="185" t="s">
        <v>2702</v>
      </c>
      <c r="DK41" s="185" t="s">
        <v>2810</v>
      </c>
      <c r="DL41" s="185" t="s">
        <v>2702</v>
      </c>
      <c r="DM41" s="185" t="s">
        <v>2702</v>
      </c>
      <c r="DN41" s="185" t="s">
        <v>2810</v>
      </c>
      <c r="DO41" s="185" t="s">
        <v>2702</v>
      </c>
      <c r="DP41" s="185" t="s">
        <v>2702</v>
      </c>
      <c r="DQ41" s="185" t="s">
        <v>2810</v>
      </c>
      <c r="DR41" s="185" t="s">
        <v>2702</v>
      </c>
      <c r="DS41" s="185" t="s">
        <v>2702</v>
      </c>
      <c r="DT41" s="185" t="s">
        <v>2810</v>
      </c>
      <c r="DU41" s="185" t="s">
        <v>2702</v>
      </c>
      <c r="DV41" s="185" t="s">
        <v>2702</v>
      </c>
      <c r="DW41" s="185" t="s">
        <v>2810</v>
      </c>
      <c r="DX41" s="185" t="s">
        <v>2702</v>
      </c>
      <c r="DY41" s="185" t="s">
        <v>2702</v>
      </c>
      <c r="DZ41" s="185" t="s">
        <v>2810</v>
      </c>
      <c r="EA41" s="185" t="s">
        <v>2702</v>
      </c>
      <c r="EB41" s="185" t="s">
        <v>2702</v>
      </c>
      <c r="EC41" s="185" t="s">
        <v>2810</v>
      </c>
      <c r="ED41" s="185" t="s">
        <v>2702</v>
      </c>
      <c r="EE41" s="185" t="s">
        <v>2702</v>
      </c>
      <c r="EF41" s="185" t="s">
        <v>2810</v>
      </c>
      <c r="EG41" s="185" t="s">
        <v>2702</v>
      </c>
      <c r="EH41" s="185" t="s">
        <v>2702</v>
      </c>
      <c r="EI41" s="185" t="s">
        <v>2810</v>
      </c>
      <c r="EJ41" s="185" t="s">
        <v>2702</v>
      </c>
      <c r="EK41" s="185" t="s">
        <v>2702</v>
      </c>
      <c r="EL41" s="185" t="s">
        <v>2810</v>
      </c>
      <c r="EM41" s="185" t="s">
        <v>2702</v>
      </c>
      <c r="EN41" s="185" t="s">
        <v>2702</v>
      </c>
      <c r="EO41" s="185" t="s">
        <v>2810</v>
      </c>
      <c r="EP41" s="185" t="s">
        <v>2702</v>
      </c>
      <c r="EQ41" s="185" t="s">
        <v>2702</v>
      </c>
      <c r="ER41" s="185" t="s">
        <v>2810</v>
      </c>
      <c r="ES41" s="185" t="s">
        <v>2702</v>
      </c>
      <c r="ET41" s="185" t="s">
        <v>2702</v>
      </c>
    </row>
    <row r="42" spans="1:150" x14ac:dyDescent="0.25">
      <c r="A42" s="1"/>
      <c r="B42" s="184" t="s">
        <v>2916</v>
      </c>
      <c r="C42" s="184" t="s">
        <v>139</v>
      </c>
      <c r="D42" s="184" t="s">
        <v>142</v>
      </c>
      <c r="E42" s="184" t="s">
        <v>2917</v>
      </c>
      <c r="F42" s="184" t="s">
        <v>2918</v>
      </c>
      <c r="G42" s="185" t="s">
        <v>2810</v>
      </c>
      <c r="H42" s="185" t="s">
        <v>2702</v>
      </c>
      <c r="I42" s="185" t="s">
        <v>2702</v>
      </c>
      <c r="J42" s="185" t="s">
        <v>2810</v>
      </c>
      <c r="K42" s="185" t="s">
        <v>2702</v>
      </c>
      <c r="L42" s="185" t="s">
        <v>2702</v>
      </c>
      <c r="M42" s="185" t="s">
        <v>2810</v>
      </c>
      <c r="N42" s="185" t="s">
        <v>2702</v>
      </c>
      <c r="O42" s="185" t="s">
        <v>2702</v>
      </c>
      <c r="P42" s="185" t="s">
        <v>2810</v>
      </c>
      <c r="Q42" s="185" t="s">
        <v>2702</v>
      </c>
      <c r="R42" s="185" t="s">
        <v>2702</v>
      </c>
      <c r="S42" s="185" t="s">
        <v>2810</v>
      </c>
      <c r="T42" s="185" t="s">
        <v>2702</v>
      </c>
      <c r="U42" s="185" t="s">
        <v>2702</v>
      </c>
      <c r="V42" s="185" t="s">
        <v>2810</v>
      </c>
      <c r="W42" s="185" t="s">
        <v>2702</v>
      </c>
      <c r="X42" s="185" t="s">
        <v>2702</v>
      </c>
      <c r="Y42" s="185" t="s">
        <v>2810</v>
      </c>
      <c r="Z42" s="185" t="s">
        <v>2702</v>
      </c>
      <c r="AA42" s="185" t="s">
        <v>2702</v>
      </c>
      <c r="AB42" s="185" t="s">
        <v>2810</v>
      </c>
      <c r="AC42" s="185" t="s">
        <v>2702</v>
      </c>
      <c r="AD42" s="185" t="s">
        <v>2702</v>
      </c>
      <c r="AE42" s="185" t="s">
        <v>2810</v>
      </c>
      <c r="AF42" s="185" t="s">
        <v>2702</v>
      </c>
      <c r="AG42" s="185" t="s">
        <v>2702</v>
      </c>
      <c r="AH42" s="185" t="s">
        <v>2810</v>
      </c>
      <c r="AI42" s="185" t="s">
        <v>2702</v>
      </c>
      <c r="AJ42" s="185" t="s">
        <v>2702</v>
      </c>
      <c r="AK42" s="185" t="s">
        <v>2810</v>
      </c>
      <c r="AL42" s="185" t="s">
        <v>2702</v>
      </c>
      <c r="AM42" s="185" t="s">
        <v>2702</v>
      </c>
      <c r="AN42" s="185" t="s">
        <v>2810</v>
      </c>
      <c r="AO42" s="185" t="s">
        <v>2702</v>
      </c>
      <c r="AP42" s="185" t="s">
        <v>2702</v>
      </c>
      <c r="AQ42" s="185" t="s">
        <v>2810</v>
      </c>
      <c r="AR42" s="185" t="s">
        <v>2702</v>
      </c>
      <c r="AS42" s="185" t="s">
        <v>2702</v>
      </c>
      <c r="AT42" s="185" t="s">
        <v>2810</v>
      </c>
      <c r="AU42" s="185" t="s">
        <v>2702</v>
      </c>
      <c r="AV42" s="185" t="s">
        <v>2702</v>
      </c>
      <c r="AW42" s="185" t="s">
        <v>2810</v>
      </c>
      <c r="AX42" s="185" t="s">
        <v>2702</v>
      </c>
      <c r="AY42" s="185" t="s">
        <v>2702</v>
      </c>
      <c r="AZ42" s="185" t="s">
        <v>2810</v>
      </c>
      <c r="BA42" s="185" t="s">
        <v>2702</v>
      </c>
      <c r="BB42" s="185" t="s">
        <v>2702</v>
      </c>
      <c r="BC42" s="185" t="s">
        <v>2810</v>
      </c>
      <c r="BD42" s="185" t="s">
        <v>2702</v>
      </c>
      <c r="BE42" s="185" t="s">
        <v>2702</v>
      </c>
      <c r="BF42" s="185" t="s">
        <v>2810</v>
      </c>
      <c r="BG42" s="185" t="s">
        <v>2702</v>
      </c>
      <c r="BH42" s="185" t="s">
        <v>2702</v>
      </c>
      <c r="BI42" s="185" t="s">
        <v>2810</v>
      </c>
      <c r="BJ42" s="185" t="s">
        <v>2702</v>
      </c>
      <c r="BK42" s="185" t="s">
        <v>2702</v>
      </c>
      <c r="BL42" s="185" t="s">
        <v>2810</v>
      </c>
      <c r="BM42" s="185" t="s">
        <v>2702</v>
      </c>
      <c r="BN42" s="185" t="s">
        <v>2702</v>
      </c>
      <c r="BO42" s="185" t="s">
        <v>2810</v>
      </c>
      <c r="BP42" s="185" t="s">
        <v>2702</v>
      </c>
      <c r="BQ42" s="185" t="s">
        <v>2702</v>
      </c>
      <c r="BR42" s="185" t="s">
        <v>2810</v>
      </c>
      <c r="BS42" s="185" t="s">
        <v>2702</v>
      </c>
      <c r="BT42" s="185" t="s">
        <v>2702</v>
      </c>
      <c r="BU42" s="185" t="s">
        <v>2810</v>
      </c>
      <c r="BV42" s="185" t="s">
        <v>2702</v>
      </c>
      <c r="BW42" s="185" t="s">
        <v>2702</v>
      </c>
      <c r="BX42" s="185" t="s">
        <v>2810</v>
      </c>
      <c r="BY42" s="185" t="s">
        <v>2702</v>
      </c>
      <c r="BZ42" s="185" t="s">
        <v>2702</v>
      </c>
      <c r="CA42" s="185" t="s">
        <v>2810</v>
      </c>
      <c r="CB42" s="185" t="s">
        <v>2702</v>
      </c>
      <c r="CC42" s="185" t="s">
        <v>2702</v>
      </c>
      <c r="CD42" s="185" t="s">
        <v>2810</v>
      </c>
      <c r="CE42" s="185" t="s">
        <v>2702</v>
      </c>
      <c r="CF42" s="185" t="s">
        <v>2702</v>
      </c>
      <c r="CG42" s="185" t="s">
        <v>2810</v>
      </c>
      <c r="CH42" s="185" t="s">
        <v>2702</v>
      </c>
      <c r="CI42" s="185" t="s">
        <v>2702</v>
      </c>
      <c r="CJ42" s="185" t="s">
        <v>2810</v>
      </c>
      <c r="CK42" s="185" t="s">
        <v>2702</v>
      </c>
      <c r="CL42" s="185" t="s">
        <v>2702</v>
      </c>
      <c r="CM42" s="185" t="s">
        <v>2810</v>
      </c>
      <c r="CN42" s="185" t="s">
        <v>2702</v>
      </c>
      <c r="CO42" s="185" t="s">
        <v>2702</v>
      </c>
      <c r="CP42" s="185" t="s">
        <v>2810</v>
      </c>
      <c r="CQ42" s="185" t="s">
        <v>2702</v>
      </c>
      <c r="CR42" s="185" t="s">
        <v>2702</v>
      </c>
      <c r="CS42" s="185" t="s">
        <v>2810</v>
      </c>
      <c r="CT42" s="185" t="s">
        <v>2702</v>
      </c>
      <c r="CU42" s="185" t="s">
        <v>2702</v>
      </c>
      <c r="CV42" s="185" t="s">
        <v>2810</v>
      </c>
      <c r="CW42" s="185" t="s">
        <v>2702</v>
      </c>
      <c r="CX42" s="185" t="s">
        <v>2702</v>
      </c>
      <c r="CY42" s="185" t="s">
        <v>2810</v>
      </c>
      <c r="CZ42" s="185" t="s">
        <v>2702</v>
      </c>
      <c r="DA42" s="185" t="s">
        <v>2702</v>
      </c>
      <c r="DB42" s="185" t="s">
        <v>2810</v>
      </c>
      <c r="DC42" s="185" t="s">
        <v>2702</v>
      </c>
      <c r="DD42" s="185" t="s">
        <v>2702</v>
      </c>
      <c r="DE42" s="185" t="s">
        <v>2810</v>
      </c>
      <c r="DF42" s="185" t="s">
        <v>2702</v>
      </c>
      <c r="DG42" s="185" t="s">
        <v>2702</v>
      </c>
      <c r="DH42" s="185" t="s">
        <v>2810</v>
      </c>
      <c r="DI42" s="185" t="s">
        <v>2702</v>
      </c>
      <c r="DJ42" s="185" t="s">
        <v>2702</v>
      </c>
      <c r="DK42" s="185" t="s">
        <v>2810</v>
      </c>
      <c r="DL42" s="185" t="s">
        <v>2702</v>
      </c>
      <c r="DM42" s="185" t="s">
        <v>2702</v>
      </c>
      <c r="DN42" s="185" t="s">
        <v>2810</v>
      </c>
      <c r="DO42" s="185" t="s">
        <v>2702</v>
      </c>
      <c r="DP42" s="185" t="s">
        <v>2702</v>
      </c>
      <c r="DQ42" s="185" t="s">
        <v>2810</v>
      </c>
      <c r="DR42" s="185" t="s">
        <v>2702</v>
      </c>
      <c r="DS42" s="185" t="s">
        <v>2702</v>
      </c>
      <c r="DT42" s="185" t="s">
        <v>2810</v>
      </c>
      <c r="DU42" s="185" t="s">
        <v>2702</v>
      </c>
      <c r="DV42" s="185" t="s">
        <v>2702</v>
      </c>
      <c r="DW42" s="185" t="s">
        <v>2810</v>
      </c>
      <c r="DX42" s="185" t="s">
        <v>2702</v>
      </c>
      <c r="DY42" s="185" t="s">
        <v>2702</v>
      </c>
      <c r="DZ42" s="185" t="s">
        <v>2810</v>
      </c>
      <c r="EA42" s="185" t="s">
        <v>2702</v>
      </c>
      <c r="EB42" s="185" t="s">
        <v>2702</v>
      </c>
      <c r="EC42" s="185" t="s">
        <v>2810</v>
      </c>
      <c r="ED42" s="185" t="s">
        <v>2702</v>
      </c>
      <c r="EE42" s="185" t="s">
        <v>2702</v>
      </c>
      <c r="EF42" s="185" t="s">
        <v>2810</v>
      </c>
      <c r="EG42" s="185" t="s">
        <v>2702</v>
      </c>
      <c r="EH42" s="185" t="s">
        <v>2702</v>
      </c>
      <c r="EI42" s="185" t="s">
        <v>2810</v>
      </c>
      <c r="EJ42" s="185" t="s">
        <v>2702</v>
      </c>
      <c r="EK42" s="185" t="s">
        <v>2702</v>
      </c>
      <c r="EL42" s="185" t="s">
        <v>2810</v>
      </c>
      <c r="EM42" s="185" t="s">
        <v>2702</v>
      </c>
      <c r="EN42" s="185" t="s">
        <v>2702</v>
      </c>
      <c r="EO42" s="185" t="s">
        <v>2810</v>
      </c>
      <c r="EP42" s="185" t="s">
        <v>2702</v>
      </c>
      <c r="EQ42" s="185" t="s">
        <v>2702</v>
      </c>
      <c r="ER42" s="185" t="s">
        <v>2810</v>
      </c>
      <c r="ES42" s="185" t="s">
        <v>2702</v>
      </c>
      <c r="ET42" s="185" t="s">
        <v>2702</v>
      </c>
    </row>
    <row r="43" spans="1:150" x14ac:dyDescent="0.25">
      <c r="A43" s="1"/>
      <c r="B43" s="183" t="s">
        <v>2919</v>
      </c>
      <c r="C43" s="183" t="s">
        <v>77</v>
      </c>
      <c r="D43" s="183" t="s">
        <v>167</v>
      </c>
      <c r="E43" s="183" t="s">
        <v>2920</v>
      </c>
      <c r="F43" s="183" t="s">
        <v>2921</v>
      </c>
      <c r="G43" s="183" t="s">
        <v>2810</v>
      </c>
      <c r="H43" s="183" t="s">
        <v>2702</v>
      </c>
      <c r="I43" s="183" t="s">
        <v>2702</v>
      </c>
      <c r="J43" s="183" t="s">
        <v>2810</v>
      </c>
      <c r="K43" s="183" t="s">
        <v>2702</v>
      </c>
      <c r="L43" s="183" t="s">
        <v>2702</v>
      </c>
      <c r="M43" s="183" t="s">
        <v>2810</v>
      </c>
      <c r="N43" s="183" t="s">
        <v>2702</v>
      </c>
      <c r="O43" s="183" t="s">
        <v>2702</v>
      </c>
      <c r="P43" s="183" t="s">
        <v>2810</v>
      </c>
      <c r="Q43" s="183" t="s">
        <v>2702</v>
      </c>
      <c r="R43" s="183" t="s">
        <v>2702</v>
      </c>
      <c r="S43" s="183" t="s">
        <v>2810</v>
      </c>
      <c r="T43" s="183" t="s">
        <v>2702</v>
      </c>
      <c r="U43" s="183" t="s">
        <v>2702</v>
      </c>
      <c r="V43" s="183" t="s">
        <v>2810</v>
      </c>
      <c r="W43" s="183" t="s">
        <v>2702</v>
      </c>
      <c r="X43" s="183" t="s">
        <v>2702</v>
      </c>
      <c r="Y43" s="183" t="s">
        <v>2810</v>
      </c>
      <c r="Z43" s="183" t="s">
        <v>2702</v>
      </c>
      <c r="AA43" s="183" t="s">
        <v>2702</v>
      </c>
      <c r="AB43" s="183" t="s">
        <v>2810</v>
      </c>
      <c r="AC43" s="183" t="s">
        <v>2702</v>
      </c>
      <c r="AD43" s="183" t="s">
        <v>2702</v>
      </c>
      <c r="AE43" s="183" t="s">
        <v>2810</v>
      </c>
      <c r="AF43" s="183" t="s">
        <v>2702</v>
      </c>
      <c r="AG43" s="183" t="s">
        <v>2702</v>
      </c>
      <c r="AH43" s="183" t="s">
        <v>2810</v>
      </c>
      <c r="AI43" s="183" t="s">
        <v>2702</v>
      </c>
      <c r="AJ43" s="183" t="s">
        <v>2702</v>
      </c>
      <c r="AK43" s="183" t="s">
        <v>2810</v>
      </c>
      <c r="AL43" s="183" t="s">
        <v>2702</v>
      </c>
      <c r="AM43" s="183" t="s">
        <v>2702</v>
      </c>
      <c r="AN43" s="183" t="s">
        <v>2810</v>
      </c>
      <c r="AO43" s="183" t="s">
        <v>2702</v>
      </c>
      <c r="AP43" s="183" t="s">
        <v>2702</v>
      </c>
      <c r="AQ43" s="183" t="s">
        <v>2810</v>
      </c>
      <c r="AR43" s="183" t="s">
        <v>2702</v>
      </c>
      <c r="AS43" s="183" t="s">
        <v>2702</v>
      </c>
      <c r="AT43" s="183" t="s">
        <v>2810</v>
      </c>
      <c r="AU43" s="183" t="s">
        <v>2702</v>
      </c>
      <c r="AV43" s="183" t="s">
        <v>2702</v>
      </c>
      <c r="AW43" s="183" t="s">
        <v>2810</v>
      </c>
      <c r="AX43" s="183" t="s">
        <v>2702</v>
      </c>
      <c r="AY43" s="183" t="s">
        <v>2702</v>
      </c>
      <c r="AZ43" s="183" t="s">
        <v>2810</v>
      </c>
      <c r="BA43" s="183" t="s">
        <v>2702</v>
      </c>
      <c r="BB43" s="183" t="s">
        <v>2702</v>
      </c>
      <c r="BC43" s="183" t="s">
        <v>2810</v>
      </c>
      <c r="BD43" s="183" t="s">
        <v>2702</v>
      </c>
      <c r="BE43" s="183" t="s">
        <v>2702</v>
      </c>
      <c r="BF43" s="183" t="s">
        <v>2810</v>
      </c>
      <c r="BG43" s="183" t="s">
        <v>2702</v>
      </c>
      <c r="BH43" s="183" t="s">
        <v>2702</v>
      </c>
      <c r="BI43" s="183" t="s">
        <v>2810</v>
      </c>
      <c r="BJ43" s="183" t="s">
        <v>2702</v>
      </c>
      <c r="BK43" s="183" t="s">
        <v>2702</v>
      </c>
      <c r="BL43" s="183" t="s">
        <v>2810</v>
      </c>
      <c r="BM43" s="183" t="s">
        <v>2702</v>
      </c>
      <c r="BN43" s="183" t="s">
        <v>2702</v>
      </c>
      <c r="BO43" s="183" t="s">
        <v>2810</v>
      </c>
      <c r="BP43" s="183" t="s">
        <v>2702</v>
      </c>
      <c r="BQ43" s="183" t="s">
        <v>2702</v>
      </c>
      <c r="BR43" s="183" t="s">
        <v>2810</v>
      </c>
      <c r="BS43" s="183" t="s">
        <v>2702</v>
      </c>
      <c r="BT43" s="183" t="s">
        <v>2702</v>
      </c>
      <c r="BU43" s="183" t="s">
        <v>2810</v>
      </c>
      <c r="BV43" s="183" t="s">
        <v>2702</v>
      </c>
      <c r="BW43" s="183" t="s">
        <v>2702</v>
      </c>
      <c r="BX43" s="183" t="s">
        <v>2810</v>
      </c>
      <c r="BY43" s="183" t="s">
        <v>2702</v>
      </c>
      <c r="BZ43" s="183" t="s">
        <v>2702</v>
      </c>
      <c r="CA43" s="183" t="s">
        <v>2810</v>
      </c>
      <c r="CB43" s="183" t="s">
        <v>2702</v>
      </c>
      <c r="CC43" s="183" t="s">
        <v>2702</v>
      </c>
      <c r="CD43" s="183" t="s">
        <v>2810</v>
      </c>
      <c r="CE43" s="183" t="s">
        <v>2702</v>
      </c>
      <c r="CF43" s="183" t="s">
        <v>2702</v>
      </c>
      <c r="CG43" s="183" t="s">
        <v>2810</v>
      </c>
      <c r="CH43" s="183" t="s">
        <v>2702</v>
      </c>
      <c r="CI43" s="183" t="s">
        <v>2702</v>
      </c>
      <c r="CJ43" s="183" t="s">
        <v>2810</v>
      </c>
      <c r="CK43" s="183" t="s">
        <v>2702</v>
      </c>
      <c r="CL43" s="183" t="s">
        <v>2702</v>
      </c>
      <c r="CM43" s="183" t="s">
        <v>2810</v>
      </c>
      <c r="CN43" s="183" t="s">
        <v>2702</v>
      </c>
      <c r="CO43" s="183" t="s">
        <v>2702</v>
      </c>
      <c r="CP43" s="183" t="s">
        <v>2810</v>
      </c>
      <c r="CQ43" s="183" t="s">
        <v>2702</v>
      </c>
      <c r="CR43" s="183" t="s">
        <v>2702</v>
      </c>
      <c r="CS43" s="183" t="s">
        <v>2810</v>
      </c>
      <c r="CT43" s="183" t="s">
        <v>2702</v>
      </c>
      <c r="CU43" s="183" t="s">
        <v>2702</v>
      </c>
      <c r="CV43" s="183" t="s">
        <v>2810</v>
      </c>
      <c r="CW43" s="183" t="s">
        <v>2702</v>
      </c>
      <c r="CX43" s="183" t="s">
        <v>2702</v>
      </c>
      <c r="CY43" s="183" t="s">
        <v>2810</v>
      </c>
      <c r="CZ43" s="183" t="s">
        <v>2702</v>
      </c>
      <c r="DA43" s="183" t="s">
        <v>2702</v>
      </c>
      <c r="DB43" s="183" t="s">
        <v>2810</v>
      </c>
      <c r="DC43" s="183" t="s">
        <v>2702</v>
      </c>
      <c r="DD43" s="183" t="s">
        <v>2702</v>
      </c>
      <c r="DE43" s="183" t="s">
        <v>2810</v>
      </c>
      <c r="DF43" s="183" t="s">
        <v>2702</v>
      </c>
      <c r="DG43" s="183" t="s">
        <v>2702</v>
      </c>
      <c r="DH43" s="183" t="s">
        <v>2810</v>
      </c>
      <c r="DI43" s="183" t="s">
        <v>2702</v>
      </c>
      <c r="DJ43" s="183" t="s">
        <v>2702</v>
      </c>
      <c r="DK43" s="183" t="s">
        <v>2810</v>
      </c>
      <c r="DL43" s="183" t="s">
        <v>2702</v>
      </c>
      <c r="DM43" s="183" t="s">
        <v>2702</v>
      </c>
      <c r="DN43" s="183" t="s">
        <v>2810</v>
      </c>
      <c r="DO43" s="183" t="s">
        <v>2702</v>
      </c>
      <c r="DP43" s="183" t="s">
        <v>2702</v>
      </c>
      <c r="DQ43" s="183" t="s">
        <v>2810</v>
      </c>
      <c r="DR43" s="183" t="s">
        <v>2702</v>
      </c>
      <c r="DS43" s="183" t="s">
        <v>2702</v>
      </c>
      <c r="DT43" s="183" t="s">
        <v>2810</v>
      </c>
      <c r="DU43" s="183" t="s">
        <v>2702</v>
      </c>
      <c r="DV43" s="183" t="s">
        <v>2702</v>
      </c>
      <c r="DW43" s="183" t="s">
        <v>2810</v>
      </c>
      <c r="DX43" s="183" t="s">
        <v>2702</v>
      </c>
      <c r="DY43" s="183" t="s">
        <v>2702</v>
      </c>
      <c r="DZ43" s="183" t="s">
        <v>2810</v>
      </c>
      <c r="EA43" s="183" t="s">
        <v>2702</v>
      </c>
      <c r="EB43" s="183" t="s">
        <v>2702</v>
      </c>
      <c r="EC43" s="183" t="s">
        <v>2810</v>
      </c>
      <c r="ED43" s="183" t="s">
        <v>2702</v>
      </c>
      <c r="EE43" s="183" t="s">
        <v>2702</v>
      </c>
      <c r="EF43" s="183" t="s">
        <v>2810</v>
      </c>
      <c r="EG43" s="183" t="s">
        <v>2702</v>
      </c>
      <c r="EH43" s="183" t="s">
        <v>2702</v>
      </c>
      <c r="EI43" s="183" t="s">
        <v>2810</v>
      </c>
      <c r="EJ43" s="183" t="s">
        <v>2702</v>
      </c>
      <c r="EK43" s="183" t="s">
        <v>2702</v>
      </c>
      <c r="EL43" s="183" t="s">
        <v>2810</v>
      </c>
      <c r="EM43" s="183" t="s">
        <v>2702</v>
      </c>
      <c r="EN43" s="183" t="s">
        <v>2702</v>
      </c>
      <c r="EO43" s="183" t="s">
        <v>2810</v>
      </c>
      <c r="EP43" s="183" t="s">
        <v>2702</v>
      </c>
      <c r="EQ43" s="183" t="s">
        <v>2702</v>
      </c>
      <c r="ER43" s="183" t="s">
        <v>2810</v>
      </c>
      <c r="ES43" s="183" t="s">
        <v>2702</v>
      </c>
      <c r="ET43" s="183" t="s">
        <v>2702</v>
      </c>
    </row>
    <row r="44" spans="1:150" x14ac:dyDescent="0.25">
      <c r="A44" s="1"/>
      <c r="B44" s="184" t="s">
        <v>2922</v>
      </c>
      <c r="C44" s="184" t="s">
        <v>77</v>
      </c>
      <c r="D44" s="184" t="s">
        <v>167</v>
      </c>
      <c r="E44" s="184" t="s">
        <v>2923</v>
      </c>
      <c r="F44" s="184" t="s">
        <v>2924</v>
      </c>
      <c r="G44" s="185" t="s">
        <v>2810</v>
      </c>
      <c r="H44" s="185" t="s">
        <v>2702</v>
      </c>
      <c r="I44" s="185" t="s">
        <v>2702</v>
      </c>
      <c r="J44" s="185" t="s">
        <v>2810</v>
      </c>
      <c r="K44" s="185" t="s">
        <v>2702</v>
      </c>
      <c r="L44" s="185" t="s">
        <v>2702</v>
      </c>
      <c r="M44" s="185" t="s">
        <v>2810</v>
      </c>
      <c r="N44" s="185" t="s">
        <v>2702</v>
      </c>
      <c r="O44" s="185" t="s">
        <v>2702</v>
      </c>
      <c r="P44" s="185" t="s">
        <v>2810</v>
      </c>
      <c r="Q44" s="185" t="s">
        <v>2702</v>
      </c>
      <c r="R44" s="185" t="s">
        <v>2702</v>
      </c>
      <c r="S44" s="185" t="s">
        <v>2810</v>
      </c>
      <c r="T44" s="185" t="s">
        <v>2702</v>
      </c>
      <c r="U44" s="185" t="s">
        <v>2702</v>
      </c>
      <c r="V44" s="185" t="s">
        <v>2810</v>
      </c>
      <c r="W44" s="185" t="s">
        <v>2702</v>
      </c>
      <c r="X44" s="185" t="s">
        <v>2702</v>
      </c>
      <c r="Y44" s="185" t="s">
        <v>2810</v>
      </c>
      <c r="Z44" s="185" t="s">
        <v>2702</v>
      </c>
      <c r="AA44" s="185" t="s">
        <v>2702</v>
      </c>
      <c r="AB44" s="185" t="s">
        <v>2810</v>
      </c>
      <c r="AC44" s="185" t="s">
        <v>2702</v>
      </c>
      <c r="AD44" s="185" t="s">
        <v>2702</v>
      </c>
      <c r="AE44" s="185" t="s">
        <v>2810</v>
      </c>
      <c r="AF44" s="185" t="s">
        <v>2702</v>
      </c>
      <c r="AG44" s="185" t="s">
        <v>2702</v>
      </c>
      <c r="AH44" s="185" t="s">
        <v>2810</v>
      </c>
      <c r="AI44" s="185" t="s">
        <v>2702</v>
      </c>
      <c r="AJ44" s="185" t="s">
        <v>2702</v>
      </c>
      <c r="AK44" s="185" t="s">
        <v>2810</v>
      </c>
      <c r="AL44" s="185" t="s">
        <v>2702</v>
      </c>
      <c r="AM44" s="185" t="s">
        <v>2702</v>
      </c>
      <c r="AN44" s="185" t="s">
        <v>2810</v>
      </c>
      <c r="AO44" s="185" t="s">
        <v>2702</v>
      </c>
      <c r="AP44" s="185" t="s">
        <v>2702</v>
      </c>
      <c r="AQ44" s="185" t="s">
        <v>2810</v>
      </c>
      <c r="AR44" s="185" t="s">
        <v>2702</v>
      </c>
      <c r="AS44" s="185" t="s">
        <v>2702</v>
      </c>
      <c r="AT44" s="185" t="s">
        <v>2810</v>
      </c>
      <c r="AU44" s="185" t="s">
        <v>2702</v>
      </c>
      <c r="AV44" s="185" t="s">
        <v>2702</v>
      </c>
      <c r="AW44" s="185" t="s">
        <v>2810</v>
      </c>
      <c r="AX44" s="185" t="s">
        <v>2702</v>
      </c>
      <c r="AY44" s="185" t="s">
        <v>2702</v>
      </c>
      <c r="AZ44" s="185" t="s">
        <v>2810</v>
      </c>
      <c r="BA44" s="185" t="s">
        <v>2702</v>
      </c>
      <c r="BB44" s="185" t="s">
        <v>2702</v>
      </c>
      <c r="BC44" s="185" t="s">
        <v>2810</v>
      </c>
      <c r="BD44" s="185" t="s">
        <v>2702</v>
      </c>
      <c r="BE44" s="185" t="s">
        <v>2702</v>
      </c>
      <c r="BF44" s="185" t="s">
        <v>2810</v>
      </c>
      <c r="BG44" s="185" t="s">
        <v>2702</v>
      </c>
      <c r="BH44" s="185" t="s">
        <v>2702</v>
      </c>
      <c r="BI44" s="185" t="s">
        <v>2810</v>
      </c>
      <c r="BJ44" s="185" t="s">
        <v>2702</v>
      </c>
      <c r="BK44" s="185" t="s">
        <v>2702</v>
      </c>
      <c r="BL44" s="185" t="s">
        <v>2810</v>
      </c>
      <c r="BM44" s="185" t="s">
        <v>2702</v>
      </c>
      <c r="BN44" s="185" t="s">
        <v>2702</v>
      </c>
      <c r="BO44" s="185" t="s">
        <v>2810</v>
      </c>
      <c r="BP44" s="185" t="s">
        <v>2702</v>
      </c>
      <c r="BQ44" s="185" t="s">
        <v>2702</v>
      </c>
      <c r="BR44" s="185" t="s">
        <v>2810</v>
      </c>
      <c r="BS44" s="185" t="s">
        <v>2702</v>
      </c>
      <c r="BT44" s="185" t="s">
        <v>2702</v>
      </c>
      <c r="BU44" s="185" t="s">
        <v>2810</v>
      </c>
      <c r="BV44" s="185" t="s">
        <v>2702</v>
      </c>
      <c r="BW44" s="185" t="s">
        <v>2702</v>
      </c>
      <c r="BX44" s="185" t="s">
        <v>2810</v>
      </c>
      <c r="BY44" s="185" t="s">
        <v>2702</v>
      </c>
      <c r="BZ44" s="185" t="s">
        <v>2702</v>
      </c>
      <c r="CA44" s="185" t="s">
        <v>2810</v>
      </c>
      <c r="CB44" s="185" t="s">
        <v>2702</v>
      </c>
      <c r="CC44" s="185" t="s">
        <v>2702</v>
      </c>
      <c r="CD44" s="185" t="s">
        <v>2810</v>
      </c>
      <c r="CE44" s="185" t="s">
        <v>2702</v>
      </c>
      <c r="CF44" s="185" t="s">
        <v>2702</v>
      </c>
      <c r="CG44" s="185" t="s">
        <v>2810</v>
      </c>
      <c r="CH44" s="185" t="s">
        <v>2702</v>
      </c>
      <c r="CI44" s="185" t="s">
        <v>2702</v>
      </c>
      <c r="CJ44" s="185" t="s">
        <v>2810</v>
      </c>
      <c r="CK44" s="185" t="s">
        <v>2702</v>
      </c>
      <c r="CL44" s="185" t="s">
        <v>2702</v>
      </c>
      <c r="CM44" s="185" t="s">
        <v>2810</v>
      </c>
      <c r="CN44" s="185" t="s">
        <v>2702</v>
      </c>
      <c r="CO44" s="185" t="s">
        <v>2702</v>
      </c>
      <c r="CP44" s="185" t="s">
        <v>2810</v>
      </c>
      <c r="CQ44" s="185" t="s">
        <v>2702</v>
      </c>
      <c r="CR44" s="185" t="s">
        <v>2702</v>
      </c>
      <c r="CS44" s="185" t="s">
        <v>2810</v>
      </c>
      <c r="CT44" s="185" t="s">
        <v>2702</v>
      </c>
      <c r="CU44" s="185" t="s">
        <v>2702</v>
      </c>
      <c r="CV44" s="185" t="s">
        <v>2810</v>
      </c>
      <c r="CW44" s="185" t="s">
        <v>2702</v>
      </c>
      <c r="CX44" s="185" t="s">
        <v>2702</v>
      </c>
      <c r="CY44" s="185" t="s">
        <v>2810</v>
      </c>
      <c r="CZ44" s="185" t="s">
        <v>2702</v>
      </c>
      <c r="DA44" s="185" t="s">
        <v>2702</v>
      </c>
      <c r="DB44" s="185" t="s">
        <v>2810</v>
      </c>
      <c r="DC44" s="185" t="s">
        <v>2702</v>
      </c>
      <c r="DD44" s="185" t="s">
        <v>2702</v>
      </c>
      <c r="DE44" s="185" t="s">
        <v>2810</v>
      </c>
      <c r="DF44" s="185" t="s">
        <v>2702</v>
      </c>
      <c r="DG44" s="185" t="s">
        <v>2702</v>
      </c>
      <c r="DH44" s="185" t="s">
        <v>2810</v>
      </c>
      <c r="DI44" s="185" t="s">
        <v>2702</v>
      </c>
      <c r="DJ44" s="185" t="s">
        <v>2702</v>
      </c>
      <c r="DK44" s="185" t="s">
        <v>2810</v>
      </c>
      <c r="DL44" s="185" t="s">
        <v>2702</v>
      </c>
      <c r="DM44" s="185" t="s">
        <v>2702</v>
      </c>
      <c r="DN44" s="185" t="s">
        <v>2810</v>
      </c>
      <c r="DO44" s="185" t="s">
        <v>2702</v>
      </c>
      <c r="DP44" s="185" t="s">
        <v>2702</v>
      </c>
      <c r="DQ44" s="185" t="s">
        <v>2810</v>
      </c>
      <c r="DR44" s="185" t="s">
        <v>2702</v>
      </c>
      <c r="DS44" s="185" t="s">
        <v>2702</v>
      </c>
      <c r="DT44" s="185" t="s">
        <v>2810</v>
      </c>
      <c r="DU44" s="185" t="s">
        <v>2702</v>
      </c>
      <c r="DV44" s="185" t="s">
        <v>2702</v>
      </c>
      <c r="DW44" s="185" t="s">
        <v>2810</v>
      </c>
      <c r="DX44" s="185" t="s">
        <v>2702</v>
      </c>
      <c r="DY44" s="185" t="s">
        <v>2702</v>
      </c>
      <c r="DZ44" s="185" t="s">
        <v>2810</v>
      </c>
      <c r="EA44" s="185" t="s">
        <v>2702</v>
      </c>
      <c r="EB44" s="185" t="s">
        <v>2702</v>
      </c>
      <c r="EC44" s="185" t="s">
        <v>2810</v>
      </c>
      <c r="ED44" s="185" t="s">
        <v>2702</v>
      </c>
      <c r="EE44" s="185" t="s">
        <v>2702</v>
      </c>
      <c r="EF44" s="185" t="s">
        <v>2810</v>
      </c>
      <c r="EG44" s="185" t="s">
        <v>2702</v>
      </c>
      <c r="EH44" s="185" t="s">
        <v>2702</v>
      </c>
      <c r="EI44" s="185" t="s">
        <v>2810</v>
      </c>
      <c r="EJ44" s="185" t="s">
        <v>2702</v>
      </c>
      <c r="EK44" s="185" t="s">
        <v>2702</v>
      </c>
      <c r="EL44" s="185" t="s">
        <v>2810</v>
      </c>
      <c r="EM44" s="185" t="s">
        <v>2702</v>
      </c>
      <c r="EN44" s="185" t="s">
        <v>2702</v>
      </c>
      <c r="EO44" s="185" t="s">
        <v>2810</v>
      </c>
      <c r="EP44" s="185" t="s">
        <v>2702</v>
      </c>
      <c r="EQ44" s="185" t="s">
        <v>2702</v>
      </c>
      <c r="ER44" s="185" t="s">
        <v>2810</v>
      </c>
      <c r="ES44" s="185" t="s">
        <v>2702</v>
      </c>
      <c r="ET44" s="185" t="s">
        <v>2702</v>
      </c>
    </row>
    <row r="45" spans="1:150" x14ac:dyDescent="0.25">
      <c r="A45" s="1"/>
      <c r="B45" s="184" t="s">
        <v>2925</v>
      </c>
      <c r="C45" s="184" t="s">
        <v>77</v>
      </c>
      <c r="D45" s="184" t="s">
        <v>167</v>
      </c>
      <c r="E45" s="184" t="s">
        <v>2926</v>
      </c>
      <c r="F45" s="184" t="s">
        <v>2927</v>
      </c>
      <c r="G45" s="185" t="s">
        <v>2810</v>
      </c>
      <c r="H45" s="185" t="s">
        <v>2702</v>
      </c>
      <c r="I45" s="185" t="s">
        <v>2702</v>
      </c>
      <c r="J45" s="185" t="s">
        <v>2810</v>
      </c>
      <c r="K45" s="185" t="s">
        <v>2702</v>
      </c>
      <c r="L45" s="185" t="s">
        <v>2702</v>
      </c>
      <c r="M45" s="185" t="s">
        <v>2810</v>
      </c>
      <c r="N45" s="185" t="s">
        <v>2702</v>
      </c>
      <c r="O45" s="185" t="s">
        <v>2702</v>
      </c>
      <c r="P45" s="185" t="s">
        <v>2810</v>
      </c>
      <c r="Q45" s="185" t="s">
        <v>2702</v>
      </c>
      <c r="R45" s="185" t="s">
        <v>2702</v>
      </c>
      <c r="S45" s="185" t="s">
        <v>2810</v>
      </c>
      <c r="T45" s="185" t="s">
        <v>2702</v>
      </c>
      <c r="U45" s="185" t="s">
        <v>2702</v>
      </c>
      <c r="V45" s="185" t="s">
        <v>2810</v>
      </c>
      <c r="W45" s="185" t="s">
        <v>2702</v>
      </c>
      <c r="X45" s="185" t="s">
        <v>2702</v>
      </c>
      <c r="Y45" s="185" t="s">
        <v>2810</v>
      </c>
      <c r="Z45" s="185" t="s">
        <v>2702</v>
      </c>
      <c r="AA45" s="185" t="s">
        <v>2702</v>
      </c>
      <c r="AB45" s="185" t="s">
        <v>2810</v>
      </c>
      <c r="AC45" s="185" t="s">
        <v>2702</v>
      </c>
      <c r="AD45" s="185" t="s">
        <v>2702</v>
      </c>
      <c r="AE45" s="185" t="s">
        <v>2810</v>
      </c>
      <c r="AF45" s="185" t="s">
        <v>2702</v>
      </c>
      <c r="AG45" s="185" t="s">
        <v>2702</v>
      </c>
      <c r="AH45" s="185" t="s">
        <v>2810</v>
      </c>
      <c r="AI45" s="185" t="s">
        <v>2702</v>
      </c>
      <c r="AJ45" s="185" t="s">
        <v>2702</v>
      </c>
      <c r="AK45" s="185" t="s">
        <v>2810</v>
      </c>
      <c r="AL45" s="185" t="s">
        <v>2702</v>
      </c>
      <c r="AM45" s="185" t="s">
        <v>2702</v>
      </c>
      <c r="AN45" s="185" t="s">
        <v>2810</v>
      </c>
      <c r="AO45" s="185" t="s">
        <v>2702</v>
      </c>
      <c r="AP45" s="185" t="s">
        <v>2702</v>
      </c>
      <c r="AQ45" s="185" t="s">
        <v>2810</v>
      </c>
      <c r="AR45" s="185" t="s">
        <v>2702</v>
      </c>
      <c r="AS45" s="185" t="s">
        <v>2702</v>
      </c>
      <c r="AT45" s="185" t="s">
        <v>2810</v>
      </c>
      <c r="AU45" s="185" t="s">
        <v>2702</v>
      </c>
      <c r="AV45" s="185" t="s">
        <v>2702</v>
      </c>
      <c r="AW45" s="185" t="s">
        <v>2810</v>
      </c>
      <c r="AX45" s="185" t="s">
        <v>2702</v>
      </c>
      <c r="AY45" s="185" t="s">
        <v>2702</v>
      </c>
      <c r="AZ45" s="185" t="s">
        <v>2810</v>
      </c>
      <c r="BA45" s="185" t="s">
        <v>2702</v>
      </c>
      <c r="BB45" s="185" t="s">
        <v>2702</v>
      </c>
      <c r="BC45" s="185" t="s">
        <v>2810</v>
      </c>
      <c r="BD45" s="185" t="s">
        <v>2702</v>
      </c>
      <c r="BE45" s="185" t="s">
        <v>2702</v>
      </c>
      <c r="BF45" s="185" t="s">
        <v>2810</v>
      </c>
      <c r="BG45" s="185" t="s">
        <v>2702</v>
      </c>
      <c r="BH45" s="185" t="s">
        <v>2702</v>
      </c>
      <c r="BI45" s="185" t="s">
        <v>2810</v>
      </c>
      <c r="BJ45" s="185" t="s">
        <v>2702</v>
      </c>
      <c r="BK45" s="185" t="s">
        <v>2702</v>
      </c>
      <c r="BL45" s="185" t="s">
        <v>2810</v>
      </c>
      <c r="BM45" s="185" t="s">
        <v>2702</v>
      </c>
      <c r="BN45" s="185" t="s">
        <v>2702</v>
      </c>
      <c r="BO45" s="185" t="s">
        <v>2810</v>
      </c>
      <c r="BP45" s="185" t="s">
        <v>2702</v>
      </c>
      <c r="BQ45" s="185" t="s">
        <v>2702</v>
      </c>
      <c r="BR45" s="185" t="s">
        <v>2810</v>
      </c>
      <c r="BS45" s="185" t="s">
        <v>2702</v>
      </c>
      <c r="BT45" s="185" t="s">
        <v>2702</v>
      </c>
      <c r="BU45" s="185" t="s">
        <v>2810</v>
      </c>
      <c r="BV45" s="185" t="s">
        <v>2702</v>
      </c>
      <c r="BW45" s="185" t="s">
        <v>2702</v>
      </c>
      <c r="BX45" s="185" t="s">
        <v>2810</v>
      </c>
      <c r="BY45" s="185" t="s">
        <v>2702</v>
      </c>
      <c r="BZ45" s="185" t="s">
        <v>2702</v>
      </c>
      <c r="CA45" s="185" t="s">
        <v>2810</v>
      </c>
      <c r="CB45" s="185" t="s">
        <v>2702</v>
      </c>
      <c r="CC45" s="185" t="s">
        <v>2702</v>
      </c>
      <c r="CD45" s="185" t="s">
        <v>2810</v>
      </c>
      <c r="CE45" s="185" t="s">
        <v>2702</v>
      </c>
      <c r="CF45" s="185" t="s">
        <v>2702</v>
      </c>
      <c r="CG45" s="185" t="s">
        <v>2810</v>
      </c>
      <c r="CH45" s="185" t="s">
        <v>2702</v>
      </c>
      <c r="CI45" s="185" t="s">
        <v>2702</v>
      </c>
      <c r="CJ45" s="185" t="s">
        <v>2810</v>
      </c>
      <c r="CK45" s="185" t="s">
        <v>2702</v>
      </c>
      <c r="CL45" s="185" t="s">
        <v>2702</v>
      </c>
      <c r="CM45" s="185" t="s">
        <v>2810</v>
      </c>
      <c r="CN45" s="185" t="s">
        <v>2702</v>
      </c>
      <c r="CO45" s="185" t="s">
        <v>2702</v>
      </c>
      <c r="CP45" s="185" t="s">
        <v>2810</v>
      </c>
      <c r="CQ45" s="185" t="s">
        <v>2702</v>
      </c>
      <c r="CR45" s="185" t="s">
        <v>2702</v>
      </c>
      <c r="CS45" s="185" t="s">
        <v>2810</v>
      </c>
      <c r="CT45" s="185" t="s">
        <v>2702</v>
      </c>
      <c r="CU45" s="185" t="s">
        <v>2702</v>
      </c>
      <c r="CV45" s="185" t="s">
        <v>2810</v>
      </c>
      <c r="CW45" s="185" t="s">
        <v>2702</v>
      </c>
      <c r="CX45" s="185" t="s">
        <v>2702</v>
      </c>
      <c r="CY45" s="185" t="s">
        <v>2810</v>
      </c>
      <c r="CZ45" s="185" t="s">
        <v>2702</v>
      </c>
      <c r="DA45" s="185" t="s">
        <v>2702</v>
      </c>
      <c r="DB45" s="185" t="s">
        <v>2810</v>
      </c>
      <c r="DC45" s="185" t="s">
        <v>2702</v>
      </c>
      <c r="DD45" s="185" t="s">
        <v>2702</v>
      </c>
      <c r="DE45" s="185" t="s">
        <v>2810</v>
      </c>
      <c r="DF45" s="185" t="s">
        <v>2702</v>
      </c>
      <c r="DG45" s="185" t="s">
        <v>2702</v>
      </c>
      <c r="DH45" s="185" t="s">
        <v>2810</v>
      </c>
      <c r="DI45" s="185" t="s">
        <v>2702</v>
      </c>
      <c r="DJ45" s="185" t="s">
        <v>2702</v>
      </c>
      <c r="DK45" s="185" t="s">
        <v>2810</v>
      </c>
      <c r="DL45" s="185" t="s">
        <v>2702</v>
      </c>
      <c r="DM45" s="185" t="s">
        <v>2702</v>
      </c>
      <c r="DN45" s="185" t="s">
        <v>2810</v>
      </c>
      <c r="DO45" s="185" t="s">
        <v>2702</v>
      </c>
      <c r="DP45" s="185" t="s">
        <v>2702</v>
      </c>
      <c r="DQ45" s="185" t="s">
        <v>2810</v>
      </c>
      <c r="DR45" s="185" t="s">
        <v>2702</v>
      </c>
      <c r="DS45" s="185" t="s">
        <v>2702</v>
      </c>
      <c r="DT45" s="185" t="s">
        <v>2810</v>
      </c>
      <c r="DU45" s="185" t="s">
        <v>2702</v>
      </c>
      <c r="DV45" s="185" t="s">
        <v>2702</v>
      </c>
      <c r="DW45" s="185" t="s">
        <v>2810</v>
      </c>
      <c r="DX45" s="185" t="s">
        <v>2702</v>
      </c>
      <c r="DY45" s="185" t="s">
        <v>2702</v>
      </c>
      <c r="DZ45" s="185" t="s">
        <v>2810</v>
      </c>
      <c r="EA45" s="185" t="s">
        <v>2702</v>
      </c>
      <c r="EB45" s="185" t="s">
        <v>2702</v>
      </c>
      <c r="EC45" s="185" t="s">
        <v>2810</v>
      </c>
      <c r="ED45" s="185" t="s">
        <v>2702</v>
      </c>
      <c r="EE45" s="185" t="s">
        <v>2702</v>
      </c>
      <c r="EF45" s="185" t="s">
        <v>2810</v>
      </c>
      <c r="EG45" s="185" t="s">
        <v>2702</v>
      </c>
      <c r="EH45" s="185" t="s">
        <v>2702</v>
      </c>
      <c r="EI45" s="185" t="s">
        <v>2810</v>
      </c>
      <c r="EJ45" s="185" t="s">
        <v>2702</v>
      </c>
      <c r="EK45" s="185" t="s">
        <v>2702</v>
      </c>
      <c r="EL45" s="185" t="s">
        <v>2810</v>
      </c>
      <c r="EM45" s="185" t="s">
        <v>2702</v>
      </c>
      <c r="EN45" s="185" t="s">
        <v>2702</v>
      </c>
      <c r="EO45" s="185" t="s">
        <v>2810</v>
      </c>
      <c r="EP45" s="185" t="s">
        <v>2702</v>
      </c>
      <c r="EQ45" s="185" t="s">
        <v>2702</v>
      </c>
      <c r="ER45" s="185" t="s">
        <v>2810</v>
      </c>
      <c r="ES45" s="185" t="s">
        <v>2702</v>
      </c>
      <c r="ET45" s="185" t="s">
        <v>2702</v>
      </c>
    </row>
    <row r="46" spans="1:150" x14ac:dyDescent="0.25">
      <c r="A46" s="1"/>
      <c r="B46" s="183" t="s">
        <v>2928</v>
      </c>
      <c r="C46" s="183" t="s">
        <v>170</v>
      </c>
      <c r="D46" s="183" t="s">
        <v>1046</v>
      </c>
      <c r="E46" s="183" t="s">
        <v>2929</v>
      </c>
      <c r="F46" s="183" t="s">
        <v>2930</v>
      </c>
      <c r="G46" s="183" t="s">
        <v>2810</v>
      </c>
      <c r="H46" s="183" t="s">
        <v>2702</v>
      </c>
      <c r="I46" s="183" t="s">
        <v>2702</v>
      </c>
      <c r="J46" s="183" t="s">
        <v>2810</v>
      </c>
      <c r="K46" s="183" t="s">
        <v>2702</v>
      </c>
      <c r="L46" s="183" t="s">
        <v>2702</v>
      </c>
      <c r="M46" s="183" t="s">
        <v>2810</v>
      </c>
      <c r="N46" s="183" t="s">
        <v>2702</v>
      </c>
      <c r="O46" s="183" t="s">
        <v>2702</v>
      </c>
      <c r="P46" s="183" t="s">
        <v>2810</v>
      </c>
      <c r="Q46" s="183" t="s">
        <v>2702</v>
      </c>
      <c r="R46" s="183" t="s">
        <v>2702</v>
      </c>
      <c r="S46" s="183" t="s">
        <v>2810</v>
      </c>
      <c r="T46" s="183" t="s">
        <v>2702</v>
      </c>
      <c r="U46" s="183" t="s">
        <v>2702</v>
      </c>
      <c r="V46" s="183" t="s">
        <v>2810</v>
      </c>
      <c r="W46" s="183" t="s">
        <v>2702</v>
      </c>
      <c r="X46" s="183" t="s">
        <v>2702</v>
      </c>
      <c r="Y46" s="183" t="s">
        <v>2810</v>
      </c>
      <c r="Z46" s="183" t="s">
        <v>2702</v>
      </c>
      <c r="AA46" s="183" t="s">
        <v>2702</v>
      </c>
      <c r="AB46" s="183" t="s">
        <v>2810</v>
      </c>
      <c r="AC46" s="183" t="s">
        <v>2702</v>
      </c>
      <c r="AD46" s="183" t="s">
        <v>2702</v>
      </c>
      <c r="AE46" s="183" t="s">
        <v>2810</v>
      </c>
      <c r="AF46" s="183" t="s">
        <v>2702</v>
      </c>
      <c r="AG46" s="183" t="s">
        <v>2702</v>
      </c>
      <c r="AH46" s="183" t="s">
        <v>2810</v>
      </c>
      <c r="AI46" s="183" t="s">
        <v>2702</v>
      </c>
      <c r="AJ46" s="183" t="s">
        <v>2702</v>
      </c>
      <c r="AK46" s="183" t="s">
        <v>2810</v>
      </c>
      <c r="AL46" s="183" t="s">
        <v>2702</v>
      </c>
      <c r="AM46" s="183" t="s">
        <v>2702</v>
      </c>
      <c r="AN46" s="183" t="s">
        <v>2810</v>
      </c>
      <c r="AO46" s="183" t="s">
        <v>2702</v>
      </c>
      <c r="AP46" s="183" t="s">
        <v>2702</v>
      </c>
      <c r="AQ46" s="183" t="s">
        <v>2810</v>
      </c>
      <c r="AR46" s="183" t="s">
        <v>2702</v>
      </c>
      <c r="AS46" s="183" t="s">
        <v>2702</v>
      </c>
      <c r="AT46" s="183" t="s">
        <v>2810</v>
      </c>
      <c r="AU46" s="183" t="s">
        <v>2702</v>
      </c>
      <c r="AV46" s="183" t="s">
        <v>2702</v>
      </c>
      <c r="AW46" s="183" t="s">
        <v>2810</v>
      </c>
      <c r="AX46" s="183" t="s">
        <v>2702</v>
      </c>
      <c r="AY46" s="183" t="s">
        <v>2702</v>
      </c>
      <c r="AZ46" s="183" t="s">
        <v>2810</v>
      </c>
      <c r="BA46" s="183" t="s">
        <v>2702</v>
      </c>
      <c r="BB46" s="183" t="s">
        <v>2702</v>
      </c>
      <c r="BC46" s="183" t="s">
        <v>2810</v>
      </c>
      <c r="BD46" s="183" t="s">
        <v>2702</v>
      </c>
      <c r="BE46" s="183" t="s">
        <v>2702</v>
      </c>
      <c r="BF46" s="183" t="s">
        <v>2810</v>
      </c>
      <c r="BG46" s="183" t="s">
        <v>2702</v>
      </c>
      <c r="BH46" s="183" t="s">
        <v>2702</v>
      </c>
      <c r="BI46" s="183" t="s">
        <v>2810</v>
      </c>
      <c r="BJ46" s="183" t="s">
        <v>2702</v>
      </c>
      <c r="BK46" s="183" t="s">
        <v>2702</v>
      </c>
      <c r="BL46" s="183" t="s">
        <v>2810</v>
      </c>
      <c r="BM46" s="183" t="s">
        <v>2702</v>
      </c>
      <c r="BN46" s="183" t="s">
        <v>2702</v>
      </c>
      <c r="BO46" s="183" t="s">
        <v>2810</v>
      </c>
      <c r="BP46" s="183" t="s">
        <v>2702</v>
      </c>
      <c r="BQ46" s="183" t="s">
        <v>2702</v>
      </c>
      <c r="BR46" s="183" t="s">
        <v>2810</v>
      </c>
      <c r="BS46" s="183" t="s">
        <v>2702</v>
      </c>
      <c r="BT46" s="183" t="s">
        <v>2702</v>
      </c>
      <c r="BU46" s="183" t="s">
        <v>2810</v>
      </c>
      <c r="BV46" s="183" t="s">
        <v>2702</v>
      </c>
      <c r="BW46" s="183" t="s">
        <v>2702</v>
      </c>
      <c r="BX46" s="183" t="s">
        <v>2810</v>
      </c>
      <c r="BY46" s="183" t="s">
        <v>2702</v>
      </c>
      <c r="BZ46" s="183" t="s">
        <v>2702</v>
      </c>
      <c r="CA46" s="183" t="s">
        <v>2810</v>
      </c>
      <c r="CB46" s="183" t="s">
        <v>2702</v>
      </c>
      <c r="CC46" s="183" t="s">
        <v>2702</v>
      </c>
      <c r="CD46" s="183" t="s">
        <v>2810</v>
      </c>
      <c r="CE46" s="183" t="s">
        <v>2702</v>
      </c>
      <c r="CF46" s="183" t="s">
        <v>2702</v>
      </c>
      <c r="CG46" s="183" t="s">
        <v>2810</v>
      </c>
      <c r="CH46" s="183" t="s">
        <v>2702</v>
      </c>
      <c r="CI46" s="183" t="s">
        <v>2702</v>
      </c>
      <c r="CJ46" s="183" t="s">
        <v>2810</v>
      </c>
      <c r="CK46" s="183" t="s">
        <v>2702</v>
      </c>
      <c r="CL46" s="183" t="s">
        <v>2702</v>
      </c>
      <c r="CM46" s="183" t="s">
        <v>2810</v>
      </c>
      <c r="CN46" s="183" t="s">
        <v>2702</v>
      </c>
      <c r="CO46" s="183" t="s">
        <v>2702</v>
      </c>
      <c r="CP46" s="183" t="s">
        <v>2810</v>
      </c>
      <c r="CQ46" s="183" t="s">
        <v>2702</v>
      </c>
      <c r="CR46" s="183" t="s">
        <v>2702</v>
      </c>
      <c r="CS46" s="183" t="s">
        <v>2810</v>
      </c>
      <c r="CT46" s="183" t="s">
        <v>2702</v>
      </c>
      <c r="CU46" s="183" t="s">
        <v>2702</v>
      </c>
      <c r="CV46" s="183" t="s">
        <v>2810</v>
      </c>
      <c r="CW46" s="183" t="s">
        <v>2702</v>
      </c>
      <c r="CX46" s="183" t="s">
        <v>2702</v>
      </c>
      <c r="CY46" s="183" t="s">
        <v>2810</v>
      </c>
      <c r="CZ46" s="183" t="s">
        <v>2702</v>
      </c>
      <c r="DA46" s="183" t="s">
        <v>2702</v>
      </c>
      <c r="DB46" s="183" t="s">
        <v>2810</v>
      </c>
      <c r="DC46" s="183" t="s">
        <v>2702</v>
      </c>
      <c r="DD46" s="183" t="s">
        <v>2702</v>
      </c>
      <c r="DE46" s="183" t="s">
        <v>2810</v>
      </c>
      <c r="DF46" s="183" t="s">
        <v>2702</v>
      </c>
      <c r="DG46" s="183" t="s">
        <v>2702</v>
      </c>
      <c r="DH46" s="183" t="s">
        <v>2810</v>
      </c>
      <c r="DI46" s="183" t="s">
        <v>2702</v>
      </c>
      <c r="DJ46" s="183" t="s">
        <v>2702</v>
      </c>
      <c r="DK46" s="183" t="s">
        <v>2810</v>
      </c>
      <c r="DL46" s="183" t="s">
        <v>2702</v>
      </c>
      <c r="DM46" s="183" t="s">
        <v>2702</v>
      </c>
      <c r="DN46" s="183" t="s">
        <v>2810</v>
      </c>
      <c r="DO46" s="183" t="s">
        <v>2702</v>
      </c>
      <c r="DP46" s="183" t="s">
        <v>2702</v>
      </c>
      <c r="DQ46" s="183" t="s">
        <v>2810</v>
      </c>
      <c r="DR46" s="183" t="s">
        <v>2702</v>
      </c>
      <c r="DS46" s="183" t="s">
        <v>2702</v>
      </c>
      <c r="DT46" s="183" t="s">
        <v>2810</v>
      </c>
      <c r="DU46" s="183" t="s">
        <v>2702</v>
      </c>
      <c r="DV46" s="183" t="s">
        <v>2702</v>
      </c>
      <c r="DW46" s="183" t="s">
        <v>2810</v>
      </c>
      <c r="DX46" s="183" t="s">
        <v>2702</v>
      </c>
      <c r="DY46" s="183" t="s">
        <v>2702</v>
      </c>
      <c r="DZ46" s="183" t="s">
        <v>2810</v>
      </c>
      <c r="EA46" s="183" t="s">
        <v>2702</v>
      </c>
      <c r="EB46" s="183" t="s">
        <v>2702</v>
      </c>
      <c r="EC46" s="183" t="s">
        <v>2810</v>
      </c>
      <c r="ED46" s="183" t="s">
        <v>2702</v>
      </c>
      <c r="EE46" s="183" t="s">
        <v>2702</v>
      </c>
      <c r="EF46" s="183" t="s">
        <v>2810</v>
      </c>
      <c r="EG46" s="183" t="s">
        <v>2702</v>
      </c>
      <c r="EH46" s="183" t="s">
        <v>2702</v>
      </c>
      <c r="EI46" s="183" t="s">
        <v>2810</v>
      </c>
      <c r="EJ46" s="183" t="s">
        <v>2702</v>
      </c>
      <c r="EK46" s="183" t="s">
        <v>2702</v>
      </c>
      <c r="EL46" s="183" t="s">
        <v>2810</v>
      </c>
      <c r="EM46" s="183" t="s">
        <v>2702</v>
      </c>
      <c r="EN46" s="183" t="s">
        <v>2702</v>
      </c>
      <c r="EO46" s="183" t="s">
        <v>2810</v>
      </c>
      <c r="EP46" s="183" t="s">
        <v>2702</v>
      </c>
      <c r="EQ46" s="183" t="s">
        <v>2702</v>
      </c>
      <c r="ER46" s="183" t="s">
        <v>2810</v>
      </c>
      <c r="ES46" s="183" t="s">
        <v>2702</v>
      </c>
      <c r="ET46" s="183" t="s">
        <v>2702</v>
      </c>
    </row>
    <row r="47" spans="1:150" x14ac:dyDescent="0.25">
      <c r="A47" s="1"/>
      <c r="B47" s="184" t="s">
        <v>2931</v>
      </c>
      <c r="C47" s="184" t="s">
        <v>170</v>
      </c>
      <c r="D47" s="184" t="s">
        <v>1046</v>
      </c>
      <c r="E47" s="184" t="s">
        <v>2932</v>
      </c>
      <c r="F47" s="184" t="s">
        <v>2933</v>
      </c>
      <c r="G47" s="185" t="s">
        <v>2810</v>
      </c>
      <c r="H47" s="185" t="s">
        <v>2702</v>
      </c>
      <c r="I47" s="185" t="s">
        <v>2702</v>
      </c>
      <c r="J47" s="185" t="s">
        <v>2810</v>
      </c>
      <c r="K47" s="185" t="s">
        <v>2702</v>
      </c>
      <c r="L47" s="185" t="s">
        <v>2702</v>
      </c>
      <c r="M47" s="185" t="s">
        <v>2810</v>
      </c>
      <c r="N47" s="185" t="s">
        <v>2702</v>
      </c>
      <c r="O47" s="185" t="s">
        <v>2702</v>
      </c>
      <c r="P47" s="185" t="s">
        <v>2810</v>
      </c>
      <c r="Q47" s="185" t="s">
        <v>2702</v>
      </c>
      <c r="R47" s="185" t="s">
        <v>2702</v>
      </c>
      <c r="S47" s="185" t="s">
        <v>2810</v>
      </c>
      <c r="T47" s="185" t="s">
        <v>2702</v>
      </c>
      <c r="U47" s="185" t="s">
        <v>2702</v>
      </c>
      <c r="V47" s="185" t="s">
        <v>2810</v>
      </c>
      <c r="W47" s="185" t="s">
        <v>2702</v>
      </c>
      <c r="X47" s="185" t="s">
        <v>2702</v>
      </c>
      <c r="Y47" s="185" t="s">
        <v>2810</v>
      </c>
      <c r="Z47" s="185" t="s">
        <v>2702</v>
      </c>
      <c r="AA47" s="185" t="s">
        <v>2702</v>
      </c>
      <c r="AB47" s="185" t="s">
        <v>2810</v>
      </c>
      <c r="AC47" s="185" t="s">
        <v>2702</v>
      </c>
      <c r="AD47" s="185" t="s">
        <v>2702</v>
      </c>
      <c r="AE47" s="185" t="s">
        <v>2810</v>
      </c>
      <c r="AF47" s="185" t="s">
        <v>2702</v>
      </c>
      <c r="AG47" s="185" t="s">
        <v>2702</v>
      </c>
      <c r="AH47" s="185" t="s">
        <v>2810</v>
      </c>
      <c r="AI47" s="185" t="s">
        <v>2702</v>
      </c>
      <c r="AJ47" s="185" t="s">
        <v>2702</v>
      </c>
      <c r="AK47" s="185" t="s">
        <v>2810</v>
      </c>
      <c r="AL47" s="185" t="s">
        <v>2702</v>
      </c>
      <c r="AM47" s="185" t="s">
        <v>2702</v>
      </c>
      <c r="AN47" s="185" t="s">
        <v>2810</v>
      </c>
      <c r="AO47" s="185" t="s">
        <v>2702</v>
      </c>
      <c r="AP47" s="185" t="s">
        <v>2702</v>
      </c>
      <c r="AQ47" s="185" t="s">
        <v>2810</v>
      </c>
      <c r="AR47" s="185" t="s">
        <v>2702</v>
      </c>
      <c r="AS47" s="185" t="s">
        <v>2702</v>
      </c>
      <c r="AT47" s="185" t="s">
        <v>2810</v>
      </c>
      <c r="AU47" s="185" t="s">
        <v>2702</v>
      </c>
      <c r="AV47" s="185" t="s">
        <v>2702</v>
      </c>
      <c r="AW47" s="185" t="s">
        <v>2810</v>
      </c>
      <c r="AX47" s="185" t="s">
        <v>2702</v>
      </c>
      <c r="AY47" s="185" t="s">
        <v>2702</v>
      </c>
      <c r="AZ47" s="185" t="s">
        <v>2810</v>
      </c>
      <c r="BA47" s="185" t="s">
        <v>2702</v>
      </c>
      <c r="BB47" s="185" t="s">
        <v>2702</v>
      </c>
      <c r="BC47" s="185" t="s">
        <v>2810</v>
      </c>
      <c r="BD47" s="185" t="s">
        <v>2702</v>
      </c>
      <c r="BE47" s="185" t="s">
        <v>2702</v>
      </c>
      <c r="BF47" s="185" t="s">
        <v>2810</v>
      </c>
      <c r="BG47" s="185" t="s">
        <v>2702</v>
      </c>
      <c r="BH47" s="185" t="s">
        <v>2702</v>
      </c>
      <c r="BI47" s="185" t="s">
        <v>2810</v>
      </c>
      <c r="BJ47" s="185" t="s">
        <v>2702</v>
      </c>
      <c r="BK47" s="185" t="s">
        <v>2702</v>
      </c>
      <c r="BL47" s="185" t="s">
        <v>2810</v>
      </c>
      <c r="BM47" s="185" t="s">
        <v>2702</v>
      </c>
      <c r="BN47" s="185" t="s">
        <v>2702</v>
      </c>
      <c r="BO47" s="185" t="s">
        <v>2810</v>
      </c>
      <c r="BP47" s="185" t="s">
        <v>2702</v>
      </c>
      <c r="BQ47" s="185" t="s">
        <v>2702</v>
      </c>
      <c r="BR47" s="185" t="s">
        <v>2810</v>
      </c>
      <c r="BS47" s="185" t="s">
        <v>2702</v>
      </c>
      <c r="BT47" s="185" t="s">
        <v>2702</v>
      </c>
      <c r="BU47" s="185" t="s">
        <v>2810</v>
      </c>
      <c r="BV47" s="185" t="s">
        <v>2702</v>
      </c>
      <c r="BW47" s="185" t="s">
        <v>2702</v>
      </c>
      <c r="BX47" s="185" t="s">
        <v>2810</v>
      </c>
      <c r="BY47" s="185" t="s">
        <v>2702</v>
      </c>
      <c r="BZ47" s="185" t="s">
        <v>2702</v>
      </c>
      <c r="CA47" s="185" t="s">
        <v>2810</v>
      </c>
      <c r="CB47" s="185" t="s">
        <v>2702</v>
      </c>
      <c r="CC47" s="185" t="s">
        <v>2702</v>
      </c>
      <c r="CD47" s="185" t="s">
        <v>2810</v>
      </c>
      <c r="CE47" s="185" t="s">
        <v>2702</v>
      </c>
      <c r="CF47" s="185" t="s">
        <v>2702</v>
      </c>
      <c r="CG47" s="185" t="s">
        <v>2810</v>
      </c>
      <c r="CH47" s="185" t="s">
        <v>2702</v>
      </c>
      <c r="CI47" s="185" t="s">
        <v>2702</v>
      </c>
      <c r="CJ47" s="185" t="s">
        <v>2810</v>
      </c>
      <c r="CK47" s="185" t="s">
        <v>2702</v>
      </c>
      <c r="CL47" s="185" t="s">
        <v>2702</v>
      </c>
      <c r="CM47" s="185" t="s">
        <v>2810</v>
      </c>
      <c r="CN47" s="185" t="s">
        <v>2702</v>
      </c>
      <c r="CO47" s="185" t="s">
        <v>2702</v>
      </c>
      <c r="CP47" s="185" t="s">
        <v>2810</v>
      </c>
      <c r="CQ47" s="185" t="s">
        <v>2702</v>
      </c>
      <c r="CR47" s="185" t="s">
        <v>2702</v>
      </c>
      <c r="CS47" s="185" t="s">
        <v>2810</v>
      </c>
      <c r="CT47" s="185" t="s">
        <v>2702</v>
      </c>
      <c r="CU47" s="185" t="s">
        <v>2702</v>
      </c>
      <c r="CV47" s="185" t="s">
        <v>2810</v>
      </c>
      <c r="CW47" s="185" t="s">
        <v>2702</v>
      </c>
      <c r="CX47" s="185" t="s">
        <v>2702</v>
      </c>
      <c r="CY47" s="185" t="s">
        <v>2810</v>
      </c>
      <c r="CZ47" s="185" t="s">
        <v>2702</v>
      </c>
      <c r="DA47" s="185" t="s">
        <v>2702</v>
      </c>
      <c r="DB47" s="185" t="s">
        <v>2810</v>
      </c>
      <c r="DC47" s="185" t="s">
        <v>2702</v>
      </c>
      <c r="DD47" s="185" t="s">
        <v>2702</v>
      </c>
      <c r="DE47" s="185" t="s">
        <v>2810</v>
      </c>
      <c r="DF47" s="185" t="s">
        <v>2702</v>
      </c>
      <c r="DG47" s="185" t="s">
        <v>2702</v>
      </c>
      <c r="DH47" s="185" t="s">
        <v>2810</v>
      </c>
      <c r="DI47" s="185" t="s">
        <v>2702</v>
      </c>
      <c r="DJ47" s="185" t="s">
        <v>2702</v>
      </c>
      <c r="DK47" s="185" t="s">
        <v>2810</v>
      </c>
      <c r="DL47" s="185" t="s">
        <v>2702</v>
      </c>
      <c r="DM47" s="185" t="s">
        <v>2702</v>
      </c>
      <c r="DN47" s="185" t="s">
        <v>2810</v>
      </c>
      <c r="DO47" s="185" t="s">
        <v>2702</v>
      </c>
      <c r="DP47" s="185" t="s">
        <v>2702</v>
      </c>
      <c r="DQ47" s="185" t="s">
        <v>2810</v>
      </c>
      <c r="DR47" s="185" t="s">
        <v>2702</v>
      </c>
      <c r="DS47" s="185" t="s">
        <v>2702</v>
      </c>
      <c r="DT47" s="185" t="s">
        <v>2810</v>
      </c>
      <c r="DU47" s="185" t="s">
        <v>2702</v>
      </c>
      <c r="DV47" s="185" t="s">
        <v>2702</v>
      </c>
      <c r="DW47" s="185" t="s">
        <v>2810</v>
      </c>
      <c r="DX47" s="185" t="s">
        <v>2702</v>
      </c>
      <c r="DY47" s="185" t="s">
        <v>2702</v>
      </c>
      <c r="DZ47" s="185" t="s">
        <v>2810</v>
      </c>
      <c r="EA47" s="185" t="s">
        <v>2702</v>
      </c>
      <c r="EB47" s="185" t="s">
        <v>2702</v>
      </c>
      <c r="EC47" s="185" t="s">
        <v>2810</v>
      </c>
      <c r="ED47" s="185" t="s">
        <v>2702</v>
      </c>
      <c r="EE47" s="185" t="s">
        <v>2702</v>
      </c>
      <c r="EF47" s="185" t="s">
        <v>2810</v>
      </c>
      <c r="EG47" s="185" t="s">
        <v>2702</v>
      </c>
      <c r="EH47" s="185" t="s">
        <v>2702</v>
      </c>
      <c r="EI47" s="185" t="s">
        <v>2810</v>
      </c>
      <c r="EJ47" s="185" t="s">
        <v>2702</v>
      </c>
      <c r="EK47" s="185" t="s">
        <v>2702</v>
      </c>
      <c r="EL47" s="185" t="s">
        <v>2810</v>
      </c>
      <c r="EM47" s="185" t="s">
        <v>2702</v>
      </c>
      <c r="EN47" s="185" t="s">
        <v>2702</v>
      </c>
      <c r="EO47" s="185" t="s">
        <v>2810</v>
      </c>
      <c r="EP47" s="185" t="s">
        <v>2702</v>
      </c>
      <c r="EQ47" s="185" t="s">
        <v>2702</v>
      </c>
      <c r="ER47" s="185" t="s">
        <v>2810</v>
      </c>
      <c r="ES47" s="185" t="s">
        <v>2702</v>
      </c>
      <c r="ET47" s="185" t="s">
        <v>2702</v>
      </c>
    </row>
    <row r="48" spans="1:150" x14ac:dyDescent="0.25">
      <c r="A48" s="1"/>
      <c r="B48" s="184" t="s">
        <v>2934</v>
      </c>
      <c r="C48" s="184" t="s">
        <v>170</v>
      </c>
      <c r="D48" s="184" t="s">
        <v>1046</v>
      </c>
      <c r="E48" s="184" t="s">
        <v>2935</v>
      </c>
      <c r="F48" s="184" t="s">
        <v>2936</v>
      </c>
      <c r="G48" s="185" t="s">
        <v>2810</v>
      </c>
      <c r="H48" s="185" t="s">
        <v>845</v>
      </c>
      <c r="I48" s="185" t="s">
        <v>845</v>
      </c>
      <c r="J48" s="185" t="s">
        <v>2810</v>
      </c>
      <c r="K48" s="185" t="s">
        <v>845</v>
      </c>
      <c r="L48" s="185" t="s">
        <v>845</v>
      </c>
      <c r="M48" s="185" t="s">
        <v>2810</v>
      </c>
      <c r="N48" s="185" t="s">
        <v>845</v>
      </c>
      <c r="O48" s="185" t="s">
        <v>845</v>
      </c>
      <c r="P48" s="185" t="s">
        <v>2810</v>
      </c>
      <c r="Q48" s="185" t="s">
        <v>845</v>
      </c>
      <c r="R48" s="185" t="s">
        <v>845</v>
      </c>
      <c r="S48" s="185" t="s">
        <v>2810</v>
      </c>
      <c r="T48" s="185" t="s">
        <v>845</v>
      </c>
      <c r="U48" s="185" t="s">
        <v>845</v>
      </c>
      <c r="V48" s="185" t="s">
        <v>2810</v>
      </c>
      <c r="W48" s="185" t="s">
        <v>845</v>
      </c>
      <c r="X48" s="185" t="s">
        <v>845</v>
      </c>
      <c r="Y48" s="185" t="s">
        <v>2810</v>
      </c>
      <c r="Z48" s="185" t="s">
        <v>845</v>
      </c>
      <c r="AA48" s="185" t="s">
        <v>845</v>
      </c>
      <c r="AB48" s="185" t="s">
        <v>2810</v>
      </c>
      <c r="AC48" s="185" t="s">
        <v>845</v>
      </c>
      <c r="AD48" s="185" t="s">
        <v>845</v>
      </c>
      <c r="AE48" s="185" t="s">
        <v>2810</v>
      </c>
      <c r="AF48" s="185" t="s">
        <v>845</v>
      </c>
      <c r="AG48" s="185" t="s">
        <v>845</v>
      </c>
      <c r="AH48" s="185" t="s">
        <v>2810</v>
      </c>
      <c r="AI48" s="185" t="s">
        <v>845</v>
      </c>
      <c r="AJ48" s="185" t="s">
        <v>845</v>
      </c>
      <c r="AK48" s="185" t="s">
        <v>2810</v>
      </c>
      <c r="AL48" s="185" t="s">
        <v>845</v>
      </c>
      <c r="AM48" s="185" t="s">
        <v>845</v>
      </c>
      <c r="AN48" s="185" t="s">
        <v>2810</v>
      </c>
      <c r="AO48" s="185" t="s">
        <v>845</v>
      </c>
      <c r="AP48" s="185" t="s">
        <v>845</v>
      </c>
      <c r="AQ48" s="185" t="s">
        <v>2810</v>
      </c>
      <c r="AR48" s="185" t="s">
        <v>845</v>
      </c>
      <c r="AS48" s="185" t="s">
        <v>845</v>
      </c>
      <c r="AT48" s="185" t="s">
        <v>2810</v>
      </c>
      <c r="AU48" s="185" t="s">
        <v>845</v>
      </c>
      <c r="AV48" s="185" t="s">
        <v>845</v>
      </c>
      <c r="AW48" s="185" t="s">
        <v>2810</v>
      </c>
      <c r="AX48" s="185" t="s">
        <v>845</v>
      </c>
      <c r="AY48" s="185" t="s">
        <v>845</v>
      </c>
      <c r="AZ48" s="185" t="s">
        <v>2810</v>
      </c>
      <c r="BA48" s="185" t="s">
        <v>845</v>
      </c>
      <c r="BB48" s="185" t="s">
        <v>845</v>
      </c>
      <c r="BC48" s="185" t="s">
        <v>2810</v>
      </c>
      <c r="BD48" s="185" t="s">
        <v>845</v>
      </c>
      <c r="BE48" s="185" t="s">
        <v>845</v>
      </c>
      <c r="BF48" s="185" t="s">
        <v>2810</v>
      </c>
      <c r="BG48" s="185" t="s">
        <v>845</v>
      </c>
      <c r="BH48" s="185" t="s">
        <v>845</v>
      </c>
      <c r="BI48" s="185" t="s">
        <v>2810</v>
      </c>
      <c r="BJ48" s="185" t="s">
        <v>845</v>
      </c>
      <c r="BK48" s="185" t="s">
        <v>845</v>
      </c>
      <c r="BL48" s="185" t="s">
        <v>2810</v>
      </c>
      <c r="BM48" s="185" t="s">
        <v>845</v>
      </c>
      <c r="BN48" s="185" t="s">
        <v>845</v>
      </c>
      <c r="BO48" s="185" t="s">
        <v>2810</v>
      </c>
      <c r="BP48" s="185" t="s">
        <v>845</v>
      </c>
      <c r="BQ48" s="185" t="s">
        <v>845</v>
      </c>
      <c r="BR48" s="185" t="s">
        <v>2810</v>
      </c>
      <c r="BS48" s="185" t="s">
        <v>845</v>
      </c>
      <c r="BT48" s="185" t="s">
        <v>845</v>
      </c>
      <c r="BU48" s="185" t="s">
        <v>2810</v>
      </c>
      <c r="BV48" s="185" t="s">
        <v>845</v>
      </c>
      <c r="BW48" s="185" t="s">
        <v>845</v>
      </c>
      <c r="BX48" s="185" t="s">
        <v>2810</v>
      </c>
      <c r="BY48" s="185" t="s">
        <v>845</v>
      </c>
      <c r="BZ48" s="185" t="s">
        <v>845</v>
      </c>
      <c r="CA48" s="185" t="s">
        <v>2810</v>
      </c>
      <c r="CB48" s="185" t="s">
        <v>845</v>
      </c>
      <c r="CC48" s="185" t="s">
        <v>845</v>
      </c>
      <c r="CD48" s="185" t="s">
        <v>2810</v>
      </c>
      <c r="CE48" s="185" t="s">
        <v>845</v>
      </c>
      <c r="CF48" s="185" t="s">
        <v>845</v>
      </c>
      <c r="CG48" s="185" t="s">
        <v>2810</v>
      </c>
      <c r="CH48" s="185" t="s">
        <v>845</v>
      </c>
      <c r="CI48" s="185" t="s">
        <v>845</v>
      </c>
      <c r="CJ48" s="185" t="s">
        <v>2810</v>
      </c>
      <c r="CK48" s="185" t="s">
        <v>845</v>
      </c>
      <c r="CL48" s="185" t="s">
        <v>845</v>
      </c>
      <c r="CM48" s="185" t="s">
        <v>2810</v>
      </c>
      <c r="CN48" s="185" t="s">
        <v>845</v>
      </c>
      <c r="CO48" s="185" t="s">
        <v>845</v>
      </c>
      <c r="CP48" s="185" t="s">
        <v>2810</v>
      </c>
      <c r="CQ48" s="185" t="s">
        <v>845</v>
      </c>
      <c r="CR48" s="185" t="s">
        <v>845</v>
      </c>
      <c r="CS48" s="185" t="s">
        <v>2810</v>
      </c>
      <c r="CT48" s="185" t="s">
        <v>845</v>
      </c>
      <c r="CU48" s="185" t="s">
        <v>845</v>
      </c>
      <c r="CV48" s="185" t="s">
        <v>2810</v>
      </c>
      <c r="CW48" s="185" t="s">
        <v>845</v>
      </c>
      <c r="CX48" s="185" t="s">
        <v>845</v>
      </c>
      <c r="CY48" s="185" t="s">
        <v>2810</v>
      </c>
      <c r="CZ48" s="185" t="s">
        <v>845</v>
      </c>
      <c r="DA48" s="185" t="s">
        <v>845</v>
      </c>
      <c r="DB48" s="185" t="s">
        <v>2810</v>
      </c>
      <c r="DC48" s="185" t="s">
        <v>845</v>
      </c>
      <c r="DD48" s="185" t="s">
        <v>845</v>
      </c>
      <c r="DE48" s="185" t="s">
        <v>2810</v>
      </c>
      <c r="DF48" s="185" t="s">
        <v>845</v>
      </c>
      <c r="DG48" s="185" t="s">
        <v>845</v>
      </c>
      <c r="DH48" s="185" t="s">
        <v>2810</v>
      </c>
      <c r="DI48" s="185" t="s">
        <v>845</v>
      </c>
      <c r="DJ48" s="185" t="s">
        <v>845</v>
      </c>
      <c r="DK48" s="185" t="s">
        <v>2810</v>
      </c>
      <c r="DL48" s="185" t="s">
        <v>845</v>
      </c>
      <c r="DM48" s="185" t="s">
        <v>845</v>
      </c>
      <c r="DN48" s="185" t="s">
        <v>2810</v>
      </c>
      <c r="DO48" s="185" t="s">
        <v>845</v>
      </c>
      <c r="DP48" s="185" t="s">
        <v>845</v>
      </c>
      <c r="DQ48" s="185" t="s">
        <v>2810</v>
      </c>
      <c r="DR48" s="185" t="s">
        <v>845</v>
      </c>
      <c r="DS48" s="185" t="s">
        <v>845</v>
      </c>
      <c r="DT48" s="185" t="s">
        <v>2810</v>
      </c>
      <c r="DU48" s="185" t="s">
        <v>845</v>
      </c>
      <c r="DV48" s="185" t="s">
        <v>845</v>
      </c>
      <c r="DW48" s="185" t="s">
        <v>2810</v>
      </c>
      <c r="DX48" s="185" t="s">
        <v>845</v>
      </c>
      <c r="DY48" s="185" t="s">
        <v>845</v>
      </c>
      <c r="DZ48" s="185" t="s">
        <v>2810</v>
      </c>
      <c r="EA48" s="185" t="s">
        <v>845</v>
      </c>
      <c r="EB48" s="185" t="s">
        <v>845</v>
      </c>
      <c r="EC48" s="185" t="s">
        <v>2810</v>
      </c>
      <c r="ED48" s="185" t="s">
        <v>845</v>
      </c>
      <c r="EE48" s="185" t="s">
        <v>845</v>
      </c>
      <c r="EF48" s="185" t="s">
        <v>2810</v>
      </c>
      <c r="EG48" s="185" t="s">
        <v>845</v>
      </c>
      <c r="EH48" s="185" t="s">
        <v>845</v>
      </c>
      <c r="EI48" s="185" t="s">
        <v>2810</v>
      </c>
      <c r="EJ48" s="185" t="s">
        <v>845</v>
      </c>
      <c r="EK48" s="185" t="s">
        <v>845</v>
      </c>
      <c r="EL48" s="185" t="s">
        <v>2810</v>
      </c>
      <c r="EM48" s="185" t="s">
        <v>845</v>
      </c>
      <c r="EN48" s="185" t="s">
        <v>845</v>
      </c>
      <c r="EO48" s="185" t="s">
        <v>2810</v>
      </c>
      <c r="EP48" s="185" t="s">
        <v>845</v>
      </c>
      <c r="EQ48" s="185" t="s">
        <v>845</v>
      </c>
      <c r="ER48" s="185" t="s">
        <v>2810</v>
      </c>
      <c r="ES48" s="185" t="s">
        <v>845</v>
      </c>
      <c r="ET48" s="185" t="s">
        <v>845</v>
      </c>
    </row>
    <row r="49" spans="1:150" x14ac:dyDescent="0.25">
      <c r="A49" s="1"/>
      <c r="B49" s="183" t="s">
        <v>2937</v>
      </c>
      <c r="C49" s="183" t="s">
        <v>144</v>
      </c>
      <c r="D49" s="183" t="s">
        <v>898</v>
      </c>
      <c r="E49" s="183" t="s">
        <v>2938</v>
      </c>
      <c r="F49" s="183" t="s">
        <v>2939</v>
      </c>
      <c r="G49" s="183" t="s">
        <v>2810</v>
      </c>
      <c r="H49" s="183" t="s">
        <v>2940</v>
      </c>
      <c r="I49" s="183" t="s">
        <v>2941</v>
      </c>
      <c r="J49" s="183" t="s">
        <v>2810</v>
      </c>
      <c r="K49" s="183" t="s">
        <v>2940</v>
      </c>
      <c r="L49" s="183" t="s">
        <v>2941</v>
      </c>
      <c r="M49" s="183" t="s">
        <v>2810</v>
      </c>
      <c r="N49" s="183" t="s">
        <v>2940</v>
      </c>
      <c r="O49" s="183" t="s">
        <v>2942</v>
      </c>
      <c r="P49" s="183" t="s">
        <v>2810</v>
      </c>
      <c r="Q49" s="183" t="s">
        <v>2943</v>
      </c>
      <c r="R49" s="183" t="s">
        <v>2944</v>
      </c>
      <c r="S49" s="183" t="s">
        <v>2810</v>
      </c>
      <c r="T49" s="183" t="s">
        <v>2945</v>
      </c>
      <c r="U49" s="183" t="s">
        <v>2702</v>
      </c>
      <c r="V49" s="183" t="s">
        <v>2810</v>
      </c>
      <c r="W49" s="183" t="s">
        <v>2945</v>
      </c>
      <c r="X49" s="183" t="s">
        <v>2702</v>
      </c>
      <c r="Y49" s="183" t="s">
        <v>2810</v>
      </c>
      <c r="Z49" s="183" t="s">
        <v>2946</v>
      </c>
      <c r="AA49" s="183" t="s">
        <v>2947</v>
      </c>
      <c r="AB49" s="183" t="s">
        <v>2810</v>
      </c>
      <c r="AC49" s="183" t="s">
        <v>2948</v>
      </c>
      <c r="AD49" s="183" t="s">
        <v>2949</v>
      </c>
      <c r="AE49" s="183" t="s">
        <v>2810</v>
      </c>
      <c r="AF49" s="183" t="s">
        <v>2945</v>
      </c>
      <c r="AG49" s="183" t="s">
        <v>2950</v>
      </c>
      <c r="AH49" s="183" t="s">
        <v>2810</v>
      </c>
      <c r="AI49" s="183" t="s">
        <v>2945</v>
      </c>
      <c r="AJ49" s="183" t="s">
        <v>2950</v>
      </c>
      <c r="AK49" s="183" t="s">
        <v>2810</v>
      </c>
      <c r="AL49" s="183" t="s">
        <v>2945</v>
      </c>
      <c r="AM49" s="183" t="s">
        <v>2951</v>
      </c>
      <c r="AN49" s="183" t="s">
        <v>2810</v>
      </c>
      <c r="AO49" s="183" t="s">
        <v>2945</v>
      </c>
      <c r="AP49" s="183" t="s">
        <v>2950</v>
      </c>
      <c r="AQ49" s="183" t="s">
        <v>2810</v>
      </c>
      <c r="AR49" s="183" t="s">
        <v>2952</v>
      </c>
      <c r="AS49" s="183" t="s">
        <v>2953</v>
      </c>
      <c r="AT49" s="183" t="s">
        <v>2810</v>
      </c>
      <c r="AU49" s="183" t="s">
        <v>2952</v>
      </c>
      <c r="AV49" s="183" t="s">
        <v>2953</v>
      </c>
      <c r="AW49" s="183" t="s">
        <v>2810</v>
      </c>
      <c r="AX49" s="183" t="s">
        <v>2954</v>
      </c>
      <c r="AY49" s="183" t="s">
        <v>2955</v>
      </c>
      <c r="AZ49" s="183" t="s">
        <v>2810</v>
      </c>
      <c r="BA49" s="183" t="s">
        <v>2956</v>
      </c>
      <c r="BB49" s="183" t="s">
        <v>2957</v>
      </c>
      <c r="BC49" s="183" t="s">
        <v>2810</v>
      </c>
      <c r="BD49" s="183" t="s">
        <v>2954</v>
      </c>
      <c r="BE49" s="183" t="s">
        <v>2958</v>
      </c>
      <c r="BF49" s="183" t="s">
        <v>2810</v>
      </c>
      <c r="BG49" s="183" t="s">
        <v>2954</v>
      </c>
      <c r="BH49" s="183" t="s">
        <v>2958</v>
      </c>
      <c r="BI49" s="183" t="s">
        <v>2810</v>
      </c>
      <c r="BJ49" s="183" t="s">
        <v>2954</v>
      </c>
      <c r="BK49" s="183" t="s">
        <v>2958</v>
      </c>
      <c r="BL49" s="183" t="s">
        <v>2810</v>
      </c>
      <c r="BM49" s="183" t="s">
        <v>2954</v>
      </c>
      <c r="BN49" s="183" t="s">
        <v>2959</v>
      </c>
      <c r="BO49" s="183" t="s">
        <v>2810</v>
      </c>
      <c r="BP49" s="183" t="s">
        <v>2954</v>
      </c>
      <c r="BQ49" s="183" t="s">
        <v>2960</v>
      </c>
      <c r="BR49" s="183" t="s">
        <v>2810</v>
      </c>
      <c r="BS49" s="183" t="s">
        <v>2954</v>
      </c>
      <c r="BT49" s="183" t="s">
        <v>2960</v>
      </c>
      <c r="BU49" s="183" t="s">
        <v>2810</v>
      </c>
      <c r="BV49" s="183" t="s">
        <v>2961</v>
      </c>
      <c r="BW49" s="183" t="s">
        <v>2962</v>
      </c>
      <c r="BX49" s="183" t="s">
        <v>2810</v>
      </c>
      <c r="BY49" s="183" t="s">
        <v>2961</v>
      </c>
      <c r="BZ49" s="183" t="s">
        <v>2962</v>
      </c>
      <c r="CA49" s="183" t="s">
        <v>2810</v>
      </c>
      <c r="CB49" s="183" t="s">
        <v>2961</v>
      </c>
      <c r="CC49" s="183" t="s">
        <v>2962</v>
      </c>
      <c r="CD49" s="183" t="s">
        <v>2810</v>
      </c>
      <c r="CE49" s="183" t="s">
        <v>2961</v>
      </c>
      <c r="CF49" s="183" t="s">
        <v>2962</v>
      </c>
      <c r="CG49" s="183" t="s">
        <v>2810</v>
      </c>
      <c r="CH49" s="183" t="s">
        <v>2961</v>
      </c>
      <c r="CI49" s="183" t="s">
        <v>2963</v>
      </c>
      <c r="CJ49" s="183" t="s">
        <v>2810</v>
      </c>
      <c r="CK49" s="183" t="s">
        <v>2961</v>
      </c>
      <c r="CL49" s="183" t="s">
        <v>2962</v>
      </c>
      <c r="CM49" s="183" t="s">
        <v>2810</v>
      </c>
      <c r="CN49" s="183" t="s">
        <v>2961</v>
      </c>
      <c r="CO49" s="183" t="s">
        <v>2963</v>
      </c>
      <c r="CP49" s="183" t="s">
        <v>2810</v>
      </c>
      <c r="CQ49" s="183" t="s">
        <v>2961</v>
      </c>
      <c r="CR49" s="183" t="s">
        <v>2964</v>
      </c>
      <c r="CS49" s="183" t="s">
        <v>2810</v>
      </c>
      <c r="CT49" s="183" t="s">
        <v>2961</v>
      </c>
      <c r="CU49" s="183" t="s">
        <v>2963</v>
      </c>
      <c r="CV49" s="183" t="s">
        <v>2810</v>
      </c>
      <c r="CW49" s="183" t="s">
        <v>2961</v>
      </c>
      <c r="CX49" s="183" t="s">
        <v>2962</v>
      </c>
      <c r="CY49" s="183" t="s">
        <v>2810</v>
      </c>
      <c r="CZ49" s="183" t="s">
        <v>2965</v>
      </c>
      <c r="DA49" s="183" t="s">
        <v>2966</v>
      </c>
      <c r="DB49" s="183" t="s">
        <v>2810</v>
      </c>
      <c r="DC49" s="183" t="s">
        <v>2965</v>
      </c>
      <c r="DD49" s="183" t="s">
        <v>2967</v>
      </c>
      <c r="DE49" s="183" t="s">
        <v>2810</v>
      </c>
      <c r="DF49" s="183" t="s">
        <v>2965</v>
      </c>
      <c r="DG49" s="183" t="s">
        <v>2967</v>
      </c>
      <c r="DH49" s="183" t="s">
        <v>2810</v>
      </c>
      <c r="DI49" s="183" t="s">
        <v>2965</v>
      </c>
      <c r="DJ49" s="183" t="s">
        <v>2967</v>
      </c>
      <c r="DK49" s="183" t="s">
        <v>2810</v>
      </c>
      <c r="DL49" s="183" t="s">
        <v>2965</v>
      </c>
      <c r="DM49" s="183" t="s">
        <v>2967</v>
      </c>
      <c r="DN49" s="183" t="s">
        <v>2810</v>
      </c>
      <c r="DO49" s="183" t="s">
        <v>2965</v>
      </c>
      <c r="DP49" s="183" t="s">
        <v>2967</v>
      </c>
      <c r="DQ49" s="183" t="s">
        <v>2810</v>
      </c>
      <c r="DR49" s="183" t="s">
        <v>2968</v>
      </c>
      <c r="DS49" s="183" t="s">
        <v>2969</v>
      </c>
      <c r="DT49" s="183" t="s">
        <v>2810</v>
      </c>
      <c r="DU49" s="183" t="s">
        <v>2968</v>
      </c>
      <c r="DV49" s="183" t="s">
        <v>2969</v>
      </c>
      <c r="DW49" s="183" t="s">
        <v>2810</v>
      </c>
      <c r="DX49" s="183" t="s">
        <v>2968</v>
      </c>
      <c r="DY49" s="183" t="s">
        <v>2969</v>
      </c>
      <c r="DZ49" s="183" t="s">
        <v>2810</v>
      </c>
      <c r="EA49" s="183" t="s">
        <v>2970</v>
      </c>
      <c r="EB49" s="183" t="s">
        <v>2957</v>
      </c>
      <c r="EC49" s="183" t="s">
        <v>2810</v>
      </c>
      <c r="ED49" s="183" t="s">
        <v>2970</v>
      </c>
      <c r="EE49" s="183" t="s">
        <v>2957</v>
      </c>
      <c r="EF49" s="183" t="s">
        <v>2810</v>
      </c>
      <c r="EG49" s="183" t="s">
        <v>2970</v>
      </c>
      <c r="EH49" s="183" t="s">
        <v>2957</v>
      </c>
      <c r="EI49" s="183" t="s">
        <v>2810</v>
      </c>
      <c r="EJ49" s="183" t="s">
        <v>2971</v>
      </c>
      <c r="EK49" s="183" t="s">
        <v>2957</v>
      </c>
      <c r="EL49" s="183" t="s">
        <v>2810</v>
      </c>
      <c r="EM49" s="183" t="s">
        <v>2971</v>
      </c>
      <c r="EN49" s="183" t="s">
        <v>2957</v>
      </c>
      <c r="EO49" s="183" t="s">
        <v>2810</v>
      </c>
      <c r="EP49" s="183" t="s">
        <v>2971</v>
      </c>
      <c r="EQ49" s="183" t="s">
        <v>2957</v>
      </c>
      <c r="ER49" s="183" t="s">
        <v>2810</v>
      </c>
      <c r="ES49" s="183" t="s">
        <v>2971</v>
      </c>
      <c r="ET49" s="183" t="s">
        <v>2957</v>
      </c>
    </row>
    <row r="50" spans="1:150" x14ac:dyDescent="0.25">
      <c r="A50" s="1"/>
      <c r="B50" s="184" t="s">
        <v>2972</v>
      </c>
      <c r="C50" s="184" t="s">
        <v>144</v>
      </c>
      <c r="D50" s="184" t="s">
        <v>898</v>
      </c>
      <c r="E50" s="184" t="s">
        <v>2973</v>
      </c>
      <c r="F50" s="184" t="s">
        <v>2974</v>
      </c>
      <c r="G50" s="185" t="s">
        <v>2810</v>
      </c>
      <c r="H50" s="185" t="s">
        <v>2702</v>
      </c>
      <c r="I50" s="185" t="s">
        <v>2975</v>
      </c>
      <c r="J50" s="185" t="s">
        <v>2810</v>
      </c>
      <c r="K50" s="185" t="s">
        <v>2940</v>
      </c>
      <c r="L50" s="185" t="s">
        <v>2702</v>
      </c>
      <c r="M50" s="185" t="s">
        <v>2810</v>
      </c>
      <c r="N50" s="185" t="s">
        <v>2940</v>
      </c>
      <c r="O50" s="185" t="s">
        <v>2702</v>
      </c>
      <c r="P50" s="185" t="s">
        <v>2810</v>
      </c>
      <c r="Q50" s="185" t="s">
        <v>2976</v>
      </c>
      <c r="R50" s="185" t="s">
        <v>2977</v>
      </c>
      <c r="S50" s="185" t="s">
        <v>2810</v>
      </c>
      <c r="T50" s="185" t="s">
        <v>2702</v>
      </c>
      <c r="U50" s="185" t="s">
        <v>2702</v>
      </c>
      <c r="V50" s="185" t="s">
        <v>2810</v>
      </c>
      <c r="W50" s="185" t="s">
        <v>2702</v>
      </c>
      <c r="X50" s="185" t="s">
        <v>2702</v>
      </c>
      <c r="Y50" s="185" t="s">
        <v>2810</v>
      </c>
      <c r="Z50" s="185" t="s">
        <v>2702</v>
      </c>
      <c r="AA50" s="185" t="s">
        <v>2978</v>
      </c>
      <c r="AB50" s="185" t="s">
        <v>2810</v>
      </c>
      <c r="AC50" s="185" t="s">
        <v>2702</v>
      </c>
      <c r="AD50" s="185" t="s">
        <v>2979</v>
      </c>
      <c r="AE50" s="185" t="s">
        <v>2810</v>
      </c>
      <c r="AF50" s="185" t="s">
        <v>2702</v>
      </c>
      <c r="AG50" s="185" t="s">
        <v>2980</v>
      </c>
      <c r="AH50" s="185" t="s">
        <v>2810</v>
      </c>
      <c r="AI50" s="185" t="s">
        <v>2702</v>
      </c>
      <c r="AJ50" s="185" t="s">
        <v>2980</v>
      </c>
      <c r="AK50" s="185" t="s">
        <v>2810</v>
      </c>
      <c r="AL50" s="185" t="s">
        <v>2702</v>
      </c>
      <c r="AM50" s="185" t="s">
        <v>2702</v>
      </c>
      <c r="AN50" s="185" t="s">
        <v>2810</v>
      </c>
      <c r="AO50" s="185" t="s">
        <v>2702</v>
      </c>
      <c r="AP50" s="185" t="s">
        <v>2980</v>
      </c>
      <c r="AQ50" s="185" t="s">
        <v>2810</v>
      </c>
      <c r="AR50" s="185" t="s">
        <v>2981</v>
      </c>
      <c r="AS50" s="185" t="s">
        <v>2702</v>
      </c>
      <c r="AT50" s="185" t="s">
        <v>2810</v>
      </c>
      <c r="AU50" s="185" t="s">
        <v>2981</v>
      </c>
      <c r="AV50" s="185" t="s">
        <v>2702</v>
      </c>
      <c r="AW50" s="185" t="s">
        <v>2810</v>
      </c>
      <c r="AX50" s="185" t="s">
        <v>2982</v>
      </c>
      <c r="AY50" s="185" t="s">
        <v>2702</v>
      </c>
      <c r="AZ50" s="185" t="s">
        <v>2810</v>
      </c>
      <c r="BA50" s="185" t="s">
        <v>2983</v>
      </c>
      <c r="BB50" s="185" t="s">
        <v>2702</v>
      </c>
      <c r="BC50" s="185" t="s">
        <v>2810</v>
      </c>
      <c r="BD50" s="185" t="s">
        <v>2984</v>
      </c>
      <c r="BE50" s="185" t="s">
        <v>2702</v>
      </c>
      <c r="BF50" s="185" t="s">
        <v>2810</v>
      </c>
      <c r="BG50" s="185" t="s">
        <v>2984</v>
      </c>
      <c r="BH50" s="185" t="s">
        <v>2702</v>
      </c>
      <c r="BI50" s="185" t="s">
        <v>2810</v>
      </c>
      <c r="BJ50" s="185" t="s">
        <v>2985</v>
      </c>
      <c r="BK50" s="185" t="s">
        <v>2986</v>
      </c>
      <c r="BL50" s="185" t="s">
        <v>2810</v>
      </c>
      <c r="BM50" s="185" t="s">
        <v>2982</v>
      </c>
      <c r="BN50" s="185" t="s">
        <v>2702</v>
      </c>
      <c r="BO50" s="185" t="s">
        <v>2810</v>
      </c>
      <c r="BP50" s="185" t="s">
        <v>2982</v>
      </c>
      <c r="BQ50" s="185" t="s">
        <v>2702</v>
      </c>
      <c r="BR50" s="185" t="s">
        <v>2810</v>
      </c>
      <c r="BS50" s="185" t="s">
        <v>2982</v>
      </c>
      <c r="BT50" s="185" t="s">
        <v>2702</v>
      </c>
      <c r="BU50" s="185" t="s">
        <v>2810</v>
      </c>
      <c r="BV50" s="185" t="s">
        <v>2987</v>
      </c>
      <c r="BW50" s="185" t="s">
        <v>2702</v>
      </c>
      <c r="BX50" s="185" t="s">
        <v>2810</v>
      </c>
      <c r="BY50" s="185" t="s">
        <v>2987</v>
      </c>
      <c r="BZ50" s="185" t="s">
        <v>2702</v>
      </c>
      <c r="CA50" s="185" t="s">
        <v>2810</v>
      </c>
      <c r="CB50" s="185" t="s">
        <v>2987</v>
      </c>
      <c r="CC50" s="185" t="s">
        <v>2702</v>
      </c>
      <c r="CD50" s="185" t="s">
        <v>2810</v>
      </c>
      <c r="CE50" s="185" t="s">
        <v>2987</v>
      </c>
      <c r="CF50" s="185" t="s">
        <v>2702</v>
      </c>
      <c r="CG50" s="185" t="s">
        <v>2810</v>
      </c>
      <c r="CH50" s="185" t="s">
        <v>2988</v>
      </c>
      <c r="CI50" s="185" t="s">
        <v>2989</v>
      </c>
      <c r="CJ50" s="185" t="s">
        <v>2810</v>
      </c>
      <c r="CK50" s="185" t="s">
        <v>2987</v>
      </c>
      <c r="CL50" s="185" t="s">
        <v>2702</v>
      </c>
      <c r="CM50" s="185" t="s">
        <v>2810</v>
      </c>
      <c r="CN50" s="185" t="s">
        <v>2988</v>
      </c>
      <c r="CO50" s="185" t="s">
        <v>2989</v>
      </c>
      <c r="CP50" s="185" t="s">
        <v>2810</v>
      </c>
      <c r="CQ50" s="185" t="s">
        <v>2990</v>
      </c>
      <c r="CR50" s="185" t="s">
        <v>2702</v>
      </c>
      <c r="CS50" s="185" t="s">
        <v>2810</v>
      </c>
      <c r="CT50" s="185" t="s">
        <v>2988</v>
      </c>
      <c r="CU50" s="185" t="s">
        <v>2989</v>
      </c>
      <c r="CV50" s="185" t="s">
        <v>2810</v>
      </c>
      <c r="CW50" s="185" t="s">
        <v>2987</v>
      </c>
      <c r="CX50" s="185" t="s">
        <v>2702</v>
      </c>
      <c r="CY50" s="185" t="s">
        <v>2810</v>
      </c>
      <c r="CZ50" s="185" t="s">
        <v>2991</v>
      </c>
      <c r="DA50" s="185" t="s">
        <v>2992</v>
      </c>
      <c r="DB50" s="185" t="s">
        <v>2810</v>
      </c>
      <c r="DC50" s="185" t="s">
        <v>2993</v>
      </c>
      <c r="DD50" s="185" t="s">
        <v>2702</v>
      </c>
      <c r="DE50" s="185" t="s">
        <v>2810</v>
      </c>
      <c r="DF50" s="185" t="s">
        <v>2993</v>
      </c>
      <c r="DG50" s="185" t="s">
        <v>2702</v>
      </c>
      <c r="DH50" s="185" t="s">
        <v>2810</v>
      </c>
      <c r="DI50" s="185" t="s">
        <v>2993</v>
      </c>
      <c r="DJ50" s="185" t="s">
        <v>2702</v>
      </c>
      <c r="DK50" s="185" t="s">
        <v>2810</v>
      </c>
      <c r="DL50" s="185" t="s">
        <v>2993</v>
      </c>
      <c r="DM50" s="185" t="s">
        <v>2702</v>
      </c>
      <c r="DN50" s="185" t="s">
        <v>2810</v>
      </c>
      <c r="DO50" s="185" t="s">
        <v>2993</v>
      </c>
      <c r="DP50" s="185" t="s">
        <v>2702</v>
      </c>
      <c r="DQ50" s="185" t="s">
        <v>2810</v>
      </c>
      <c r="DR50" s="185" t="s">
        <v>2702</v>
      </c>
      <c r="DS50" s="185" t="s">
        <v>2994</v>
      </c>
      <c r="DT50" s="185" t="s">
        <v>2810</v>
      </c>
      <c r="DU50" s="185" t="s">
        <v>2702</v>
      </c>
      <c r="DV50" s="185" t="s">
        <v>2994</v>
      </c>
      <c r="DW50" s="185" t="s">
        <v>2810</v>
      </c>
      <c r="DX50" s="185" t="s">
        <v>2702</v>
      </c>
      <c r="DY50" s="185" t="s">
        <v>2994</v>
      </c>
      <c r="DZ50" s="185" t="s">
        <v>2810</v>
      </c>
      <c r="EA50" s="185" t="s">
        <v>2995</v>
      </c>
      <c r="EB50" s="185" t="s">
        <v>2702</v>
      </c>
      <c r="EC50" s="185" t="s">
        <v>2810</v>
      </c>
      <c r="ED50" s="185" t="s">
        <v>2995</v>
      </c>
      <c r="EE50" s="185" t="s">
        <v>2702</v>
      </c>
      <c r="EF50" s="185" t="s">
        <v>2810</v>
      </c>
      <c r="EG50" s="185" t="s">
        <v>2995</v>
      </c>
      <c r="EH50" s="185" t="s">
        <v>2702</v>
      </c>
      <c r="EI50" s="185" t="s">
        <v>2810</v>
      </c>
      <c r="EJ50" s="185" t="s">
        <v>2996</v>
      </c>
      <c r="EK50" s="185" t="s">
        <v>2997</v>
      </c>
      <c r="EL50" s="185" t="s">
        <v>2810</v>
      </c>
      <c r="EM50" s="185" t="s">
        <v>2996</v>
      </c>
      <c r="EN50" s="185" t="s">
        <v>2998</v>
      </c>
      <c r="EO50" s="185" t="s">
        <v>2810</v>
      </c>
      <c r="EP50" s="185" t="s">
        <v>2999</v>
      </c>
      <c r="EQ50" s="185" t="s">
        <v>2998</v>
      </c>
      <c r="ER50" s="185" t="s">
        <v>2810</v>
      </c>
      <c r="ES50" s="185" t="s">
        <v>2996</v>
      </c>
      <c r="ET50" s="185" t="s">
        <v>2998</v>
      </c>
    </row>
    <row r="51" spans="1:150" x14ac:dyDescent="0.25">
      <c r="A51" s="1"/>
      <c r="B51" s="184" t="s">
        <v>3000</v>
      </c>
      <c r="C51" s="184" t="s">
        <v>144</v>
      </c>
      <c r="D51" s="184" t="s">
        <v>898</v>
      </c>
      <c r="E51" s="184" t="s">
        <v>3001</v>
      </c>
      <c r="F51" s="184" t="s">
        <v>3002</v>
      </c>
      <c r="G51" s="185" t="s">
        <v>2810</v>
      </c>
      <c r="H51" s="185" t="s">
        <v>2702</v>
      </c>
      <c r="I51" s="185" t="s">
        <v>3003</v>
      </c>
      <c r="J51" s="185" t="s">
        <v>2810</v>
      </c>
      <c r="K51" s="185" t="s">
        <v>2702</v>
      </c>
      <c r="L51" s="185" t="s">
        <v>3004</v>
      </c>
      <c r="M51" s="185" t="s">
        <v>2810</v>
      </c>
      <c r="N51" s="185" t="s">
        <v>2702</v>
      </c>
      <c r="O51" s="185" t="s">
        <v>3005</v>
      </c>
      <c r="P51" s="185" t="s">
        <v>2810</v>
      </c>
      <c r="Q51" s="185" t="s">
        <v>2702</v>
      </c>
      <c r="R51" s="185" t="s">
        <v>2702</v>
      </c>
      <c r="S51" s="185" t="s">
        <v>2810</v>
      </c>
      <c r="T51" s="185" t="s">
        <v>2702</v>
      </c>
      <c r="U51" s="185" t="s">
        <v>2702</v>
      </c>
      <c r="V51" s="185" t="s">
        <v>2810</v>
      </c>
      <c r="W51" s="185" t="s">
        <v>2702</v>
      </c>
      <c r="X51" s="185" t="s">
        <v>2702</v>
      </c>
      <c r="Y51" s="185" t="s">
        <v>2810</v>
      </c>
      <c r="Z51" s="185" t="s">
        <v>2702</v>
      </c>
      <c r="AA51" s="185" t="s">
        <v>2702</v>
      </c>
      <c r="AB51" s="185" t="s">
        <v>2810</v>
      </c>
      <c r="AC51" s="185" t="s">
        <v>2702</v>
      </c>
      <c r="AD51" s="185" t="s">
        <v>2702</v>
      </c>
      <c r="AE51" s="185" t="s">
        <v>2810</v>
      </c>
      <c r="AF51" s="185" t="s">
        <v>2702</v>
      </c>
      <c r="AG51" s="185" t="s">
        <v>2702</v>
      </c>
      <c r="AH51" s="185" t="s">
        <v>2810</v>
      </c>
      <c r="AI51" s="185" t="s">
        <v>2702</v>
      </c>
      <c r="AJ51" s="185" t="s">
        <v>2702</v>
      </c>
      <c r="AK51" s="185" t="s">
        <v>2810</v>
      </c>
      <c r="AL51" s="185" t="s">
        <v>2702</v>
      </c>
      <c r="AM51" s="185" t="s">
        <v>3006</v>
      </c>
      <c r="AN51" s="185" t="s">
        <v>2810</v>
      </c>
      <c r="AO51" s="185" t="s">
        <v>2702</v>
      </c>
      <c r="AP51" s="185" t="s">
        <v>2702</v>
      </c>
      <c r="AQ51" s="185" t="s">
        <v>2810</v>
      </c>
      <c r="AR51" s="185" t="s">
        <v>2702</v>
      </c>
      <c r="AS51" s="185" t="s">
        <v>3007</v>
      </c>
      <c r="AT51" s="185" t="s">
        <v>2810</v>
      </c>
      <c r="AU51" s="185" t="s">
        <v>2702</v>
      </c>
      <c r="AV51" s="185" t="s">
        <v>3007</v>
      </c>
      <c r="AW51" s="185" t="s">
        <v>2810</v>
      </c>
      <c r="AX51" s="185" t="s">
        <v>2702</v>
      </c>
      <c r="AY51" s="185" t="s">
        <v>2702</v>
      </c>
      <c r="AZ51" s="185" t="s">
        <v>2810</v>
      </c>
      <c r="BA51" s="185" t="s">
        <v>2702</v>
      </c>
      <c r="BB51" s="185" t="s">
        <v>3008</v>
      </c>
      <c r="BC51" s="185" t="s">
        <v>2810</v>
      </c>
      <c r="BD51" s="185" t="s">
        <v>2702</v>
      </c>
      <c r="BE51" s="185" t="s">
        <v>3009</v>
      </c>
      <c r="BF51" s="185" t="s">
        <v>2810</v>
      </c>
      <c r="BG51" s="185" t="s">
        <v>2702</v>
      </c>
      <c r="BH51" s="185" t="s">
        <v>3009</v>
      </c>
      <c r="BI51" s="185" t="s">
        <v>2810</v>
      </c>
      <c r="BJ51" s="185" t="s">
        <v>2702</v>
      </c>
      <c r="BK51" s="185" t="s">
        <v>3009</v>
      </c>
      <c r="BL51" s="185" t="s">
        <v>2810</v>
      </c>
      <c r="BM51" s="185" t="s">
        <v>2702</v>
      </c>
      <c r="BN51" s="185" t="s">
        <v>3010</v>
      </c>
      <c r="BO51" s="185" t="s">
        <v>2810</v>
      </c>
      <c r="BP51" s="185" t="s">
        <v>2702</v>
      </c>
      <c r="BQ51" s="185" t="s">
        <v>3011</v>
      </c>
      <c r="BR51" s="185" t="s">
        <v>2810</v>
      </c>
      <c r="BS51" s="185" t="s">
        <v>2702</v>
      </c>
      <c r="BT51" s="185" t="s">
        <v>3011</v>
      </c>
      <c r="BU51" s="185" t="s">
        <v>2810</v>
      </c>
      <c r="BV51" s="185" t="s">
        <v>2702</v>
      </c>
      <c r="BW51" s="185" t="s">
        <v>3012</v>
      </c>
      <c r="BX51" s="185" t="s">
        <v>2810</v>
      </c>
      <c r="BY51" s="185" t="s">
        <v>2702</v>
      </c>
      <c r="BZ51" s="185" t="s">
        <v>3012</v>
      </c>
      <c r="CA51" s="185" t="s">
        <v>2810</v>
      </c>
      <c r="CB51" s="185" t="s">
        <v>2702</v>
      </c>
      <c r="CC51" s="185" t="s">
        <v>3012</v>
      </c>
      <c r="CD51" s="185" t="s">
        <v>2810</v>
      </c>
      <c r="CE51" s="185" t="s">
        <v>2702</v>
      </c>
      <c r="CF51" s="185" t="s">
        <v>3012</v>
      </c>
      <c r="CG51" s="185" t="s">
        <v>2810</v>
      </c>
      <c r="CH51" s="185" t="s">
        <v>2702</v>
      </c>
      <c r="CI51" s="185" t="s">
        <v>3013</v>
      </c>
      <c r="CJ51" s="185" t="s">
        <v>2810</v>
      </c>
      <c r="CK51" s="185" t="s">
        <v>2702</v>
      </c>
      <c r="CL51" s="185" t="s">
        <v>3012</v>
      </c>
      <c r="CM51" s="185" t="s">
        <v>2810</v>
      </c>
      <c r="CN51" s="185" t="s">
        <v>2702</v>
      </c>
      <c r="CO51" s="185" t="s">
        <v>3013</v>
      </c>
      <c r="CP51" s="185" t="s">
        <v>2810</v>
      </c>
      <c r="CQ51" s="185" t="s">
        <v>2702</v>
      </c>
      <c r="CR51" s="185" t="s">
        <v>3014</v>
      </c>
      <c r="CS51" s="185" t="s">
        <v>2810</v>
      </c>
      <c r="CT51" s="185" t="s">
        <v>2702</v>
      </c>
      <c r="CU51" s="185" t="s">
        <v>3013</v>
      </c>
      <c r="CV51" s="185" t="s">
        <v>2810</v>
      </c>
      <c r="CW51" s="185" t="s">
        <v>2702</v>
      </c>
      <c r="CX51" s="185" t="s">
        <v>3012</v>
      </c>
      <c r="CY51" s="185" t="s">
        <v>2810</v>
      </c>
      <c r="CZ51" s="185" t="s">
        <v>2702</v>
      </c>
      <c r="DA51" s="185" t="s">
        <v>3015</v>
      </c>
      <c r="DB51" s="185" t="s">
        <v>2810</v>
      </c>
      <c r="DC51" s="185" t="s">
        <v>2702</v>
      </c>
      <c r="DD51" s="185" t="s">
        <v>3016</v>
      </c>
      <c r="DE51" s="185" t="s">
        <v>2810</v>
      </c>
      <c r="DF51" s="185" t="s">
        <v>2702</v>
      </c>
      <c r="DG51" s="185" t="s">
        <v>3016</v>
      </c>
      <c r="DH51" s="185" t="s">
        <v>2810</v>
      </c>
      <c r="DI51" s="185" t="s">
        <v>2702</v>
      </c>
      <c r="DJ51" s="185" t="s">
        <v>3016</v>
      </c>
      <c r="DK51" s="185" t="s">
        <v>2810</v>
      </c>
      <c r="DL51" s="185" t="s">
        <v>2702</v>
      </c>
      <c r="DM51" s="185" t="s">
        <v>3016</v>
      </c>
      <c r="DN51" s="185" t="s">
        <v>2810</v>
      </c>
      <c r="DO51" s="185" t="s">
        <v>2702</v>
      </c>
      <c r="DP51" s="185" t="s">
        <v>3016</v>
      </c>
      <c r="DQ51" s="185" t="s">
        <v>2810</v>
      </c>
      <c r="DR51" s="185" t="s">
        <v>2702</v>
      </c>
      <c r="DS51" s="185" t="s">
        <v>3017</v>
      </c>
      <c r="DT51" s="185" t="s">
        <v>2810</v>
      </c>
      <c r="DU51" s="185" t="s">
        <v>2702</v>
      </c>
      <c r="DV51" s="185" t="s">
        <v>3017</v>
      </c>
      <c r="DW51" s="185" t="s">
        <v>2810</v>
      </c>
      <c r="DX51" s="185" t="s">
        <v>2702</v>
      </c>
      <c r="DY51" s="185" t="s">
        <v>3017</v>
      </c>
      <c r="DZ51" s="185" t="s">
        <v>2810</v>
      </c>
      <c r="EA51" s="185" t="s">
        <v>2702</v>
      </c>
      <c r="EB51" s="185" t="s">
        <v>3008</v>
      </c>
      <c r="EC51" s="185" t="s">
        <v>2810</v>
      </c>
      <c r="ED51" s="185" t="s">
        <v>2702</v>
      </c>
      <c r="EE51" s="185" t="s">
        <v>3008</v>
      </c>
      <c r="EF51" s="185" t="s">
        <v>2810</v>
      </c>
      <c r="EG51" s="185" t="s">
        <v>2702</v>
      </c>
      <c r="EH51" s="185" t="s">
        <v>3008</v>
      </c>
      <c r="EI51" s="185" t="s">
        <v>2810</v>
      </c>
      <c r="EJ51" s="185" t="s">
        <v>3018</v>
      </c>
      <c r="EK51" s="185" t="s">
        <v>2702</v>
      </c>
      <c r="EL51" s="185" t="s">
        <v>2810</v>
      </c>
      <c r="EM51" s="185" t="s">
        <v>3018</v>
      </c>
      <c r="EN51" s="185" t="s">
        <v>2702</v>
      </c>
      <c r="EO51" s="185" t="s">
        <v>2810</v>
      </c>
      <c r="EP51" s="185" t="s">
        <v>3019</v>
      </c>
      <c r="EQ51" s="185" t="s">
        <v>2702</v>
      </c>
      <c r="ER51" s="185" t="s">
        <v>2810</v>
      </c>
      <c r="ES51" s="185" t="s">
        <v>3019</v>
      </c>
      <c r="ET51" s="185" t="s">
        <v>2702</v>
      </c>
    </row>
    <row r="52" spans="1:150" x14ac:dyDescent="0.25">
      <c r="A52" s="1"/>
      <c r="B52" s="184" t="s">
        <v>3020</v>
      </c>
      <c r="C52" s="184" t="s">
        <v>144</v>
      </c>
      <c r="D52" s="184" t="s">
        <v>898</v>
      </c>
      <c r="E52" s="184" t="s">
        <v>3021</v>
      </c>
      <c r="F52" s="184" t="s">
        <v>3022</v>
      </c>
      <c r="G52" s="185" t="s">
        <v>2810</v>
      </c>
      <c r="H52" s="185" t="s">
        <v>2702</v>
      </c>
      <c r="I52" s="185" t="s">
        <v>2702</v>
      </c>
      <c r="J52" s="185" t="s">
        <v>2810</v>
      </c>
      <c r="K52" s="185" t="s">
        <v>2702</v>
      </c>
      <c r="L52" s="185" t="s">
        <v>3023</v>
      </c>
      <c r="M52" s="185" t="s">
        <v>2810</v>
      </c>
      <c r="N52" s="185" t="s">
        <v>2702</v>
      </c>
      <c r="O52" s="185" t="s">
        <v>3024</v>
      </c>
      <c r="P52" s="185" t="s">
        <v>2810</v>
      </c>
      <c r="Q52" s="185" t="s">
        <v>2702</v>
      </c>
      <c r="R52" s="185" t="s">
        <v>3025</v>
      </c>
      <c r="S52" s="185" t="s">
        <v>2810</v>
      </c>
      <c r="T52" s="185" t="s">
        <v>2702</v>
      </c>
      <c r="U52" s="185" t="s">
        <v>2702</v>
      </c>
      <c r="V52" s="185" t="s">
        <v>2810</v>
      </c>
      <c r="W52" s="185" t="s">
        <v>2702</v>
      </c>
      <c r="X52" s="185" t="s">
        <v>2702</v>
      </c>
      <c r="Y52" s="185" t="s">
        <v>2810</v>
      </c>
      <c r="Z52" s="185" t="s">
        <v>2702</v>
      </c>
      <c r="AA52" s="185" t="s">
        <v>3026</v>
      </c>
      <c r="AB52" s="185" t="s">
        <v>2810</v>
      </c>
      <c r="AC52" s="185" t="s">
        <v>2702</v>
      </c>
      <c r="AD52" s="185" t="s">
        <v>3027</v>
      </c>
      <c r="AE52" s="185" t="s">
        <v>2810</v>
      </c>
      <c r="AF52" s="185" t="s">
        <v>2702</v>
      </c>
      <c r="AG52" s="185" t="s">
        <v>3028</v>
      </c>
      <c r="AH52" s="185" t="s">
        <v>2810</v>
      </c>
      <c r="AI52" s="185" t="s">
        <v>2702</v>
      </c>
      <c r="AJ52" s="185" t="s">
        <v>3028</v>
      </c>
      <c r="AK52" s="185" t="s">
        <v>2810</v>
      </c>
      <c r="AL52" s="185" t="s">
        <v>2702</v>
      </c>
      <c r="AM52" s="185" t="s">
        <v>3029</v>
      </c>
      <c r="AN52" s="185" t="s">
        <v>2810</v>
      </c>
      <c r="AO52" s="185" t="s">
        <v>2702</v>
      </c>
      <c r="AP52" s="185" t="s">
        <v>3028</v>
      </c>
      <c r="AQ52" s="185" t="s">
        <v>2810</v>
      </c>
      <c r="AR52" s="185" t="s">
        <v>2702</v>
      </c>
      <c r="AS52" s="185" t="s">
        <v>3030</v>
      </c>
      <c r="AT52" s="185" t="s">
        <v>2810</v>
      </c>
      <c r="AU52" s="185" t="s">
        <v>2702</v>
      </c>
      <c r="AV52" s="185" t="s">
        <v>3030</v>
      </c>
      <c r="AW52" s="185" t="s">
        <v>2810</v>
      </c>
      <c r="AX52" s="185" t="s">
        <v>2702</v>
      </c>
      <c r="AY52" s="185" t="s">
        <v>2955</v>
      </c>
      <c r="AZ52" s="185" t="s">
        <v>2810</v>
      </c>
      <c r="BA52" s="185" t="s">
        <v>2702</v>
      </c>
      <c r="BB52" s="185" t="s">
        <v>3031</v>
      </c>
      <c r="BC52" s="185" t="s">
        <v>2810</v>
      </c>
      <c r="BD52" s="185" t="s">
        <v>2702</v>
      </c>
      <c r="BE52" s="185" t="s">
        <v>3032</v>
      </c>
      <c r="BF52" s="185" t="s">
        <v>2810</v>
      </c>
      <c r="BG52" s="185" t="s">
        <v>2702</v>
      </c>
      <c r="BH52" s="185" t="s">
        <v>3032</v>
      </c>
      <c r="BI52" s="185" t="s">
        <v>2810</v>
      </c>
      <c r="BJ52" s="185" t="s">
        <v>2702</v>
      </c>
      <c r="BK52" s="185" t="s">
        <v>3032</v>
      </c>
      <c r="BL52" s="185" t="s">
        <v>2810</v>
      </c>
      <c r="BM52" s="185" t="s">
        <v>2702</v>
      </c>
      <c r="BN52" s="185" t="s">
        <v>3033</v>
      </c>
      <c r="BO52" s="185" t="s">
        <v>2810</v>
      </c>
      <c r="BP52" s="185" t="s">
        <v>2702</v>
      </c>
      <c r="BQ52" s="185" t="s">
        <v>3034</v>
      </c>
      <c r="BR52" s="185" t="s">
        <v>2810</v>
      </c>
      <c r="BS52" s="185" t="s">
        <v>2702</v>
      </c>
      <c r="BT52" s="185" t="s">
        <v>3034</v>
      </c>
      <c r="BU52" s="185" t="s">
        <v>2810</v>
      </c>
      <c r="BV52" s="185" t="s">
        <v>2702</v>
      </c>
      <c r="BW52" s="185" t="s">
        <v>3035</v>
      </c>
      <c r="BX52" s="185" t="s">
        <v>2810</v>
      </c>
      <c r="BY52" s="185" t="s">
        <v>2702</v>
      </c>
      <c r="BZ52" s="185" t="s">
        <v>3035</v>
      </c>
      <c r="CA52" s="185" t="s">
        <v>2810</v>
      </c>
      <c r="CB52" s="185" t="s">
        <v>2702</v>
      </c>
      <c r="CC52" s="185" t="s">
        <v>3035</v>
      </c>
      <c r="CD52" s="185" t="s">
        <v>2810</v>
      </c>
      <c r="CE52" s="185" t="s">
        <v>2702</v>
      </c>
      <c r="CF52" s="185" t="s">
        <v>3035</v>
      </c>
      <c r="CG52" s="185" t="s">
        <v>2810</v>
      </c>
      <c r="CH52" s="185" t="s">
        <v>2702</v>
      </c>
      <c r="CI52" s="185" t="s">
        <v>3036</v>
      </c>
      <c r="CJ52" s="185" t="s">
        <v>2810</v>
      </c>
      <c r="CK52" s="185" t="s">
        <v>2702</v>
      </c>
      <c r="CL52" s="185" t="s">
        <v>3035</v>
      </c>
      <c r="CM52" s="185" t="s">
        <v>2810</v>
      </c>
      <c r="CN52" s="185" t="s">
        <v>2702</v>
      </c>
      <c r="CO52" s="185" t="s">
        <v>3036</v>
      </c>
      <c r="CP52" s="185" t="s">
        <v>2810</v>
      </c>
      <c r="CQ52" s="185" t="s">
        <v>2702</v>
      </c>
      <c r="CR52" s="185" t="s">
        <v>3037</v>
      </c>
      <c r="CS52" s="185" t="s">
        <v>2810</v>
      </c>
      <c r="CT52" s="185" t="s">
        <v>2702</v>
      </c>
      <c r="CU52" s="185" t="s">
        <v>3036</v>
      </c>
      <c r="CV52" s="185" t="s">
        <v>2810</v>
      </c>
      <c r="CW52" s="185" t="s">
        <v>2702</v>
      </c>
      <c r="CX52" s="185" t="s">
        <v>3035</v>
      </c>
      <c r="CY52" s="185" t="s">
        <v>2810</v>
      </c>
      <c r="CZ52" s="185" t="s">
        <v>2702</v>
      </c>
      <c r="DA52" s="185" t="s">
        <v>3038</v>
      </c>
      <c r="DB52" s="185" t="s">
        <v>2810</v>
      </c>
      <c r="DC52" s="185" t="s">
        <v>2702</v>
      </c>
      <c r="DD52" s="185" t="s">
        <v>3039</v>
      </c>
      <c r="DE52" s="185" t="s">
        <v>2810</v>
      </c>
      <c r="DF52" s="185" t="s">
        <v>2702</v>
      </c>
      <c r="DG52" s="185" t="s">
        <v>3039</v>
      </c>
      <c r="DH52" s="185" t="s">
        <v>2810</v>
      </c>
      <c r="DI52" s="185" t="s">
        <v>2702</v>
      </c>
      <c r="DJ52" s="185" t="s">
        <v>3039</v>
      </c>
      <c r="DK52" s="185" t="s">
        <v>2810</v>
      </c>
      <c r="DL52" s="185" t="s">
        <v>2702</v>
      </c>
      <c r="DM52" s="185" t="s">
        <v>3039</v>
      </c>
      <c r="DN52" s="185" t="s">
        <v>2810</v>
      </c>
      <c r="DO52" s="185" t="s">
        <v>2702</v>
      </c>
      <c r="DP52" s="185" t="s">
        <v>3039</v>
      </c>
      <c r="DQ52" s="185" t="s">
        <v>2810</v>
      </c>
      <c r="DR52" s="185" t="s">
        <v>2702</v>
      </c>
      <c r="DS52" s="185" t="s">
        <v>2702</v>
      </c>
      <c r="DT52" s="185" t="s">
        <v>2810</v>
      </c>
      <c r="DU52" s="185" t="s">
        <v>2702</v>
      </c>
      <c r="DV52" s="185" t="s">
        <v>2702</v>
      </c>
      <c r="DW52" s="185" t="s">
        <v>2810</v>
      </c>
      <c r="DX52" s="185" t="s">
        <v>2702</v>
      </c>
      <c r="DY52" s="185" t="s">
        <v>2702</v>
      </c>
      <c r="DZ52" s="185" t="s">
        <v>2810</v>
      </c>
      <c r="EA52" s="185" t="s">
        <v>2702</v>
      </c>
      <c r="EB52" s="185" t="s">
        <v>3031</v>
      </c>
      <c r="EC52" s="185" t="s">
        <v>2810</v>
      </c>
      <c r="ED52" s="185" t="s">
        <v>2702</v>
      </c>
      <c r="EE52" s="185" t="s">
        <v>3031</v>
      </c>
      <c r="EF52" s="185" t="s">
        <v>2810</v>
      </c>
      <c r="EG52" s="185" t="s">
        <v>2702</v>
      </c>
      <c r="EH52" s="185" t="s">
        <v>3031</v>
      </c>
      <c r="EI52" s="185" t="s">
        <v>2810</v>
      </c>
      <c r="EJ52" s="185" t="s">
        <v>2702</v>
      </c>
      <c r="EK52" s="185" t="s">
        <v>3040</v>
      </c>
      <c r="EL52" s="185" t="s">
        <v>2810</v>
      </c>
      <c r="EM52" s="185" t="s">
        <v>2702</v>
      </c>
      <c r="EN52" s="185" t="s">
        <v>3040</v>
      </c>
      <c r="EO52" s="185" t="s">
        <v>2810</v>
      </c>
      <c r="EP52" s="185" t="s">
        <v>2702</v>
      </c>
      <c r="EQ52" s="185" t="s">
        <v>3040</v>
      </c>
      <c r="ER52" s="185" t="s">
        <v>2810</v>
      </c>
      <c r="ES52" s="185" t="s">
        <v>2702</v>
      </c>
      <c r="ET52" s="185" t="s">
        <v>3040</v>
      </c>
    </row>
    <row r="53" spans="1:150" x14ac:dyDescent="0.25">
      <c r="A53" s="1"/>
      <c r="B53" s="184" t="s">
        <v>3041</v>
      </c>
      <c r="C53" s="184" t="s">
        <v>144</v>
      </c>
      <c r="D53" s="184" t="s">
        <v>898</v>
      </c>
      <c r="E53" s="184" t="s">
        <v>3042</v>
      </c>
      <c r="F53" s="184" t="s">
        <v>3043</v>
      </c>
      <c r="G53" s="185" t="s">
        <v>2810</v>
      </c>
      <c r="H53" s="185" t="s">
        <v>2940</v>
      </c>
      <c r="I53" s="185" t="s">
        <v>2702</v>
      </c>
      <c r="J53" s="185" t="s">
        <v>2810</v>
      </c>
      <c r="K53" s="185" t="s">
        <v>2702</v>
      </c>
      <c r="L53" s="185" t="s">
        <v>2702</v>
      </c>
      <c r="M53" s="185" t="s">
        <v>2810</v>
      </c>
      <c r="N53" s="185" t="s">
        <v>2702</v>
      </c>
      <c r="O53" s="185" t="s">
        <v>2702</v>
      </c>
      <c r="P53" s="185" t="s">
        <v>2810</v>
      </c>
      <c r="Q53" s="185" t="s">
        <v>3044</v>
      </c>
      <c r="R53" s="185" t="s">
        <v>2702</v>
      </c>
      <c r="S53" s="185" t="s">
        <v>2810</v>
      </c>
      <c r="T53" s="185" t="s">
        <v>2945</v>
      </c>
      <c r="U53" s="185" t="s">
        <v>2702</v>
      </c>
      <c r="V53" s="185" t="s">
        <v>2810</v>
      </c>
      <c r="W53" s="185" t="s">
        <v>2945</v>
      </c>
      <c r="X53" s="185" t="s">
        <v>2702</v>
      </c>
      <c r="Y53" s="185" t="s">
        <v>2810</v>
      </c>
      <c r="Z53" s="185" t="s">
        <v>2946</v>
      </c>
      <c r="AA53" s="185" t="s">
        <v>2702</v>
      </c>
      <c r="AB53" s="185" t="s">
        <v>2810</v>
      </c>
      <c r="AC53" s="185" t="s">
        <v>2948</v>
      </c>
      <c r="AD53" s="185" t="s">
        <v>2702</v>
      </c>
      <c r="AE53" s="185" t="s">
        <v>2810</v>
      </c>
      <c r="AF53" s="185" t="s">
        <v>2945</v>
      </c>
      <c r="AG53" s="185" t="s">
        <v>2702</v>
      </c>
      <c r="AH53" s="185" t="s">
        <v>2810</v>
      </c>
      <c r="AI53" s="185" t="s">
        <v>2945</v>
      </c>
      <c r="AJ53" s="185" t="s">
        <v>2702</v>
      </c>
      <c r="AK53" s="185" t="s">
        <v>2810</v>
      </c>
      <c r="AL53" s="185" t="s">
        <v>2945</v>
      </c>
      <c r="AM53" s="185" t="s">
        <v>2702</v>
      </c>
      <c r="AN53" s="185" t="s">
        <v>2810</v>
      </c>
      <c r="AO53" s="185" t="s">
        <v>2945</v>
      </c>
      <c r="AP53" s="185" t="s">
        <v>2702</v>
      </c>
      <c r="AQ53" s="185" t="s">
        <v>2810</v>
      </c>
      <c r="AR53" s="185" t="s">
        <v>2981</v>
      </c>
      <c r="AS53" s="185" t="s">
        <v>2702</v>
      </c>
      <c r="AT53" s="185" t="s">
        <v>2810</v>
      </c>
      <c r="AU53" s="185" t="s">
        <v>2981</v>
      </c>
      <c r="AV53" s="185" t="s">
        <v>2702</v>
      </c>
      <c r="AW53" s="185" t="s">
        <v>2810</v>
      </c>
      <c r="AX53" s="185" t="s">
        <v>2982</v>
      </c>
      <c r="AY53" s="185" t="s">
        <v>2702</v>
      </c>
      <c r="AZ53" s="185" t="s">
        <v>2810</v>
      </c>
      <c r="BA53" s="185" t="s">
        <v>2983</v>
      </c>
      <c r="BB53" s="185" t="s">
        <v>2702</v>
      </c>
      <c r="BC53" s="185" t="s">
        <v>2810</v>
      </c>
      <c r="BD53" s="185" t="s">
        <v>2985</v>
      </c>
      <c r="BE53" s="185" t="s">
        <v>2986</v>
      </c>
      <c r="BF53" s="185" t="s">
        <v>2810</v>
      </c>
      <c r="BG53" s="185" t="s">
        <v>2985</v>
      </c>
      <c r="BH53" s="185" t="s">
        <v>2986</v>
      </c>
      <c r="BI53" s="185" t="s">
        <v>2810</v>
      </c>
      <c r="BJ53" s="185" t="s">
        <v>2984</v>
      </c>
      <c r="BK53" s="185" t="s">
        <v>2702</v>
      </c>
      <c r="BL53" s="185" t="s">
        <v>2810</v>
      </c>
      <c r="BM53" s="185" t="s">
        <v>2982</v>
      </c>
      <c r="BN53" s="185" t="s">
        <v>2702</v>
      </c>
      <c r="BO53" s="185" t="s">
        <v>2810</v>
      </c>
      <c r="BP53" s="185" t="s">
        <v>2982</v>
      </c>
      <c r="BQ53" s="185" t="s">
        <v>2702</v>
      </c>
      <c r="BR53" s="185" t="s">
        <v>2810</v>
      </c>
      <c r="BS53" s="185" t="s">
        <v>2982</v>
      </c>
      <c r="BT53" s="185" t="s">
        <v>2702</v>
      </c>
      <c r="BU53" s="185" t="s">
        <v>2810</v>
      </c>
      <c r="BV53" s="185" t="s">
        <v>2987</v>
      </c>
      <c r="BW53" s="185" t="s">
        <v>2702</v>
      </c>
      <c r="BX53" s="185" t="s">
        <v>2810</v>
      </c>
      <c r="BY53" s="185" t="s">
        <v>2987</v>
      </c>
      <c r="BZ53" s="185" t="s">
        <v>2702</v>
      </c>
      <c r="CA53" s="185" t="s">
        <v>2810</v>
      </c>
      <c r="CB53" s="185" t="s">
        <v>2987</v>
      </c>
      <c r="CC53" s="185" t="s">
        <v>2702</v>
      </c>
      <c r="CD53" s="185" t="s">
        <v>2810</v>
      </c>
      <c r="CE53" s="185" t="s">
        <v>2987</v>
      </c>
      <c r="CF53" s="185" t="s">
        <v>2702</v>
      </c>
      <c r="CG53" s="185" t="s">
        <v>2810</v>
      </c>
      <c r="CH53" s="185" t="s">
        <v>3045</v>
      </c>
      <c r="CI53" s="185" t="s">
        <v>2702</v>
      </c>
      <c r="CJ53" s="185" t="s">
        <v>2810</v>
      </c>
      <c r="CK53" s="185" t="s">
        <v>2987</v>
      </c>
      <c r="CL53" s="185" t="s">
        <v>2702</v>
      </c>
      <c r="CM53" s="185" t="s">
        <v>2810</v>
      </c>
      <c r="CN53" s="185" t="s">
        <v>3045</v>
      </c>
      <c r="CO53" s="185" t="s">
        <v>2702</v>
      </c>
      <c r="CP53" s="185" t="s">
        <v>2810</v>
      </c>
      <c r="CQ53" s="185" t="s">
        <v>3046</v>
      </c>
      <c r="CR53" s="185" t="s">
        <v>3047</v>
      </c>
      <c r="CS53" s="185" t="s">
        <v>2810</v>
      </c>
      <c r="CT53" s="185" t="s">
        <v>3045</v>
      </c>
      <c r="CU53" s="185" t="s">
        <v>2702</v>
      </c>
      <c r="CV53" s="185" t="s">
        <v>2810</v>
      </c>
      <c r="CW53" s="185" t="s">
        <v>2987</v>
      </c>
      <c r="CX53" s="185" t="s">
        <v>2702</v>
      </c>
      <c r="CY53" s="185" t="s">
        <v>2810</v>
      </c>
      <c r="CZ53" s="185" t="s">
        <v>3048</v>
      </c>
      <c r="DA53" s="185" t="s">
        <v>2702</v>
      </c>
      <c r="DB53" s="185" t="s">
        <v>2810</v>
      </c>
      <c r="DC53" s="185" t="s">
        <v>2993</v>
      </c>
      <c r="DD53" s="185" t="s">
        <v>2702</v>
      </c>
      <c r="DE53" s="185" t="s">
        <v>2810</v>
      </c>
      <c r="DF53" s="185" t="s">
        <v>2993</v>
      </c>
      <c r="DG53" s="185" t="s">
        <v>2702</v>
      </c>
      <c r="DH53" s="185" t="s">
        <v>2810</v>
      </c>
      <c r="DI53" s="185" t="s">
        <v>2993</v>
      </c>
      <c r="DJ53" s="185" t="s">
        <v>2702</v>
      </c>
      <c r="DK53" s="185" t="s">
        <v>2810</v>
      </c>
      <c r="DL53" s="185" t="s">
        <v>2993</v>
      </c>
      <c r="DM53" s="185" t="s">
        <v>2702</v>
      </c>
      <c r="DN53" s="185" t="s">
        <v>2810</v>
      </c>
      <c r="DO53" s="185" t="s">
        <v>2993</v>
      </c>
      <c r="DP53" s="185" t="s">
        <v>2702</v>
      </c>
      <c r="DQ53" s="185" t="s">
        <v>2810</v>
      </c>
      <c r="DR53" s="185" t="s">
        <v>2968</v>
      </c>
      <c r="DS53" s="185" t="s">
        <v>2702</v>
      </c>
      <c r="DT53" s="185" t="s">
        <v>2810</v>
      </c>
      <c r="DU53" s="185" t="s">
        <v>2968</v>
      </c>
      <c r="DV53" s="185" t="s">
        <v>2702</v>
      </c>
      <c r="DW53" s="185" t="s">
        <v>2810</v>
      </c>
      <c r="DX53" s="185" t="s">
        <v>2968</v>
      </c>
      <c r="DY53" s="185" t="s">
        <v>2702</v>
      </c>
      <c r="DZ53" s="185" t="s">
        <v>2810</v>
      </c>
      <c r="EA53" s="185" t="s">
        <v>2995</v>
      </c>
      <c r="EB53" s="185" t="s">
        <v>2702</v>
      </c>
      <c r="EC53" s="185" t="s">
        <v>2810</v>
      </c>
      <c r="ED53" s="185" t="s">
        <v>2995</v>
      </c>
      <c r="EE53" s="185" t="s">
        <v>2702</v>
      </c>
      <c r="EF53" s="185" t="s">
        <v>2810</v>
      </c>
      <c r="EG53" s="185" t="s">
        <v>2995</v>
      </c>
      <c r="EH53" s="185" t="s">
        <v>2702</v>
      </c>
      <c r="EI53" s="185" t="s">
        <v>2810</v>
      </c>
      <c r="EJ53" s="185" t="s">
        <v>2996</v>
      </c>
      <c r="EK53" s="185" t="s">
        <v>2998</v>
      </c>
      <c r="EL53" s="185" t="s">
        <v>2810</v>
      </c>
      <c r="EM53" s="185" t="s">
        <v>2996</v>
      </c>
      <c r="EN53" s="185" t="s">
        <v>2998</v>
      </c>
      <c r="EO53" s="185" t="s">
        <v>2810</v>
      </c>
      <c r="EP53" s="185" t="s">
        <v>2996</v>
      </c>
      <c r="EQ53" s="185" t="s">
        <v>2998</v>
      </c>
      <c r="ER53" s="185" t="s">
        <v>2810</v>
      </c>
      <c r="ES53" s="185" t="s">
        <v>2996</v>
      </c>
      <c r="ET53" s="185" t="s">
        <v>2998</v>
      </c>
    </row>
    <row r="54" spans="1:150" x14ac:dyDescent="0.25">
      <c r="A54" s="1"/>
      <c r="B54" s="183" t="s">
        <v>3049</v>
      </c>
      <c r="C54" s="183" t="s">
        <v>144</v>
      </c>
      <c r="D54" s="183" t="s">
        <v>899</v>
      </c>
      <c r="E54" s="183" t="s">
        <v>3050</v>
      </c>
      <c r="F54" s="183" t="s">
        <v>3051</v>
      </c>
      <c r="G54" s="183" t="s">
        <v>2810</v>
      </c>
      <c r="H54" s="183" t="s">
        <v>2702</v>
      </c>
      <c r="I54" s="183" t="s">
        <v>3052</v>
      </c>
      <c r="J54" s="183" t="s">
        <v>2810</v>
      </c>
      <c r="K54" s="183" t="s">
        <v>2702</v>
      </c>
      <c r="L54" s="183" t="s">
        <v>3052</v>
      </c>
      <c r="M54" s="183" t="s">
        <v>2810</v>
      </c>
      <c r="N54" s="183" t="s">
        <v>2702</v>
      </c>
      <c r="O54" s="183" t="s">
        <v>3053</v>
      </c>
      <c r="P54" s="183" t="s">
        <v>2810</v>
      </c>
      <c r="Q54" s="183" t="s">
        <v>2702</v>
      </c>
      <c r="R54" s="183" t="s">
        <v>3053</v>
      </c>
      <c r="S54" s="183" t="s">
        <v>2810</v>
      </c>
      <c r="T54" s="183" t="s">
        <v>2702</v>
      </c>
      <c r="U54" s="183" t="s">
        <v>2702</v>
      </c>
      <c r="V54" s="183" t="s">
        <v>2810</v>
      </c>
      <c r="W54" s="183" t="s">
        <v>2702</v>
      </c>
      <c r="X54" s="183" t="s">
        <v>2702</v>
      </c>
      <c r="Y54" s="183" t="s">
        <v>2810</v>
      </c>
      <c r="Z54" s="183" t="s">
        <v>2702</v>
      </c>
      <c r="AA54" s="183" t="s">
        <v>3054</v>
      </c>
      <c r="AB54" s="183" t="s">
        <v>2810</v>
      </c>
      <c r="AC54" s="183" t="s">
        <v>2702</v>
      </c>
      <c r="AD54" s="183" t="s">
        <v>3055</v>
      </c>
      <c r="AE54" s="183" t="s">
        <v>2810</v>
      </c>
      <c r="AF54" s="183" t="s">
        <v>2702</v>
      </c>
      <c r="AG54" s="183" t="s">
        <v>2702</v>
      </c>
      <c r="AH54" s="183" t="s">
        <v>2810</v>
      </c>
      <c r="AI54" s="183" t="s">
        <v>2702</v>
      </c>
      <c r="AJ54" s="183" t="s">
        <v>2702</v>
      </c>
      <c r="AK54" s="183" t="s">
        <v>2810</v>
      </c>
      <c r="AL54" s="183" t="s">
        <v>2702</v>
      </c>
      <c r="AM54" s="183" t="s">
        <v>2702</v>
      </c>
      <c r="AN54" s="183" t="s">
        <v>2810</v>
      </c>
      <c r="AO54" s="183" t="s">
        <v>2702</v>
      </c>
      <c r="AP54" s="183" t="s">
        <v>2702</v>
      </c>
      <c r="AQ54" s="183" t="s">
        <v>2810</v>
      </c>
      <c r="AR54" s="183" t="s">
        <v>2702</v>
      </c>
      <c r="AS54" s="183" t="s">
        <v>2702</v>
      </c>
      <c r="AT54" s="183" t="s">
        <v>2810</v>
      </c>
      <c r="AU54" s="183" t="s">
        <v>2702</v>
      </c>
      <c r="AV54" s="183" t="s">
        <v>2702</v>
      </c>
      <c r="AW54" s="183" t="s">
        <v>2810</v>
      </c>
      <c r="AX54" s="183" t="s">
        <v>2702</v>
      </c>
      <c r="AY54" s="183" t="s">
        <v>2702</v>
      </c>
      <c r="AZ54" s="183" t="s">
        <v>2810</v>
      </c>
      <c r="BA54" s="183" t="s">
        <v>2702</v>
      </c>
      <c r="BB54" s="183" t="s">
        <v>2968</v>
      </c>
      <c r="BC54" s="183" t="s">
        <v>2810</v>
      </c>
      <c r="BD54" s="183" t="s">
        <v>2702</v>
      </c>
      <c r="BE54" s="183" t="s">
        <v>3056</v>
      </c>
      <c r="BF54" s="183" t="s">
        <v>2810</v>
      </c>
      <c r="BG54" s="183" t="s">
        <v>2702</v>
      </c>
      <c r="BH54" s="183" t="s">
        <v>3056</v>
      </c>
      <c r="BI54" s="183" t="s">
        <v>2810</v>
      </c>
      <c r="BJ54" s="183" t="s">
        <v>2702</v>
      </c>
      <c r="BK54" s="183" t="s">
        <v>3056</v>
      </c>
      <c r="BL54" s="183" t="s">
        <v>2810</v>
      </c>
      <c r="BM54" s="183" t="s">
        <v>2702</v>
      </c>
      <c r="BN54" s="183" t="s">
        <v>3057</v>
      </c>
      <c r="BO54" s="183" t="s">
        <v>2810</v>
      </c>
      <c r="BP54" s="183" t="s">
        <v>2702</v>
      </c>
      <c r="BQ54" s="183" t="s">
        <v>2702</v>
      </c>
      <c r="BR54" s="183" t="s">
        <v>2810</v>
      </c>
      <c r="BS54" s="183" t="s">
        <v>2702</v>
      </c>
      <c r="BT54" s="183" t="s">
        <v>2702</v>
      </c>
      <c r="BU54" s="183" t="s">
        <v>2810</v>
      </c>
      <c r="BV54" s="183" t="s">
        <v>2702</v>
      </c>
      <c r="BW54" s="183" t="s">
        <v>2702</v>
      </c>
      <c r="BX54" s="183" t="s">
        <v>2810</v>
      </c>
      <c r="BY54" s="183" t="s">
        <v>2702</v>
      </c>
      <c r="BZ54" s="183" t="s">
        <v>2702</v>
      </c>
      <c r="CA54" s="183" t="s">
        <v>2810</v>
      </c>
      <c r="CB54" s="183" t="s">
        <v>2702</v>
      </c>
      <c r="CC54" s="183" t="s">
        <v>2702</v>
      </c>
      <c r="CD54" s="183" t="s">
        <v>2810</v>
      </c>
      <c r="CE54" s="183" t="s">
        <v>2702</v>
      </c>
      <c r="CF54" s="183" t="s">
        <v>2702</v>
      </c>
      <c r="CG54" s="183" t="s">
        <v>2810</v>
      </c>
      <c r="CH54" s="183" t="s">
        <v>2702</v>
      </c>
      <c r="CI54" s="183" t="s">
        <v>2702</v>
      </c>
      <c r="CJ54" s="183" t="s">
        <v>2810</v>
      </c>
      <c r="CK54" s="183" t="s">
        <v>2702</v>
      </c>
      <c r="CL54" s="183" t="s">
        <v>2702</v>
      </c>
      <c r="CM54" s="183" t="s">
        <v>2810</v>
      </c>
      <c r="CN54" s="183" t="s">
        <v>2702</v>
      </c>
      <c r="CO54" s="183" t="s">
        <v>2702</v>
      </c>
      <c r="CP54" s="183" t="s">
        <v>2810</v>
      </c>
      <c r="CQ54" s="183" t="s">
        <v>2702</v>
      </c>
      <c r="CR54" s="183" t="s">
        <v>2702</v>
      </c>
      <c r="CS54" s="183" t="s">
        <v>2810</v>
      </c>
      <c r="CT54" s="183" t="s">
        <v>2702</v>
      </c>
      <c r="CU54" s="183" t="s">
        <v>2702</v>
      </c>
      <c r="CV54" s="183" t="s">
        <v>2810</v>
      </c>
      <c r="CW54" s="183" t="s">
        <v>2702</v>
      </c>
      <c r="CX54" s="183" t="s">
        <v>2702</v>
      </c>
      <c r="CY54" s="183" t="s">
        <v>2810</v>
      </c>
      <c r="CZ54" s="183" t="s">
        <v>2702</v>
      </c>
      <c r="DA54" s="183" t="s">
        <v>2702</v>
      </c>
      <c r="DB54" s="183" t="s">
        <v>2810</v>
      </c>
      <c r="DC54" s="183" t="s">
        <v>2702</v>
      </c>
      <c r="DD54" s="183" t="s">
        <v>2702</v>
      </c>
      <c r="DE54" s="183" t="s">
        <v>2810</v>
      </c>
      <c r="DF54" s="183" t="s">
        <v>2702</v>
      </c>
      <c r="DG54" s="183" t="s">
        <v>2702</v>
      </c>
      <c r="DH54" s="183" t="s">
        <v>2810</v>
      </c>
      <c r="DI54" s="183" t="s">
        <v>2702</v>
      </c>
      <c r="DJ54" s="183" t="s">
        <v>2702</v>
      </c>
      <c r="DK54" s="183" t="s">
        <v>2810</v>
      </c>
      <c r="DL54" s="183" t="s">
        <v>2702</v>
      </c>
      <c r="DM54" s="183" t="s">
        <v>2702</v>
      </c>
      <c r="DN54" s="183" t="s">
        <v>2810</v>
      </c>
      <c r="DO54" s="183" t="s">
        <v>2702</v>
      </c>
      <c r="DP54" s="183" t="s">
        <v>2702</v>
      </c>
      <c r="DQ54" s="183" t="s">
        <v>2810</v>
      </c>
      <c r="DR54" s="183" t="s">
        <v>2702</v>
      </c>
      <c r="DS54" s="183" t="s">
        <v>2702</v>
      </c>
      <c r="DT54" s="183" t="s">
        <v>2810</v>
      </c>
      <c r="DU54" s="183" t="s">
        <v>2702</v>
      </c>
      <c r="DV54" s="183" t="s">
        <v>2702</v>
      </c>
      <c r="DW54" s="183" t="s">
        <v>2810</v>
      </c>
      <c r="DX54" s="183" t="s">
        <v>2702</v>
      </c>
      <c r="DY54" s="183" t="s">
        <v>2702</v>
      </c>
      <c r="DZ54" s="183" t="s">
        <v>2810</v>
      </c>
      <c r="EA54" s="183" t="s">
        <v>2702</v>
      </c>
      <c r="EB54" s="183" t="s">
        <v>2968</v>
      </c>
      <c r="EC54" s="183" t="s">
        <v>2810</v>
      </c>
      <c r="ED54" s="183" t="s">
        <v>2702</v>
      </c>
      <c r="EE54" s="183" t="s">
        <v>2968</v>
      </c>
      <c r="EF54" s="183" t="s">
        <v>2810</v>
      </c>
      <c r="EG54" s="183" t="s">
        <v>2702</v>
      </c>
      <c r="EH54" s="183" t="s">
        <v>2968</v>
      </c>
      <c r="EI54" s="183" t="s">
        <v>2810</v>
      </c>
      <c r="EJ54" s="183" t="s">
        <v>2702</v>
      </c>
      <c r="EK54" s="183" t="s">
        <v>2968</v>
      </c>
      <c r="EL54" s="183" t="s">
        <v>2810</v>
      </c>
      <c r="EM54" s="183" t="s">
        <v>2702</v>
      </c>
      <c r="EN54" s="183" t="s">
        <v>2968</v>
      </c>
      <c r="EO54" s="183" t="s">
        <v>2810</v>
      </c>
      <c r="EP54" s="183" t="s">
        <v>2702</v>
      </c>
      <c r="EQ54" s="183" t="s">
        <v>2968</v>
      </c>
      <c r="ER54" s="183" t="s">
        <v>2810</v>
      </c>
      <c r="ES54" s="183" t="s">
        <v>2702</v>
      </c>
      <c r="ET54" s="183" t="s">
        <v>2968</v>
      </c>
    </row>
    <row r="55" spans="1:150" x14ac:dyDescent="0.25">
      <c r="A55" s="1"/>
      <c r="B55" s="184" t="s">
        <v>3058</v>
      </c>
      <c r="C55" s="184" t="s">
        <v>144</v>
      </c>
      <c r="D55" s="184" t="s">
        <v>899</v>
      </c>
      <c r="E55" s="184" t="s">
        <v>3059</v>
      </c>
      <c r="F55" s="184" t="s">
        <v>3060</v>
      </c>
      <c r="G55" s="185" t="s">
        <v>2810</v>
      </c>
      <c r="H55" s="185" t="s">
        <v>2702</v>
      </c>
      <c r="I55" s="185" t="s">
        <v>2702</v>
      </c>
      <c r="J55" s="185" t="s">
        <v>2810</v>
      </c>
      <c r="K55" s="185" t="s">
        <v>2702</v>
      </c>
      <c r="L55" s="185" t="s">
        <v>2702</v>
      </c>
      <c r="M55" s="185" t="s">
        <v>2810</v>
      </c>
      <c r="N55" s="185" t="s">
        <v>2702</v>
      </c>
      <c r="O55" s="185" t="s">
        <v>2702</v>
      </c>
      <c r="P55" s="185" t="s">
        <v>2810</v>
      </c>
      <c r="Q55" s="185" t="s">
        <v>2702</v>
      </c>
      <c r="R55" s="185" t="s">
        <v>2702</v>
      </c>
      <c r="S55" s="185" t="s">
        <v>2810</v>
      </c>
      <c r="T55" s="185" t="s">
        <v>2702</v>
      </c>
      <c r="U55" s="185" t="s">
        <v>2702</v>
      </c>
      <c r="V55" s="185" t="s">
        <v>2810</v>
      </c>
      <c r="W55" s="185" t="s">
        <v>2702</v>
      </c>
      <c r="X55" s="185" t="s">
        <v>2702</v>
      </c>
      <c r="Y55" s="185" t="s">
        <v>2810</v>
      </c>
      <c r="Z55" s="185" t="s">
        <v>2702</v>
      </c>
      <c r="AA55" s="185" t="s">
        <v>2702</v>
      </c>
      <c r="AB55" s="185" t="s">
        <v>2810</v>
      </c>
      <c r="AC55" s="185" t="s">
        <v>2702</v>
      </c>
      <c r="AD55" s="185" t="s">
        <v>2702</v>
      </c>
      <c r="AE55" s="185" t="s">
        <v>2810</v>
      </c>
      <c r="AF55" s="185" t="s">
        <v>2702</v>
      </c>
      <c r="AG55" s="185" t="s">
        <v>2702</v>
      </c>
      <c r="AH55" s="185" t="s">
        <v>2810</v>
      </c>
      <c r="AI55" s="185" t="s">
        <v>2702</v>
      </c>
      <c r="AJ55" s="185" t="s">
        <v>2702</v>
      </c>
      <c r="AK55" s="185" t="s">
        <v>2810</v>
      </c>
      <c r="AL55" s="185" t="s">
        <v>2702</v>
      </c>
      <c r="AM55" s="185" t="s">
        <v>2702</v>
      </c>
      <c r="AN55" s="185" t="s">
        <v>2810</v>
      </c>
      <c r="AO55" s="185" t="s">
        <v>2702</v>
      </c>
      <c r="AP55" s="185" t="s">
        <v>2702</v>
      </c>
      <c r="AQ55" s="185" t="s">
        <v>2810</v>
      </c>
      <c r="AR55" s="185" t="s">
        <v>2702</v>
      </c>
      <c r="AS55" s="185" t="s">
        <v>2702</v>
      </c>
      <c r="AT55" s="185" t="s">
        <v>2810</v>
      </c>
      <c r="AU55" s="185" t="s">
        <v>2702</v>
      </c>
      <c r="AV55" s="185" t="s">
        <v>2702</v>
      </c>
      <c r="AW55" s="185" t="s">
        <v>2810</v>
      </c>
      <c r="AX55" s="185" t="s">
        <v>2702</v>
      </c>
      <c r="AY55" s="185" t="s">
        <v>2702</v>
      </c>
      <c r="AZ55" s="185" t="s">
        <v>2810</v>
      </c>
      <c r="BA55" s="185" t="s">
        <v>2702</v>
      </c>
      <c r="BB55" s="185" t="s">
        <v>2702</v>
      </c>
      <c r="BC55" s="185" t="s">
        <v>2810</v>
      </c>
      <c r="BD55" s="185" t="s">
        <v>2702</v>
      </c>
      <c r="BE55" s="185" t="s">
        <v>2702</v>
      </c>
      <c r="BF55" s="185" t="s">
        <v>2810</v>
      </c>
      <c r="BG55" s="185" t="s">
        <v>2702</v>
      </c>
      <c r="BH55" s="185" t="s">
        <v>2702</v>
      </c>
      <c r="BI55" s="185" t="s">
        <v>2810</v>
      </c>
      <c r="BJ55" s="185" t="s">
        <v>2702</v>
      </c>
      <c r="BK55" s="185" t="s">
        <v>2702</v>
      </c>
      <c r="BL55" s="185" t="s">
        <v>2810</v>
      </c>
      <c r="BM55" s="185" t="s">
        <v>2702</v>
      </c>
      <c r="BN55" s="185" t="s">
        <v>2702</v>
      </c>
      <c r="BO55" s="185" t="s">
        <v>2810</v>
      </c>
      <c r="BP55" s="185" t="s">
        <v>2702</v>
      </c>
      <c r="BQ55" s="185" t="s">
        <v>2702</v>
      </c>
      <c r="BR55" s="185" t="s">
        <v>2810</v>
      </c>
      <c r="BS55" s="185" t="s">
        <v>2702</v>
      </c>
      <c r="BT55" s="185" t="s">
        <v>2702</v>
      </c>
      <c r="BU55" s="185" t="s">
        <v>2810</v>
      </c>
      <c r="BV55" s="185" t="s">
        <v>2702</v>
      </c>
      <c r="BW55" s="185" t="s">
        <v>2702</v>
      </c>
      <c r="BX55" s="185" t="s">
        <v>2810</v>
      </c>
      <c r="BY55" s="185" t="s">
        <v>2702</v>
      </c>
      <c r="BZ55" s="185" t="s">
        <v>2702</v>
      </c>
      <c r="CA55" s="185" t="s">
        <v>2810</v>
      </c>
      <c r="CB55" s="185" t="s">
        <v>2702</v>
      </c>
      <c r="CC55" s="185" t="s">
        <v>2702</v>
      </c>
      <c r="CD55" s="185" t="s">
        <v>2810</v>
      </c>
      <c r="CE55" s="185" t="s">
        <v>2702</v>
      </c>
      <c r="CF55" s="185" t="s">
        <v>2702</v>
      </c>
      <c r="CG55" s="185" t="s">
        <v>2810</v>
      </c>
      <c r="CH55" s="185" t="s">
        <v>2702</v>
      </c>
      <c r="CI55" s="185" t="s">
        <v>2702</v>
      </c>
      <c r="CJ55" s="185" t="s">
        <v>2810</v>
      </c>
      <c r="CK55" s="185" t="s">
        <v>2702</v>
      </c>
      <c r="CL55" s="185" t="s">
        <v>2702</v>
      </c>
      <c r="CM55" s="185" t="s">
        <v>2810</v>
      </c>
      <c r="CN55" s="185" t="s">
        <v>2702</v>
      </c>
      <c r="CO55" s="185" t="s">
        <v>2702</v>
      </c>
      <c r="CP55" s="185" t="s">
        <v>2810</v>
      </c>
      <c r="CQ55" s="185" t="s">
        <v>2702</v>
      </c>
      <c r="CR55" s="185" t="s">
        <v>2702</v>
      </c>
      <c r="CS55" s="185" t="s">
        <v>2810</v>
      </c>
      <c r="CT55" s="185" t="s">
        <v>2702</v>
      </c>
      <c r="CU55" s="185" t="s">
        <v>2702</v>
      </c>
      <c r="CV55" s="185" t="s">
        <v>2810</v>
      </c>
      <c r="CW55" s="185" t="s">
        <v>2702</v>
      </c>
      <c r="CX55" s="185" t="s">
        <v>2702</v>
      </c>
      <c r="CY55" s="185" t="s">
        <v>2810</v>
      </c>
      <c r="CZ55" s="185" t="s">
        <v>2702</v>
      </c>
      <c r="DA55" s="185" t="s">
        <v>2702</v>
      </c>
      <c r="DB55" s="185" t="s">
        <v>2810</v>
      </c>
      <c r="DC55" s="185" t="s">
        <v>2702</v>
      </c>
      <c r="DD55" s="185" t="s">
        <v>2702</v>
      </c>
      <c r="DE55" s="185" t="s">
        <v>2810</v>
      </c>
      <c r="DF55" s="185" t="s">
        <v>2702</v>
      </c>
      <c r="DG55" s="185" t="s">
        <v>2702</v>
      </c>
      <c r="DH55" s="185" t="s">
        <v>2810</v>
      </c>
      <c r="DI55" s="185" t="s">
        <v>2702</v>
      </c>
      <c r="DJ55" s="185" t="s">
        <v>2702</v>
      </c>
      <c r="DK55" s="185" t="s">
        <v>2810</v>
      </c>
      <c r="DL55" s="185" t="s">
        <v>2702</v>
      </c>
      <c r="DM55" s="185" t="s">
        <v>2702</v>
      </c>
      <c r="DN55" s="185" t="s">
        <v>2810</v>
      </c>
      <c r="DO55" s="185" t="s">
        <v>2702</v>
      </c>
      <c r="DP55" s="185" t="s">
        <v>2702</v>
      </c>
      <c r="DQ55" s="185" t="s">
        <v>2810</v>
      </c>
      <c r="DR55" s="185" t="s">
        <v>2702</v>
      </c>
      <c r="DS55" s="185" t="s">
        <v>2702</v>
      </c>
      <c r="DT55" s="185" t="s">
        <v>2810</v>
      </c>
      <c r="DU55" s="185" t="s">
        <v>2702</v>
      </c>
      <c r="DV55" s="185" t="s">
        <v>2702</v>
      </c>
      <c r="DW55" s="185" t="s">
        <v>2810</v>
      </c>
      <c r="DX55" s="185" t="s">
        <v>2702</v>
      </c>
      <c r="DY55" s="185" t="s">
        <v>2702</v>
      </c>
      <c r="DZ55" s="185" t="s">
        <v>2810</v>
      </c>
      <c r="EA55" s="185" t="s">
        <v>2702</v>
      </c>
      <c r="EB55" s="185" t="s">
        <v>2968</v>
      </c>
      <c r="EC55" s="185" t="s">
        <v>2810</v>
      </c>
      <c r="ED55" s="185" t="s">
        <v>2702</v>
      </c>
      <c r="EE55" s="185" t="s">
        <v>2968</v>
      </c>
      <c r="EF55" s="185" t="s">
        <v>2810</v>
      </c>
      <c r="EG55" s="185" t="s">
        <v>2702</v>
      </c>
      <c r="EH55" s="185" t="s">
        <v>2968</v>
      </c>
      <c r="EI55" s="185" t="s">
        <v>2810</v>
      </c>
      <c r="EJ55" s="185" t="s">
        <v>2702</v>
      </c>
      <c r="EK55" s="185" t="s">
        <v>2968</v>
      </c>
      <c r="EL55" s="185" t="s">
        <v>2810</v>
      </c>
      <c r="EM55" s="185" t="s">
        <v>2702</v>
      </c>
      <c r="EN55" s="185" t="s">
        <v>2968</v>
      </c>
      <c r="EO55" s="185" t="s">
        <v>2810</v>
      </c>
      <c r="EP55" s="185" t="s">
        <v>2702</v>
      </c>
      <c r="EQ55" s="185" t="s">
        <v>2968</v>
      </c>
      <c r="ER55" s="185" t="s">
        <v>2810</v>
      </c>
      <c r="ES55" s="185" t="s">
        <v>2702</v>
      </c>
      <c r="ET55" s="185" t="s">
        <v>2968</v>
      </c>
    </row>
    <row r="56" spans="1:150" x14ac:dyDescent="0.25">
      <c r="A56" s="1"/>
      <c r="B56" s="184" t="s">
        <v>3061</v>
      </c>
      <c r="C56" s="184" t="s">
        <v>144</v>
      </c>
      <c r="D56" s="184" t="s">
        <v>899</v>
      </c>
      <c r="E56" s="184" t="s">
        <v>3062</v>
      </c>
      <c r="F56" s="184" t="s">
        <v>3063</v>
      </c>
      <c r="G56" s="185" t="s">
        <v>2810</v>
      </c>
      <c r="H56" s="185" t="s">
        <v>2702</v>
      </c>
      <c r="I56" s="185" t="s">
        <v>2702</v>
      </c>
      <c r="J56" s="185" t="s">
        <v>2810</v>
      </c>
      <c r="K56" s="185" t="s">
        <v>2702</v>
      </c>
      <c r="L56" s="185" t="s">
        <v>2702</v>
      </c>
      <c r="M56" s="185" t="s">
        <v>2810</v>
      </c>
      <c r="N56" s="185" t="s">
        <v>2702</v>
      </c>
      <c r="O56" s="185" t="s">
        <v>2702</v>
      </c>
      <c r="P56" s="185" t="s">
        <v>2810</v>
      </c>
      <c r="Q56" s="185" t="s">
        <v>2702</v>
      </c>
      <c r="R56" s="185" t="s">
        <v>2702</v>
      </c>
      <c r="S56" s="185" t="s">
        <v>2810</v>
      </c>
      <c r="T56" s="185" t="s">
        <v>2702</v>
      </c>
      <c r="U56" s="185" t="s">
        <v>2702</v>
      </c>
      <c r="V56" s="185" t="s">
        <v>2810</v>
      </c>
      <c r="W56" s="185" t="s">
        <v>2702</v>
      </c>
      <c r="X56" s="185" t="s">
        <v>2702</v>
      </c>
      <c r="Y56" s="185" t="s">
        <v>2810</v>
      </c>
      <c r="Z56" s="185" t="s">
        <v>2702</v>
      </c>
      <c r="AA56" s="185" t="s">
        <v>2702</v>
      </c>
      <c r="AB56" s="185" t="s">
        <v>2810</v>
      </c>
      <c r="AC56" s="185" t="s">
        <v>2702</v>
      </c>
      <c r="AD56" s="185" t="s">
        <v>2702</v>
      </c>
      <c r="AE56" s="185" t="s">
        <v>2810</v>
      </c>
      <c r="AF56" s="185" t="s">
        <v>2702</v>
      </c>
      <c r="AG56" s="185" t="s">
        <v>2702</v>
      </c>
      <c r="AH56" s="185" t="s">
        <v>2810</v>
      </c>
      <c r="AI56" s="185" t="s">
        <v>2702</v>
      </c>
      <c r="AJ56" s="185" t="s">
        <v>2702</v>
      </c>
      <c r="AK56" s="185" t="s">
        <v>2810</v>
      </c>
      <c r="AL56" s="185" t="s">
        <v>2702</v>
      </c>
      <c r="AM56" s="185" t="s">
        <v>2702</v>
      </c>
      <c r="AN56" s="185" t="s">
        <v>2810</v>
      </c>
      <c r="AO56" s="185" t="s">
        <v>2702</v>
      </c>
      <c r="AP56" s="185" t="s">
        <v>2702</v>
      </c>
      <c r="AQ56" s="185" t="s">
        <v>2810</v>
      </c>
      <c r="AR56" s="185" t="s">
        <v>2702</v>
      </c>
      <c r="AS56" s="185" t="s">
        <v>2702</v>
      </c>
      <c r="AT56" s="185" t="s">
        <v>2810</v>
      </c>
      <c r="AU56" s="185" t="s">
        <v>2702</v>
      </c>
      <c r="AV56" s="185" t="s">
        <v>2702</v>
      </c>
      <c r="AW56" s="185" t="s">
        <v>2810</v>
      </c>
      <c r="AX56" s="185" t="s">
        <v>2702</v>
      </c>
      <c r="AY56" s="185" t="s">
        <v>2702</v>
      </c>
      <c r="AZ56" s="185" t="s">
        <v>2810</v>
      </c>
      <c r="BA56" s="185" t="s">
        <v>2702</v>
      </c>
      <c r="BB56" s="185" t="s">
        <v>2702</v>
      </c>
      <c r="BC56" s="185" t="s">
        <v>2810</v>
      </c>
      <c r="BD56" s="185" t="s">
        <v>2702</v>
      </c>
      <c r="BE56" s="185" t="s">
        <v>2702</v>
      </c>
      <c r="BF56" s="185" t="s">
        <v>2810</v>
      </c>
      <c r="BG56" s="185" t="s">
        <v>2702</v>
      </c>
      <c r="BH56" s="185" t="s">
        <v>2702</v>
      </c>
      <c r="BI56" s="185" t="s">
        <v>2810</v>
      </c>
      <c r="BJ56" s="185" t="s">
        <v>2702</v>
      </c>
      <c r="BK56" s="185" t="s">
        <v>2702</v>
      </c>
      <c r="BL56" s="185" t="s">
        <v>2810</v>
      </c>
      <c r="BM56" s="185" t="s">
        <v>2702</v>
      </c>
      <c r="BN56" s="185" t="s">
        <v>2702</v>
      </c>
      <c r="BO56" s="185" t="s">
        <v>2810</v>
      </c>
      <c r="BP56" s="185" t="s">
        <v>2702</v>
      </c>
      <c r="BQ56" s="185" t="s">
        <v>2702</v>
      </c>
      <c r="BR56" s="185" t="s">
        <v>2810</v>
      </c>
      <c r="BS56" s="185" t="s">
        <v>2702</v>
      </c>
      <c r="BT56" s="185" t="s">
        <v>2702</v>
      </c>
      <c r="BU56" s="185" t="s">
        <v>2810</v>
      </c>
      <c r="BV56" s="185" t="s">
        <v>2702</v>
      </c>
      <c r="BW56" s="185" t="s">
        <v>2702</v>
      </c>
      <c r="BX56" s="185" t="s">
        <v>2810</v>
      </c>
      <c r="BY56" s="185" t="s">
        <v>2702</v>
      </c>
      <c r="BZ56" s="185" t="s">
        <v>2702</v>
      </c>
      <c r="CA56" s="185" t="s">
        <v>2810</v>
      </c>
      <c r="CB56" s="185" t="s">
        <v>2702</v>
      </c>
      <c r="CC56" s="185" t="s">
        <v>2702</v>
      </c>
      <c r="CD56" s="185" t="s">
        <v>2810</v>
      </c>
      <c r="CE56" s="185" t="s">
        <v>2702</v>
      </c>
      <c r="CF56" s="185" t="s">
        <v>2702</v>
      </c>
      <c r="CG56" s="185" t="s">
        <v>2810</v>
      </c>
      <c r="CH56" s="185" t="s">
        <v>2702</v>
      </c>
      <c r="CI56" s="185" t="s">
        <v>2702</v>
      </c>
      <c r="CJ56" s="185" t="s">
        <v>2810</v>
      </c>
      <c r="CK56" s="185" t="s">
        <v>2702</v>
      </c>
      <c r="CL56" s="185" t="s">
        <v>2702</v>
      </c>
      <c r="CM56" s="185" t="s">
        <v>2810</v>
      </c>
      <c r="CN56" s="185" t="s">
        <v>2702</v>
      </c>
      <c r="CO56" s="185" t="s">
        <v>2702</v>
      </c>
      <c r="CP56" s="185" t="s">
        <v>2810</v>
      </c>
      <c r="CQ56" s="185" t="s">
        <v>2702</v>
      </c>
      <c r="CR56" s="185" t="s">
        <v>2702</v>
      </c>
      <c r="CS56" s="185" t="s">
        <v>2810</v>
      </c>
      <c r="CT56" s="185" t="s">
        <v>2702</v>
      </c>
      <c r="CU56" s="185" t="s">
        <v>2702</v>
      </c>
      <c r="CV56" s="185" t="s">
        <v>2810</v>
      </c>
      <c r="CW56" s="185" t="s">
        <v>2702</v>
      </c>
      <c r="CX56" s="185" t="s">
        <v>2702</v>
      </c>
      <c r="CY56" s="185" t="s">
        <v>2810</v>
      </c>
      <c r="CZ56" s="185" t="s">
        <v>2702</v>
      </c>
      <c r="DA56" s="185" t="s">
        <v>2702</v>
      </c>
      <c r="DB56" s="185" t="s">
        <v>2810</v>
      </c>
      <c r="DC56" s="185" t="s">
        <v>2702</v>
      </c>
      <c r="DD56" s="185" t="s">
        <v>2702</v>
      </c>
      <c r="DE56" s="185" t="s">
        <v>2810</v>
      </c>
      <c r="DF56" s="185" t="s">
        <v>2702</v>
      </c>
      <c r="DG56" s="185" t="s">
        <v>2702</v>
      </c>
      <c r="DH56" s="185" t="s">
        <v>2810</v>
      </c>
      <c r="DI56" s="185" t="s">
        <v>2702</v>
      </c>
      <c r="DJ56" s="185" t="s">
        <v>2702</v>
      </c>
      <c r="DK56" s="185" t="s">
        <v>2810</v>
      </c>
      <c r="DL56" s="185" t="s">
        <v>2702</v>
      </c>
      <c r="DM56" s="185" t="s">
        <v>2702</v>
      </c>
      <c r="DN56" s="185" t="s">
        <v>2810</v>
      </c>
      <c r="DO56" s="185" t="s">
        <v>2702</v>
      </c>
      <c r="DP56" s="185" t="s">
        <v>2702</v>
      </c>
      <c r="DQ56" s="185" t="s">
        <v>2810</v>
      </c>
      <c r="DR56" s="185" t="s">
        <v>2702</v>
      </c>
      <c r="DS56" s="185" t="s">
        <v>2702</v>
      </c>
      <c r="DT56" s="185" t="s">
        <v>2810</v>
      </c>
      <c r="DU56" s="185" t="s">
        <v>2702</v>
      </c>
      <c r="DV56" s="185" t="s">
        <v>2702</v>
      </c>
      <c r="DW56" s="185" t="s">
        <v>2810</v>
      </c>
      <c r="DX56" s="185" t="s">
        <v>2702</v>
      </c>
      <c r="DY56" s="185" t="s">
        <v>2702</v>
      </c>
      <c r="DZ56" s="185" t="s">
        <v>2810</v>
      </c>
      <c r="EA56" s="185" t="s">
        <v>2702</v>
      </c>
      <c r="EB56" s="185" t="s">
        <v>2702</v>
      </c>
      <c r="EC56" s="185" t="s">
        <v>2810</v>
      </c>
      <c r="ED56" s="185" t="s">
        <v>2702</v>
      </c>
      <c r="EE56" s="185" t="s">
        <v>2702</v>
      </c>
      <c r="EF56" s="185" t="s">
        <v>2810</v>
      </c>
      <c r="EG56" s="185" t="s">
        <v>2702</v>
      </c>
      <c r="EH56" s="185" t="s">
        <v>2702</v>
      </c>
      <c r="EI56" s="185" t="s">
        <v>2810</v>
      </c>
      <c r="EJ56" s="185" t="s">
        <v>2702</v>
      </c>
      <c r="EK56" s="185" t="s">
        <v>2702</v>
      </c>
      <c r="EL56" s="185" t="s">
        <v>2810</v>
      </c>
      <c r="EM56" s="185" t="s">
        <v>2702</v>
      </c>
      <c r="EN56" s="185" t="s">
        <v>2702</v>
      </c>
      <c r="EO56" s="185" t="s">
        <v>2810</v>
      </c>
      <c r="EP56" s="185" t="s">
        <v>2702</v>
      </c>
      <c r="EQ56" s="185" t="s">
        <v>2702</v>
      </c>
      <c r="ER56" s="185" t="s">
        <v>2810</v>
      </c>
      <c r="ES56" s="185" t="s">
        <v>2702</v>
      </c>
      <c r="ET56" s="185" t="s">
        <v>2702</v>
      </c>
    </row>
    <row r="57" spans="1:150" x14ac:dyDescent="0.25">
      <c r="A57" s="1"/>
      <c r="B57" s="183" t="s">
        <v>3064</v>
      </c>
      <c r="C57" s="183" t="s">
        <v>106</v>
      </c>
      <c r="D57" s="183" t="s">
        <v>3065</v>
      </c>
      <c r="E57" s="183" t="s">
        <v>3066</v>
      </c>
      <c r="F57" s="183" t="s">
        <v>3067</v>
      </c>
      <c r="G57" s="183" t="s">
        <v>2810</v>
      </c>
      <c r="H57" s="183" t="s">
        <v>2702</v>
      </c>
      <c r="I57" s="183" t="s">
        <v>2702</v>
      </c>
      <c r="J57" s="183" t="s">
        <v>2810</v>
      </c>
      <c r="K57" s="183" t="s">
        <v>2702</v>
      </c>
      <c r="L57" s="183" t="s">
        <v>2702</v>
      </c>
      <c r="M57" s="183" t="s">
        <v>2810</v>
      </c>
      <c r="N57" s="183" t="s">
        <v>2702</v>
      </c>
      <c r="O57" s="183" t="s">
        <v>2702</v>
      </c>
      <c r="P57" s="183" t="s">
        <v>2810</v>
      </c>
      <c r="Q57" s="183" t="s">
        <v>2702</v>
      </c>
      <c r="R57" s="183" t="s">
        <v>2702</v>
      </c>
      <c r="S57" s="183" t="s">
        <v>2810</v>
      </c>
      <c r="T57" s="183" t="s">
        <v>2702</v>
      </c>
      <c r="U57" s="183" t="s">
        <v>2702</v>
      </c>
      <c r="V57" s="183" t="s">
        <v>2810</v>
      </c>
      <c r="W57" s="183" t="s">
        <v>2702</v>
      </c>
      <c r="X57" s="183" t="s">
        <v>2702</v>
      </c>
      <c r="Y57" s="183" t="s">
        <v>2810</v>
      </c>
      <c r="Z57" s="183" t="s">
        <v>2702</v>
      </c>
      <c r="AA57" s="183" t="s">
        <v>2702</v>
      </c>
      <c r="AB57" s="183" t="s">
        <v>2810</v>
      </c>
      <c r="AC57" s="183" t="s">
        <v>2702</v>
      </c>
      <c r="AD57" s="183" t="s">
        <v>2702</v>
      </c>
      <c r="AE57" s="183" t="s">
        <v>2810</v>
      </c>
      <c r="AF57" s="183" t="s">
        <v>2702</v>
      </c>
      <c r="AG57" s="183" t="s">
        <v>2702</v>
      </c>
      <c r="AH57" s="183" t="s">
        <v>2810</v>
      </c>
      <c r="AI57" s="183" t="s">
        <v>2702</v>
      </c>
      <c r="AJ57" s="183" t="s">
        <v>2702</v>
      </c>
      <c r="AK57" s="183" t="s">
        <v>2810</v>
      </c>
      <c r="AL57" s="183" t="s">
        <v>2702</v>
      </c>
      <c r="AM57" s="183" t="s">
        <v>2702</v>
      </c>
      <c r="AN57" s="183" t="s">
        <v>2810</v>
      </c>
      <c r="AO57" s="183" t="s">
        <v>2702</v>
      </c>
      <c r="AP57" s="183" t="s">
        <v>2702</v>
      </c>
      <c r="AQ57" s="183" t="s">
        <v>2810</v>
      </c>
      <c r="AR57" s="183" t="s">
        <v>2702</v>
      </c>
      <c r="AS57" s="183" t="s">
        <v>2702</v>
      </c>
      <c r="AT57" s="183" t="s">
        <v>2810</v>
      </c>
      <c r="AU57" s="183" t="s">
        <v>2702</v>
      </c>
      <c r="AV57" s="183" t="s">
        <v>2702</v>
      </c>
      <c r="AW57" s="183" t="s">
        <v>2810</v>
      </c>
      <c r="AX57" s="183" t="s">
        <v>2702</v>
      </c>
      <c r="AY57" s="183" t="s">
        <v>2702</v>
      </c>
      <c r="AZ57" s="183" t="s">
        <v>2810</v>
      </c>
      <c r="BA57" s="183" t="s">
        <v>2702</v>
      </c>
      <c r="BB57" s="183" t="s">
        <v>2702</v>
      </c>
      <c r="BC57" s="183" t="s">
        <v>2810</v>
      </c>
      <c r="BD57" s="183" t="s">
        <v>2702</v>
      </c>
      <c r="BE57" s="183" t="s">
        <v>2702</v>
      </c>
      <c r="BF57" s="183" t="s">
        <v>2810</v>
      </c>
      <c r="BG57" s="183" t="s">
        <v>2702</v>
      </c>
      <c r="BH57" s="183" t="s">
        <v>2702</v>
      </c>
      <c r="BI57" s="183" t="s">
        <v>2810</v>
      </c>
      <c r="BJ57" s="183" t="s">
        <v>2702</v>
      </c>
      <c r="BK57" s="183" t="s">
        <v>2702</v>
      </c>
      <c r="BL57" s="183" t="s">
        <v>2810</v>
      </c>
      <c r="BM57" s="183" t="s">
        <v>2702</v>
      </c>
      <c r="BN57" s="183" t="s">
        <v>2702</v>
      </c>
      <c r="BO57" s="183" t="s">
        <v>2810</v>
      </c>
      <c r="BP57" s="183" t="s">
        <v>2702</v>
      </c>
      <c r="BQ57" s="183" t="s">
        <v>2702</v>
      </c>
      <c r="BR57" s="183" t="s">
        <v>2810</v>
      </c>
      <c r="BS57" s="183" t="s">
        <v>2702</v>
      </c>
      <c r="BT57" s="183" t="s">
        <v>2702</v>
      </c>
      <c r="BU57" s="183" t="s">
        <v>2810</v>
      </c>
      <c r="BV57" s="183" t="s">
        <v>2702</v>
      </c>
      <c r="BW57" s="183" t="s">
        <v>2702</v>
      </c>
      <c r="BX57" s="183" t="s">
        <v>2810</v>
      </c>
      <c r="BY57" s="183" t="s">
        <v>2702</v>
      </c>
      <c r="BZ57" s="183" t="s">
        <v>2702</v>
      </c>
      <c r="CA57" s="183" t="s">
        <v>2810</v>
      </c>
      <c r="CB57" s="183" t="s">
        <v>2702</v>
      </c>
      <c r="CC57" s="183" t="s">
        <v>2702</v>
      </c>
      <c r="CD57" s="183" t="s">
        <v>2810</v>
      </c>
      <c r="CE57" s="183" t="s">
        <v>2702</v>
      </c>
      <c r="CF57" s="183" t="s">
        <v>2702</v>
      </c>
      <c r="CG57" s="183" t="s">
        <v>2810</v>
      </c>
      <c r="CH57" s="183" t="s">
        <v>2702</v>
      </c>
      <c r="CI57" s="183" t="s">
        <v>2702</v>
      </c>
      <c r="CJ57" s="183" t="s">
        <v>2810</v>
      </c>
      <c r="CK57" s="183" t="s">
        <v>2702</v>
      </c>
      <c r="CL57" s="183" t="s">
        <v>2702</v>
      </c>
      <c r="CM57" s="183" t="s">
        <v>2810</v>
      </c>
      <c r="CN57" s="183" t="s">
        <v>2702</v>
      </c>
      <c r="CO57" s="183" t="s">
        <v>2702</v>
      </c>
      <c r="CP57" s="183" t="s">
        <v>2810</v>
      </c>
      <c r="CQ57" s="183" t="s">
        <v>2702</v>
      </c>
      <c r="CR57" s="183" t="s">
        <v>2702</v>
      </c>
      <c r="CS57" s="183" t="s">
        <v>2810</v>
      </c>
      <c r="CT57" s="183" t="s">
        <v>2702</v>
      </c>
      <c r="CU57" s="183" t="s">
        <v>2702</v>
      </c>
      <c r="CV57" s="183" t="s">
        <v>2810</v>
      </c>
      <c r="CW57" s="183" t="s">
        <v>2702</v>
      </c>
      <c r="CX57" s="183" t="s">
        <v>2702</v>
      </c>
      <c r="CY57" s="183" t="s">
        <v>2810</v>
      </c>
      <c r="CZ57" s="183" t="s">
        <v>2702</v>
      </c>
      <c r="DA57" s="183" t="s">
        <v>2702</v>
      </c>
      <c r="DB57" s="183" t="s">
        <v>2810</v>
      </c>
      <c r="DC57" s="183" t="s">
        <v>2702</v>
      </c>
      <c r="DD57" s="183" t="s">
        <v>2702</v>
      </c>
      <c r="DE57" s="183" t="s">
        <v>2810</v>
      </c>
      <c r="DF57" s="183" t="s">
        <v>2702</v>
      </c>
      <c r="DG57" s="183" t="s">
        <v>2702</v>
      </c>
      <c r="DH57" s="183" t="s">
        <v>2810</v>
      </c>
      <c r="DI57" s="183" t="s">
        <v>2702</v>
      </c>
      <c r="DJ57" s="183" t="s">
        <v>2702</v>
      </c>
      <c r="DK57" s="183" t="s">
        <v>2810</v>
      </c>
      <c r="DL57" s="183" t="s">
        <v>2702</v>
      </c>
      <c r="DM57" s="183" t="s">
        <v>2702</v>
      </c>
      <c r="DN57" s="183" t="s">
        <v>2810</v>
      </c>
      <c r="DO57" s="183" t="s">
        <v>2702</v>
      </c>
      <c r="DP57" s="183" t="s">
        <v>2702</v>
      </c>
      <c r="DQ57" s="183" t="s">
        <v>2810</v>
      </c>
      <c r="DR57" s="183" t="s">
        <v>2702</v>
      </c>
      <c r="DS57" s="183" t="s">
        <v>2702</v>
      </c>
      <c r="DT57" s="183" t="s">
        <v>2810</v>
      </c>
      <c r="DU57" s="183" t="s">
        <v>2702</v>
      </c>
      <c r="DV57" s="183" t="s">
        <v>2702</v>
      </c>
      <c r="DW57" s="183" t="s">
        <v>2810</v>
      </c>
      <c r="DX57" s="183" t="s">
        <v>2702</v>
      </c>
      <c r="DY57" s="183" t="s">
        <v>2702</v>
      </c>
      <c r="DZ57" s="183" t="s">
        <v>2810</v>
      </c>
      <c r="EA57" s="183" t="s">
        <v>2702</v>
      </c>
      <c r="EB57" s="183" t="s">
        <v>2702</v>
      </c>
      <c r="EC57" s="183" t="s">
        <v>2810</v>
      </c>
      <c r="ED57" s="183" t="s">
        <v>2702</v>
      </c>
      <c r="EE57" s="183" t="s">
        <v>2702</v>
      </c>
      <c r="EF57" s="183" t="s">
        <v>2810</v>
      </c>
      <c r="EG57" s="183" t="s">
        <v>2702</v>
      </c>
      <c r="EH57" s="183" t="s">
        <v>2702</v>
      </c>
      <c r="EI57" s="183" t="s">
        <v>2810</v>
      </c>
      <c r="EJ57" s="183" t="s">
        <v>2702</v>
      </c>
      <c r="EK57" s="183" t="s">
        <v>2702</v>
      </c>
      <c r="EL57" s="183" t="s">
        <v>2810</v>
      </c>
      <c r="EM57" s="183" t="s">
        <v>2702</v>
      </c>
      <c r="EN57" s="183" t="s">
        <v>2702</v>
      </c>
      <c r="EO57" s="183" t="s">
        <v>2810</v>
      </c>
      <c r="EP57" s="183" t="s">
        <v>2702</v>
      </c>
      <c r="EQ57" s="183" t="s">
        <v>2702</v>
      </c>
      <c r="ER57" s="183" t="s">
        <v>2810</v>
      </c>
      <c r="ES57" s="183" t="s">
        <v>2702</v>
      </c>
      <c r="ET57" s="183" t="s">
        <v>2702</v>
      </c>
    </row>
    <row r="58" spans="1:150" x14ac:dyDescent="0.25">
      <c r="A58" s="1"/>
      <c r="B58" s="184" t="s">
        <v>3068</v>
      </c>
      <c r="C58" s="184" t="s">
        <v>106</v>
      </c>
      <c r="D58" s="184" t="s">
        <v>3065</v>
      </c>
      <c r="E58" s="184" t="s">
        <v>3069</v>
      </c>
      <c r="F58" s="184" t="s">
        <v>3070</v>
      </c>
      <c r="G58" s="185" t="s">
        <v>2810</v>
      </c>
      <c r="H58" s="185" t="s">
        <v>845</v>
      </c>
      <c r="I58" s="185" t="s">
        <v>845</v>
      </c>
      <c r="J58" s="185" t="s">
        <v>2810</v>
      </c>
      <c r="K58" s="185" t="s">
        <v>845</v>
      </c>
      <c r="L58" s="185" t="s">
        <v>845</v>
      </c>
      <c r="M58" s="185" t="s">
        <v>2810</v>
      </c>
      <c r="N58" s="185" t="s">
        <v>845</v>
      </c>
      <c r="O58" s="185" t="s">
        <v>845</v>
      </c>
      <c r="P58" s="185" t="s">
        <v>2810</v>
      </c>
      <c r="Q58" s="185" t="s">
        <v>845</v>
      </c>
      <c r="R58" s="185" t="s">
        <v>845</v>
      </c>
      <c r="S58" s="185" t="s">
        <v>2810</v>
      </c>
      <c r="T58" s="185" t="s">
        <v>845</v>
      </c>
      <c r="U58" s="185" t="s">
        <v>845</v>
      </c>
      <c r="V58" s="185" t="s">
        <v>2810</v>
      </c>
      <c r="W58" s="185" t="s">
        <v>845</v>
      </c>
      <c r="X58" s="185" t="s">
        <v>845</v>
      </c>
      <c r="Y58" s="185" t="s">
        <v>2810</v>
      </c>
      <c r="Z58" s="185" t="s">
        <v>845</v>
      </c>
      <c r="AA58" s="185" t="s">
        <v>845</v>
      </c>
      <c r="AB58" s="185" t="s">
        <v>2810</v>
      </c>
      <c r="AC58" s="185" t="s">
        <v>845</v>
      </c>
      <c r="AD58" s="185" t="s">
        <v>845</v>
      </c>
      <c r="AE58" s="185" t="s">
        <v>2810</v>
      </c>
      <c r="AF58" s="185" t="s">
        <v>845</v>
      </c>
      <c r="AG58" s="185" t="s">
        <v>845</v>
      </c>
      <c r="AH58" s="185" t="s">
        <v>2810</v>
      </c>
      <c r="AI58" s="185" t="s">
        <v>845</v>
      </c>
      <c r="AJ58" s="185" t="s">
        <v>845</v>
      </c>
      <c r="AK58" s="185" t="s">
        <v>2810</v>
      </c>
      <c r="AL58" s="185" t="s">
        <v>845</v>
      </c>
      <c r="AM58" s="185" t="s">
        <v>845</v>
      </c>
      <c r="AN58" s="185" t="s">
        <v>2810</v>
      </c>
      <c r="AO58" s="185" t="s">
        <v>845</v>
      </c>
      <c r="AP58" s="185" t="s">
        <v>845</v>
      </c>
      <c r="AQ58" s="185" t="s">
        <v>2810</v>
      </c>
      <c r="AR58" s="185" t="s">
        <v>845</v>
      </c>
      <c r="AS58" s="185" t="s">
        <v>845</v>
      </c>
      <c r="AT58" s="185" t="s">
        <v>2810</v>
      </c>
      <c r="AU58" s="185" t="s">
        <v>845</v>
      </c>
      <c r="AV58" s="185" t="s">
        <v>845</v>
      </c>
      <c r="AW58" s="185" t="s">
        <v>2810</v>
      </c>
      <c r="AX58" s="185" t="s">
        <v>845</v>
      </c>
      <c r="AY58" s="185" t="s">
        <v>845</v>
      </c>
      <c r="AZ58" s="185" t="s">
        <v>2810</v>
      </c>
      <c r="BA58" s="185" t="s">
        <v>845</v>
      </c>
      <c r="BB58" s="185" t="s">
        <v>845</v>
      </c>
      <c r="BC58" s="185" t="s">
        <v>2810</v>
      </c>
      <c r="BD58" s="185" t="s">
        <v>845</v>
      </c>
      <c r="BE58" s="185" t="s">
        <v>845</v>
      </c>
      <c r="BF58" s="185" t="s">
        <v>2810</v>
      </c>
      <c r="BG58" s="185" t="s">
        <v>845</v>
      </c>
      <c r="BH58" s="185" t="s">
        <v>845</v>
      </c>
      <c r="BI58" s="185" t="s">
        <v>2810</v>
      </c>
      <c r="BJ58" s="185" t="s">
        <v>845</v>
      </c>
      <c r="BK58" s="185" t="s">
        <v>845</v>
      </c>
      <c r="BL58" s="185" t="s">
        <v>2810</v>
      </c>
      <c r="BM58" s="185" t="s">
        <v>845</v>
      </c>
      <c r="BN58" s="185" t="s">
        <v>845</v>
      </c>
      <c r="BO58" s="185" t="s">
        <v>2810</v>
      </c>
      <c r="BP58" s="185" t="s">
        <v>845</v>
      </c>
      <c r="BQ58" s="185" t="s">
        <v>845</v>
      </c>
      <c r="BR58" s="185" t="s">
        <v>2810</v>
      </c>
      <c r="BS58" s="185" t="s">
        <v>845</v>
      </c>
      <c r="BT58" s="185" t="s">
        <v>845</v>
      </c>
      <c r="BU58" s="185" t="s">
        <v>2810</v>
      </c>
      <c r="BV58" s="185" t="s">
        <v>845</v>
      </c>
      <c r="BW58" s="185" t="s">
        <v>845</v>
      </c>
      <c r="BX58" s="185" t="s">
        <v>2810</v>
      </c>
      <c r="BY58" s="185" t="s">
        <v>845</v>
      </c>
      <c r="BZ58" s="185" t="s">
        <v>845</v>
      </c>
      <c r="CA58" s="185" t="s">
        <v>2810</v>
      </c>
      <c r="CB58" s="185" t="s">
        <v>845</v>
      </c>
      <c r="CC58" s="185" t="s">
        <v>845</v>
      </c>
      <c r="CD58" s="185" t="s">
        <v>2810</v>
      </c>
      <c r="CE58" s="185" t="s">
        <v>845</v>
      </c>
      <c r="CF58" s="185" t="s">
        <v>845</v>
      </c>
      <c r="CG58" s="185" t="s">
        <v>2810</v>
      </c>
      <c r="CH58" s="185" t="s">
        <v>845</v>
      </c>
      <c r="CI58" s="185" t="s">
        <v>845</v>
      </c>
      <c r="CJ58" s="185" t="s">
        <v>2810</v>
      </c>
      <c r="CK58" s="185" t="s">
        <v>845</v>
      </c>
      <c r="CL58" s="185" t="s">
        <v>845</v>
      </c>
      <c r="CM58" s="185" t="s">
        <v>2810</v>
      </c>
      <c r="CN58" s="185" t="s">
        <v>845</v>
      </c>
      <c r="CO58" s="185" t="s">
        <v>845</v>
      </c>
      <c r="CP58" s="185" t="s">
        <v>2810</v>
      </c>
      <c r="CQ58" s="185" t="s">
        <v>845</v>
      </c>
      <c r="CR58" s="185" t="s">
        <v>845</v>
      </c>
      <c r="CS58" s="185" t="s">
        <v>2810</v>
      </c>
      <c r="CT58" s="185" t="s">
        <v>845</v>
      </c>
      <c r="CU58" s="185" t="s">
        <v>845</v>
      </c>
      <c r="CV58" s="185" t="s">
        <v>2810</v>
      </c>
      <c r="CW58" s="185" t="s">
        <v>845</v>
      </c>
      <c r="CX58" s="185" t="s">
        <v>845</v>
      </c>
      <c r="CY58" s="185" t="s">
        <v>2810</v>
      </c>
      <c r="CZ58" s="185" t="s">
        <v>845</v>
      </c>
      <c r="DA58" s="185" t="s">
        <v>845</v>
      </c>
      <c r="DB58" s="185" t="s">
        <v>2810</v>
      </c>
      <c r="DC58" s="185" t="s">
        <v>845</v>
      </c>
      <c r="DD58" s="185" t="s">
        <v>845</v>
      </c>
      <c r="DE58" s="185" t="s">
        <v>2810</v>
      </c>
      <c r="DF58" s="185" t="s">
        <v>845</v>
      </c>
      <c r="DG58" s="185" t="s">
        <v>845</v>
      </c>
      <c r="DH58" s="185" t="s">
        <v>2810</v>
      </c>
      <c r="DI58" s="185" t="s">
        <v>845</v>
      </c>
      <c r="DJ58" s="185" t="s">
        <v>845</v>
      </c>
      <c r="DK58" s="185" t="s">
        <v>2810</v>
      </c>
      <c r="DL58" s="185" t="s">
        <v>845</v>
      </c>
      <c r="DM58" s="185" t="s">
        <v>845</v>
      </c>
      <c r="DN58" s="185" t="s">
        <v>2810</v>
      </c>
      <c r="DO58" s="185" t="s">
        <v>845</v>
      </c>
      <c r="DP58" s="185" t="s">
        <v>845</v>
      </c>
      <c r="DQ58" s="185" t="s">
        <v>2810</v>
      </c>
      <c r="DR58" s="185" t="s">
        <v>845</v>
      </c>
      <c r="DS58" s="185" t="s">
        <v>845</v>
      </c>
      <c r="DT58" s="185" t="s">
        <v>2810</v>
      </c>
      <c r="DU58" s="185" t="s">
        <v>845</v>
      </c>
      <c r="DV58" s="185" t="s">
        <v>845</v>
      </c>
      <c r="DW58" s="185" t="s">
        <v>2810</v>
      </c>
      <c r="DX58" s="185" t="s">
        <v>845</v>
      </c>
      <c r="DY58" s="185" t="s">
        <v>845</v>
      </c>
      <c r="DZ58" s="185" t="s">
        <v>2810</v>
      </c>
      <c r="EA58" s="185" t="s">
        <v>845</v>
      </c>
      <c r="EB58" s="185" t="s">
        <v>845</v>
      </c>
      <c r="EC58" s="185" t="s">
        <v>2810</v>
      </c>
      <c r="ED58" s="185" t="s">
        <v>845</v>
      </c>
      <c r="EE58" s="185" t="s">
        <v>845</v>
      </c>
      <c r="EF58" s="185" t="s">
        <v>2810</v>
      </c>
      <c r="EG58" s="185" t="s">
        <v>845</v>
      </c>
      <c r="EH58" s="185" t="s">
        <v>845</v>
      </c>
      <c r="EI58" s="185" t="s">
        <v>2810</v>
      </c>
      <c r="EJ58" s="185" t="s">
        <v>845</v>
      </c>
      <c r="EK58" s="185" t="s">
        <v>845</v>
      </c>
      <c r="EL58" s="185" t="s">
        <v>2810</v>
      </c>
      <c r="EM58" s="185" t="s">
        <v>845</v>
      </c>
      <c r="EN58" s="185" t="s">
        <v>845</v>
      </c>
      <c r="EO58" s="185" t="s">
        <v>2810</v>
      </c>
      <c r="EP58" s="185" t="s">
        <v>845</v>
      </c>
      <c r="EQ58" s="185" t="s">
        <v>845</v>
      </c>
      <c r="ER58" s="185" t="s">
        <v>2810</v>
      </c>
      <c r="ES58" s="185" t="s">
        <v>845</v>
      </c>
      <c r="ET58" s="185" t="s">
        <v>845</v>
      </c>
    </row>
    <row r="59" spans="1:150" x14ac:dyDescent="0.25">
      <c r="A59" s="1"/>
      <c r="B59" s="184" t="s">
        <v>3071</v>
      </c>
      <c r="C59" s="184" t="s">
        <v>106</v>
      </c>
      <c r="D59" s="184" t="s">
        <v>3065</v>
      </c>
      <c r="E59" s="184" t="s">
        <v>3072</v>
      </c>
      <c r="F59" s="184" t="s">
        <v>3073</v>
      </c>
      <c r="G59" s="185" t="s">
        <v>2810</v>
      </c>
      <c r="H59" s="185" t="s">
        <v>845</v>
      </c>
      <c r="I59" s="185" t="s">
        <v>845</v>
      </c>
      <c r="J59" s="185" t="s">
        <v>2810</v>
      </c>
      <c r="K59" s="185" t="s">
        <v>845</v>
      </c>
      <c r="L59" s="185" t="s">
        <v>845</v>
      </c>
      <c r="M59" s="185" t="s">
        <v>2810</v>
      </c>
      <c r="N59" s="185" t="s">
        <v>845</v>
      </c>
      <c r="O59" s="185" t="s">
        <v>845</v>
      </c>
      <c r="P59" s="185" t="s">
        <v>2810</v>
      </c>
      <c r="Q59" s="185" t="s">
        <v>845</v>
      </c>
      <c r="R59" s="185" t="s">
        <v>845</v>
      </c>
      <c r="S59" s="185" t="s">
        <v>2810</v>
      </c>
      <c r="T59" s="185" t="s">
        <v>845</v>
      </c>
      <c r="U59" s="185" t="s">
        <v>845</v>
      </c>
      <c r="V59" s="185" t="s">
        <v>2810</v>
      </c>
      <c r="W59" s="185" t="s">
        <v>845</v>
      </c>
      <c r="X59" s="185" t="s">
        <v>845</v>
      </c>
      <c r="Y59" s="185" t="s">
        <v>2810</v>
      </c>
      <c r="Z59" s="185" t="s">
        <v>845</v>
      </c>
      <c r="AA59" s="185" t="s">
        <v>845</v>
      </c>
      <c r="AB59" s="185" t="s">
        <v>2810</v>
      </c>
      <c r="AC59" s="185" t="s">
        <v>845</v>
      </c>
      <c r="AD59" s="185" t="s">
        <v>845</v>
      </c>
      <c r="AE59" s="185" t="s">
        <v>2810</v>
      </c>
      <c r="AF59" s="185" t="s">
        <v>845</v>
      </c>
      <c r="AG59" s="185" t="s">
        <v>845</v>
      </c>
      <c r="AH59" s="185" t="s">
        <v>2810</v>
      </c>
      <c r="AI59" s="185" t="s">
        <v>845</v>
      </c>
      <c r="AJ59" s="185" t="s">
        <v>845</v>
      </c>
      <c r="AK59" s="185" t="s">
        <v>2810</v>
      </c>
      <c r="AL59" s="185" t="s">
        <v>845</v>
      </c>
      <c r="AM59" s="185" t="s">
        <v>845</v>
      </c>
      <c r="AN59" s="185" t="s">
        <v>2810</v>
      </c>
      <c r="AO59" s="185" t="s">
        <v>845</v>
      </c>
      <c r="AP59" s="185" t="s">
        <v>845</v>
      </c>
      <c r="AQ59" s="185" t="s">
        <v>2810</v>
      </c>
      <c r="AR59" s="185" t="s">
        <v>845</v>
      </c>
      <c r="AS59" s="185" t="s">
        <v>845</v>
      </c>
      <c r="AT59" s="185" t="s">
        <v>2810</v>
      </c>
      <c r="AU59" s="185" t="s">
        <v>845</v>
      </c>
      <c r="AV59" s="185" t="s">
        <v>845</v>
      </c>
      <c r="AW59" s="185" t="s">
        <v>2810</v>
      </c>
      <c r="AX59" s="185" t="s">
        <v>845</v>
      </c>
      <c r="AY59" s="185" t="s">
        <v>845</v>
      </c>
      <c r="AZ59" s="185" t="s">
        <v>2810</v>
      </c>
      <c r="BA59" s="185" t="s">
        <v>845</v>
      </c>
      <c r="BB59" s="185" t="s">
        <v>845</v>
      </c>
      <c r="BC59" s="185" t="s">
        <v>2810</v>
      </c>
      <c r="BD59" s="185" t="s">
        <v>845</v>
      </c>
      <c r="BE59" s="185" t="s">
        <v>845</v>
      </c>
      <c r="BF59" s="185" t="s">
        <v>2810</v>
      </c>
      <c r="BG59" s="185" t="s">
        <v>845</v>
      </c>
      <c r="BH59" s="185" t="s">
        <v>845</v>
      </c>
      <c r="BI59" s="185" t="s">
        <v>2810</v>
      </c>
      <c r="BJ59" s="185" t="s">
        <v>845</v>
      </c>
      <c r="BK59" s="185" t="s">
        <v>845</v>
      </c>
      <c r="BL59" s="185" t="s">
        <v>2810</v>
      </c>
      <c r="BM59" s="185" t="s">
        <v>845</v>
      </c>
      <c r="BN59" s="185" t="s">
        <v>845</v>
      </c>
      <c r="BO59" s="185" t="s">
        <v>2810</v>
      </c>
      <c r="BP59" s="185" t="s">
        <v>845</v>
      </c>
      <c r="BQ59" s="185" t="s">
        <v>845</v>
      </c>
      <c r="BR59" s="185" t="s">
        <v>2810</v>
      </c>
      <c r="BS59" s="185" t="s">
        <v>845</v>
      </c>
      <c r="BT59" s="185" t="s">
        <v>845</v>
      </c>
      <c r="BU59" s="185" t="s">
        <v>2810</v>
      </c>
      <c r="BV59" s="185" t="s">
        <v>845</v>
      </c>
      <c r="BW59" s="185" t="s">
        <v>845</v>
      </c>
      <c r="BX59" s="185" t="s">
        <v>2810</v>
      </c>
      <c r="BY59" s="185" t="s">
        <v>845</v>
      </c>
      <c r="BZ59" s="185" t="s">
        <v>845</v>
      </c>
      <c r="CA59" s="185" t="s">
        <v>2810</v>
      </c>
      <c r="CB59" s="185" t="s">
        <v>845</v>
      </c>
      <c r="CC59" s="185" t="s">
        <v>845</v>
      </c>
      <c r="CD59" s="185" t="s">
        <v>2810</v>
      </c>
      <c r="CE59" s="185" t="s">
        <v>845</v>
      </c>
      <c r="CF59" s="185" t="s">
        <v>845</v>
      </c>
      <c r="CG59" s="185" t="s">
        <v>2810</v>
      </c>
      <c r="CH59" s="185" t="s">
        <v>845</v>
      </c>
      <c r="CI59" s="185" t="s">
        <v>845</v>
      </c>
      <c r="CJ59" s="185" t="s">
        <v>2810</v>
      </c>
      <c r="CK59" s="185" t="s">
        <v>845</v>
      </c>
      <c r="CL59" s="185" t="s">
        <v>845</v>
      </c>
      <c r="CM59" s="185" t="s">
        <v>2810</v>
      </c>
      <c r="CN59" s="185" t="s">
        <v>845</v>
      </c>
      <c r="CO59" s="185" t="s">
        <v>845</v>
      </c>
      <c r="CP59" s="185" t="s">
        <v>2810</v>
      </c>
      <c r="CQ59" s="185" t="s">
        <v>845</v>
      </c>
      <c r="CR59" s="185" t="s">
        <v>845</v>
      </c>
      <c r="CS59" s="185" t="s">
        <v>2810</v>
      </c>
      <c r="CT59" s="185" t="s">
        <v>845</v>
      </c>
      <c r="CU59" s="185" t="s">
        <v>845</v>
      </c>
      <c r="CV59" s="185" t="s">
        <v>2810</v>
      </c>
      <c r="CW59" s="185" t="s">
        <v>845</v>
      </c>
      <c r="CX59" s="185" t="s">
        <v>845</v>
      </c>
      <c r="CY59" s="185" t="s">
        <v>2810</v>
      </c>
      <c r="CZ59" s="185" t="s">
        <v>845</v>
      </c>
      <c r="DA59" s="185" t="s">
        <v>845</v>
      </c>
      <c r="DB59" s="185" t="s">
        <v>2810</v>
      </c>
      <c r="DC59" s="185" t="s">
        <v>845</v>
      </c>
      <c r="DD59" s="185" t="s">
        <v>845</v>
      </c>
      <c r="DE59" s="185" t="s">
        <v>2810</v>
      </c>
      <c r="DF59" s="185" t="s">
        <v>845</v>
      </c>
      <c r="DG59" s="185" t="s">
        <v>845</v>
      </c>
      <c r="DH59" s="185" t="s">
        <v>2810</v>
      </c>
      <c r="DI59" s="185" t="s">
        <v>845</v>
      </c>
      <c r="DJ59" s="185" t="s">
        <v>845</v>
      </c>
      <c r="DK59" s="185" t="s">
        <v>2810</v>
      </c>
      <c r="DL59" s="185" t="s">
        <v>845</v>
      </c>
      <c r="DM59" s="185" t="s">
        <v>845</v>
      </c>
      <c r="DN59" s="185" t="s">
        <v>2810</v>
      </c>
      <c r="DO59" s="185" t="s">
        <v>845</v>
      </c>
      <c r="DP59" s="185" t="s">
        <v>845</v>
      </c>
      <c r="DQ59" s="185" t="s">
        <v>2810</v>
      </c>
      <c r="DR59" s="185" t="s">
        <v>845</v>
      </c>
      <c r="DS59" s="185" t="s">
        <v>845</v>
      </c>
      <c r="DT59" s="185" t="s">
        <v>2810</v>
      </c>
      <c r="DU59" s="185" t="s">
        <v>845</v>
      </c>
      <c r="DV59" s="185" t="s">
        <v>845</v>
      </c>
      <c r="DW59" s="185" t="s">
        <v>2810</v>
      </c>
      <c r="DX59" s="185" t="s">
        <v>845</v>
      </c>
      <c r="DY59" s="185" t="s">
        <v>845</v>
      </c>
      <c r="DZ59" s="185" t="s">
        <v>2810</v>
      </c>
      <c r="EA59" s="185" t="s">
        <v>845</v>
      </c>
      <c r="EB59" s="185" t="s">
        <v>845</v>
      </c>
      <c r="EC59" s="185" t="s">
        <v>2810</v>
      </c>
      <c r="ED59" s="185" t="s">
        <v>845</v>
      </c>
      <c r="EE59" s="185" t="s">
        <v>845</v>
      </c>
      <c r="EF59" s="185" t="s">
        <v>2810</v>
      </c>
      <c r="EG59" s="185" t="s">
        <v>845</v>
      </c>
      <c r="EH59" s="185" t="s">
        <v>845</v>
      </c>
      <c r="EI59" s="185" t="s">
        <v>2810</v>
      </c>
      <c r="EJ59" s="185" t="s">
        <v>845</v>
      </c>
      <c r="EK59" s="185" t="s">
        <v>845</v>
      </c>
      <c r="EL59" s="185" t="s">
        <v>2810</v>
      </c>
      <c r="EM59" s="185" t="s">
        <v>845</v>
      </c>
      <c r="EN59" s="185" t="s">
        <v>845</v>
      </c>
      <c r="EO59" s="185" t="s">
        <v>2810</v>
      </c>
      <c r="EP59" s="185" t="s">
        <v>845</v>
      </c>
      <c r="EQ59" s="185" t="s">
        <v>845</v>
      </c>
      <c r="ER59" s="185" t="s">
        <v>2810</v>
      </c>
      <c r="ES59" s="185" t="s">
        <v>845</v>
      </c>
      <c r="ET59" s="185" t="s">
        <v>845</v>
      </c>
    </row>
    <row r="60" spans="1:150" x14ac:dyDescent="0.25">
      <c r="A60" s="1"/>
      <c r="B60" s="184" t="s">
        <v>3074</v>
      </c>
      <c r="C60" s="184" t="s">
        <v>106</v>
      </c>
      <c r="D60" s="184" t="s">
        <v>3065</v>
      </c>
      <c r="E60" s="184" t="s">
        <v>3075</v>
      </c>
      <c r="F60" s="184" t="s">
        <v>3076</v>
      </c>
      <c r="G60" s="185" t="s">
        <v>2810</v>
      </c>
      <c r="H60" s="185" t="s">
        <v>845</v>
      </c>
      <c r="I60" s="185" t="s">
        <v>845</v>
      </c>
      <c r="J60" s="185" t="s">
        <v>2810</v>
      </c>
      <c r="K60" s="185" t="s">
        <v>845</v>
      </c>
      <c r="L60" s="185" t="s">
        <v>845</v>
      </c>
      <c r="M60" s="185" t="s">
        <v>2810</v>
      </c>
      <c r="N60" s="185" t="s">
        <v>845</v>
      </c>
      <c r="O60" s="185" t="s">
        <v>845</v>
      </c>
      <c r="P60" s="185" t="s">
        <v>2810</v>
      </c>
      <c r="Q60" s="185" t="s">
        <v>845</v>
      </c>
      <c r="R60" s="185" t="s">
        <v>845</v>
      </c>
      <c r="S60" s="185" t="s">
        <v>2810</v>
      </c>
      <c r="T60" s="185" t="s">
        <v>845</v>
      </c>
      <c r="U60" s="185" t="s">
        <v>845</v>
      </c>
      <c r="V60" s="185" t="s">
        <v>2810</v>
      </c>
      <c r="W60" s="185" t="s">
        <v>845</v>
      </c>
      <c r="X60" s="185" t="s">
        <v>845</v>
      </c>
      <c r="Y60" s="185" t="s">
        <v>2810</v>
      </c>
      <c r="Z60" s="185" t="s">
        <v>845</v>
      </c>
      <c r="AA60" s="185" t="s">
        <v>845</v>
      </c>
      <c r="AB60" s="185" t="s">
        <v>2810</v>
      </c>
      <c r="AC60" s="185" t="s">
        <v>845</v>
      </c>
      <c r="AD60" s="185" t="s">
        <v>845</v>
      </c>
      <c r="AE60" s="185" t="s">
        <v>2810</v>
      </c>
      <c r="AF60" s="185" t="s">
        <v>845</v>
      </c>
      <c r="AG60" s="185" t="s">
        <v>845</v>
      </c>
      <c r="AH60" s="185" t="s">
        <v>2810</v>
      </c>
      <c r="AI60" s="185" t="s">
        <v>845</v>
      </c>
      <c r="AJ60" s="185" t="s">
        <v>845</v>
      </c>
      <c r="AK60" s="185" t="s">
        <v>2810</v>
      </c>
      <c r="AL60" s="185" t="s">
        <v>845</v>
      </c>
      <c r="AM60" s="185" t="s">
        <v>845</v>
      </c>
      <c r="AN60" s="185" t="s">
        <v>2810</v>
      </c>
      <c r="AO60" s="185" t="s">
        <v>845</v>
      </c>
      <c r="AP60" s="185" t="s">
        <v>845</v>
      </c>
      <c r="AQ60" s="185" t="s">
        <v>2810</v>
      </c>
      <c r="AR60" s="185" t="s">
        <v>845</v>
      </c>
      <c r="AS60" s="185" t="s">
        <v>845</v>
      </c>
      <c r="AT60" s="185" t="s">
        <v>2810</v>
      </c>
      <c r="AU60" s="185" t="s">
        <v>845</v>
      </c>
      <c r="AV60" s="185" t="s">
        <v>845</v>
      </c>
      <c r="AW60" s="185" t="s">
        <v>2810</v>
      </c>
      <c r="AX60" s="185" t="s">
        <v>845</v>
      </c>
      <c r="AY60" s="185" t="s">
        <v>845</v>
      </c>
      <c r="AZ60" s="185" t="s">
        <v>2810</v>
      </c>
      <c r="BA60" s="185" t="s">
        <v>845</v>
      </c>
      <c r="BB60" s="185" t="s">
        <v>845</v>
      </c>
      <c r="BC60" s="185" t="s">
        <v>2810</v>
      </c>
      <c r="BD60" s="185" t="s">
        <v>845</v>
      </c>
      <c r="BE60" s="185" t="s">
        <v>845</v>
      </c>
      <c r="BF60" s="185" t="s">
        <v>2810</v>
      </c>
      <c r="BG60" s="185" t="s">
        <v>845</v>
      </c>
      <c r="BH60" s="185" t="s">
        <v>845</v>
      </c>
      <c r="BI60" s="185" t="s">
        <v>2810</v>
      </c>
      <c r="BJ60" s="185" t="s">
        <v>845</v>
      </c>
      <c r="BK60" s="185" t="s">
        <v>845</v>
      </c>
      <c r="BL60" s="185" t="s">
        <v>2810</v>
      </c>
      <c r="BM60" s="185" t="s">
        <v>845</v>
      </c>
      <c r="BN60" s="185" t="s">
        <v>845</v>
      </c>
      <c r="BO60" s="185" t="s">
        <v>2810</v>
      </c>
      <c r="BP60" s="185" t="s">
        <v>845</v>
      </c>
      <c r="BQ60" s="185" t="s">
        <v>845</v>
      </c>
      <c r="BR60" s="185" t="s">
        <v>2810</v>
      </c>
      <c r="BS60" s="185" t="s">
        <v>845</v>
      </c>
      <c r="BT60" s="185" t="s">
        <v>845</v>
      </c>
      <c r="BU60" s="185" t="s">
        <v>2810</v>
      </c>
      <c r="BV60" s="185" t="s">
        <v>845</v>
      </c>
      <c r="BW60" s="185" t="s">
        <v>845</v>
      </c>
      <c r="BX60" s="185" t="s">
        <v>2810</v>
      </c>
      <c r="BY60" s="185" t="s">
        <v>845</v>
      </c>
      <c r="BZ60" s="185" t="s">
        <v>845</v>
      </c>
      <c r="CA60" s="185" t="s">
        <v>2810</v>
      </c>
      <c r="CB60" s="185" t="s">
        <v>845</v>
      </c>
      <c r="CC60" s="185" t="s">
        <v>845</v>
      </c>
      <c r="CD60" s="185" t="s">
        <v>2810</v>
      </c>
      <c r="CE60" s="185" t="s">
        <v>845</v>
      </c>
      <c r="CF60" s="185" t="s">
        <v>845</v>
      </c>
      <c r="CG60" s="185" t="s">
        <v>2810</v>
      </c>
      <c r="CH60" s="185" t="s">
        <v>845</v>
      </c>
      <c r="CI60" s="185" t="s">
        <v>845</v>
      </c>
      <c r="CJ60" s="185" t="s">
        <v>2810</v>
      </c>
      <c r="CK60" s="185" t="s">
        <v>845</v>
      </c>
      <c r="CL60" s="185" t="s">
        <v>845</v>
      </c>
      <c r="CM60" s="185" t="s">
        <v>2810</v>
      </c>
      <c r="CN60" s="185" t="s">
        <v>845</v>
      </c>
      <c r="CO60" s="185" t="s">
        <v>845</v>
      </c>
      <c r="CP60" s="185" t="s">
        <v>2810</v>
      </c>
      <c r="CQ60" s="185" t="s">
        <v>845</v>
      </c>
      <c r="CR60" s="185" t="s">
        <v>845</v>
      </c>
      <c r="CS60" s="185" t="s">
        <v>2810</v>
      </c>
      <c r="CT60" s="185" t="s">
        <v>845</v>
      </c>
      <c r="CU60" s="185" t="s">
        <v>845</v>
      </c>
      <c r="CV60" s="185" t="s">
        <v>2810</v>
      </c>
      <c r="CW60" s="185" t="s">
        <v>845</v>
      </c>
      <c r="CX60" s="185" t="s">
        <v>845</v>
      </c>
      <c r="CY60" s="185" t="s">
        <v>2810</v>
      </c>
      <c r="CZ60" s="185" t="s">
        <v>845</v>
      </c>
      <c r="DA60" s="185" t="s">
        <v>845</v>
      </c>
      <c r="DB60" s="185" t="s">
        <v>2810</v>
      </c>
      <c r="DC60" s="185" t="s">
        <v>845</v>
      </c>
      <c r="DD60" s="185" t="s">
        <v>845</v>
      </c>
      <c r="DE60" s="185" t="s">
        <v>2810</v>
      </c>
      <c r="DF60" s="185" t="s">
        <v>845</v>
      </c>
      <c r="DG60" s="185" t="s">
        <v>845</v>
      </c>
      <c r="DH60" s="185" t="s">
        <v>2810</v>
      </c>
      <c r="DI60" s="185" t="s">
        <v>845</v>
      </c>
      <c r="DJ60" s="185" t="s">
        <v>845</v>
      </c>
      <c r="DK60" s="185" t="s">
        <v>2810</v>
      </c>
      <c r="DL60" s="185" t="s">
        <v>845</v>
      </c>
      <c r="DM60" s="185" t="s">
        <v>845</v>
      </c>
      <c r="DN60" s="185" t="s">
        <v>2810</v>
      </c>
      <c r="DO60" s="185" t="s">
        <v>845</v>
      </c>
      <c r="DP60" s="185" t="s">
        <v>845</v>
      </c>
      <c r="DQ60" s="185" t="s">
        <v>2810</v>
      </c>
      <c r="DR60" s="185" t="s">
        <v>845</v>
      </c>
      <c r="DS60" s="185" t="s">
        <v>845</v>
      </c>
      <c r="DT60" s="185" t="s">
        <v>2810</v>
      </c>
      <c r="DU60" s="185" t="s">
        <v>845</v>
      </c>
      <c r="DV60" s="185" t="s">
        <v>845</v>
      </c>
      <c r="DW60" s="185" t="s">
        <v>2810</v>
      </c>
      <c r="DX60" s="185" t="s">
        <v>845</v>
      </c>
      <c r="DY60" s="185" t="s">
        <v>845</v>
      </c>
      <c r="DZ60" s="185" t="s">
        <v>2810</v>
      </c>
      <c r="EA60" s="185" t="s">
        <v>845</v>
      </c>
      <c r="EB60" s="185" t="s">
        <v>845</v>
      </c>
      <c r="EC60" s="185" t="s">
        <v>2810</v>
      </c>
      <c r="ED60" s="185" t="s">
        <v>845</v>
      </c>
      <c r="EE60" s="185" t="s">
        <v>845</v>
      </c>
      <c r="EF60" s="185" t="s">
        <v>2810</v>
      </c>
      <c r="EG60" s="185" t="s">
        <v>845</v>
      </c>
      <c r="EH60" s="185" t="s">
        <v>845</v>
      </c>
      <c r="EI60" s="185" t="s">
        <v>2810</v>
      </c>
      <c r="EJ60" s="185" t="s">
        <v>845</v>
      </c>
      <c r="EK60" s="185" t="s">
        <v>845</v>
      </c>
      <c r="EL60" s="185" t="s">
        <v>2810</v>
      </c>
      <c r="EM60" s="185" t="s">
        <v>845</v>
      </c>
      <c r="EN60" s="185" t="s">
        <v>845</v>
      </c>
      <c r="EO60" s="185" t="s">
        <v>2810</v>
      </c>
      <c r="EP60" s="185" t="s">
        <v>845</v>
      </c>
      <c r="EQ60" s="185" t="s">
        <v>845</v>
      </c>
      <c r="ER60" s="185" t="s">
        <v>2810</v>
      </c>
      <c r="ES60" s="185" t="s">
        <v>845</v>
      </c>
      <c r="ET60" s="185" t="s">
        <v>845</v>
      </c>
    </row>
    <row r="61" spans="1:150" x14ac:dyDescent="0.25">
      <c r="A61" s="1"/>
      <c r="B61" s="184" t="s">
        <v>3077</v>
      </c>
      <c r="C61" s="184" t="s">
        <v>106</v>
      </c>
      <c r="D61" s="184" t="s">
        <v>3065</v>
      </c>
      <c r="E61" s="184" t="s">
        <v>3078</v>
      </c>
      <c r="F61" s="184" t="s">
        <v>3079</v>
      </c>
      <c r="G61" s="185" t="s">
        <v>2810</v>
      </c>
      <c r="H61" s="185" t="s">
        <v>2702</v>
      </c>
      <c r="I61" s="185" t="s">
        <v>2702</v>
      </c>
      <c r="J61" s="185" t="s">
        <v>2810</v>
      </c>
      <c r="K61" s="185" t="s">
        <v>2702</v>
      </c>
      <c r="L61" s="185" t="s">
        <v>2702</v>
      </c>
      <c r="M61" s="185" t="s">
        <v>2810</v>
      </c>
      <c r="N61" s="185" t="s">
        <v>2702</v>
      </c>
      <c r="O61" s="185" t="s">
        <v>2702</v>
      </c>
      <c r="P61" s="185" t="s">
        <v>2810</v>
      </c>
      <c r="Q61" s="185" t="s">
        <v>2702</v>
      </c>
      <c r="R61" s="185" t="s">
        <v>2702</v>
      </c>
      <c r="S61" s="185" t="s">
        <v>2810</v>
      </c>
      <c r="T61" s="185" t="s">
        <v>2702</v>
      </c>
      <c r="U61" s="185" t="s">
        <v>2702</v>
      </c>
      <c r="V61" s="185" t="s">
        <v>2810</v>
      </c>
      <c r="W61" s="185" t="s">
        <v>2702</v>
      </c>
      <c r="X61" s="185" t="s">
        <v>2702</v>
      </c>
      <c r="Y61" s="185" t="s">
        <v>2810</v>
      </c>
      <c r="Z61" s="185" t="s">
        <v>2702</v>
      </c>
      <c r="AA61" s="185" t="s">
        <v>2702</v>
      </c>
      <c r="AB61" s="185" t="s">
        <v>2810</v>
      </c>
      <c r="AC61" s="185" t="s">
        <v>2702</v>
      </c>
      <c r="AD61" s="185" t="s">
        <v>2702</v>
      </c>
      <c r="AE61" s="185" t="s">
        <v>2810</v>
      </c>
      <c r="AF61" s="185" t="s">
        <v>2702</v>
      </c>
      <c r="AG61" s="185" t="s">
        <v>2702</v>
      </c>
      <c r="AH61" s="185" t="s">
        <v>2810</v>
      </c>
      <c r="AI61" s="185" t="s">
        <v>2702</v>
      </c>
      <c r="AJ61" s="185" t="s">
        <v>2702</v>
      </c>
      <c r="AK61" s="185" t="s">
        <v>2810</v>
      </c>
      <c r="AL61" s="185" t="s">
        <v>2702</v>
      </c>
      <c r="AM61" s="185" t="s">
        <v>2702</v>
      </c>
      <c r="AN61" s="185" t="s">
        <v>2810</v>
      </c>
      <c r="AO61" s="185" t="s">
        <v>2702</v>
      </c>
      <c r="AP61" s="185" t="s">
        <v>2702</v>
      </c>
      <c r="AQ61" s="185" t="s">
        <v>2810</v>
      </c>
      <c r="AR61" s="185" t="s">
        <v>2702</v>
      </c>
      <c r="AS61" s="185" t="s">
        <v>2702</v>
      </c>
      <c r="AT61" s="185" t="s">
        <v>2810</v>
      </c>
      <c r="AU61" s="185" t="s">
        <v>2702</v>
      </c>
      <c r="AV61" s="185" t="s">
        <v>2702</v>
      </c>
      <c r="AW61" s="185" t="s">
        <v>2810</v>
      </c>
      <c r="AX61" s="185" t="s">
        <v>2702</v>
      </c>
      <c r="AY61" s="185" t="s">
        <v>2702</v>
      </c>
      <c r="AZ61" s="185" t="s">
        <v>2810</v>
      </c>
      <c r="BA61" s="185" t="s">
        <v>2702</v>
      </c>
      <c r="BB61" s="185" t="s">
        <v>2702</v>
      </c>
      <c r="BC61" s="185" t="s">
        <v>2810</v>
      </c>
      <c r="BD61" s="185" t="s">
        <v>2702</v>
      </c>
      <c r="BE61" s="185" t="s">
        <v>2702</v>
      </c>
      <c r="BF61" s="185" t="s">
        <v>2810</v>
      </c>
      <c r="BG61" s="185" t="s">
        <v>2702</v>
      </c>
      <c r="BH61" s="185" t="s">
        <v>2702</v>
      </c>
      <c r="BI61" s="185" t="s">
        <v>2810</v>
      </c>
      <c r="BJ61" s="185" t="s">
        <v>2702</v>
      </c>
      <c r="BK61" s="185" t="s">
        <v>2702</v>
      </c>
      <c r="BL61" s="185" t="s">
        <v>2810</v>
      </c>
      <c r="BM61" s="185" t="s">
        <v>2702</v>
      </c>
      <c r="BN61" s="185" t="s">
        <v>2702</v>
      </c>
      <c r="BO61" s="185" t="s">
        <v>2810</v>
      </c>
      <c r="BP61" s="185" t="s">
        <v>2702</v>
      </c>
      <c r="BQ61" s="185" t="s">
        <v>2702</v>
      </c>
      <c r="BR61" s="185" t="s">
        <v>2810</v>
      </c>
      <c r="BS61" s="185" t="s">
        <v>2702</v>
      </c>
      <c r="BT61" s="185" t="s">
        <v>2702</v>
      </c>
      <c r="BU61" s="185" t="s">
        <v>2810</v>
      </c>
      <c r="BV61" s="185" t="s">
        <v>2702</v>
      </c>
      <c r="BW61" s="185" t="s">
        <v>2702</v>
      </c>
      <c r="BX61" s="185" t="s">
        <v>2810</v>
      </c>
      <c r="BY61" s="185" t="s">
        <v>2702</v>
      </c>
      <c r="BZ61" s="185" t="s">
        <v>2702</v>
      </c>
      <c r="CA61" s="185" t="s">
        <v>2810</v>
      </c>
      <c r="CB61" s="185" t="s">
        <v>2702</v>
      </c>
      <c r="CC61" s="185" t="s">
        <v>2702</v>
      </c>
      <c r="CD61" s="185" t="s">
        <v>2810</v>
      </c>
      <c r="CE61" s="185" t="s">
        <v>2702</v>
      </c>
      <c r="CF61" s="185" t="s">
        <v>2702</v>
      </c>
      <c r="CG61" s="185" t="s">
        <v>2810</v>
      </c>
      <c r="CH61" s="185" t="s">
        <v>2702</v>
      </c>
      <c r="CI61" s="185" t="s">
        <v>2702</v>
      </c>
      <c r="CJ61" s="185" t="s">
        <v>2810</v>
      </c>
      <c r="CK61" s="185" t="s">
        <v>2702</v>
      </c>
      <c r="CL61" s="185" t="s">
        <v>2702</v>
      </c>
      <c r="CM61" s="185" t="s">
        <v>2810</v>
      </c>
      <c r="CN61" s="185" t="s">
        <v>2702</v>
      </c>
      <c r="CO61" s="185" t="s">
        <v>2702</v>
      </c>
      <c r="CP61" s="185" t="s">
        <v>2810</v>
      </c>
      <c r="CQ61" s="185" t="s">
        <v>2702</v>
      </c>
      <c r="CR61" s="185" t="s">
        <v>2702</v>
      </c>
      <c r="CS61" s="185" t="s">
        <v>2810</v>
      </c>
      <c r="CT61" s="185" t="s">
        <v>2702</v>
      </c>
      <c r="CU61" s="185" t="s">
        <v>2702</v>
      </c>
      <c r="CV61" s="185" t="s">
        <v>2810</v>
      </c>
      <c r="CW61" s="185" t="s">
        <v>2702</v>
      </c>
      <c r="CX61" s="185" t="s">
        <v>2702</v>
      </c>
      <c r="CY61" s="185" t="s">
        <v>2810</v>
      </c>
      <c r="CZ61" s="185" t="s">
        <v>2702</v>
      </c>
      <c r="DA61" s="185" t="s">
        <v>2702</v>
      </c>
      <c r="DB61" s="185" t="s">
        <v>2810</v>
      </c>
      <c r="DC61" s="185" t="s">
        <v>2702</v>
      </c>
      <c r="DD61" s="185" t="s">
        <v>2702</v>
      </c>
      <c r="DE61" s="185" t="s">
        <v>2810</v>
      </c>
      <c r="DF61" s="185" t="s">
        <v>2702</v>
      </c>
      <c r="DG61" s="185" t="s">
        <v>2702</v>
      </c>
      <c r="DH61" s="185" t="s">
        <v>2810</v>
      </c>
      <c r="DI61" s="185" t="s">
        <v>2702</v>
      </c>
      <c r="DJ61" s="185" t="s">
        <v>2702</v>
      </c>
      <c r="DK61" s="185" t="s">
        <v>2810</v>
      </c>
      <c r="DL61" s="185" t="s">
        <v>2702</v>
      </c>
      <c r="DM61" s="185" t="s">
        <v>2702</v>
      </c>
      <c r="DN61" s="185" t="s">
        <v>2810</v>
      </c>
      <c r="DO61" s="185" t="s">
        <v>2702</v>
      </c>
      <c r="DP61" s="185" t="s">
        <v>2702</v>
      </c>
      <c r="DQ61" s="185" t="s">
        <v>2810</v>
      </c>
      <c r="DR61" s="185" t="s">
        <v>2702</v>
      </c>
      <c r="DS61" s="185" t="s">
        <v>2702</v>
      </c>
      <c r="DT61" s="185" t="s">
        <v>2810</v>
      </c>
      <c r="DU61" s="185" t="s">
        <v>2702</v>
      </c>
      <c r="DV61" s="185" t="s">
        <v>2702</v>
      </c>
      <c r="DW61" s="185" t="s">
        <v>2810</v>
      </c>
      <c r="DX61" s="185" t="s">
        <v>2702</v>
      </c>
      <c r="DY61" s="185" t="s">
        <v>2702</v>
      </c>
      <c r="DZ61" s="185" t="s">
        <v>2810</v>
      </c>
      <c r="EA61" s="185" t="s">
        <v>2702</v>
      </c>
      <c r="EB61" s="185" t="s">
        <v>2702</v>
      </c>
      <c r="EC61" s="185" t="s">
        <v>2810</v>
      </c>
      <c r="ED61" s="185" t="s">
        <v>2702</v>
      </c>
      <c r="EE61" s="185" t="s">
        <v>2702</v>
      </c>
      <c r="EF61" s="185" t="s">
        <v>2810</v>
      </c>
      <c r="EG61" s="185" t="s">
        <v>2702</v>
      </c>
      <c r="EH61" s="185" t="s">
        <v>2702</v>
      </c>
      <c r="EI61" s="185" t="s">
        <v>2810</v>
      </c>
      <c r="EJ61" s="185" t="s">
        <v>2702</v>
      </c>
      <c r="EK61" s="185" t="s">
        <v>2702</v>
      </c>
      <c r="EL61" s="185" t="s">
        <v>2810</v>
      </c>
      <c r="EM61" s="185" t="s">
        <v>2702</v>
      </c>
      <c r="EN61" s="185" t="s">
        <v>2702</v>
      </c>
      <c r="EO61" s="185" t="s">
        <v>2810</v>
      </c>
      <c r="EP61" s="185" t="s">
        <v>2702</v>
      </c>
      <c r="EQ61" s="185" t="s">
        <v>2702</v>
      </c>
      <c r="ER61" s="185" t="s">
        <v>2810</v>
      </c>
      <c r="ES61" s="185" t="s">
        <v>2702</v>
      </c>
      <c r="ET61" s="185" t="s">
        <v>2702</v>
      </c>
    </row>
    <row r="62" spans="1:150" x14ac:dyDescent="0.25">
      <c r="A62" s="1"/>
      <c r="B62" s="183" t="s">
        <v>3080</v>
      </c>
      <c r="C62" s="183" t="s">
        <v>60</v>
      </c>
      <c r="D62" s="183" t="s">
        <v>885</v>
      </c>
      <c r="E62" s="183" t="s">
        <v>3081</v>
      </c>
      <c r="F62" s="183" t="s">
        <v>3082</v>
      </c>
      <c r="G62" s="183" t="s">
        <v>2810</v>
      </c>
      <c r="H62" s="183" t="s">
        <v>2702</v>
      </c>
      <c r="I62" s="183" t="s">
        <v>2702</v>
      </c>
      <c r="J62" s="183" t="s">
        <v>2810</v>
      </c>
      <c r="K62" s="183" t="s">
        <v>2702</v>
      </c>
      <c r="L62" s="183" t="s">
        <v>2702</v>
      </c>
      <c r="M62" s="183" t="s">
        <v>2810</v>
      </c>
      <c r="N62" s="183" t="s">
        <v>2702</v>
      </c>
      <c r="O62" s="183" t="s">
        <v>2702</v>
      </c>
      <c r="P62" s="183" t="s">
        <v>2810</v>
      </c>
      <c r="Q62" s="183" t="s">
        <v>2702</v>
      </c>
      <c r="R62" s="183" t="s">
        <v>2702</v>
      </c>
      <c r="S62" s="183" t="s">
        <v>2810</v>
      </c>
      <c r="T62" s="183" t="s">
        <v>2702</v>
      </c>
      <c r="U62" s="183" t="s">
        <v>2702</v>
      </c>
      <c r="V62" s="183" t="s">
        <v>2810</v>
      </c>
      <c r="W62" s="183" t="s">
        <v>2702</v>
      </c>
      <c r="X62" s="183" t="s">
        <v>2702</v>
      </c>
      <c r="Y62" s="183" t="s">
        <v>2810</v>
      </c>
      <c r="Z62" s="183" t="s">
        <v>2702</v>
      </c>
      <c r="AA62" s="183" t="s">
        <v>2702</v>
      </c>
      <c r="AB62" s="183" t="s">
        <v>2810</v>
      </c>
      <c r="AC62" s="183" t="s">
        <v>2702</v>
      </c>
      <c r="AD62" s="183" t="s">
        <v>2702</v>
      </c>
      <c r="AE62" s="183" t="s">
        <v>2810</v>
      </c>
      <c r="AF62" s="183" t="s">
        <v>2702</v>
      </c>
      <c r="AG62" s="183" t="s">
        <v>2702</v>
      </c>
      <c r="AH62" s="183" t="s">
        <v>2810</v>
      </c>
      <c r="AI62" s="183" t="s">
        <v>2702</v>
      </c>
      <c r="AJ62" s="183" t="s">
        <v>2702</v>
      </c>
      <c r="AK62" s="183" t="s">
        <v>2810</v>
      </c>
      <c r="AL62" s="183" t="s">
        <v>2702</v>
      </c>
      <c r="AM62" s="183" t="s">
        <v>2702</v>
      </c>
      <c r="AN62" s="183" t="s">
        <v>2810</v>
      </c>
      <c r="AO62" s="183" t="s">
        <v>2702</v>
      </c>
      <c r="AP62" s="183" t="s">
        <v>2702</v>
      </c>
      <c r="AQ62" s="183" t="s">
        <v>2810</v>
      </c>
      <c r="AR62" s="183" t="s">
        <v>2702</v>
      </c>
      <c r="AS62" s="183" t="s">
        <v>2702</v>
      </c>
      <c r="AT62" s="183" t="s">
        <v>2810</v>
      </c>
      <c r="AU62" s="183" t="s">
        <v>2702</v>
      </c>
      <c r="AV62" s="183" t="s">
        <v>2702</v>
      </c>
      <c r="AW62" s="183" t="s">
        <v>2810</v>
      </c>
      <c r="AX62" s="183" t="s">
        <v>2702</v>
      </c>
      <c r="AY62" s="183" t="s">
        <v>2702</v>
      </c>
      <c r="AZ62" s="183" t="s">
        <v>2810</v>
      </c>
      <c r="BA62" s="183" t="s">
        <v>2702</v>
      </c>
      <c r="BB62" s="183" t="s">
        <v>2905</v>
      </c>
      <c r="BC62" s="183" t="s">
        <v>2810</v>
      </c>
      <c r="BD62" s="183" t="s">
        <v>2702</v>
      </c>
      <c r="BE62" s="183" t="s">
        <v>2702</v>
      </c>
      <c r="BF62" s="183" t="s">
        <v>2810</v>
      </c>
      <c r="BG62" s="183" t="s">
        <v>2702</v>
      </c>
      <c r="BH62" s="183" t="s">
        <v>2702</v>
      </c>
      <c r="BI62" s="183" t="s">
        <v>2810</v>
      </c>
      <c r="BJ62" s="183" t="s">
        <v>2702</v>
      </c>
      <c r="BK62" s="183" t="s">
        <v>2702</v>
      </c>
      <c r="BL62" s="183" t="s">
        <v>2810</v>
      </c>
      <c r="BM62" s="183" t="s">
        <v>2702</v>
      </c>
      <c r="BN62" s="183" t="s">
        <v>2702</v>
      </c>
      <c r="BO62" s="183" t="s">
        <v>2810</v>
      </c>
      <c r="BP62" s="183" t="s">
        <v>2702</v>
      </c>
      <c r="BQ62" s="183" t="s">
        <v>2702</v>
      </c>
      <c r="BR62" s="183" t="s">
        <v>2810</v>
      </c>
      <c r="BS62" s="183" t="s">
        <v>2702</v>
      </c>
      <c r="BT62" s="183" t="s">
        <v>2702</v>
      </c>
      <c r="BU62" s="183" t="s">
        <v>2810</v>
      </c>
      <c r="BV62" s="183" t="s">
        <v>2702</v>
      </c>
      <c r="BW62" s="183" t="s">
        <v>2702</v>
      </c>
      <c r="BX62" s="183" t="s">
        <v>2810</v>
      </c>
      <c r="BY62" s="183" t="s">
        <v>2702</v>
      </c>
      <c r="BZ62" s="183" t="s">
        <v>2702</v>
      </c>
      <c r="CA62" s="183" t="s">
        <v>2810</v>
      </c>
      <c r="CB62" s="183" t="s">
        <v>2702</v>
      </c>
      <c r="CC62" s="183" t="s">
        <v>2702</v>
      </c>
      <c r="CD62" s="183" t="s">
        <v>2810</v>
      </c>
      <c r="CE62" s="183" t="s">
        <v>2702</v>
      </c>
      <c r="CF62" s="183" t="s">
        <v>2702</v>
      </c>
      <c r="CG62" s="183" t="s">
        <v>2810</v>
      </c>
      <c r="CH62" s="183" t="s">
        <v>2702</v>
      </c>
      <c r="CI62" s="183" t="s">
        <v>2702</v>
      </c>
      <c r="CJ62" s="183" t="s">
        <v>2810</v>
      </c>
      <c r="CK62" s="183" t="s">
        <v>2702</v>
      </c>
      <c r="CL62" s="183" t="s">
        <v>2702</v>
      </c>
      <c r="CM62" s="183" t="s">
        <v>2810</v>
      </c>
      <c r="CN62" s="183" t="s">
        <v>2702</v>
      </c>
      <c r="CO62" s="183" t="s">
        <v>2702</v>
      </c>
      <c r="CP62" s="183" t="s">
        <v>2810</v>
      </c>
      <c r="CQ62" s="183" t="s">
        <v>2702</v>
      </c>
      <c r="CR62" s="183" t="s">
        <v>2702</v>
      </c>
      <c r="CS62" s="183" t="s">
        <v>2810</v>
      </c>
      <c r="CT62" s="183" t="s">
        <v>2702</v>
      </c>
      <c r="CU62" s="183" t="s">
        <v>2702</v>
      </c>
      <c r="CV62" s="183" t="s">
        <v>2810</v>
      </c>
      <c r="CW62" s="183" t="s">
        <v>2702</v>
      </c>
      <c r="CX62" s="183" t="s">
        <v>2702</v>
      </c>
      <c r="CY62" s="183" t="s">
        <v>2810</v>
      </c>
      <c r="CZ62" s="183" t="s">
        <v>2702</v>
      </c>
      <c r="DA62" s="183" t="s">
        <v>2905</v>
      </c>
      <c r="DB62" s="183" t="s">
        <v>2810</v>
      </c>
      <c r="DC62" s="183" t="s">
        <v>2702</v>
      </c>
      <c r="DD62" s="183" t="s">
        <v>2905</v>
      </c>
      <c r="DE62" s="183" t="s">
        <v>2810</v>
      </c>
      <c r="DF62" s="183" t="s">
        <v>2702</v>
      </c>
      <c r="DG62" s="183" t="s">
        <v>2905</v>
      </c>
      <c r="DH62" s="183" t="s">
        <v>2810</v>
      </c>
      <c r="DI62" s="183" t="s">
        <v>2702</v>
      </c>
      <c r="DJ62" s="183" t="s">
        <v>2905</v>
      </c>
      <c r="DK62" s="183" t="s">
        <v>2810</v>
      </c>
      <c r="DL62" s="183" t="s">
        <v>2702</v>
      </c>
      <c r="DM62" s="183" t="s">
        <v>2905</v>
      </c>
      <c r="DN62" s="183" t="s">
        <v>2810</v>
      </c>
      <c r="DO62" s="183" t="s">
        <v>2702</v>
      </c>
      <c r="DP62" s="183" t="s">
        <v>2905</v>
      </c>
      <c r="DQ62" s="183" t="s">
        <v>2810</v>
      </c>
      <c r="DR62" s="183" t="s">
        <v>2702</v>
      </c>
      <c r="DS62" s="183" t="s">
        <v>2702</v>
      </c>
      <c r="DT62" s="183" t="s">
        <v>2810</v>
      </c>
      <c r="DU62" s="183" t="s">
        <v>2702</v>
      </c>
      <c r="DV62" s="183" t="s">
        <v>2702</v>
      </c>
      <c r="DW62" s="183" t="s">
        <v>2810</v>
      </c>
      <c r="DX62" s="183" t="s">
        <v>2702</v>
      </c>
      <c r="DY62" s="183" t="s">
        <v>2702</v>
      </c>
      <c r="DZ62" s="183" t="s">
        <v>2810</v>
      </c>
      <c r="EA62" s="183" t="s">
        <v>2702</v>
      </c>
      <c r="EB62" s="183" t="s">
        <v>2905</v>
      </c>
      <c r="EC62" s="183" t="s">
        <v>2810</v>
      </c>
      <c r="ED62" s="183" t="s">
        <v>2702</v>
      </c>
      <c r="EE62" s="183" t="s">
        <v>2905</v>
      </c>
      <c r="EF62" s="183" t="s">
        <v>2810</v>
      </c>
      <c r="EG62" s="183" t="s">
        <v>2702</v>
      </c>
      <c r="EH62" s="183" t="s">
        <v>2905</v>
      </c>
      <c r="EI62" s="183" t="s">
        <v>2810</v>
      </c>
      <c r="EJ62" s="183" t="s">
        <v>2905</v>
      </c>
      <c r="EK62" s="183" t="s">
        <v>2905</v>
      </c>
      <c r="EL62" s="183" t="s">
        <v>2810</v>
      </c>
      <c r="EM62" s="183" t="s">
        <v>2905</v>
      </c>
      <c r="EN62" s="183" t="s">
        <v>2905</v>
      </c>
      <c r="EO62" s="183" t="s">
        <v>2810</v>
      </c>
      <c r="EP62" s="183" t="s">
        <v>2905</v>
      </c>
      <c r="EQ62" s="183" t="s">
        <v>2905</v>
      </c>
      <c r="ER62" s="183" t="s">
        <v>2810</v>
      </c>
      <c r="ES62" s="183" t="s">
        <v>2905</v>
      </c>
      <c r="ET62" s="183" t="s">
        <v>2905</v>
      </c>
    </row>
    <row r="63" spans="1:150" x14ac:dyDescent="0.25">
      <c r="A63" s="1"/>
      <c r="B63" s="184" t="s">
        <v>3083</v>
      </c>
      <c r="C63" s="184" t="s">
        <v>60</v>
      </c>
      <c r="D63" s="184" t="s">
        <v>885</v>
      </c>
      <c r="E63" s="184" t="s">
        <v>3084</v>
      </c>
      <c r="F63" s="184" t="s">
        <v>3085</v>
      </c>
      <c r="G63" s="185" t="s">
        <v>2810</v>
      </c>
      <c r="H63" s="185" t="s">
        <v>2702</v>
      </c>
      <c r="I63" s="185" t="s">
        <v>2702</v>
      </c>
      <c r="J63" s="185" t="s">
        <v>2810</v>
      </c>
      <c r="K63" s="185" t="s">
        <v>2702</v>
      </c>
      <c r="L63" s="185" t="s">
        <v>2702</v>
      </c>
      <c r="M63" s="185" t="s">
        <v>2810</v>
      </c>
      <c r="N63" s="185" t="s">
        <v>2702</v>
      </c>
      <c r="O63" s="185" t="s">
        <v>2702</v>
      </c>
      <c r="P63" s="185" t="s">
        <v>2810</v>
      </c>
      <c r="Q63" s="185" t="s">
        <v>2702</v>
      </c>
      <c r="R63" s="185" t="s">
        <v>2702</v>
      </c>
      <c r="S63" s="185" t="s">
        <v>2810</v>
      </c>
      <c r="T63" s="185" t="s">
        <v>2702</v>
      </c>
      <c r="U63" s="185" t="s">
        <v>2702</v>
      </c>
      <c r="V63" s="185" t="s">
        <v>2810</v>
      </c>
      <c r="W63" s="185" t="s">
        <v>2702</v>
      </c>
      <c r="X63" s="185" t="s">
        <v>2702</v>
      </c>
      <c r="Y63" s="185" t="s">
        <v>2810</v>
      </c>
      <c r="Z63" s="185" t="s">
        <v>2702</v>
      </c>
      <c r="AA63" s="185" t="s">
        <v>2702</v>
      </c>
      <c r="AB63" s="185" t="s">
        <v>2810</v>
      </c>
      <c r="AC63" s="185" t="s">
        <v>2702</v>
      </c>
      <c r="AD63" s="185" t="s">
        <v>2702</v>
      </c>
      <c r="AE63" s="185" t="s">
        <v>2810</v>
      </c>
      <c r="AF63" s="185" t="s">
        <v>2702</v>
      </c>
      <c r="AG63" s="185" t="s">
        <v>2702</v>
      </c>
      <c r="AH63" s="185" t="s">
        <v>2810</v>
      </c>
      <c r="AI63" s="185" t="s">
        <v>2702</v>
      </c>
      <c r="AJ63" s="185" t="s">
        <v>2702</v>
      </c>
      <c r="AK63" s="185" t="s">
        <v>2810</v>
      </c>
      <c r="AL63" s="185" t="s">
        <v>2702</v>
      </c>
      <c r="AM63" s="185" t="s">
        <v>2702</v>
      </c>
      <c r="AN63" s="185" t="s">
        <v>2810</v>
      </c>
      <c r="AO63" s="185" t="s">
        <v>2702</v>
      </c>
      <c r="AP63" s="185" t="s">
        <v>2702</v>
      </c>
      <c r="AQ63" s="185" t="s">
        <v>2810</v>
      </c>
      <c r="AR63" s="185" t="s">
        <v>2702</v>
      </c>
      <c r="AS63" s="185" t="s">
        <v>2702</v>
      </c>
      <c r="AT63" s="185" t="s">
        <v>2810</v>
      </c>
      <c r="AU63" s="185" t="s">
        <v>2702</v>
      </c>
      <c r="AV63" s="185" t="s">
        <v>2702</v>
      </c>
      <c r="AW63" s="185" t="s">
        <v>2810</v>
      </c>
      <c r="AX63" s="185" t="s">
        <v>2702</v>
      </c>
      <c r="AY63" s="185" t="s">
        <v>2702</v>
      </c>
      <c r="AZ63" s="185" t="s">
        <v>2810</v>
      </c>
      <c r="BA63" s="185" t="s">
        <v>2702</v>
      </c>
      <c r="BB63" s="185" t="s">
        <v>2702</v>
      </c>
      <c r="BC63" s="185" t="s">
        <v>2810</v>
      </c>
      <c r="BD63" s="185" t="s">
        <v>2702</v>
      </c>
      <c r="BE63" s="185" t="s">
        <v>2702</v>
      </c>
      <c r="BF63" s="185" t="s">
        <v>2810</v>
      </c>
      <c r="BG63" s="185" t="s">
        <v>2702</v>
      </c>
      <c r="BH63" s="185" t="s">
        <v>2702</v>
      </c>
      <c r="BI63" s="185" t="s">
        <v>2810</v>
      </c>
      <c r="BJ63" s="185" t="s">
        <v>2702</v>
      </c>
      <c r="BK63" s="185" t="s">
        <v>2702</v>
      </c>
      <c r="BL63" s="185" t="s">
        <v>2810</v>
      </c>
      <c r="BM63" s="185" t="s">
        <v>2702</v>
      </c>
      <c r="BN63" s="185" t="s">
        <v>2702</v>
      </c>
      <c r="BO63" s="185" t="s">
        <v>2810</v>
      </c>
      <c r="BP63" s="185" t="s">
        <v>2702</v>
      </c>
      <c r="BQ63" s="185" t="s">
        <v>2702</v>
      </c>
      <c r="BR63" s="185" t="s">
        <v>2810</v>
      </c>
      <c r="BS63" s="185" t="s">
        <v>2702</v>
      </c>
      <c r="BT63" s="185" t="s">
        <v>2702</v>
      </c>
      <c r="BU63" s="185" t="s">
        <v>2810</v>
      </c>
      <c r="BV63" s="185" t="s">
        <v>2702</v>
      </c>
      <c r="BW63" s="185" t="s">
        <v>2702</v>
      </c>
      <c r="BX63" s="185" t="s">
        <v>2810</v>
      </c>
      <c r="BY63" s="185" t="s">
        <v>2702</v>
      </c>
      <c r="BZ63" s="185" t="s">
        <v>2702</v>
      </c>
      <c r="CA63" s="185" t="s">
        <v>2810</v>
      </c>
      <c r="CB63" s="185" t="s">
        <v>2702</v>
      </c>
      <c r="CC63" s="185" t="s">
        <v>2702</v>
      </c>
      <c r="CD63" s="185" t="s">
        <v>2810</v>
      </c>
      <c r="CE63" s="185" t="s">
        <v>2702</v>
      </c>
      <c r="CF63" s="185" t="s">
        <v>2702</v>
      </c>
      <c r="CG63" s="185" t="s">
        <v>2810</v>
      </c>
      <c r="CH63" s="185" t="s">
        <v>2702</v>
      </c>
      <c r="CI63" s="185" t="s">
        <v>2702</v>
      </c>
      <c r="CJ63" s="185" t="s">
        <v>2810</v>
      </c>
      <c r="CK63" s="185" t="s">
        <v>2702</v>
      </c>
      <c r="CL63" s="185" t="s">
        <v>2702</v>
      </c>
      <c r="CM63" s="185" t="s">
        <v>2810</v>
      </c>
      <c r="CN63" s="185" t="s">
        <v>2702</v>
      </c>
      <c r="CO63" s="185" t="s">
        <v>2702</v>
      </c>
      <c r="CP63" s="185" t="s">
        <v>2810</v>
      </c>
      <c r="CQ63" s="185" t="s">
        <v>2702</v>
      </c>
      <c r="CR63" s="185" t="s">
        <v>2702</v>
      </c>
      <c r="CS63" s="185" t="s">
        <v>2810</v>
      </c>
      <c r="CT63" s="185" t="s">
        <v>2702</v>
      </c>
      <c r="CU63" s="185" t="s">
        <v>2702</v>
      </c>
      <c r="CV63" s="185" t="s">
        <v>2810</v>
      </c>
      <c r="CW63" s="185" t="s">
        <v>2702</v>
      </c>
      <c r="CX63" s="185" t="s">
        <v>2702</v>
      </c>
      <c r="CY63" s="185" t="s">
        <v>2810</v>
      </c>
      <c r="CZ63" s="185" t="s">
        <v>2702</v>
      </c>
      <c r="DA63" s="185" t="s">
        <v>2702</v>
      </c>
      <c r="DB63" s="185" t="s">
        <v>2810</v>
      </c>
      <c r="DC63" s="185" t="s">
        <v>2702</v>
      </c>
      <c r="DD63" s="185" t="s">
        <v>2702</v>
      </c>
      <c r="DE63" s="185" t="s">
        <v>2810</v>
      </c>
      <c r="DF63" s="185" t="s">
        <v>2702</v>
      </c>
      <c r="DG63" s="185" t="s">
        <v>2702</v>
      </c>
      <c r="DH63" s="185" t="s">
        <v>2810</v>
      </c>
      <c r="DI63" s="185" t="s">
        <v>2702</v>
      </c>
      <c r="DJ63" s="185" t="s">
        <v>2702</v>
      </c>
      <c r="DK63" s="185" t="s">
        <v>2810</v>
      </c>
      <c r="DL63" s="185" t="s">
        <v>2702</v>
      </c>
      <c r="DM63" s="185" t="s">
        <v>2702</v>
      </c>
      <c r="DN63" s="185" t="s">
        <v>2810</v>
      </c>
      <c r="DO63" s="185" t="s">
        <v>2702</v>
      </c>
      <c r="DP63" s="185" t="s">
        <v>2702</v>
      </c>
      <c r="DQ63" s="185" t="s">
        <v>2810</v>
      </c>
      <c r="DR63" s="185" t="s">
        <v>2702</v>
      </c>
      <c r="DS63" s="185" t="s">
        <v>2702</v>
      </c>
      <c r="DT63" s="185" t="s">
        <v>2810</v>
      </c>
      <c r="DU63" s="185" t="s">
        <v>2702</v>
      </c>
      <c r="DV63" s="185" t="s">
        <v>2702</v>
      </c>
      <c r="DW63" s="185" t="s">
        <v>2810</v>
      </c>
      <c r="DX63" s="185" t="s">
        <v>2702</v>
      </c>
      <c r="DY63" s="185" t="s">
        <v>2702</v>
      </c>
      <c r="DZ63" s="185" t="s">
        <v>2810</v>
      </c>
      <c r="EA63" s="185" t="s">
        <v>2702</v>
      </c>
      <c r="EB63" s="185" t="s">
        <v>2702</v>
      </c>
      <c r="EC63" s="185" t="s">
        <v>2810</v>
      </c>
      <c r="ED63" s="185" t="s">
        <v>2702</v>
      </c>
      <c r="EE63" s="185" t="s">
        <v>2702</v>
      </c>
      <c r="EF63" s="185" t="s">
        <v>2810</v>
      </c>
      <c r="EG63" s="185" t="s">
        <v>2702</v>
      </c>
      <c r="EH63" s="185" t="s">
        <v>2702</v>
      </c>
      <c r="EI63" s="185" t="s">
        <v>2810</v>
      </c>
      <c r="EJ63" s="185" t="s">
        <v>2702</v>
      </c>
      <c r="EK63" s="185" t="s">
        <v>2702</v>
      </c>
      <c r="EL63" s="185" t="s">
        <v>2810</v>
      </c>
      <c r="EM63" s="185" t="s">
        <v>2702</v>
      </c>
      <c r="EN63" s="185" t="s">
        <v>2702</v>
      </c>
      <c r="EO63" s="185" t="s">
        <v>2810</v>
      </c>
      <c r="EP63" s="185" t="s">
        <v>2702</v>
      </c>
      <c r="EQ63" s="185" t="s">
        <v>2702</v>
      </c>
      <c r="ER63" s="185" t="s">
        <v>2810</v>
      </c>
      <c r="ES63" s="185" t="s">
        <v>2702</v>
      </c>
      <c r="ET63" s="185" t="s">
        <v>2702</v>
      </c>
    </row>
    <row r="64" spans="1:150" x14ac:dyDescent="0.25">
      <c r="A64" s="1"/>
      <c r="B64" s="184" t="s">
        <v>3086</v>
      </c>
      <c r="C64" s="184" t="s">
        <v>60</v>
      </c>
      <c r="D64" s="184" t="s">
        <v>885</v>
      </c>
      <c r="E64" s="184" t="s">
        <v>3087</v>
      </c>
      <c r="F64" s="184" t="s">
        <v>3088</v>
      </c>
      <c r="G64" s="185" t="s">
        <v>2810</v>
      </c>
      <c r="H64" s="185" t="s">
        <v>2702</v>
      </c>
      <c r="I64" s="185" t="s">
        <v>2702</v>
      </c>
      <c r="J64" s="185" t="s">
        <v>2810</v>
      </c>
      <c r="K64" s="185" t="s">
        <v>2702</v>
      </c>
      <c r="L64" s="185" t="s">
        <v>2702</v>
      </c>
      <c r="M64" s="185" t="s">
        <v>2810</v>
      </c>
      <c r="N64" s="185" t="s">
        <v>2702</v>
      </c>
      <c r="O64" s="185" t="s">
        <v>2702</v>
      </c>
      <c r="P64" s="185" t="s">
        <v>2810</v>
      </c>
      <c r="Q64" s="185" t="s">
        <v>2702</v>
      </c>
      <c r="R64" s="185" t="s">
        <v>2702</v>
      </c>
      <c r="S64" s="185" t="s">
        <v>2810</v>
      </c>
      <c r="T64" s="185" t="s">
        <v>2702</v>
      </c>
      <c r="U64" s="185" t="s">
        <v>2702</v>
      </c>
      <c r="V64" s="185" t="s">
        <v>2810</v>
      </c>
      <c r="W64" s="185" t="s">
        <v>2702</v>
      </c>
      <c r="X64" s="185" t="s">
        <v>2702</v>
      </c>
      <c r="Y64" s="185" t="s">
        <v>2810</v>
      </c>
      <c r="Z64" s="185" t="s">
        <v>2702</v>
      </c>
      <c r="AA64" s="185" t="s">
        <v>2702</v>
      </c>
      <c r="AB64" s="185" t="s">
        <v>2810</v>
      </c>
      <c r="AC64" s="185" t="s">
        <v>2702</v>
      </c>
      <c r="AD64" s="185" t="s">
        <v>2702</v>
      </c>
      <c r="AE64" s="185" t="s">
        <v>2810</v>
      </c>
      <c r="AF64" s="185" t="s">
        <v>2702</v>
      </c>
      <c r="AG64" s="185" t="s">
        <v>2702</v>
      </c>
      <c r="AH64" s="185" t="s">
        <v>2810</v>
      </c>
      <c r="AI64" s="185" t="s">
        <v>2702</v>
      </c>
      <c r="AJ64" s="185" t="s">
        <v>2702</v>
      </c>
      <c r="AK64" s="185" t="s">
        <v>2810</v>
      </c>
      <c r="AL64" s="185" t="s">
        <v>2702</v>
      </c>
      <c r="AM64" s="185" t="s">
        <v>2702</v>
      </c>
      <c r="AN64" s="185" t="s">
        <v>2810</v>
      </c>
      <c r="AO64" s="185" t="s">
        <v>2702</v>
      </c>
      <c r="AP64" s="185" t="s">
        <v>2702</v>
      </c>
      <c r="AQ64" s="185" t="s">
        <v>2810</v>
      </c>
      <c r="AR64" s="185" t="s">
        <v>2702</v>
      </c>
      <c r="AS64" s="185" t="s">
        <v>2702</v>
      </c>
      <c r="AT64" s="185" t="s">
        <v>2810</v>
      </c>
      <c r="AU64" s="185" t="s">
        <v>2702</v>
      </c>
      <c r="AV64" s="185" t="s">
        <v>2702</v>
      </c>
      <c r="AW64" s="185" t="s">
        <v>2810</v>
      </c>
      <c r="AX64" s="185" t="s">
        <v>2702</v>
      </c>
      <c r="AY64" s="185" t="s">
        <v>2702</v>
      </c>
      <c r="AZ64" s="185" t="s">
        <v>2810</v>
      </c>
      <c r="BA64" s="185" t="s">
        <v>2702</v>
      </c>
      <c r="BB64" s="185" t="s">
        <v>2905</v>
      </c>
      <c r="BC64" s="185" t="s">
        <v>2810</v>
      </c>
      <c r="BD64" s="185" t="s">
        <v>2702</v>
      </c>
      <c r="BE64" s="185" t="s">
        <v>2702</v>
      </c>
      <c r="BF64" s="185" t="s">
        <v>2810</v>
      </c>
      <c r="BG64" s="185" t="s">
        <v>2702</v>
      </c>
      <c r="BH64" s="185" t="s">
        <v>2702</v>
      </c>
      <c r="BI64" s="185" t="s">
        <v>2810</v>
      </c>
      <c r="BJ64" s="185" t="s">
        <v>2702</v>
      </c>
      <c r="BK64" s="185" t="s">
        <v>2702</v>
      </c>
      <c r="BL64" s="185" t="s">
        <v>2810</v>
      </c>
      <c r="BM64" s="185" t="s">
        <v>2702</v>
      </c>
      <c r="BN64" s="185" t="s">
        <v>2702</v>
      </c>
      <c r="BO64" s="185" t="s">
        <v>2810</v>
      </c>
      <c r="BP64" s="185" t="s">
        <v>2702</v>
      </c>
      <c r="BQ64" s="185" t="s">
        <v>2702</v>
      </c>
      <c r="BR64" s="185" t="s">
        <v>2810</v>
      </c>
      <c r="BS64" s="185" t="s">
        <v>2702</v>
      </c>
      <c r="BT64" s="185" t="s">
        <v>2702</v>
      </c>
      <c r="BU64" s="185" t="s">
        <v>2810</v>
      </c>
      <c r="BV64" s="185" t="s">
        <v>2702</v>
      </c>
      <c r="BW64" s="185" t="s">
        <v>2702</v>
      </c>
      <c r="BX64" s="185" t="s">
        <v>2810</v>
      </c>
      <c r="BY64" s="185" t="s">
        <v>2702</v>
      </c>
      <c r="BZ64" s="185" t="s">
        <v>2702</v>
      </c>
      <c r="CA64" s="185" t="s">
        <v>2810</v>
      </c>
      <c r="CB64" s="185" t="s">
        <v>2702</v>
      </c>
      <c r="CC64" s="185" t="s">
        <v>2702</v>
      </c>
      <c r="CD64" s="185" t="s">
        <v>2810</v>
      </c>
      <c r="CE64" s="185" t="s">
        <v>2702</v>
      </c>
      <c r="CF64" s="185" t="s">
        <v>2702</v>
      </c>
      <c r="CG64" s="185" t="s">
        <v>2810</v>
      </c>
      <c r="CH64" s="185" t="s">
        <v>2702</v>
      </c>
      <c r="CI64" s="185" t="s">
        <v>2702</v>
      </c>
      <c r="CJ64" s="185" t="s">
        <v>2810</v>
      </c>
      <c r="CK64" s="185" t="s">
        <v>2702</v>
      </c>
      <c r="CL64" s="185" t="s">
        <v>2702</v>
      </c>
      <c r="CM64" s="185" t="s">
        <v>2810</v>
      </c>
      <c r="CN64" s="185" t="s">
        <v>2702</v>
      </c>
      <c r="CO64" s="185" t="s">
        <v>2702</v>
      </c>
      <c r="CP64" s="185" t="s">
        <v>2810</v>
      </c>
      <c r="CQ64" s="185" t="s">
        <v>2702</v>
      </c>
      <c r="CR64" s="185" t="s">
        <v>2702</v>
      </c>
      <c r="CS64" s="185" t="s">
        <v>2810</v>
      </c>
      <c r="CT64" s="185" t="s">
        <v>2702</v>
      </c>
      <c r="CU64" s="185" t="s">
        <v>2702</v>
      </c>
      <c r="CV64" s="185" t="s">
        <v>2810</v>
      </c>
      <c r="CW64" s="185" t="s">
        <v>2702</v>
      </c>
      <c r="CX64" s="185" t="s">
        <v>2702</v>
      </c>
      <c r="CY64" s="185" t="s">
        <v>2810</v>
      </c>
      <c r="CZ64" s="185" t="s">
        <v>2702</v>
      </c>
      <c r="DA64" s="185" t="s">
        <v>2905</v>
      </c>
      <c r="DB64" s="185" t="s">
        <v>2810</v>
      </c>
      <c r="DC64" s="185" t="s">
        <v>2702</v>
      </c>
      <c r="DD64" s="185" t="s">
        <v>2905</v>
      </c>
      <c r="DE64" s="185" t="s">
        <v>2810</v>
      </c>
      <c r="DF64" s="185" t="s">
        <v>2702</v>
      </c>
      <c r="DG64" s="185" t="s">
        <v>2905</v>
      </c>
      <c r="DH64" s="185" t="s">
        <v>2810</v>
      </c>
      <c r="DI64" s="185" t="s">
        <v>2702</v>
      </c>
      <c r="DJ64" s="185" t="s">
        <v>2905</v>
      </c>
      <c r="DK64" s="185" t="s">
        <v>2810</v>
      </c>
      <c r="DL64" s="185" t="s">
        <v>2702</v>
      </c>
      <c r="DM64" s="185" t="s">
        <v>2905</v>
      </c>
      <c r="DN64" s="185" t="s">
        <v>2810</v>
      </c>
      <c r="DO64" s="185" t="s">
        <v>2702</v>
      </c>
      <c r="DP64" s="185" t="s">
        <v>2905</v>
      </c>
      <c r="DQ64" s="185" t="s">
        <v>2810</v>
      </c>
      <c r="DR64" s="185" t="s">
        <v>2702</v>
      </c>
      <c r="DS64" s="185" t="s">
        <v>2702</v>
      </c>
      <c r="DT64" s="185" t="s">
        <v>2810</v>
      </c>
      <c r="DU64" s="185" t="s">
        <v>2702</v>
      </c>
      <c r="DV64" s="185" t="s">
        <v>2702</v>
      </c>
      <c r="DW64" s="185" t="s">
        <v>2810</v>
      </c>
      <c r="DX64" s="185" t="s">
        <v>2702</v>
      </c>
      <c r="DY64" s="185" t="s">
        <v>2702</v>
      </c>
      <c r="DZ64" s="185" t="s">
        <v>2810</v>
      </c>
      <c r="EA64" s="185" t="s">
        <v>2702</v>
      </c>
      <c r="EB64" s="185" t="s">
        <v>2905</v>
      </c>
      <c r="EC64" s="185" t="s">
        <v>2810</v>
      </c>
      <c r="ED64" s="185" t="s">
        <v>2702</v>
      </c>
      <c r="EE64" s="185" t="s">
        <v>2905</v>
      </c>
      <c r="EF64" s="185" t="s">
        <v>2810</v>
      </c>
      <c r="EG64" s="185" t="s">
        <v>2702</v>
      </c>
      <c r="EH64" s="185" t="s">
        <v>2905</v>
      </c>
      <c r="EI64" s="185" t="s">
        <v>2810</v>
      </c>
      <c r="EJ64" s="185" t="s">
        <v>2905</v>
      </c>
      <c r="EK64" s="185" t="s">
        <v>2905</v>
      </c>
      <c r="EL64" s="185" t="s">
        <v>2810</v>
      </c>
      <c r="EM64" s="185" t="s">
        <v>2905</v>
      </c>
      <c r="EN64" s="185" t="s">
        <v>2905</v>
      </c>
      <c r="EO64" s="185" t="s">
        <v>2810</v>
      </c>
      <c r="EP64" s="185" t="s">
        <v>2905</v>
      </c>
      <c r="EQ64" s="185" t="s">
        <v>2905</v>
      </c>
      <c r="ER64" s="185" t="s">
        <v>2810</v>
      </c>
      <c r="ES64" s="185" t="s">
        <v>2905</v>
      </c>
      <c r="ET64" s="185" t="s">
        <v>2905</v>
      </c>
    </row>
    <row r="65" spans="1:150" x14ac:dyDescent="0.25">
      <c r="A65" s="1"/>
      <c r="B65" s="184" t="s">
        <v>3089</v>
      </c>
      <c r="C65" s="184" t="s">
        <v>60</v>
      </c>
      <c r="D65" s="184" t="s">
        <v>885</v>
      </c>
      <c r="E65" s="184" t="s">
        <v>3090</v>
      </c>
      <c r="F65" s="184" t="s">
        <v>3091</v>
      </c>
      <c r="G65" s="185" t="s">
        <v>2810</v>
      </c>
      <c r="H65" s="185" t="s">
        <v>2702</v>
      </c>
      <c r="I65" s="185" t="s">
        <v>2702</v>
      </c>
      <c r="J65" s="185" t="s">
        <v>2810</v>
      </c>
      <c r="K65" s="185" t="s">
        <v>2702</v>
      </c>
      <c r="L65" s="185" t="s">
        <v>2702</v>
      </c>
      <c r="M65" s="185" t="s">
        <v>2810</v>
      </c>
      <c r="N65" s="185" t="s">
        <v>2702</v>
      </c>
      <c r="O65" s="185" t="s">
        <v>2702</v>
      </c>
      <c r="P65" s="185" t="s">
        <v>2810</v>
      </c>
      <c r="Q65" s="185" t="s">
        <v>2702</v>
      </c>
      <c r="R65" s="185" t="s">
        <v>2702</v>
      </c>
      <c r="S65" s="185" t="s">
        <v>2810</v>
      </c>
      <c r="T65" s="185" t="s">
        <v>2702</v>
      </c>
      <c r="U65" s="185" t="s">
        <v>2702</v>
      </c>
      <c r="V65" s="185" t="s">
        <v>2810</v>
      </c>
      <c r="W65" s="185" t="s">
        <v>2702</v>
      </c>
      <c r="X65" s="185" t="s">
        <v>2702</v>
      </c>
      <c r="Y65" s="185" t="s">
        <v>2810</v>
      </c>
      <c r="Z65" s="185" t="s">
        <v>2702</v>
      </c>
      <c r="AA65" s="185" t="s">
        <v>2702</v>
      </c>
      <c r="AB65" s="185" t="s">
        <v>2810</v>
      </c>
      <c r="AC65" s="185" t="s">
        <v>2702</v>
      </c>
      <c r="AD65" s="185" t="s">
        <v>2702</v>
      </c>
      <c r="AE65" s="185" t="s">
        <v>2810</v>
      </c>
      <c r="AF65" s="185" t="s">
        <v>2702</v>
      </c>
      <c r="AG65" s="185" t="s">
        <v>2702</v>
      </c>
      <c r="AH65" s="185" t="s">
        <v>2810</v>
      </c>
      <c r="AI65" s="185" t="s">
        <v>2702</v>
      </c>
      <c r="AJ65" s="185" t="s">
        <v>2702</v>
      </c>
      <c r="AK65" s="185" t="s">
        <v>2810</v>
      </c>
      <c r="AL65" s="185" t="s">
        <v>2702</v>
      </c>
      <c r="AM65" s="185" t="s">
        <v>2702</v>
      </c>
      <c r="AN65" s="185" t="s">
        <v>2810</v>
      </c>
      <c r="AO65" s="185" t="s">
        <v>2702</v>
      </c>
      <c r="AP65" s="185" t="s">
        <v>2702</v>
      </c>
      <c r="AQ65" s="185" t="s">
        <v>2810</v>
      </c>
      <c r="AR65" s="185" t="s">
        <v>2702</v>
      </c>
      <c r="AS65" s="185" t="s">
        <v>2702</v>
      </c>
      <c r="AT65" s="185" t="s">
        <v>2810</v>
      </c>
      <c r="AU65" s="185" t="s">
        <v>2702</v>
      </c>
      <c r="AV65" s="185" t="s">
        <v>2702</v>
      </c>
      <c r="AW65" s="185" t="s">
        <v>2810</v>
      </c>
      <c r="AX65" s="185" t="s">
        <v>2702</v>
      </c>
      <c r="AY65" s="185" t="s">
        <v>2702</v>
      </c>
      <c r="AZ65" s="185" t="s">
        <v>2810</v>
      </c>
      <c r="BA65" s="185" t="s">
        <v>2702</v>
      </c>
      <c r="BB65" s="185" t="s">
        <v>2702</v>
      </c>
      <c r="BC65" s="185" t="s">
        <v>2810</v>
      </c>
      <c r="BD65" s="185" t="s">
        <v>2702</v>
      </c>
      <c r="BE65" s="185" t="s">
        <v>2702</v>
      </c>
      <c r="BF65" s="185" t="s">
        <v>2810</v>
      </c>
      <c r="BG65" s="185" t="s">
        <v>2702</v>
      </c>
      <c r="BH65" s="185" t="s">
        <v>2702</v>
      </c>
      <c r="BI65" s="185" t="s">
        <v>2810</v>
      </c>
      <c r="BJ65" s="185" t="s">
        <v>2702</v>
      </c>
      <c r="BK65" s="185" t="s">
        <v>2702</v>
      </c>
      <c r="BL65" s="185" t="s">
        <v>2810</v>
      </c>
      <c r="BM65" s="185" t="s">
        <v>2702</v>
      </c>
      <c r="BN65" s="185" t="s">
        <v>2702</v>
      </c>
      <c r="BO65" s="185" t="s">
        <v>2810</v>
      </c>
      <c r="BP65" s="185" t="s">
        <v>2702</v>
      </c>
      <c r="BQ65" s="185" t="s">
        <v>2702</v>
      </c>
      <c r="BR65" s="185" t="s">
        <v>2810</v>
      </c>
      <c r="BS65" s="185" t="s">
        <v>2702</v>
      </c>
      <c r="BT65" s="185" t="s">
        <v>2702</v>
      </c>
      <c r="BU65" s="185" t="s">
        <v>2810</v>
      </c>
      <c r="BV65" s="185" t="s">
        <v>2702</v>
      </c>
      <c r="BW65" s="185" t="s">
        <v>2702</v>
      </c>
      <c r="BX65" s="185" t="s">
        <v>2810</v>
      </c>
      <c r="BY65" s="185" t="s">
        <v>2702</v>
      </c>
      <c r="BZ65" s="185" t="s">
        <v>2702</v>
      </c>
      <c r="CA65" s="185" t="s">
        <v>2810</v>
      </c>
      <c r="CB65" s="185" t="s">
        <v>2702</v>
      </c>
      <c r="CC65" s="185" t="s">
        <v>2702</v>
      </c>
      <c r="CD65" s="185" t="s">
        <v>2810</v>
      </c>
      <c r="CE65" s="185" t="s">
        <v>2702</v>
      </c>
      <c r="CF65" s="185" t="s">
        <v>2702</v>
      </c>
      <c r="CG65" s="185" t="s">
        <v>2810</v>
      </c>
      <c r="CH65" s="185" t="s">
        <v>2702</v>
      </c>
      <c r="CI65" s="185" t="s">
        <v>2702</v>
      </c>
      <c r="CJ65" s="185" t="s">
        <v>2810</v>
      </c>
      <c r="CK65" s="185" t="s">
        <v>2702</v>
      </c>
      <c r="CL65" s="185" t="s">
        <v>2702</v>
      </c>
      <c r="CM65" s="185" t="s">
        <v>2810</v>
      </c>
      <c r="CN65" s="185" t="s">
        <v>2702</v>
      </c>
      <c r="CO65" s="185" t="s">
        <v>2702</v>
      </c>
      <c r="CP65" s="185" t="s">
        <v>2810</v>
      </c>
      <c r="CQ65" s="185" t="s">
        <v>2702</v>
      </c>
      <c r="CR65" s="185" t="s">
        <v>2702</v>
      </c>
      <c r="CS65" s="185" t="s">
        <v>2810</v>
      </c>
      <c r="CT65" s="185" t="s">
        <v>2702</v>
      </c>
      <c r="CU65" s="185" t="s">
        <v>2702</v>
      </c>
      <c r="CV65" s="185" t="s">
        <v>2810</v>
      </c>
      <c r="CW65" s="185" t="s">
        <v>2702</v>
      </c>
      <c r="CX65" s="185" t="s">
        <v>2702</v>
      </c>
      <c r="CY65" s="185" t="s">
        <v>2810</v>
      </c>
      <c r="CZ65" s="185" t="s">
        <v>2702</v>
      </c>
      <c r="DA65" s="185" t="s">
        <v>2702</v>
      </c>
      <c r="DB65" s="185" t="s">
        <v>2810</v>
      </c>
      <c r="DC65" s="185" t="s">
        <v>2702</v>
      </c>
      <c r="DD65" s="185" t="s">
        <v>2702</v>
      </c>
      <c r="DE65" s="185" t="s">
        <v>2810</v>
      </c>
      <c r="DF65" s="185" t="s">
        <v>2702</v>
      </c>
      <c r="DG65" s="185" t="s">
        <v>2702</v>
      </c>
      <c r="DH65" s="185" t="s">
        <v>2810</v>
      </c>
      <c r="DI65" s="185" t="s">
        <v>2702</v>
      </c>
      <c r="DJ65" s="185" t="s">
        <v>2702</v>
      </c>
      <c r="DK65" s="185" t="s">
        <v>2810</v>
      </c>
      <c r="DL65" s="185" t="s">
        <v>2702</v>
      </c>
      <c r="DM65" s="185" t="s">
        <v>2702</v>
      </c>
      <c r="DN65" s="185" t="s">
        <v>2810</v>
      </c>
      <c r="DO65" s="185" t="s">
        <v>2702</v>
      </c>
      <c r="DP65" s="185" t="s">
        <v>2702</v>
      </c>
      <c r="DQ65" s="185" t="s">
        <v>2810</v>
      </c>
      <c r="DR65" s="185" t="s">
        <v>2702</v>
      </c>
      <c r="DS65" s="185" t="s">
        <v>2702</v>
      </c>
      <c r="DT65" s="185" t="s">
        <v>2810</v>
      </c>
      <c r="DU65" s="185" t="s">
        <v>2702</v>
      </c>
      <c r="DV65" s="185" t="s">
        <v>2702</v>
      </c>
      <c r="DW65" s="185" t="s">
        <v>2810</v>
      </c>
      <c r="DX65" s="185" t="s">
        <v>2702</v>
      </c>
      <c r="DY65" s="185" t="s">
        <v>2702</v>
      </c>
      <c r="DZ65" s="185" t="s">
        <v>2810</v>
      </c>
      <c r="EA65" s="185" t="s">
        <v>2702</v>
      </c>
      <c r="EB65" s="185" t="s">
        <v>2702</v>
      </c>
      <c r="EC65" s="185" t="s">
        <v>2810</v>
      </c>
      <c r="ED65" s="185" t="s">
        <v>2702</v>
      </c>
      <c r="EE65" s="185" t="s">
        <v>2702</v>
      </c>
      <c r="EF65" s="185" t="s">
        <v>2810</v>
      </c>
      <c r="EG65" s="185" t="s">
        <v>2702</v>
      </c>
      <c r="EH65" s="185" t="s">
        <v>2702</v>
      </c>
      <c r="EI65" s="185" t="s">
        <v>2810</v>
      </c>
      <c r="EJ65" s="185" t="s">
        <v>2702</v>
      </c>
      <c r="EK65" s="185" t="s">
        <v>2702</v>
      </c>
      <c r="EL65" s="185" t="s">
        <v>2810</v>
      </c>
      <c r="EM65" s="185" t="s">
        <v>2702</v>
      </c>
      <c r="EN65" s="185" t="s">
        <v>2702</v>
      </c>
      <c r="EO65" s="185" t="s">
        <v>2810</v>
      </c>
      <c r="EP65" s="185" t="s">
        <v>2702</v>
      </c>
      <c r="EQ65" s="185" t="s">
        <v>2702</v>
      </c>
      <c r="ER65" s="185" t="s">
        <v>2810</v>
      </c>
      <c r="ES65" s="185" t="s">
        <v>2702</v>
      </c>
      <c r="ET65" s="185" t="s">
        <v>2702</v>
      </c>
    </row>
    <row r="66" spans="1:150" x14ac:dyDescent="0.25">
      <c r="A66" s="1"/>
      <c r="B66" s="183" t="s">
        <v>3092</v>
      </c>
      <c r="C66" s="183" t="s">
        <v>92</v>
      </c>
      <c r="D66" s="183" t="s">
        <v>3093</v>
      </c>
      <c r="E66" s="183" t="s">
        <v>3094</v>
      </c>
      <c r="F66" s="183" t="s">
        <v>3095</v>
      </c>
      <c r="G66" s="183" t="s">
        <v>2810</v>
      </c>
      <c r="H66" s="183" t="s">
        <v>2702</v>
      </c>
      <c r="I66" s="183" t="s">
        <v>3096</v>
      </c>
      <c r="J66" s="183" t="s">
        <v>2810</v>
      </c>
      <c r="K66" s="183" t="s">
        <v>2702</v>
      </c>
      <c r="L66" s="183" t="s">
        <v>3096</v>
      </c>
      <c r="M66" s="183" t="s">
        <v>2810</v>
      </c>
      <c r="N66" s="183" t="s">
        <v>2702</v>
      </c>
      <c r="O66" s="183" t="s">
        <v>3096</v>
      </c>
      <c r="P66" s="183" t="s">
        <v>2810</v>
      </c>
      <c r="Q66" s="183" t="s">
        <v>2702</v>
      </c>
      <c r="R66" s="183" t="s">
        <v>3097</v>
      </c>
      <c r="S66" s="183" t="s">
        <v>2810</v>
      </c>
      <c r="T66" s="183" t="s">
        <v>2702</v>
      </c>
      <c r="U66" s="183" t="s">
        <v>3098</v>
      </c>
      <c r="V66" s="183" t="s">
        <v>2810</v>
      </c>
      <c r="W66" s="183" t="s">
        <v>2702</v>
      </c>
      <c r="X66" s="183" t="s">
        <v>3099</v>
      </c>
      <c r="Y66" s="183" t="s">
        <v>2810</v>
      </c>
      <c r="Z66" s="183" t="s">
        <v>2702</v>
      </c>
      <c r="AA66" s="183" t="s">
        <v>3100</v>
      </c>
      <c r="AB66" s="183" t="s">
        <v>2810</v>
      </c>
      <c r="AC66" s="183" t="s">
        <v>2702</v>
      </c>
      <c r="AD66" s="183" t="s">
        <v>3101</v>
      </c>
      <c r="AE66" s="183" t="s">
        <v>2810</v>
      </c>
      <c r="AF66" s="183" t="s">
        <v>2702</v>
      </c>
      <c r="AG66" s="183" t="s">
        <v>3102</v>
      </c>
      <c r="AH66" s="183" t="s">
        <v>2810</v>
      </c>
      <c r="AI66" s="183" t="s">
        <v>2702</v>
      </c>
      <c r="AJ66" s="183" t="s">
        <v>3102</v>
      </c>
      <c r="AK66" s="183" t="s">
        <v>2810</v>
      </c>
      <c r="AL66" s="183" t="s">
        <v>2702</v>
      </c>
      <c r="AM66" s="183" t="s">
        <v>3103</v>
      </c>
      <c r="AN66" s="183" t="s">
        <v>2810</v>
      </c>
      <c r="AO66" s="183" t="s">
        <v>2702</v>
      </c>
      <c r="AP66" s="183" t="s">
        <v>3102</v>
      </c>
      <c r="AQ66" s="183" t="s">
        <v>2810</v>
      </c>
      <c r="AR66" s="183" t="s">
        <v>2702</v>
      </c>
      <c r="AS66" s="183" t="s">
        <v>3104</v>
      </c>
      <c r="AT66" s="183" t="s">
        <v>2810</v>
      </c>
      <c r="AU66" s="183" t="s">
        <v>2702</v>
      </c>
      <c r="AV66" s="183" t="s">
        <v>3104</v>
      </c>
      <c r="AW66" s="183" t="s">
        <v>2810</v>
      </c>
      <c r="AX66" s="183" t="s">
        <v>2702</v>
      </c>
      <c r="AY66" s="183" t="s">
        <v>3105</v>
      </c>
      <c r="AZ66" s="183" t="s">
        <v>2810</v>
      </c>
      <c r="BA66" s="183" t="s">
        <v>2702</v>
      </c>
      <c r="BB66" s="183" t="s">
        <v>3098</v>
      </c>
      <c r="BC66" s="183" t="s">
        <v>2810</v>
      </c>
      <c r="BD66" s="183" t="s">
        <v>2702</v>
      </c>
      <c r="BE66" s="183" t="s">
        <v>3106</v>
      </c>
      <c r="BF66" s="183" t="s">
        <v>2810</v>
      </c>
      <c r="BG66" s="183" t="s">
        <v>2702</v>
      </c>
      <c r="BH66" s="183" t="s">
        <v>3106</v>
      </c>
      <c r="BI66" s="183" t="s">
        <v>2810</v>
      </c>
      <c r="BJ66" s="183" t="s">
        <v>2702</v>
      </c>
      <c r="BK66" s="183" t="s">
        <v>3106</v>
      </c>
      <c r="BL66" s="183" t="s">
        <v>2810</v>
      </c>
      <c r="BM66" s="183" t="s">
        <v>2702</v>
      </c>
      <c r="BN66" s="183" t="s">
        <v>3107</v>
      </c>
      <c r="BO66" s="183" t="s">
        <v>2810</v>
      </c>
      <c r="BP66" s="183" t="s">
        <v>2702</v>
      </c>
      <c r="BQ66" s="183" t="s">
        <v>3108</v>
      </c>
      <c r="BR66" s="183" t="s">
        <v>2810</v>
      </c>
      <c r="BS66" s="183" t="s">
        <v>2702</v>
      </c>
      <c r="BT66" s="183" t="s">
        <v>3108</v>
      </c>
      <c r="BU66" s="183" t="s">
        <v>2810</v>
      </c>
      <c r="BV66" s="183" t="s">
        <v>2702</v>
      </c>
      <c r="BW66" s="183" t="s">
        <v>3109</v>
      </c>
      <c r="BX66" s="183" t="s">
        <v>2810</v>
      </c>
      <c r="BY66" s="183" t="s">
        <v>2702</v>
      </c>
      <c r="BZ66" s="183" t="s">
        <v>3109</v>
      </c>
      <c r="CA66" s="183" t="s">
        <v>2810</v>
      </c>
      <c r="CB66" s="183" t="s">
        <v>2702</v>
      </c>
      <c r="CC66" s="183" t="s">
        <v>3109</v>
      </c>
      <c r="CD66" s="183" t="s">
        <v>2810</v>
      </c>
      <c r="CE66" s="183" t="s">
        <v>2702</v>
      </c>
      <c r="CF66" s="183" t="s">
        <v>3109</v>
      </c>
      <c r="CG66" s="183" t="s">
        <v>2810</v>
      </c>
      <c r="CH66" s="183" t="s">
        <v>2702</v>
      </c>
      <c r="CI66" s="183" t="s">
        <v>3110</v>
      </c>
      <c r="CJ66" s="183" t="s">
        <v>2810</v>
      </c>
      <c r="CK66" s="183" t="s">
        <v>2702</v>
      </c>
      <c r="CL66" s="183" t="s">
        <v>3109</v>
      </c>
      <c r="CM66" s="183" t="s">
        <v>2810</v>
      </c>
      <c r="CN66" s="183" t="s">
        <v>2702</v>
      </c>
      <c r="CO66" s="183" t="s">
        <v>3110</v>
      </c>
      <c r="CP66" s="183" t="s">
        <v>2810</v>
      </c>
      <c r="CQ66" s="183" t="s">
        <v>2702</v>
      </c>
      <c r="CR66" s="183" t="s">
        <v>3098</v>
      </c>
      <c r="CS66" s="183" t="s">
        <v>2810</v>
      </c>
      <c r="CT66" s="183" t="s">
        <v>2702</v>
      </c>
      <c r="CU66" s="183" t="s">
        <v>3110</v>
      </c>
      <c r="CV66" s="183" t="s">
        <v>2810</v>
      </c>
      <c r="CW66" s="183" t="s">
        <v>2702</v>
      </c>
      <c r="CX66" s="183" t="s">
        <v>3109</v>
      </c>
      <c r="CY66" s="183" t="s">
        <v>2810</v>
      </c>
      <c r="CZ66" s="183" t="s">
        <v>2702</v>
      </c>
      <c r="DA66" s="183" t="s">
        <v>3111</v>
      </c>
      <c r="DB66" s="183" t="s">
        <v>2810</v>
      </c>
      <c r="DC66" s="183" t="s">
        <v>2702</v>
      </c>
      <c r="DD66" s="183" t="s">
        <v>3112</v>
      </c>
      <c r="DE66" s="183" t="s">
        <v>2810</v>
      </c>
      <c r="DF66" s="183" t="s">
        <v>2702</v>
      </c>
      <c r="DG66" s="183" t="s">
        <v>3112</v>
      </c>
      <c r="DH66" s="183" t="s">
        <v>2810</v>
      </c>
      <c r="DI66" s="183" t="s">
        <v>2702</v>
      </c>
      <c r="DJ66" s="183" t="s">
        <v>3112</v>
      </c>
      <c r="DK66" s="183" t="s">
        <v>2810</v>
      </c>
      <c r="DL66" s="183" t="s">
        <v>2702</v>
      </c>
      <c r="DM66" s="183" t="s">
        <v>3112</v>
      </c>
      <c r="DN66" s="183" t="s">
        <v>2810</v>
      </c>
      <c r="DO66" s="183" t="s">
        <v>2702</v>
      </c>
      <c r="DP66" s="183" t="s">
        <v>3112</v>
      </c>
      <c r="DQ66" s="183" t="s">
        <v>2810</v>
      </c>
      <c r="DR66" s="183" t="s">
        <v>2702</v>
      </c>
      <c r="DS66" s="183" t="s">
        <v>3113</v>
      </c>
      <c r="DT66" s="183" t="s">
        <v>2810</v>
      </c>
      <c r="DU66" s="183" t="s">
        <v>2702</v>
      </c>
      <c r="DV66" s="183" t="s">
        <v>3113</v>
      </c>
      <c r="DW66" s="183" t="s">
        <v>2810</v>
      </c>
      <c r="DX66" s="183" t="s">
        <v>2702</v>
      </c>
      <c r="DY66" s="183" t="s">
        <v>3113</v>
      </c>
      <c r="DZ66" s="183" t="s">
        <v>2810</v>
      </c>
      <c r="EA66" s="183" t="s">
        <v>2702</v>
      </c>
      <c r="EB66" s="183" t="s">
        <v>2702</v>
      </c>
      <c r="EC66" s="183" t="s">
        <v>2810</v>
      </c>
      <c r="ED66" s="183" t="s">
        <v>2702</v>
      </c>
      <c r="EE66" s="183" t="s">
        <v>2702</v>
      </c>
      <c r="EF66" s="183" t="s">
        <v>2810</v>
      </c>
      <c r="EG66" s="183" t="s">
        <v>2702</v>
      </c>
      <c r="EH66" s="183" t="s">
        <v>2702</v>
      </c>
      <c r="EI66" s="183" t="s">
        <v>2810</v>
      </c>
      <c r="EJ66" s="183" t="s">
        <v>2702</v>
      </c>
      <c r="EK66" s="183" t="s">
        <v>2702</v>
      </c>
      <c r="EL66" s="183" t="s">
        <v>2810</v>
      </c>
      <c r="EM66" s="183" t="s">
        <v>2702</v>
      </c>
      <c r="EN66" s="183" t="s">
        <v>2702</v>
      </c>
      <c r="EO66" s="183" t="s">
        <v>2810</v>
      </c>
      <c r="EP66" s="183" t="s">
        <v>2702</v>
      </c>
      <c r="EQ66" s="183" t="s">
        <v>2702</v>
      </c>
      <c r="ER66" s="183" t="s">
        <v>2810</v>
      </c>
      <c r="ES66" s="183" t="s">
        <v>2702</v>
      </c>
      <c r="ET66" s="183" t="s">
        <v>2702</v>
      </c>
    </row>
    <row r="67" spans="1:150" x14ac:dyDescent="0.25">
      <c r="A67" s="1"/>
      <c r="B67" s="184" t="s">
        <v>3114</v>
      </c>
      <c r="C67" s="184" t="s">
        <v>92</v>
      </c>
      <c r="D67" s="184" t="s">
        <v>3093</v>
      </c>
      <c r="E67" s="184" t="s">
        <v>3115</v>
      </c>
      <c r="F67" s="184" t="s">
        <v>3116</v>
      </c>
      <c r="G67" s="185" t="s">
        <v>2810</v>
      </c>
      <c r="H67" s="185" t="s">
        <v>2702</v>
      </c>
      <c r="I67" s="185" t="s">
        <v>2702</v>
      </c>
      <c r="J67" s="185" t="s">
        <v>2810</v>
      </c>
      <c r="K67" s="185" t="s">
        <v>2702</v>
      </c>
      <c r="L67" s="185" t="s">
        <v>2702</v>
      </c>
      <c r="M67" s="185" t="s">
        <v>2810</v>
      </c>
      <c r="N67" s="185" t="s">
        <v>2702</v>
      </c>
      <c r="O67" s="185" t="s">
        <v>2702</v>
      </c>
      <c r="P67" s="185" t="s">
        <v>2810</v>
      </c>
      <c r="Q67" s="185" t="s">
        <v>2702</v>
      </c>
      <c r="R67" s="185" t="s">
        <v>2702</v>
      </c>
      <c r="S67" s="185" t="s">
        <v>2810</v>
      </c>
      <c r="T67" s="185" t="s">
        <v>2702</v>
      </c>
      <c r="U67" s="185" t="s">
        <v>2702</v>
      </c>
      <c r="V67" s="185" t="s">
        <v>2810</v>
      </c>
      <c r="W67" s="185" t="s">
        <v>2702</v>
      </c>
      <c r="X67" s="185" t="s">
        <v>2702</v>
      </c>
      <c r="Y67" s="185" t="s">
        <v>2810</v>
      </c>
      <c r="Z67" s="185" t="s">
        <v>2702</v>
      </c>
      <c r="AA67" s="185" t="s">
        <v>2702</v>
      </c>
      <c r="AB67" s="185" t="s">
        <v>2810</v>
      </c>
      <c r="AC67" s="185" t="s">
        <v>2702</v>
      </c>
      <c r="AD67" s="185" t="s">
        <v>2702</v>
      </c>
      <c r="AE67" s="185" t="s">
        <v>2810</v>
      </c>
      <c r="AF67" s="185" t="s">
        <v>2702</v>
      </c>
      <c r="AG67" s="185" t="s">
        <v>2702</v>
      </c>
      <c r="AH67" s="185" t="s">
        <v>2810</v>
      </c>
      <c r="AI67" s="185" t="s">
        <v>2702</v>
      </c>
      <c r="AJ67" s="185" t="s">
        <v>2702</v>
      </c>
      <c r="AK67" s="185" t="s">
        <v>2810</v>
      </c>
      <c r="AL67" s="185" t="s">
        <v>2702</v>
      </c>
      <c r="AM67" s="185" t="s">
        <v>2702</v>
      </c>
      <c r="AN67" s="185" t="s">
        <v>2810</v>
      </c>
      <c r="AO67" s="185" t="s">
        <v>2702</v>
      </c>
      <c r="AP67" s="185" t="s">
        <v>2702</v>
      </c>
      <c r="AQ67" s="185" t="s">
        <v>2810</v>
      </c>
      <c r="AR67" s="185" t="s">
        <v>2702</v>
      </c>
      <c r="AS67" s="185" t="s">
        <v>2702</v>
      </c>
      <c r="AT67" s="185" t="s">
        <v>2810</v>
      </c>
      <c r="AU67" s="185" t="s">
        <v>2702</v>
      </c>
      <c r="AV67" s="185" t="s">
        <v>2702</v>
      </c>
      <c r="AW67" s="185" t="s">
        <v>2810</v>
      </c>
      <c r="AX67" s="185" t="s">
        <v>2702</v>
      </c>
      <c r="AY67" s="185" t="s">
        <v>2702</v>
      </c>
      <c r="AZ67" s="185" t="s">
        <v>2810</v>
      </c>
      <c r="BA67" s="185" t="s">
        <v>2702</v>
      </c>
      <c r="BB67" s="185" t="s">
        <v>2702</v>
      </c>
      <c r="BC67" s="185" t="s">
        <v>2810</v>
      </c>
      <c r="BD67" s="185" t="s">
        <v>2702</v>
      </c>
      <c r="BE67" s="185" t="s">
        <v>2702</v>
      </c>
      <c r="BF67" s="185" t="s">
        <v>2810</v>
      </c>
      <c r="BG67" s="185" t="s">
        <v>2702</v>
      </c>
      <c r="BH67" s="185" t="s">
        <v>2702</v>
      </c>
      <c r="BI67" s="185" t="s">
        <v>2810</v>
      </c>
      <c r="BJ67" s="185" t="s">
        <v>2702</v>
      </c>
      <c r="BK67" s="185" t="s">
        <v>2702</v>
      </c>
      <c r="BL67" s="185" t="s">
        <v>2810</v>
      </c>
      <c r="BM67" s="185" t="s">
        <v>2702</v>
      </c>
      <c r="BN67" s="185" t="s">
        <v>2702</v>
      </c>
      <c r="BO67" s="185" t="s">
        <v>2810</v>
      </c>
      <c r="BP67" s="185" t="s">
        <v>2702</v>
      </c>
      <c r="BQ67" s="185" t="s">
        <v>2702</v>
      </c>
      <c r="BR67" s="185" t="s">
        <v>2810</v>
      </c>
      <c r="BS67" s="185" t="s">
        <v>2702</v>
      </c>
      <c r="BT67" s="185" t="s">
        <v>2702</v>
      </c>
      <c r="BU67" s="185" t="s">
        <v>2810</v>
      </c>
      <c r="BV67" s="185" t="s">
        <v>2702</v>
      </c>
      <c r="BW67" s="185" t="s">
        <v>2702</v>
      </c>
      <c r="BX67" s="185" t="s">
        <v>2810</v>
      </c>
      <c r="BY67" s="185" t="s">
        <v>2702</v>
      </c>
      <c r="BZ67" s="185" t="s">
        <v>2702</v>
      </c>
      <c r="CA67" s="185" t="s">
        <v>2810</v>
      </c>
      <c r="CB67" s="185" t="s">
        <v>2702</v>
      </c>
      <c r="CC67" s="185" t="s">
        <v>2702</v>
      </c>
      <c r="CD67" s="185" t="s">
        <v>2810</v>
      </c>
      <c r="CE67" s="185" t="s">
        <v>2702</v>
      </c>
      <c r="CF67" s="185" t="s">
        <v>2702</v>
      </c>
      <c r="CG67" s="185" t="s">
        <v>2810</v>
      </c>
      <c r="CH67" s="185" t="s">
        <v>2702</v>
      </c>
      <c r="CI67" s="185" t="s">
        <v>2702</v>
      </c>
      <c r="CJ67" s="185" t="s">
        <v>2810</v>
      </c>
      <c r="CK67" s="185" t="s">
        <v>2702</v>
      </c>
      <c r="CL67" s="185" t="s">
        <v>2702</v>
      </c>
      <c r="CM67" s="185" t="s">
        <v>2810</v>
      </c>
      <c r="CN67" s="185" t="s">
        <v>2702</v>
      </c>
      <c r="CO67" s="185" t="s">
        <v>2702</v>
      </c>
      <c r="CP67" s="185" t="s">
        <v>2810</v>
      </c>
      <c r="CQ67" s="185" t="s">
        <v>2702</v>
      </c>
      <c r="CR67" s="185" t="s">
        <v>2702</v>
      </c>
      <c r="CS67" s="185" t="s">
        <v>2810</v>
      </c>
      <c r="CT67" s="185" t="s">
        <v>2702</v>
      </c>
      <c r="CU67" s="185" t="s">
        <v>2702</v>
      </c>
      <c r="CV67" s="185" t="s">
        <v>2810</v>
      </c>
      <c r="CW67" s="185" t="s">
        <v>2702</v>
      </c>
      <c r="CX67" s="185" t="s">
        <v>2702</v>
      </c>
      <c r="CY67" s="185" t="s">
        <v>2810</v>
      </c>
      <c r="CZ67" s="185" t="s">
        <v>2702</v>
      </c>
      <c r="DA67" s="185" t="s">
        <v>2702</v>
      </c>
      <c r="DB67" s="185" t="s">
        <v>2810</v>
      </c>
      <c r="DC67" s="185" t="s">
        <v>2702</v>
      </c>
      <c r="DD67" s="185" t="s">
        <v>2702</v>
      </c>
      <c r="DE67" s="185" t="s">
        <v>2810</v>
      </c>
      <c r="DF67" s="185" t="s">
        <v>2702</v>
      </c>
      <c r="DG67" s="185" t="s">
        <v>2702</v>
      </c>
      <c r="DH67" s="185" t="s">
        <v>2810</v>
      </c>
      <c r="DI67" s="185" t="s">
        <v>2702</v>
      </c>
      <c r="DJ67" s="185" t="s">
        <v>2702</v>
      </c>
      <c r="DK67" s="185" t="s">
        <v>2810</v>
      </c>
      <c r="DL67" s="185" t="s">
        <v>2702</v>
      </c>
      <c r="DM67" s="185" t="s">
        <v>2702</v>
      </c>
      <c r="DN67" s="185" t="s">
        <v>2810</v>
      </c>
      <c r="DO67" s="185" t="s">
        <v>2702</v>
      </c>
      <c r="DP67" s="185" t="s">
        <v>2702</v>
      </c>
      <c r="DQ67" s="185" t="s">
        <v>2810</v>
      </c>
      <c r="DR67" s="185" t="s">
        <v>2702</v>
      </c>
      <c r="DS67" s="185" t="s">
        <v>2702</v>
      </c>
      <c r="DT67" s="185" t="s">
        <v>2810</v>
      </c>
      <c r="DU67" s="185" t="s">
        <v>2702</v>
      </c>
      <c r="DV67" s="185" t="s">
        <v>2702</v>
      </c>
      <c r="DW67" s="185" t="s">
        <v>2810</v>
      </c>
      <c r="DX67" s="185" t="s">
        <v>2702</v>
      </c>
      <c r="DY67" s="185" t="s">
        <v>2702</v>
      </c>
      <c r="DZ67" s="185" t="s">
        <v>2810</v>
      </c>
      <c r="EA67" s="185" t="s">
        <v>2702</v>
      </c>
      <c r="EB67" s="185" t="s">
        <v>2702</v>
      </c>
      <c r="EC67" s="185" t="s">
        <v>2810</v>
      </c>
      <c r="ED67" s="185" t="s">
        <v>2702</v>
      </c>
      <c r="EE67" s="185" t="s">
        <v>2702</v>
      </c>
      <c r="EF67" s="185" t="s">
        <v>2810</v>
      </c>
      <c r="EG67" s="185" t="s">
        <v>2702</v>
      </c>
      <c r="EH67" s="185" t="s">
        <v>2702</v>
      </c>
      <c r="EI67" s="185" t="s">
        <v>2810</v>
      </c>
      <c r="EJ67" s="185" t="s">
        <v>2702</v>
      </c>
      <c r="EK67" s="185" t="s">
        <v>2702</v>
      </c>
      <c r="EL67" s="185" t="s">
        <v>2810</v>
      </c>
      <c r="EM67" s="185" t="s">
        <v>2702</v>
      </c>
      <c r="EN67" s="185" t="s">
        <v>2702</v>
      </c>
      <c r="EO67" s="185" t="s">
        <v>2810</v>
      </c>
      <c r="EP67" s="185" t="s">
        <v>2702</v>
      </c>
      <c r="EQ67" s="185" t="s">
        <v>2702</v>
      </c>
      <c r="ER67" s="185" t="s">
        <v>2810</v>
      </c>
      <c r="ES67" s="185" t="s">
        <v>2702</v>
      </c>
      <c r="ET67" s="185" t="s">
        <v>2702</v>
      </c>
    </row>
    <row r="68" spans="1:150" x14ac:dyDescent="0.25">
      <c r="A68" s="1"/>
      <c r="B68" s="184" t="s">
        <v>3117</v>
      </c>
      <c r="C68" s="184" t="s">
        <v>92</v>
      </c>
      <c r="D68" s="184" t="s">
        <v>3093</v>
      </c>
      <c r="E68" s="184" t="s">
        <v>3118</v>
      </c>
      <c r="F68" s="184" t="s">
        <v>3119</v>
      </c>
      <c r="G68" s="185" t="s">
        <v>2810</v>
      </c>
      <c r="H68" s="185" t="s">
        <v>2702</v>
      </c>
      <c r="I68" s="185" t="s">
        <v>3096</v>
      </c>
      <c r="J68" s="185" t="s">
        <v>2810</v>
      </c>
      <c r="K68" s="185" t="s">
        <v>2702</v>
      </c>
      <c r="L68" s="185" t="s">
        <v>3096</v>
      </c>
      <c r="M68" s="185" t="s">
        <v>2810</v>
      </c>
      <c r="N68" s="185" t="s">
        <v>2702</v>
      </c>
      <c r="O68" s="185" t="s">
        <v>3096</v>
      </c>
      <c r="P68" s="185" t="s">
        <v>2810</v>
      </c>
      <c r="Q68" s="185" t="s">
        <v>2702</v>
      </c>
      <c r="R68" s="185" t="s">
        <v>3097</v>
      </c>
      <c r="S68" s="185" t="s">
        <v>2810</v>
      </c>
      <c r="T68" s="185" t="s">
        <v>2702</v>
      </c>
      <c r="U68" s="185" t="s">
        <v>3098</v>
      </c>
      <c r="V68" s="185" t="s">
        <v>2810</v>
      </c>
      <c r="W68" s="185" t="s">
        <v>2702</v>
      </c>
      <c r="X68" s="185" t="s">
        <v>3099</v>
      </c>
      <c r="Y68" s="185" t="s">
        <v>2810</v>
      </c>
      <c r="Z68" s="185" t="s">
        <v>2702</v>
      </c>
      <c r="AA68" s="185" t="s">
        <v>3100</v>
      </c>
      <c r="AB68" s="185" t="s">
        <v>2810</v>
      </c>
      <c r="AC68" s="185" t="s">
        <v>2702</v>
      </c>
      <c r="AD68" s="185" t="s">
        <v>3101</v>
      </c>
      <c r="AE68" s="185" t="s">
        <v>2810</v>
      </c>
      <c r="AF68" s="185" t="s">
        <v>2702</v>
      </c>
      <c r="AG68" s="185" t="s">
        <v>3102</v>
      </c>
      <c r="AH68" s="185" t="s">
        <v>2810</v>
      </c>
      <c r="AI68" s="185" t="s">
        <v>2702</v>
      </c>
      <c r="AJ68" s="185" t="s">
        <v>3102</v>
      </c>
      <c r="AK68" s="185" t="s">
        <v>2810</v>
      </c>
      <c r="AL68" s="185" t="s">
        <v>2702</v>
      </c>
      <c r="AM68" s="185" t="s">
        <v>3103</v>
      </c>
      <c r="AN68" s="185" t="s">
        <v>2810</v>
      </c>
      <c r="AO68" s="185" t="s">
        <v>2702</v>
      </c>
      <c r="AP68" s="185" t="s">
        <v>3102</v>
      </c>
      <c r="AQ68" s="185" t="s">
        <v>2810</v>
      </c>
      <c r="AR68" s="185" t="s">
        <v>2702</v>
      </c>
      <c r="AS68" s="185" t="s">
        <v>3104</v>
      </c>
      <c r="AT68" s="185" t="s">
        <v>2810</v>
      </c>
      <c r="AU68" s="185" t="s">
        <v>2702</v>
      </c>
      <c r="AV68" s="185" t="s">
        <v>3104</v>
      </c>
      <c r="AW68" s="185" t="s">
        <v>2810</v>
      </c>
      <c r="AX68" s="185" t="s">
        <v>2702</v>
      </c>
      <c r="AY68" s="185" t="s">
        <v>3105</v>
      </c>
      <c r="AZ68" s="185" t="s">
        <v>2810</v>
      </c>
      <c r="BA68" s="185" t="s">
        <v>2702</v>
      </c>
      <c r="BB68" s="185" t="s">
        <v>3098</v>
      </c>
      <c r="BC68" s="185" t="s">
        <v>2810</v>
      </c>
      <c r="BD68" s="185" t="s">
        <v>2702</v>
      </c>
      <c r="BE68" s="185" t="s">
        <v>3106</v>
      </c>
      <c r="BF68" s="185" t="s">
        <v>2810</v>
      </c>
      <c r="BG68" s="185" t="s">
        <v>2702</v>
      </c>
      <c r="BH68" s="185" t="s">
        <v>3106</v>
      </c>
      <c r="BI68" s="185" t="s">
        <v>2810</v>
      </c>
      <c r="BJ68" s="185" t="s">
        <v>2702</v>
      </c>
      <c r="BK68" s="185" t="s">
        <v>3106</v>
      </c>
      <c r="BL68" s="185" t="s">
        <v>2810</v>
      </c>
      <c r="BM68" s="185" t="s">
        <v>2702</v>
      </c>
      <c r="BN68" s="185" t="s">
        <v>3107</v>
      </c>
      <c r="BO68" s="185" t="s">
        <v>2810</v>
      </c>
      <c r="BP68" s="185" t="s">
        <v>2702</v>
      </c>
      <c r="BQ68" s="185" t="s">
        <v>3108</v>
      </c>
      <c r="BR68" s="185" t="s">
        <v>2810</v>
      </c>
      <c r="BS68" s="185" t="s">
        <v>2702</v>
      </c>
      <c r="BT68" s="185" t="s">
        <v>3108</v>
      </c>
      <c r="BU68" s="185" t="s">
        <v>2810</v>
      </c>
      <c r="BV68" s="185" t="s">
        <v>2702</v>
      </c>
      <c r="BW68" s="185" t="s">
        <v>3109</v>
      </c>
      <c r="BX68" s="185" t="s">
        <v>2810</v>
      </c>
      <c r="BY68" s="185" t="s">
        <v>2702</v>
      </c>
      <c r="BZ68" s="185" t="s">
        <v>3109</v>
      </c>
      <c r="CA68" s="185" t="s">
        <v>2810</v>
      </c>
      <c r="CB68" s="185" t="s">
        <v>2702</v>
      </c>
      <c r="CC68" s="185" t="s">
        <v>3109</v>
      </c>
      <c r="CD68" s="185" t="s">
        <v>2810</v>
      </c>
      <c r="CE68" s="185" t="s">
        <v>2702</v>
      </c>
      <c r="CF68" s="185" t="s">
        <v>3109</v>
      </c>
      <c r="CG68" s="185" t="s">
        <v>2810</v>
      </c>
      <c r="CH68" s="185" t="s">
        <v>2702</v>
      </c>
      <c r="CI68" s="185" t="s">
        <v>3110</v>
      </c>
      <c r="CJ68" s="185" t="s">
        <v>2810</v>
      </c>
      <c r="CK68" s="185" t="s">
        <v>2702</v>
      </c>
      <c r="CL68" s="185" t="s">
        <v>3109</v>
      </c>
      <c r="CM68" s="185" t="s">
        <v>2810</v>
      </c>
      <c r="CN68" s="185" t="s">
        <v>2702</v>
      </c>
      <c r="CO68" s="185" t="s">
        <v>3110</v>
      </c>
      <c r="CP68" s="185" t="s">
        <v>2810</v>
      </c>
      <c r="CQ68" s="185" t="s">
        <v>2702</v>
      </c>
      <c r="CR68" s="185" t="s">
        <v>3098</v>
      </c>
      <c r="CS68" s="185" t="s">
        <v>2810</v>
      </c>
      <c r="CT68" s="185" t="s">
        <v>2702</v>
      </c>
      <c r="CU68" s="185" t="s">
        <v>3110</v>
      </c>
      <c r="CV68" s="185" t="s">
        <v>2810</v>
      </c>
      <c r="CW68" s="185" t="s">
        <v>2702</v>
      </c>
      <c r="CX68" s="185" t="s">
        <v>3109</v>
      </c>
      <c r="CY68" s="185" t="s">
        <v>2810</v>
      </c>
      <c r="CZ68" s="185" t="s">
        <v>2702</v>
      </c>
      <c r="DA68" s="185" t="s">
        <v>3111</v>
      </c>
      <c r="DB68" s="185" t="s">
        <v>2810</v>
      </c>
      <c r="DC68" s="185" t="s">
        <v>2702</v>
      </c>
      <c r="DD68" s="185" t="s">
        <v>3112</v>
      </c>
      <c r="DE68" s="185" t="s">
        <v>2810</v>
      </c>
      <c r="DF68" s="185" t="s">
        <v>2702</v>
      </c>
      <c r="DG68" s="185" t="s">
        <v>3112</v>
      </c>
      <c r="DH68" s="185" t="s">
        <v>2810</v>
      </c>
      <c r="DI68" s="185" t="s">
        <v>2702</v>
      </c>
      <c r="DJ68" s="185" t="s">
        <v>3112</v>
      </c>
      <c r="DK68" s="185" t="s">
        <v>2810</v>
      </c>
      <c r="DL68" s="185" t="s">
        <v>2702</v>
      </c>
      <c r="DM68" s="185" t="s">
        <v>3112</v>
      </c>
      <c r="DN68" s="185" t="s">
        <v>2810</v>
      </c>
      <c r="DO68" s="185" t="s">
        <v>2702</v>
      </c>
      <c r="DP68" s="185" t="s">
        <v>3112</v>
      </c>
      <c r="DQ68" s="185" t="s">
        <v>2810</v>
      </c>
      <c r="DR68" s="185" t="s">
        <v>2702</v>
      </c>
      <c r="DS68" s="185" t="s">
        <v>2702</v>
      </c>
      <c r="DT68" s="185" t="s">
        <v>2810</v>
      </c>
      <c r="DU68" s="185" t="s">
        <v>2702</v>
      </c>
      <c r="DV68" s="185" t="s">
        <v>2702</v>
      </c>
      <c r="DW68" s="185" t="s">
        <v>2810</v>
      </c>
      <c r="DX68" s="185" t="s">
        <v>2702</v>
      </c>
      <c r="DY68" s="185" t="s">
        <v>2702</v>
      </c>
      <c r="DZ68" s="185" t="s">
        <v>2810</v>
      </c>
      <c r="EA68" s="185" t="s">
        <v>2702</v>
      </c>
      <c r="EB68" s="185" t="s">
        <v>2702</v>
      </c>
      <c r="EC68" s="185" t="s">
        <v>2810</v>
      </c>
      <c r="ED68" s="185" t="s">
        <v>2702</v>
      </c>
      <c r="EE68" s="185" t="s">
        <v>2702</v>
      </c>
      <c r="EF68" s="185" t="s">
        <v>2810</v>
      </c>
      <c r="EG68" s="185" t="s">
        <v>2702</v>
      </c>
      <c r="EH68" s="185" t="s">
        <v>2702</v>
      </c>
      <c r="EI68" s="185" t="s">
        <v>2810</v>
      </c>
      <c r="EJ68" s="185" t="s">
        <v>2702</v>
      </c>
      <c r="EK68" s="185" t="s">
        <v>2702</v>
      </c>
      <c r="EL68" s="185" t="s">
        <v>2810</v>
      </c>
      <c r="EM68" s="185" t="s">
        <v>2702</v>
      </c>
      <c r="EN68" s="185" t="s">
        <v>2702</v>
      </c>
      <c r="EO68" s="185" t="s">
        <v>2810</v>
      </c>
      <c r="EP68" s="185" t="s">
        <v>2702</v>
      </c>
      <c r="EQ68" s="185" t="s">
        <v>2702</v>
      </c>
      <c r="ER68" s="185" t="s">
        <v>2810</v>
      </c>
      <c r="ES68" s="185" t="s">
        <v>2702</v>
      </c>
      <c r="ET68" s="185" t="s">
        <v>2702</v>
      </c>
    </row>
    <row r="69" spans="1:150" x14ac:dyDescent="0.25">
      <c r="A69" s="1"/>
      <c r="B69" s="183" t="s">
        <v>3120</v>
      </c>
      <c r="C69" s="183" t="s">
        <v>491</v>
      </c>
      <c r="D69" s="183" t="s">
        <v>850</v>
      </c>
      <c r="E69" s="183" t="s">
        <v>3121</v>
      </c>
      <c r="F69" s="183" t="s">
        <v>3122</v>
      </c>
      <c r="G69" s="183" t="s">
        <v>2810</v>
      </c>
      <c r="H69" s="183" t="s">
        <v>2702</v>
      </c>
      <c r="I69" s="183" t="s">
        <v>3123</v>
      </c>
      <c r="J69" s="183" t="s">
        <v>2810</v>
      </c>
      <c r="K69" s="183" t="s">
        <v>2702</v>
      </c>
      <c r="L69" s="183" t="s">
        <v>3123</v>
      </c>
      <c r="M69" s="183" t="s">
        <v>2810</v>
      </c>
      <c r="N69" s="183" t="s">
        <v>2702</v>
      </c>
      <c r="O69" s="183" t="s">
        <v>3124</v>
      </c>
      <c r="P69" s="183" t="s">
        <v>2810</v>
      </c>
      <c r="Q69" s="183" t="s">
        <v>2702</v>
      </c>
      <c r="R69" s="183" t="s">
        <v>3124</v>
      </c>
      <c r="S69" s="183" t="s">
        <v>2810</v>
      </c>
      <c r="T69" s="183" t="s">
        <v>2702</v>
      </c>
      <c r="U69" s="183" t="s">
        <v>3125</v>
      </c>
      <c r="V69" s="183" t="s">
        <v>2810</v>
      </c>
      <c r="W69" s="183" t="s">
        <v>2702</v>
      </c>
      <c r="X69" s="183" t="s">
        <v>2702</v>
      </c>
      <c r="Y69" s="183" t="s">
        <v>2810</v>
      </c>
      <c r="Z69" s="183" t="s">
        <v>2702</v>
      </c>
      <c r="AA69" s="183" t="s">
        <v>3126</v>
      </c>
      <c r="AB69" s="183" t="s">
        <v>2810</v>
      </c>
      <c r="AC69" s="183" t="s">
        <v>2702</v>
      </c>
      <c r="AD69" s="183" t="s">
        <v>3127</v>
      </c>
      <c r="AE69" s="183" t="s">
        <v>2810</v>
      </c>
      <c r="AF69" s="183" t="s">
        <v>2702</v>
      </c>
      <c r="AG69" s="183" t="s">
        <v>3128</v>
      </c>
      <c r="AH69" s="183" t="s">
        <v>2810</v>
      </c>
      <c r="AI69" s="183" t="s">
        <v>2702</v>
      </c>
      <c r="AJ69" s="183" t="s">
        <v>3128</v>
      </c>
      <c r="AK69" s="183" t="s">
        <v>2810</v>
      </c>
      <c r="AL69" s="183" t="s">
        <v>2702</v>
      </c>
      <c r="AM69" s="183" t="s">
        <v>3129</v>
      </c>
      <c r="AN69" s="183" t="s">
        <v>2810</v>
      </c>
      <c r="AO69" s="183" t="s">
        <v>2702</v>
      </c>
      <c r="AP69" s="183" t="s">
        <v>3128</v>
      </c>
      <c r="AQ69" s="183" t="s">
        <v>2810</v>
      </c>
      <c r="AR69" s="183" t="s">
        <v>2702</v>
      </c>
      <c r="AS69" s="183" t="s">
        <v>3130</v>
      </c>
      <c r="AT69" s="183" t="s">
        <v>2810</v>
      </c>
      <c r="AU69" s="183" t="s">
        <v>2702</v>
      </c>
      <c r="AV69" s="183" t="s">
        <v>3130</v>
      </c>
      <c r="AW69" s="183" t="s">
        <v>2810</v>
      </c>
      <c r="AX69" s="183" t="s">
        <v>2702</v>
      </c>
      <c r="AY69" s="183" t="s">
        <v>3131</v>
      </c>
      <c r="AZ69" s="183" t="s">
        <v>2810</v>
      </c>
      <c r="BA69" s="183" t="s">
        <v>2702</v>
      </c>
      <c r="BB69" s="183" t="s">
        <v>3132</v>
      </c>
      <c r="BC69" s="183" t="s">
        <v>2810</v>
      </c>
      <c r="BD69" s="183" t="s">
        <v>2702</v>
      </c>
      <c r="BE69" s="183" t="s">
        <v>3133</v>
      </c>
      <c r="BF69" s="183" t="s">
        <v>2810</v>
      </c>
      <c r="BG69" s="183" t="s">
        <v>2702</v>
      </c>
      <c r="BH69" s="183" t="s">
        <v>3133</v>
      </c>
      <c r="BI69" s="183" t="s">
        <v>2810</v>
      </c>
      <c r="BJ69" s="183" t="s">
        <v>2702</v>
      </c>
      <c r="BK69" s="183" t="s">
        <v>3133</v>
      </c>
      <c r="BL69" s="183" t="s">
        <v>2810</v>
      </c>
      <c r="BM69" s="183" t="s">
        <v>2702</v>
      </c>
      <c r="BN69" s="183" t="s">
        <v>3134</v>
      </c>
      <c r="BO69" s="183" t="s">
        <v>2810</v>
      </c>
      <c r="BP69" s="183" t="s">
        <v>2702</v>
      </c>
      <c r="BQ69" s="183" t="s">
        <v>3135</v>
      </c>
      <c r="BR69" s="183" t="s">
        <v>2810</v>
      </c>
      <c r="BS69" s="183" t="s">
        <v>2702</v>
      </c>
      <c r="BT69" s="183" t="s">
        <v>3135</v>
      </c>
      <c r="BU69" s="183" t="s">
        <v>2810</v>
      </c>
      <c r="BV69" s="183" t="s">
        <v>2702</v>
      </c>
      <c r="BW69" s="183" t="s">
        <v>3136</v>
      </c>
      <c r="BX69" s="183" t="s">
        <v>2810</v>
      </c>
      <c r="BY69" s="183" t="s">
        <v>2702</v>
      </c>
      <c r="BZ69" s="183" t="s">
        <v>3136</v>
      </c>
      <c r="CA69" s="183" t="s">
        <v>2810</v>
      </c>
      <c r="CB69" s="183" t="s">
        <v>2702</v>
      </c>
      <c r="CC69" s="183" t="s">
        <v>3136</v>
      </c>
      <c r="CD69" s="183" t="s">
        <v>2810</v>
      </c>
      <c r="CE69" s="183" t="s">
        <v>2702</v>
      </c>
      <c r="CF69" s="183" t="s">
        <v>3136</v>
      </c>
      <c r="CG69" s="183" t="s">
        <v>2810</v>
      </c>
      <c r="CH69" s="183" t="s">
        <v>2702</v>
      </c>
      <c r="CI69" s="183" t="s">
        <v>3137</v>
      </c>
      <c r="CJ69" s="183" t="s">
        <v>2810</v>
      </c>
      <c r="CK69" s="183" t="s">
        <v>2702</v>
      </c>
      <c r="CL69" s="183" t="s">
        <v>3136</v>
      </c>
      <c r="CM69" s="183" t="s">
        <v>2810</v>
      </c>
      <c r="CN69" s="183" t="s">
        <v>2702</v>
      </c>
      <c r="CO69" s="183" t="s">
        <v>3137</v>
      </c>
      <c r="CP69" s="183" t="s">
        <v>2810</v>
      </c>
      <c r="CQ69" s="183" t="s">
        <v>2702</v>
      </c>
      <c r="CR69" s="183" t="s">
        <v>3138</v>
      </c>
      <c r="CS69" s="183" t="s">
        <v>2810</v>
      </c>
      <c r="CT69" s="183" t="s">
        <v>2702</v>
      </c>
      <c r="CU69" s="183" t="s">
        <v>3137</v>
      </c>
      <c r="CV69" s="183" t="s">
        <v>2810</v>
      </c>
      <c r="CW69" s="183" t="s">
        <v>2702</v>
      </c>
      <c r="CX69" s="183" t="s">
        <v>3136</v>
      </c>
      <c r="CY69" s="183" t="s">
        <v>2810</v>
      </c>
      <c r="CZ69" s="183" t="s">
        <v>2702</v>
      </c>
      <c r="DA69" s="183" t="s">
        <v>3139</v>
      </c>
      <c r="DB69" s="183" t="s">
        <v>2810</v>
      </c>
      <c r="DC69" s="183" t="s">
        <v>2702</v>
      </c>
      <c r="DD69" s="183" t="s">
        <v>3140</v>
      </c>
      <c r="DE69" s="183" t="s">
        <v>2810</v>
      </c>
      <c r="DF69" s="183" t="s">
        <v>2702</v>
      </c>
      <c r="DG69" s="183" t="s">
        <v>3140</v>
      </c>
      <c r="DH69" s="183" t="s">
        <v>2810</v>
      </c>
      <c r="DI69" s="183" t="s">
        <v>2702</v>
      </c>
      <c r="DJ69" s="183" t="s">
        <v>3140</v>
      </c>
      <c r="DK69" s="183" t="s">
        <v>2810</v>
      </c>
      <c r="DL69" s="183" t="s">
        <v>2702</v>
      </c>
      <c r="DM69" s="183" t="s">
        <v>3140</v>
      </c>
      <c r="DN69" s="183" t="s">
        <v>2810</v>
      </c>
      <c r="DO69" s="183" t="s">
        <v>2702</v>
      </c>
      <c r="DP69" s="183" t="s">
        <v>3140</v>
      </c>
      <c r="DQ69" s="183" t="s">
        <v>2810</v>
      </c>
      <c r="DR69" s="183" t="s">
        <v>2702</v>
      </c>
      <c r="DS69" s="183" t="s">
        <v>3141</v>
      </c>
      <c r="DT69" s="183" t="s">
        <v>2810</v>
      </c>
      <c r="DU69" s="183" t="s">
        <v>2702</v>
      </c>
      <c r="DV69" s="183" t="s">
        <v>3141</v>
      </c>
      <c r="DW69" s="183" t="s">
        <v>2810</v>
      </c>
      <c r="DX69" s="183" t="s">
        <v>2702</v>
      </c>
      <c r="DY69" s="183" t="s">
        <v>3141</v>
      </c>
      <c r="DZ69" s="183" t="s">
        <v>2810</v>
      </c>
      <c r="EA69" s="183" t="s">
        <v>2702</v>
      </c>
      <c r="EB69" s="183" t="s">
        <v>3132</v>
      </c>
      <c r="EC69" s="183" t="s">
        <v>2810</v>
      </c>
      <c r="ED69" s="183" t="s">
        <v>2702</v>
      </c>
      <c r="EE69" s="183" t="s">
        <v>3132</v>
      </c>
      <c r="EF69" s="183" t="s">
        <v>2810</v>
      </c>
      <c r="EG69" s="183" t="s">
        <v>2702</v>
      </c>
      <c r="EH69" s="183" t="s">
        <v>3132</v>
      </c>
      <c r="EI69" s="183" t="s">
        <v>2810</v>
      </c>
      <c r="EJ69" s="183" t="s">
        <v>2702</v>
      </c>
      <c r="EK69" s="183" t="s">
        <v>3132</v>
      </c>
      <c r="EL69" s="183" t="s">
        <v>2810</v>
      </c>
      <c r="EM69" s="183" t="s">
        <v>2702</v>
      </c>
      <c r="EN69" s="183" t="s">
        <v>3132</v>
      </c>
      <c r="EO69" s="183" t="s">
        <v>2810</v>
      </c>
      <c r="EP69" s="183" t="s">
        <v>2702</v>
      </c>
      <c r="EQ69" s="183" t="s">
        <v>3132</v>
      </c>
      <c r="ER69" s="183" t="s">
        <v>2810</v>
      </c>
      <c r="ES69" s="183" t="s">
        <v>2702</v>
      </c>
      <c r="ET69" s="183" t="s">
        <v>3132</v>
      </c>
    </row>
    <row r="70" spans="1:150" x14ac:dyDescent="0.25">
      <c r="A70" s="1"/>
      <c r="B70" s="184" t="s">
        <v>3142</v>
      </c>
      <c r="C70" s="184" t="s">
        <v>491</v>
      </c>
      <c r="D70" s="184" t="s">
        <v>850</v>
      </c>
      <c r="E70" s="184" t="s">
        <v>3143</v>
      </c>
      <c r="F70" s="184" t="s">
        <v>3144</v>
      </c>
      <c r="G70" s="185" t="s">
        <v>2810</v>
      </c>
      <c r="H70" s="185" t="s">
        <v>2702</v>
      </c>
      <c r="I70" s="185" t="s">
        <v>2702</v>
      </c>
      <c r="J70" s="185" t="s">
        <v>2810</v>
      </c>
      <c r="K70" s="185" t="s">
        <v>2702</v>
      </c>
      <c r="L70" s="185" t="s">
        <v>2702</v>
      </c>
      <c r="M70" s="185" t="s">
        <v>2810</v>
      </c>
      <c r="N70" s="185" t="s">
        <v>2702</v>
      </c>
      <c r="O70" s="185" t="s">
        <v>2702</v>
      </c>
      <c r="P70" s="185" t="s">
        <v>2810</v>
      </c>
      <c r="Q70" s="185" t="s">
        <v>2702</v>
      </c>
      <c r="R70" s="185" t="s">
        <v>2702</v>
      </c>
      <c r="S70" s="185" t="s">
        <v>2810</v>
      </c>
      <c r="T70" s="185" t="s">
        <v>2702</v>
      </c>
      <c r="U70" s="185" t="s">
        <v>2702</v>
      </c>
      <c r="V70" s="185" t="s">
        <v>2810</v>
      </c>
      <c r="W70" s="185" t="s">
        <v>2702</v>
      </c>
      <c r="X70" s="185" t="s">
        <v>2702</v>
      </c>
      <c r="Y70" s="185" t="s">
        <v>2810</v>
      </c>
      <c r="Z70" s="185" t="s">
        <v>2702</v>
      </c>
      <c r="AA70" s="185" t="s">
        <v>2702</v>
      </c>
      <c r="AB70" s="185" t="s">
        <v>2810</v>
      </c>
      <c r="AC70" s="185" t="s">
        <v>2702</v>
      </c>
      <c r="AD70" s="185" t="s">
        <v>2702</v>
      </c>
      <c r="AE70" s="185" t="s">
        <v>2810</v>
      </c>
      <c r="AF70" s="185" t="s">
        <v>2702</v>
      </c>
      <c r="AG70" s="185" t="s">
        <v>2702</v>
      </c>
      <c r="AH70" s="185" t="s">
        <v>2810</v>
      </c>
      <c r="AI70" s="185" t="s">
        <v>2702</v>
      </c>
      <c r="AJ70" s="185" t="s">
        <v>2702</v>
      </c>
      <c r="AK70" s="185" t="s">
        <v>2810</v>
      </c>
      <c r="AL70" s="185" t="s">
        <v>2702</v>
      </c>
      <c r="AM70" s="185" t="s">
        <v>2702</v>
      </c>
      <c r="AN70" s="185" t="s">
        <v>2810</v>
      </c>
      <c r="AO70" s="185" t="s">
        <v>2702</v>
      </c>
      <c r="AP70" s="185" t="s">
        <v>2702</v>
      </c>
      <c r="AQ70" s="185" t="s">
        <v>2810</v>
      </c>
      <c r="AR70" s="185" t="s">
        <v>2702</v>
      </c>
      <c r="AS70" s="185" t="s">
        <v>2702</v>
      </c>
      <c r="AT70" s="185" t="s">
        <v>2810</v>
      </c>
      <c r="AU70" s="185" t="s">
        <v>2702</v>
      </c>
      <c r="AV70" s="185" t="s">
        <v>2702</v>
      </c>
      <c r="AW70" s="185" t="s">
        <v>2810</v>
      </c>
      <c r="AX70" s="185" t="s">
        <v>2702</v>
      </c>
      <c r="AY70" s="185" t="s">
        <v>2702</v>
      </c>
      <c r="AZ70" s="185" t="s">
        <v>2810</v>
      </c>
      <c r="BA70" s="185" t="s">
        <v>2702</v>
      </c>
      <c r="BB70" s="185" t="s">
        <v>2702</v>
      </c>
      <c r="BC70" s="185" t="s">
        <v>2810</v>
      </c>
      <c r="BD70" s="185" t="s">
        <v>2702</v>
      </c>
      <c r="BE70" s="185" t="s">
        <v>2702</v>
      </c>
      <c r="BF70" s="185" t="s">
        <v>2810</v>
      </c>
      <c r="BG70" s="185" t="s">
        <v>2702</v>
      </c>
      <c r="BH70" s="185" t="s">
        <v>2702</v>
      </c>
      <c r="BI70" s="185" t="s">
        <v>2810</v>
      </c>
      <c r="BJ70" s="185" t="s">
        <v>2702</v>
      </c>
      <c r="BK70" s="185" t="s">
        <v>2702</v>
      </c>
      <c r="BL70" s="185" t="s">
        <v>2810</v>
      </c>
      <c r="BM70" s="185" t="s">
        <v>2702</v>
      </c>
      <c r="BN70" s="185" t="s">
        <v>2702</v>
      </c>
      <c r="BO70" s="185" t="s">
        <v>2810</v>
      </c>
      <c r="BP70" s="185" t="s">
        <v>2702</v>
      </c>
      <c r="BQ70" s="185" t="s">
        <v>2702</v>
      </c>
      <c r="BR70" s="185" t="s">
        <v>2810</v>
      </c>
      <c r="BS70" s="185" t="s">
        <v>2702</v>
      </c>
      <c r="BT70" s="185" t="s">
        <v>2702</v>
      </c>
      <c r="BU70" s="185" t="s">
        <v>2810</v>
      </c>
      <c r="BV70" s="185" t="s">
        <v>2702</v>
      </c>
      <c r="BW70" s="185" t="s">
        <v>2702</v>
      </c>
      <c r="BX70" s="185" t="s">
        <v>2810</v>
      </c>
      <c r="BY70" s="185" t="s">
        <v>2702</v>
      </c>
      <c r="BZ70" s="185" t="s">
        <v>2702</v>
      </c>
      <c r="CA70" s="185" t="s">
        <v>2810</v>
      </c>
      <c r="CB70" s="185" t="s">
        <v>2702</v>
      </c>
      <c r="CC70" s="185" t="s">
        <v>2702</v>
      </c>
      <c r="CD70" s="185" t="s">
        <v>2810</v>
      </c>
      <c r="CE70" s="185" t="s">
        <v>2702</v>
      </c>
      <c r="CF70" s="185" t="s">
        <v>2702</v>
      </c>
      <c r="CG70" s="185" t="s">
        <v>2810</v>
      </c>
      <c r="CH70" s="185" t="s">
        <v>2702</v>
      </c>
      <c r="CI70" s="185" t="s">
        <v>2702</v>
      </c>
      <c r="CJ70" s="185" t="s">
        <v>2810</v>
      </c>
      <c r="CK70" s="185" t="s">
        <v>2702</v>
      </c>
      <c r="CL70" s="185" t="s">
        <v>2702</v>
      </c>
      <c r="CM70" s="185" t="s">
        <v>2810</v>
      </c>
      <c r="CN70" s="185" t="s">
        <v>2702</v>
      </c>
      <c r="CO70" s="185" t="s">
        <v>2702</v>
      </c>
      <c r="CP70" s="185" t="s">
        <v>2810</v>
      </c>
      <c r="CQ70" s="185" t="s">
        <v>2702</v>
      </c>
      <c r="CR70" s="185" t="s">
        <v>2702</v>
      </c>
      <c r="CS70" s="185" t="s">
        <v>2810</v>
      </c>
      <c r="CT70" s="185" t="s">
        <v>2702</v>
      </c>
      <c r="CU70" s="185" t="s">
        <v>2702</v>
      </c>
      <c r="CV70" s="185" t="s">
        <v>2810</v>
      </c>
      <c r="CW70" s="185" t="s">
        <v>2702</v>
      </c>
      <c r="CX70" s="185" t="s">
        <v>2702</v>
      </c>
      <c r="CY70" s="185" t="s">
        <v>2810</v>
      </c>
      <c r="CZ70" s="185" t="s">
        <v>2702</v>
      </c>
      <c r="DA70" s="185" t="s">
        <v>2702</v>
      </c>
      <c r="DB70" s="185" t="s">
        <v>2810</v>
      </c>
      <c r="DC70" s="185" t="s">
        <v>2702</v>
      </c>
      <c r="DD70" s="185" t="s">
        <v>2702</v>
      </c>
      <c r="DE70" s="185" t="s">
        <v>2810</v>
      </c>
      <c r="DF70" s="185" t="s">
        <v>2702</v>
      </c>
      <c r="DG70" s="185" t="s">
        <v>2702</v>
      </c>
      <c r="DH70" s="185" t="s">
        <v>2810</v>
      </c>
      <c r="DI70" s="185" t="s">
        <v>2702</v>
      </c>
      <c r="DJ70" s="185" t="s">
        <v>2702</v>
      </c>
      <c r="DK70" s="185" t="s">
        <v>2810</v>
      </c>
      <c r="DL70" s="185" t="s">
        <v>2702</v>
      </c>
      <c r="DM70" s="185" t="s">
        <v>2702</v>
      </c>
      <c r="DN70" s="185" t="s">
        <v>2810</v>
      </c>
      <c r="DO70" s="185" t="s">
        <v>2702</v>
      </c>
      <c r="DP70" s="185" t="s">
        <v>2702</v>
      </c>
      <c r="DQ70" s="185" t="s">
        <v>2810</v>
      </c>
      <c r="DR70" s="185" t="s">
        <v>2702</v>
      </c>
      <c r="DS70" s="185" t="s">
        <v>2702</v>
      </c>
      <c r="DT70" s="185" t="s">
        <v>2810</v>
      </c>
      <c r="DU70" s="185" t="s">
        <v>2702</v>
      </c>
      <c r="DV70" s="185" t="s">
        <v>2702</v>
      </c>
      <c r="DW70" s="185" t="s">
        <v>2810</v>
      </c>
      <c r="DX70" s="185" t="s">
        <v>2702</v>
      </c>
      <c r="DY70" s="185" t="s">
        <v>2702</v>
      </c>
      <c r="DZ70" s="185" t="s">
        <v>2810</v>
      </c>
      <c r="EA70" s="185" t="s">
        <v>2702</v>
      </c>
      <c r="EB70" s="185" t="s">
        <v>2702</v>
      </c>
      <c r="EC70" s="185" t="s">
        <v>2810</v>
      </c>
      <c r="ED70" s="185" t="s">
        <v>2702</v>
      </c>
      <c r="EE70" s="185" t="s">
        <v>2702</v>
      </c>
      <c r="EF70" s="185" t="s">
        <v>2810</v>
      </c>
      <c r="EG70" s="185" t="s">
        <v>2702</v>
      </c>
      <c r="EH70" s="185" t="s">
        <v>2702</v>
      </c>
      <c r="EI70" s="185" t="s">
        <v>2810</v>
      </c>
      <c r="EJ70" s="185" t="s">
        <v>2702</v>
      </c>
      <c r="EK70" s="185" t="s">
        <v>2702</v>
      </c>
      <c r="EL70" s="185" t="s">
        <v>2810</v>
      </c>
      <c r="EM70" s="185" t="s">
        <v>2702</v>
      </c>
      <c r="EN70" s="185" t="s">
        <v>2702</v>
      </c>
      <c r="EO70" s="185" t="s">
        <v>2810</v>
      </c>
      <c r="EP70" s="185" t="s">
        <v>2702</v>
      </c>
      <c r="EQ70" s="185" t="s">
        <v>2702</v>
      </c>
      <c r="ER70" s="185" t="s">
        <v>2810</v>
      </c>
      <c r="ES70" s="185" t="s">
        <v>2702</v>
      </c>
      <c r="ET70" s="185" t="s">
        <v>2702</v>
      </c>
    </row>
    <row r="71" spans="1:150" x14ac:dyDescent="0.25">
      <c r="A71" s="1"/>
      <c r="B71" s="184" t="s">
        <v>3145</v>
      </c>
      <c r="C71" s="184" t="s">
        <v>491</v>
      </c>
      <c r="D71" s="184" t="s">
        <v>850</v>
      </c>
      <c r="E71" s="184" t="s">
        <v>3146</v>
      </c>
      <c r="F71" s="184" t="s">
        <v>3147</v>
      </c>
      <c r="G71" s="185" t="s">
        <v>2810</v>
      </c>
      <c r="H71" s="185" t="s">
        <v>2702</v>
      </c>
      <c r="I71" s="185" t="s">
        <v>3123</v>
      </c>
      <c r="J71" s="185" t="s">
        <v>2810</v>
      </c>
      <c r="K71" s="185" t="s">
        <v>2702</v>
      </c>
      <c r="L71" s="185" t="s">
        <v>3123</v>
      </c>
      <c r="M71" s="185" t="s">
        <v>2810</v>
      </c>
      <c r="N71" s="185" t="s">
        <v>2702</v>
      </c>
      <c r="O71" s="185" t="s">
        <v>3124</v>
      </c>
      <c r="P71" s="185" t="s">
        <v>2810</v>
      </c>
      <c r="Q71" s="185" t="s">
        <v>2702</v>
      </c>
      <c r="R71" s="185" t="s">
        <v>3124</v>
      </c>
      <c r="S71" s="185" t="s">
        <v>2810</v>
      </c>
      <c r="T71" s="185" t="s">
        <v>2702</v>
      </c>
      <c r="U71" s="185" t="s">
        <v>3125</v>
      </c>
      <c r="V71" s="185" t="s">
        <v>2810</v>
      </c>
      <c r="W71" s="185" t="s">
        <v>2702</v>
      </c>
      <c r="X71" s="185" t="s">
        <v>2702</v>
      </c>
      <c r="Y71" s="185" t="s">
        <v>2810</v>
      </c>
      <c r="Z71" s="185" t="s">
        <v>2702</v>
      </c>
      <c r="AA71" s="185" t="s">
        <v>3126</v>
      </c>
      <c r="AB71" s="185" t="s">
        <v>2810</v>
      </c>
      <c r="AC71" s="185" t="s">
        <v>2702</v>
      </c>
      <c r="AD71" s="185" t="s">
        <v>3127</v>
      </c>
      <c r="AE71" s="185" t="s">
        <v>2810</v>
      </c>
      <c r="AF71" s="185" t="s">
        <v>2702</v>
      </c>
      <c r="AG71" s="185" t="s">
        <v>3128</v>
      </c>
      <c r="AH71" s="185" t="s">
        <v>2810</v>
      </c>
      <c r="AI71" s="185" t="s">
        <v>2702</v>
      </c>
      <c r="AJ71" s="185" t="s">
        <v>3128</v>
      </c>
      <c r="AK71" s="185" t="s">
        <v>2810</v>
      </c>
      <c r="AL71" s="185" t="s">
        <v>2702</v>
      </c>
      <c r="AM71" s="185" t="s">
        <v>3129</v>
      </c>
      <c r="AN71" s="185" t="s">
        <v>2810</v>
      </c>
      <c r="AO71" s="185" t="s">
        <v>2702</v>
      </c>
      <c r="AP71" s="185" t="s">
        <v>3128</v>
      </c>
      <c r="AQ71" s="185" t="s">
        <v>2810</v>
      </c>
      <c r="AR71" s="185" t="s">
        <v>2702</v>
      </c>
      <c r="AS71" s="185" t="s">
        <v>3130</v>
      </c>
      <c r="AT71" s="185" t="s">
        <v>2810</v>
      </c>
      <c r="AU71" s="185" t="s">
        <v>2702</v>
      </c>
      <c r="AV71" s="185" t="s">
        <v>3130</v>
      </c>
      <c r="AW71" s="185" t="s">
        <v>2810</v>
      </c>
      <c r="AX71" s="185" t="s">
        <v>2702</v>
      </c>
      <c r="AY71" s="185" t="s">
        <v>3131</v>
      </c>
      <c r="AZ71" s="185" t="s">
        <v>2810</v>
      </c>
      <c r="BA71" s="185" t="s">
        <v>2702</v>
      </c>
      <c r="BB71" s="185" t="s">
        <v>3132</v>
      </c>
      <c r="BC71" s="185" t="s">
        <v>2810</v>
      </c>
      <c r="BD71" s="185" t="s">
        <v>2702</v>
      </c>
      <c r="BE71" s="185" t="s">
        <v>3133</v>
      </c>
      <c r="BF71" s="185" t="s">
        <v>2810</v>
      </c>
      <c r="BG71" s="185" t="s">
        <v>2702</v>
      </c>
      <c r="BH71" s="185" t="s">
        <v>3133</v>
      </c>
      <c r="BI71" s="185" t="s">
        <v>2810</v>
      </c>
      <c r="BJ71" s="185" t="s">
        <v>2702</v>
      </c>
      <c r="BK71" s="185" t="s">
        <v>3133</v>
      </c>
      <c r="BL71" s="185" t="s">
        <v>2810</v>
      </c>
      <c r="BM71" s="185" t="s">
        <v>2702</v>
      </c>
      <c r="BN71" s="185" t="s">
        <v>3134</v>
      </c>
      <c r="BO71" s="185" t="s">
        <v>2810</v>
      </c>
      <c r="BP71" s="185" t="s">
        <v>2702</v>
      </c>
      <c r="BQ71" s="185" t="s">
        <v>3135</v>
      </c>
      <c r="BR71" s="185" t="s">
        <v>2810</v>
      </c>
      <c r="BS71" s="185" t="s">
        <v>2702</v>
      </c>
      <c r="BT71" s="185" t="s">
        <v>3135</v>
      </c>
      <c r="BU71" s="185" t="s">
        <v>2810</v>
      </c>
      <c r="BV71" s="185" t="s">
        <v>2702</v>
      </c>
      <c r="BW71" s="185" t="s">
        <v>3136</v>
      </c>
      <c r="BX71" s="185" t="s">
        <v>2810</v>
      </c>
      <c r="BY71" s="185" t="s">
        <v>2702</v>
      </c>
      <c r="BZ71" s="185" t="s">
        <v>3136</v>
      </c>
      <c r="CA71" s="185" t="s">
        <v>2810</v>
      </c>
      <c r="CB71" s="185" t="s">
        <v>2702</v>
      </c>
      <c r="CC71" s="185" t="s">
        <v>3136</v>
      </c>
      <c r="CD71" s="185" t="s">
        <v>2810</v>
      </c>
      <c r="CE71" s="185" t="s">
        <v>2702</v>
      </c>
      <c r="CF71" s="185" t="s">
        <v>3136</v>
      </c>
      <c r="CG71" s="185" t="s">
        <v>2810</v>
      </c>
      <c r="CH71" s="185" t="s">
        <v>2702</v>
      </c>
      <c r="CI71" s="185" t="s">
        <v>3137</v>
      </c>
      <c r="CJ71" s="185" t="s">
        <v>2810</v>
      </c>
      <c r="CK71" s="185" t="s">
        <v>2702</v>
      </c>
      <c r="CL71" s="185" t="s">
        <v>3136</v>
      </c>
      <c r="CM71" s="185" t="s">
        <v>2810</v>
      </c>
      <c r="CN71" s="185" t="s">
        <v>2702</v>
      </c>
      <c r="CO71" s="185" t="s">
        <v>3137</v>
      </c>
      <c r="CP71" s="185" t="s">
        <v>2810</v>
      </c>
      <c r="CQ71" s="185" t="s">
        <v>2702</v>
      </c>
      <c r="CR71" s="185" t="s">
        <v>3138</v>
      </c>
      <c r="CS71" s="185" t="s">
        <v>2810</v>
      </c>
      <c r="CT71" s="185" t="s">
        <v>2702</v>
      </c>
      <c r="CU71" s="185" t="s">
        <v>3137</v>
      </c>
      <c r="CV71" s="185" t="s">
        <v>2810</v>
      </c>
      <c r="CW71" s="185" t="s">
        <v>2702</v>
      </c>
      <c r="CX71" s="185" t="s">
        <v>3136</v>
      </c>
      <c r="CY71" s="185" t="s">
        <v>2810</v>
      </c>
      <c r="CZ71" s="185" t="s">
        <v>2702</v>
      </c>
      <c r="DA71" s="185" t="s">
        <v>3139</v>
      </c>
      <c r="DB71" s="185" t="s">
        <v>2810</v>
      </c>
      <c r="DC71" s="185" t="s">
        <v>2702</v>
      </c>
      <c r="DD71" s="185" t="s">
        <v>3140</v>
      </c>
      <c r="DE71" s="185" t="s">
        <v>2810</v>
      </c>
      <c r="DF71" s="185" t="s">
        <v>2702</v>
      </c>
      <c r="DG71" s="185" t="s">
        <v>3140</v>
      </c>
      <c r="DH71" s="185" t="s">
        <v>2810</v>
      </c>
      <c r="DI71" s="185" t="s">
        <v>2702</v>
      </c>
      <c r="DJ71" s="185" t="s">
        <v>3140</v>
      </c>
      <c r="DK71" s="185" t="s">
        <v>2810</v>
      </c>
      <c r="DL71" s="185" t="s">
        <v>2702</v>
      </c>
      <c r="DM71" s="185" t="s">
        <v>3140</v>
      </c>
      <c r="DN71" s="185" t="s">
        <v>2810</v>
      </c>
      <c r="DO71" s="185" t="s">
        <v>2702</v>
      </c>
      <c r="DP71" s="185" t="s">
        <v>3140</v>
      </c>
      <c r="DQ71" s="185" t="s">
        <v>2810</v>
      </c>
      <c r="DR71" s="185" t="s">
        <v>2702</v>
      </c>
      <c r="DS71" s="185" t="s">
        <v>3141</v>
      </c>
      <c r="DT71" s="185" t="s">
        <v>2810</v>
      </c>
      <c r="DU71" s="185" t="s">
        <v>2702</v>
      </c>
      <c r="DV71" s="185" t="s">
        <v>3141</v>
      </c>
      <c r="DW71" s="185" t="s">
        <v>2810</v>
      </c>
      <c r="DX71" s="185" t="s">
        <v>2702</v>
      </c>
      <c r="DY71" s="185" t="s">
        <v>3141</v>
      </c>
      <c r="DZ71" s="185" t="s">
        <v>2810</v>
      </c>
      <c r="EA71" s="185" t="s">
        <v>2702</v>
      </c>
      <c r="EB71" s="185" t="s">
        <v>3132</v>
      </c>
      <c r="EC71" s="185" t="s">
        <v>2810</v>
      </c>
      <c r="ED71" s="185" t="s">
        <v>2702</v>
      </c>
      <c r="EE71" s="185" t="s">
        <v>3132</v>
      </c>
      <c r="EF71" s="185" t="s">
        <v>2810</v>
      </c>
      <c r="EG71" s="185" t="s">
        <v>2702</v>
      </c>
      <c r="EH71" s="185" t="s">
        <v>3132</v>
      </c>
      <c r="EI71" s="185" t="s">
        <v>2810</v>
      </c>
      <c r="EJ71" s="185" t="s">
        <v>2702</v>
      </c>
      <c r="EK71" s="185" t="s">
        <v>3132</v>
      </c>
      <c r="EL71" s="185" t="s">
        <v>2810</v>
      </c>
      <c r="EM71" s="185" t="s">
        <v>2702</v>
      </c>
      <c r="EN71" s="185" t="s">
        <v>3132</v>
      </c>
      <c r="EO71" s="185" t="s">
        <v>2810</v>
      </c>
      <c r="EP71" s="185" t="s">
        <v>2702</v>
      </c>
      <c r="EQ71" s="185" t="s">
        <v>3132</v>
      </c>
      <c r="ER71" s="185" t="s">
        <v>2810</v>
      </c>
      <c r="ES71" s="185" t="s">
        <v>2702</v>
      </c>
      <c r="ET71" s="185" t="s">
        <v>3132</v>
      </c>
    </row>
    <row r="72" spans="1:150" x14ac:dyDescent="0.25">
      <c r="A72" s="1"/>
      <c r="B72" s="183" t="s">
        <v>3148</v>
      </c>
      <c r="C72" s="183" t="s">
        <v>144</v>
      </c>
      <c r="D72" s="183" t="s">
        <v>3149</v>
      </c>
      <c r="E72" s="183" t="s">
        <v>3150</v>
      </c>
      <c r="F72" s="183" t="s">
        <v>3151</v>
      </c>
      <c r="G72" s="183" t="s">
        <v>2810</v>
      </c>
      <c r="H72" s="183" t="s">
        <v>2702</v>
      </c>
      <c r="I72" s="183" t="s">
        <v>2702</v>
      </c>
      <c r="J72" s="183" t="s">
        <v>2810</v>
      </c>
      <c r="K72" s="183" t="s">
        <v>2702</v>
      </c>
      <c r="L72" s="183" t="s">
        <v>2702</v>
      </c>
      <c r="M72" s="183" t="s">
        <v>2810</v>
      </c>
      <c r="N72" s="183" t="s">
        <v>2702</v>
      </c>
      <c r="O72" s="183" t="s">
        <v>2702</v>
      </c>
      <c r="P72" s="183" t="s">
        <v>2810</v>
      </c>
      <c r="Q72" s="183" t="s">
        <v>2702</v>
      </c>
      <c r="R72" s="183" t="s">
        <v>2702</v>
      </c>
      <c r="S72" s="183" t="s">
        <v>2810</v>
      </c>
      <c r="T72" s="183" t="s">
        <v>2702</v>
      </c>
      <c r="U72" s="183" t="s">
        <v>2702</v>
      </c>
      <c r="V72" s="183" t="s">
        <v>2810</v>
      </c>
      <c r="W72" s="183" t="s">
        <v>2702</v>
      </c>
      <c r="X72" s="183" t="s">
        <v>2702</v>
      </c>
      <c r="Y72" s="183" t="s">
        <v>2810</v>
      </c>
      <c r="Z72" s="183" t="s">
        <v>2702</v>
      </c>
      <c r="AA72" s="183" t="s">
        <v>2702</v>
      </c>
      <c r="AB72" s="183" t="s">
        <v>2810</v>
      </c>
      <c r="AC72" s="183" t="s">
        <v>2702</v>
      </c>
      <c r="AD72" s="183" t="s">
        <v>2702</v>
      </c>
      <c r="AE72" s="183" t="s">
        <v>2810</v>
      </c>
      <c r="AF72" s="183" t="s">
        <v>2702</v>
      </c>
      <c r="AG72" s="183" t="s">
        <v>2702</v>
      </c>
      <c r="AH72" s="183" t="s">
        <v>2810</v>
      </c>
      <c r="AI72" s="183" t="s">
        <v>2702</v>
      </c>
      <c r="AJ72" s="183" t="s">
        <v>2702</v>
      </c>
      <c r="AK72" s="183" t="s">
        <v>2810</v>
      </c>
      <c r="AL72" s="183" t="s">
        <v>2702</v>
      </c>
      <c r="AM72" s="183" t="s">
        <v>2702</v>
      </c>
      <c r="AN72" s="183" t="s">
        <v>2810</v>
      </c>
      <c r="AO72" s="183" t="s">
        <v>2702</v>
      </c>
      <c r="AP72" s="183" t="s">
        <v>2702</v>
      </c>
      <c r="AQ72" s="183" t="s">
        <v>2810</v>
      </c>
      <c r="AR72" s="183" t="s">
        <v>2702</v>
      </c>
      <c r="AS72" s="183" t="s">
        <v>2702</v>
      </c>
      <c r="AT72" s="183" t="s">
        <v>2810</v>
      </c>
      <c r="AU72" s="183" t="s">
        <v>2702</v>
      </c>
      <c r="AV72" s="183" t="s">
        <v>2702</v>
      </c>
      <c r="AW72" s="183" t="s">
        <v>2810</v>
      </c>
      <c r="AX72" s="183" t="s">
        <v>2702</v>
      </c>
      <c r="AY72" s="183" t="s">
        <v>2702</v>
      </c>
      <c r="AZ72" s="183" t="s">
        <v>2810</v>
      </c>
      <c r="BA72" s="183" t="s">
        <v>2702</v>
      </c>
      <c r="BB72" s="183" t="s">
        <v>2702</v>
      </c>
      <c r="BC72" s="183" t="s">
        <v>2810</v>
      </c>
      <c r="BD72" s="183" t="s">
        <v>2702</v>
      </c>
      <c r="BE72" s="183" t="s">
        <v>2702</v>
      </c>
      <c r="BF72" s="183" t="s">
        <v>2810</v>
      </c>
      <c r="BG72" s="183" t="s">
        <v>2702</v>
      </c>
      <c r="BH72" s="183" t="s">
        <v>2702</v>
      </c>
      <c r="BI72" s="183" t="s">
        <v>2810</v>
      </c>
      <c r="BJ72" s="183" t="s">
        <v>2702</v>
      </c>
      <c r="BK72" s="183" t="s">
        <v>2702</v>
      </c>
      <c r="BL72" s="183" t="s">
        <v>2810</v>
      </c>
      <c r="BM72" s="183" t="s">
        <v>2702</v>
      </c>
      <c r="BN72" s="183" t="s">
        <v>2702</v>
      </c>
      <c r="BO72" s="183" t="s">
        <v>2810</v>
      </c>
      <c r="BP72" s="183" t="s">
        <v>2702</v>
      </c>
      <c r="BQ72" s="183" t="s">
        <v>2702</v>
      </c>
      <c r="BR72" s="183" t="s">
        <v>2810</v>
      </c>
      <c r="BS72" s="183" t="s">
        <v>2702</v>
      </c>
      <c r="BT72" s="183" t="s">
        <v>2702</v>
      </c>
      <c r="BU72" s="183" t="s">
        <v>2810</v>
      </c>
      <c r="BV72" s="183" t="s">
        <v>2702</v>
      </c>
      <c r="BW72" s="183" t="s">
        <v>2702</v>
      </c>
      <c r="BX72" s="183" t="s">
        <v>2810</v>
      </c>
      <c r="BY72" s="183" t="s">
        <v>2702</v>
      </c>
      <c r="BZ72" s="183" t="s">
        <v>2702</v>
      </c>
      <c r="CA72" s="183" t="s">
        <v>2810</v>
      </c>
      <c r="CB72" s="183" t="s">
        <v>2702</v>
      </c>
      <c r="CC72" s="183" t="s">
        <v>2702</v>
      </c>
      <c r="CD72" s="183" t="s">
        <v>2810</v>
      </c>
      <c r="CE72" s="183" t="s">
        <v>2702</v>
      </c>
      <c r="CF72" s="183" t="s">
        <v>2702</v>
      </c>
      <c r="CG72" s="183" t="s">
        <v>2810</v>
      </c>
      <c r="CH72" s="183" t="s">
        <v>2702</v>
      </c>
      <c r="CI72" s="183" t="s">
        <v>2702</v>
      </c>
      <c r="CJ72" s="183" t="s">
        <v>2810</v>
      </c>
      <c r="CK72" s="183" t="s">
        <v>2702</v>
      </c>
      <c r="CL72" s="183" t="s">
        <v>2702</v>
      </c>
      <c r="CM72" s="183" t="s">
        <v>2810</v>
      </c>
      <c r="CN72" s="183" t="s">
        <v>2702</v>
      </c>
      <c r="CO72" s="183" t="s">
        <v>2702</v>
      </c>
      <c r="CP72" s="183" t="s">
        <v>2810</v>
      </c>
      <c r="CQ72" s="183" t="s">
        <v>2702</v>
      </c>
      <c r="CR72" s="183" t="s">
        <v>2702</v>
      </c>
      <c r="CS72" s="183" t="s">
        <v>2810</v>
      </c>
      <c r="CT72" s="183" t="s">
        <v>2702</v>
      </c>
      <c r="CU72" s="183" t="s">
        <v>2702</v>
      </c>
      <c r="CV72" s="183" t="s">
        <v>2810</v>
      </c>
      <c r="CW72" s="183" t="s">
        <v>2702</v>
      </c>
      <c r="CX72" s="183" t="s">
        <v>2702</v>
      </c>
      <c r="CY72" s="183" t="s">
        <v>2810</v>
      </c>
      <c r="CZ72" s="183" t="s">
        <v>2702</v>
      </c>
      <c r="DA72" s="183" t="s">
        <v>2702</v>
      </c>
      <c r="DB72" s="183" t="s">
        <v>2810</v>
      </c>
      <c r="DC72" s="183" t="s">
        <v>2702</v>
      </c>
      <c r="DD72" s="183" t="s">
        <v>2702</v>
      </c>
      <c r="DE72" s="183" t="s">
        <v>2810</v>
      </c>
      <c r="DF72" s="183" t="s">
        <v>2702</v>
      </c>
      <c r="DG72" s="183" t="s">
        <v>2702</v>
      </c>
      <c r="DH72" s="183" t="s">
        <v>2810</v>
      </c>
      <c r="DI72" s="183" t="s">
        <v>2702</v>
      </c>
      <c r="DJ72" s="183" t="s">
        <v>2702</v>
      </c>
      <c r="DK72" s="183" t="s">
        <v>2810</v>
      </c>
      <c r="DL72" s="183" t="s">
        <v>2702</v>
      </c>
      <c r="DM72" s="183" t="s">
        <v>2702</v>
      </c>
      <c r="DN72" s="183" t="s">
        <v>2810</v>
      </c>
      <c r="DO72" s="183" t="s">
        <v>2702</v>
      </c>
      <c r="DP72" s="183" t="s">
        <v>2702</v>
      </c>
      <c r="DQ72" s="183" t="s">
        <v>2810</v>
      </c>
      <c r="DR72" s="183" t="s">
        <v>2702</v>
      </c>
      <c r="DS72" s="183" t="s">
        <v>2702</v>
      </c>
      <c r="DT72" s="183" t="s">
        <v>2810</v>
      </c>
      <c r="DU72" s="183" t="s">
        <v>2702</v>
      </c>
      <c r="DV72" s="183" t="s">
        <v>2702</v>
      </c>
      <c r="DW72" s="183" t="s">
        <v>2810</v>
      </c>
      <c r="DX72" s="183" t="s">
        <v>2702</v>
      </c>
      <c r="DY72" s="183" t="s">
        <v>2702</v>
      </c>
      <c r="DZ72" s="183" t="s">
        <v>2810</v>
      </c>
      <c r="EA72" s="183" t="s">
        <v>2702</v>
      </c>
      <c r="EB72" s="183" t="s">
        <v>2702</v>
      </c>
      <c r="EC72" s="183" t="s">
        <v>2810</v>
      </c>
      <c r="ED72" s="183" t="s">
        <v>2702</v>
      </c>
      <c r="EE72" s="183" t="s">
        <v>2702</v>
      </c>
      <c r="EF72" s="183" t="s">
        <v>2810</v>
      </c>
      <c r="EG72" s="183" t="s">
        <v>2702</v>
      </c>
      <c r="EH72" s="183" t="s">
        <v>2702</v>
      </c>
      <c r="EI72" s="183" t="s">
        <v>2810</v>
      </c>
      <c r="EJ72" s="183" t="s">
        <v>2702</v>
      </c>
      <c r="EK72" s="183" t="s">
        <v>2702</v>
      </c>
      <c r="EL72" s="183" t="s">
        <v>2810</v>
      </c>
      <c r="EM72" s="183" t="s">
        <v>2702</v>
      </c>
      <c r="EN72" s="183" t="s">
        <v>2702</v>
      </c>
      <c r="EO72" s="183" t="s">
        <v>2810</v>
      </c>
      <c r="EP72" s="183" t="s">
        <v>2702</v>
      </c>
      <c r="EQ72" s="183" t="s">
        <v>2702</v>
      </c>
      <c r="ER72" s="183" t="s">
        <v>2810</v>
      </c>
      <c r="ES72" s="183" t="s">
        <v>2702</v>
      </c>
      <c r="ET72" s="183" t="s">
        <v>2702</v>
      </c>
    </row>
    <row r="73" spans="1:150" x14ac:dyDescent="0.25">
      <c r="A73" s="1"/>
      <c r="B73" s="184" t="s">
        <v>3152</v>
      </c>
      <c r="C73" s="184" t="s">
        <v>144</v>
      </c>
      <c r="D73" s="184" t="s">
        <v>3149</v>
      </c>
      <c r="E73" s="184" t="s">
        <v>3153</v>
      </c>
      <c r="F73" s="184" t="s">
        <v>3154</v>
      </c>
      <c r="G73" s="185" t="s">
        <v>2810</v>
      </c>
      <c r="H73" s="185" t="s">
        <v>2702</v>
      </c>
      <c r="I73" s="185" t="s">
        <v>2702</v>
      </c>
      <c r="J73" s="185" t="s">
        <v>2810</v>
      </c>
      <c r="K73" s="185" t="s">
        <v>2702</v>
      </c>
      <c r="L73" s="185" t="s">
        <v>2702</v>
      </c>
      <c r="M73" s="185" t="s">
        <v>2810</v>
      </c>
      <c r="N73" s="185" t="s">
        <v>2702</v>
      </c>
      <c r="O73" s="185" t="s">
        <v>2702</v>
      </c>
      <c r="P73" s="185" t="s">
        <v>2810</v>
      </c>
      <c r="Q73" s="185" t="s">
        <v>2702</v>
      </c>
      <c r="R73" s="185" t="s">
        <v>2702</v>
      </c>
      <c r="S73" s="185" t="s">
        <v>2810</v>
      </c>
      <c r="T73" s="185" t="s">
        <v>2702</v>
      </c>
      <c r="U73" s="185" t="s">
        <v>2702</v>
      </c>
      <c r="V73" s="185" t="s">
        <v>2810</v>
      </c>
      <c r="W73" s="185" t="s">
        <v>2702</v>
      </c>
      <c r="X73" s="185" t="s">
        <v>2702</v>
      </c>
      <c r="Y73" s="185" t="s">
        <v>2810</v>
      </c>
      <c r="Z73" s="185" t="s">
        <v>2702</v>
      </c>
      <c r="AA73" s="185" t="s">
        <v>2702</v>
      </c>
      <c r="AB73" s="185" t="s">
        <v>2810</v>
      </c>
      <c r="AC73" s="185" t="s">
        <v>2702</v>
      </c>
      <c r="AD73" s="185" t="s">
        <v>2702</v>
      </c>
      <c r="AE73" s="185" t="s">
        <v>2810</v>
      </c>
      <c r="AF73" s="185" t="s">
        <v>2702</v>
      </c>
      <c r="AG73" s="185" t="s">
        <v>2702</v>
      </c>
      <c r="AH73" s="185" t="s">
        <v>2810</v>
      </c>
      <c r="AI73" s="185" t="s">
        <v>2702</v>
      </c>
      <c r="AJ73" s="185" t="s">
        <v>2702</v>
      </c>
      <c r="AK73" s="185" t="s">
        <v>2810</v>
      </c>
      <c r="AL73" s="185" t="s">
        <v>2702</v>
      </c>
      <c r="AM73" s="185" t="s">
        <v>2702</v>
      </c>
      <c r="AN73" s="185" t="s">
        <v>2810</v>
      </c>
      <c r="AO73" s="185" t="s">
        <v>2702</v>
      </c>
      <c r="AP73" s="185" t="s">
        <v>2702</v>
      </c>
      <c r="AQ73" s="185" t="s">
        <v>2810</v>
      </c>
      <c r="AR73" s="185" t="s">
        <v>2702</v>
      </c>
      <c r="AS73" s="185" t="s">
        <v>2702</v>
      </c>
      <c r="AT73" s="185" t="s">
        <v>2810</v>
      </c>
      <c r="AU73" s="185" t="s">
        <v>2702</v>
      </c>
      <c r="AV73" s="185" t="s">
        <v>2702</v>
      </c>
      <c r="AW73" s="185" t="s">
        <v>2810</v>
      </c>
      <c r="AX73" s="185" t="s">
        <v>2702</v>
      </c>
      <c r="AY73" s="185" t="s">
        <v>2702</v>
      </c>
      <c r="AZ73" s="185" t="s">
        <v>2810</v>
      </c>
      <c r="BA73" s="185" t="s">
        <v>2702</v>
      </c>
      <c r="BB73" s="185" t="s">
        <v>2702</v>
      </c>
      <c r="BC73" s="185" t="s">
        <v>2810</v>
      </c>
      <c r="BD73" s="185" t="s">
        <v>2702</v>
      </c>
      <c r="BE73" s="185" t="s">
        <v>2702</v>
      </c>
      <c r="BF73" s="185" t="s">
        <v>2810</v>
      </c>
      <c r="BG73" s="185" t="s">
        <v>2702</v>
      </c>
      <c r="BH73" s="185" t="s">
        <v>2702</v>
      </c>
      <c r="BI73" s="185" t="s">
        <v>2810</v>
      </c>
      <c r="BJ73" s="185" t="s">
        <v>2702</v>
      </c>
      <c r="BK73" s="185" t="s">
        <v>2702</v>
      </c>
      <c r="BL73" s="185" t="s">
        <v>2810</v>
      </c>
      <c r="BM73" s="185" t="s">
        <v>2702</v>
      </c>
      <c r="BN73" s="185" t="s">
        <v>2702</v>
      </c>
      <c r="BO73" s="185" t="s">
        <v>2810</v>
      </c>
      <c r="BP73" s="185" t="s">
        <v>2702</v>
      </c>
      <c r="BQ73" s="185" t="s">
        <v>2702</v>
      </c>
      <c r="BR73" s="185" t="s">
        <v>2810</v>
      </c>
      <c r="BS73" s="185" t="s">
        <v>2702</v>
      </c>
      <c r="BT73" s="185" t="s">
        <v>2702</v>
      </c>
      <c r="BU73" s="185" t="s">
        <v>2810</v>
      </c>
      <c r="BV73" s="185" t="s">
        <v>2702</v>
      </c>
      <c r="BW73" s="185" t="s">
        <v>2702</v>
      </c>
      <c r="BX73" s="185" t="s">
        <v>2810</v>
      </c>
      <c r="BY73" s="185" t="s">
        <v>2702</v>
      </c>
      <c r="BZ73" s="185" t="s">
        <v>2702</v>
      </c>
      <c r="CA73" s="185" t="s">
        <v>2810</v>
      </c>
      <c r="CB73" s="185" t="s">
        <v>2702</v>
      </c>
      <c r="CC73" s="185" t="s">
        <v>2702</v>
      </c>
      <c r="CD73" s="185" t="s">
        <v>2810</v>
      </c>
      <c r="CE73" s="185" t="s">
        <v>2702</v>
      </c>
      <c r="CF73" s="185" t="s">
        <v>2702</v>
      </c>
      <c r="CG73" s="185" t="s">
        <v>2810</v>
      </c>
      <c r="CH73" s="185" t="s">
        <v>2702</v>
      </c>
      <c r="CI73" s="185" t="s">
        <v>2702</v>
      </c>
      <c r="CJ73" s="185" t="s">
        <v>2810</v>
      </c>
      <c r="CK73" s="185" t="s">
        <v>2702</v>
      </c>
      <c r="CL73" s="185" t="s">
        <v>2702</v>
      </c>
      <c r="CM73" s="185" t="s">
        <v>2810</v>
      </c>
      <c r="CN73" s="185" t="s">
        <v>2702</v>
      </c>
      <c r="CO73" s="185" t="s">
        <v>2702</v>
      </c>
      <c r="CP73" s="185" t="s">
        <v>2810</v>
      </c>
      <c r="CQ73" s="185" t="s">
        <v>2702</v>
      </c>
      <c r="CR73" s="185" t="s">
        <v>2702</v>
      </c>
      <c r="CS73" s="185" t="s">
        <v>2810</v>
      </c>
      <c r="CT73" s="185" t="s">
        <v>2702</v>
      </c>
      <c r="CU73" s="185" t="s">
        <v>2702</v>
      </c>
      <c r="CV73" s="185" t="s">
        <v>2810</v>
      </c>
      <c r="CW73" s="185" t="s">
        <v>2702</v>
      </c>
      <c r="CX73" s="185" t="s">
        <v>2702</v>
      </c>
      <c r="CY73" s="185" t="s">
        <v>2810</v>
      </c>
      <c r="CZ73" s="185" t="s">
        <v>2702</v>
      </c>
      <c r="DA73" s="185" t="s">
        <v>2702</v>
      </c>
      <c r="DB73" s="185" t="s">
        <v>2810</v>
      </c>
      <c r="DC73" s="185" t="s">
        <v>2702</v>
      </c>
      <c r="DD73" s="185" t="s">
        <v>2702</v>
      </c>
      <c r="DE73" s="185" t="s">
        <v>2810</v>
      </c>
      <c r="DF73" s="185" t="s">
        <v>2702</v>
      </c>
      <c r="DG73" s="185" t="s">
        <v>2702</v>
      </c>
      <c r="DH73" s="185" t="s">
        <v>2810</v>
      </c>
      <c r="DI73" s="185" t="s">
        <v>2702</v>
      </c>
      <c r="DJ73" s="185" t="s">
        <v>2702</v>
      </c>
      <c r="DK73" s="185" t="s">
        <v>2810</v>
      </c>
      <c r="DL73" s="185" t="s">
        <v>2702</v>
      </c>
      <c r="DM73" s="185" t="s">
        <v>2702</v>
      </c>
      <c r="DN73" s="185" t="s">
        <v>2810</v>
      </c>
      <c r="DO73" s="185" t="s">
        <v>2702</v>
      </c>
      <c r="DP73" s="185" t="s">
        <v>2702</v>
      </c>
      <c r="DQ73" s="185" t="s">
        <v>2810</v>
      </c>
      <c r="DR73" s="185" t="s">
        <v>2702</v>
      </c>
      <c r="DS73" s="185" t="s">
        <v>2702</v>
      </c>
      <c r="DT73" s="185" t="s">
        <v>2810</v>
      </c>
      <c r="DU73" s="185" t="s">
        <v>2702</v>
      </c>
      <c r="DV73" s="185" t="s">
        <v>2702</v>
      </c>
      <c r="DW73" s="185" t="s">
        <v>2810</v>
      </c>
      <c r="DX73" s="185" t="s">
        <v>2702</v>
      </c>
      <c r="DY73" s="185" t="s">
        <v>2702</v>
      </c>
      <c r="DZ73" s="185" t="s">
        <v>2810</v>
      </c>
      <c r="EA73" s="185" t="s">
        <v>2702</v>
      </c>
      <c r="EB73" s="185" t="s">
        <v>2702</v>
      </c>
      <c r="EC73" s="185" t="s">
        <v>2810</v>
      </c>
      <c r="ED73" s="185" t="s">
        <v>2702</v>
      </c>
      <c r="EE73" s="185" t="s">
        <v>2702</v>
      </c>
      <c r="EF73" s="185" t="s">
        <v>2810</v>
      </c>
      <c r="EG73" s="185" t="s">
        <v>2702</v>
      </c>
      <c r="EH73" s="185" t="s">
        <v>2702</v>
      </c>
      <c r="EI73" s="185" t="s">
        <v>2810</v>
      </c>
      <c r="EJ73" s="185" t="s">
        <v>2702</v>
      </c>
      <c r="EK73" s="185" t="s">
        <v>2702</v>
      </c>
      <c r="EL73" s="185" t="s">
        <v>2810</v>
      </c>
      <c r="EM73" s="185" t="s">
        <v>2702</v>
      </c>
      <c r="EN73" s="185" t="s">
        <v>2702</v>
      </c>
      <c r="EO73" s="185" t="s">
        <v>2810</v>
      </c>
      <c r="EP73" s="185" t="s">
        <v>2702</v>
      </c>
      <c r="EQ73" s="185" t="s">
        <v>2702</v>
      </c>
      <c r="ER73" s="185" t="s">
        <v>2810</v>
      </c>
      <c r="ES73" s="185" t="s">
        <v>2702</v>
      </c>
      <c r="ET73" s="185" t="s">
        <v>2702</v>
      </c>
    </row>
    <row r="74" spans="1:150" x14ac:dyDescent="0.25">
      <c r="A74" s="1"/>
      <c r="B74" s="183" t="s">
        <v>3155</v>
      </c>
      <c r="C74" s="183" t="s">
        <v>267</v>
      </c>
      <c r="D74" s="183" t="s">
        <v>868</v>
      </c>
      <c r="E74" s="183" t="s">
        <v>3156</v>
      </c>
      <c r="F74" s="183" t="s">
        <v>3157</v>
      </c>
      <c r="G74" s="183" t="s">
        <v>2810</v>
      </c>
      <c r="H74" s="183" t="s">
        <v>2702</v>
      </c>
      <c r="I74" s="183" t="s">
        <v>2702</v>
      </c>
      <c r="J74" s="183" t="s">
        <v>2810</v>
      </c>
      <c r="K74" s="183" t="s">
        <v>2702</v>
      </c>
      <c r="L74" s="183" t="s">
        <v>2702</v>
      </c>
      <c r="M74" s="183" t="s">
        <v>2810</v>
      </c>
      <c r="N74" s="183" t="s">
        <v>2702</v>
      </c>
      <c r="O74" s="183" t="s">
        <v>2702</v>
      </c>
      <c r="P74" s="183" t="s">
        <v>2810</v>
      </c>
      <c r="Q74" s="183" t="s">
        <v>2702</v>
      </c>
      <c r="R74" s="183" t="s">
        <v>2702</v>
      </c>
      <c r="S74" s="183" t="s">
        <v>2810</v>
      </c>
      <c r="T74" s="183" t="s">
        <v>2702</v>
      </c>
      <c r="U74" s="183" t="s">
        <v>3158</v>
      </c>
      <c r="V74" s="183" t="s">
        <v>2810</v>
      </c>
      <c r="W74" s="183" t="s">
        <v>2702</v>
      </c>
      <c r="X74" s="183" t="s">
        <v>3159</v>
      </c>
      <c r="Y74" s="183" t="s">
        <v>2810</v>
      </c>
      <c r="Z74" s="183" t="s">
        <v>2702</v>
      </c>
      <c r="AA74" s="183" t="s">
        <v>3160</v>
      </c>
      <c r="AB74" s="183" t="s">
        <v>2810</v>
      </c>
      <c r="AC74" s="183" t="s">
        <v>2702</v>
      </c>
      <c r="AD74" s="183" t="s">
        <v>3161</v>
      </c>
      <c r="AE74" s="183" t="s">
        <v>2810</v>
      </c>
      <c r="AF74" s="183" t="s">
        <v>2702</v>
      </c>
      <c r="AG74" s="183" t="s">
        <v>3162</v>
      </c>
      <c r="AH74" s="183" t="s">
        <v>2810</v>
      </c>
      <c r="AI74" s="183" t="s">
        <v>2702</v>
      </c>
      <c r="AJ74" s="183" t="s">
        <v>3162</v>
      </c>
      <c r="AK74" s="183" t="s">
        <v>2810</v>
      </c>
      <c r="AL74" s="183" t="s">
        <v>2702</v>
      </c>
      <c r="AM74" s="183" t="s">
        <v>3163</v>
      </c>
      <c r="AN74" s="183" t="s">
        <v>2810</v>
      </c>
      <c r="AO74" s="183" t="s">
        <v>2702</v>
      </c>
      <c r="AP74" s="183" t="s">
        <v>3162</v>
      </c>
      <c r="AQ74" s="183" t="s">
        <v>2810</v>
      </c>
      <c r="AR74" s="183" t="s">
        <v>2702</v>
      </c>
      <c r="AS74" s="183" t="s">
        <v>3164</v>
      </c>
      <c r="AT74" s="183" t="s">
        <v>2810</v>
      </c>
      <c r="AU74" s="183" t="s">
        <v>2702</v>
      </c>
      <c r="AV74" s="183" t="s">
        <v>3164</v>
      </c>
      <c r="AW74" s="183" t="s">
        <v>2810</v>
      </c>
      <c r="AX74" s="183" t="s">
        <v>2702</v>
      </c>
      <c r="AY74" s="183" t="s">
        <v>3165</v>
      </c>
      <c r="AZ74" s="183" t="s">
        <v>2810</v>
      </c>
      <c r="BA74" s="183" t="s">
        <v>2702</v>
      </c>
      <c r="BB74" s="183" t="s">
        <v>2702</v>
      </c>
      <c r="BC74" s="183" t="s">
        <v>2810</v>
      </c>
      <c r="BD74" s="183" t="s">
        <v>2702</v>
      </c>
      <c r="BE74" s="183" t="s">
        <v>2702</v>
      </c>
      <c r="BF74" s="183" t="s">
        <v>2810</v>
      </c>
      <c r="BG74" s="183" t="s">
        <v>2702</v>
      </c>
      <c r="BH74" s="183" t="s">
        <v>2702</v>
      </c>
      <c r="BI74" s="183" t="s">
        <v>2810</v>
      </c>
      <c r="BJ74" s="183" t="s">
        <v>2702</v>
      </c>
      <c r="BK74" s="183" t="s">
        <v>2702</v>
      </c>
      <c r="BL74" s="183" t="s">
        <v>2810</v>
      </c>
      <c r="BM74" s="183" t="s">
        <v>2702</v>
      </c>
      <c r="BN74" s="183" t="s">
        <v>2702</v>
      </c>
      <c r="BO74" s="183" t="s">
        <v>2810</v>
      </c>
      <c r="BP74" s="183" t="s">
        <v>2702</v>
      </c>
      <c r="BQ74" s="183" t="s">
        <v>2702</v>
      </c>
      <c r="BR74" s="183" t="s">
        <v>2810</v>
      </c>
      <c r="BS74" s="183" t="s">
        <v>2702</v>
      </c>
      <c r="BT74" s="183" t="s">
        <v>2702</v>
      </c>
      <c r="BU74" s="183" t="s">
        <v>2810</v>
      </c>
      <c r="BV74" s="183" t="s">
        <v>2702</v>
      </c>
      <c r="BW74" s="183" t="s">
        <v>2702</v>
      </c>
      <c r="BX74" s="183" t="s">
        <v>2810</v>
      </c>
      <c r="BY74" s="183" t="s">
        <v>2702</v>
      </c>
      <c r="BZ74" s="183" t="s">
        <v>2702</v>
      </c>
      <c r="CA74" s="183" t="s">
        <v>2810</v>
      </c>
      <c r="CB74" s="183" t="s">
        <v>2702</v>
      </c>
      <c r="CC74" s="183" t="s">
        <v>2702</v>
      </c>
      <c r="CD74" s="183" t="s">
        <v>2810</v>
      </c>
      <c r="CE74" s="183" t="s">
        <v>2702</v>
      </c>
      <c r="CF74" s="183" t="s">
        <v>2702</v>
      </c>
      <c r="CG74" s="183" t="s">
        <v>2810</v>
      </c>
      <c r="CH74" s="183" t="s">
        <v>2702</v>
      </c>
      <c r="CI74" s="183" t="s">
        <v>2702</v>
      </c>
      <c r="CJ74" s="183" t="s">
        <v>2810</v>
      </c>
      <c r="CK74" s="183" t="s">
        <v>2702</v>
      </c>
      <c r="CL74" s="183" t="s">
        <v>2702</v>
      </c>
      <c r="CM74" s="183" t="s">
        <v>2810</v>
      </c>
      <c r="CN74" s="183" t="s">
        <v>2702</v>
      </c>
      <c r="CO74" s="183" t="s">
        <v>2702</v>
      </c>
      <c r="CP74" s="183" t="s">
        <v>2810</v>
      </c>
      <c r="CQ74" s="183" t="s">
        <v>2702</v>
      </c>
      <c r="CR74" s="183" t="s">
        <v>2702</v>
      </c>
      <c r="CS74" s="183" t="s">
        <v>2810</v>
      </c>
      <c r="CT74" s="183" t="s">
        <v>2702</v>
      </c>
      <c r="CU74" s="183" t="s">
        <v>2702</v>
      </c>
      <c r="CV74" s="183" t="s">
        <v>2810</v>
      </c>
      <c r="CW74" s="183" t="s">
        <v>2702</v>
      </c>
      <c r="CX74" s="183" t="s">
        <v>2702</v>
      </c>
      <c r="CY74" s="183" t="s">
        <v>2810</v>
      </c>
      <c r="CZ74" s="183" t="s">
        <v>2702</v>
      </c>
      <c r="DA74" s="183" t="s">
        <v>2702</v>
      </c>
      <c r="DB74" s="183" t="s">
        <v>2810</v>
      </c>
      <c r="DC74" s="183" t="s">
        <v>2702</v>
      </c>
      <c r="DD74" s="183" t="s">
        <v>2702</v>
      </c>
      <c r="DE74" s="183" t="s">
        <v>2810</v>
      </c>
      <c r="DF74" s="183" t="s">
        <v>2702</v>
      </c>
      <c r="DG74" s="183" t="s">
        <v>2702</v>
      </c>
      <c r="DH74" s="183" t="s">
        <v>2810</v>
      </c>
      <c r="DI74" s="183" t="s">
        <v>2702</v>
      </c>
      <c r="DJ74" s="183" t="s">
        <v>2702</v>
      </c>
      <c r="DK74" s="183" t="s">
        <v>2810</v>
      </c>
      <c r="DL74" s="183" t="s">
        <v>2702</v>
      </c>
      <c r="DM74" s="183" t="s">
        <v>2702</v>
      </c>
      <c r="DN74" s="183" t="s">
        <v>2810</v>
      </c>
      <c r="DO74" s="183" t="s">
        <v>2702</v>
      </c>
      <c r="DP74" s="183" t="s">
        <v>2702</v>
      </c>
      <c r="DQ74" s="183" t="s">
        <v>2810</v>
      </c>
      <c r="DR74" s="183" t="s">
        <v>2702</v>
      </c>
      <c r="DS74" s="183" t="s">
        <v>2702</v>
      </c>
      <c r="DT74" s="183" t="s">
        <v>2810</v>
      </c>
      <c r="DU74" s="183" t="s">
        <v>2702</v>
      </c>
      <c r="DV74" s="183" t="s">
        <v>2702</v>
      </c>
      <c r="DW74" s="183" t="s">
        <v>2810</v>
      </c>
      <c r="DX74" s="183" t="s">
        <v>2702</v>
      </c>
      <c r="DY74" s="183" t="s">
        <v>2702</v>
      </c>
      <c r="DZ74" s="183" t="s">
        <v>2810</v>
      </c>
      <c r="EA74" s="183" t="s">
        <v>2702</v>
      </c>
      <c r="EB74" s="183" t="s">
        <v>2702</v>
      </c>
      <c r="EC74" s="183" t="s">
        <v>2810</v>
      </c>
      <c r="ED74" s="183" t="s">
        <v>2702</v>
      </c>
      <c r="EE74" s="183" t="s">
        <v>2702</v>
      </c>
      <c r="EF74" s="183" t="s">
        <v>2810</v>
      </c>
      <c r="EG74" s="183" t="s">
        <v>2702</v>
      </c>
      <c r="EH74" s="183" t="s">
        <v>2702</v>
      </c>
      <c r="EI74" s="183" t="s">
        <v>2810</v>
      </c>
      <c r="EJ74" s="183" t="s">
        <v>2702</v>
      </c>
      <c r="EK74" s="183" t="s">
        <v>2702</v>
      </c>
      <c r="EL74" s="183" t="s">
        <v>2810</v>
      </c>
      <c r="EM74" s="183" t="s">
        <v>2702</v>
      </c>
      <c r="EN74" s="183" t="s">
        <v>2702</v>
      </c>
      <c r="EO74" s="183" t="s">
        <v>2810</v>
      </c>
      <c r="EP74" s="183" t="s">
        <v>2702</v>
      </c>
      <c r="EQ74" s="183" t="s">
        <v>2702</v>
      </c>
      <c r="ER74" s="183" t="s">
        <v>2810</v>
      </c>
      <c r="ES74" s="183" t="s">
        <v>2702</v>
      </c>
      <c r="ET74" s="183" t="s">
        <v>2702</v>
      </c>
    </row>
    <row r="75" spans="1:150" x14ac:dyDescent="0.25">
      <c r="A75" s="1"/>
      <c r="B75" s="184" t="s">
        <v>3166</v>
      </c>
      <c r="C75" s="184" t="s">
        <v>267</v>
      </c>
      <c r="D75" s="184" t="s">
        <v>868</v>
      </c>
      <c r="E75" s="184" t="s">
        <v>3167</v>
      </c>
      <c r="F75" s="184" t="s">
        <v>3168</v>
      </c>
      <c r="G75" s="185" t="s">
        <v>2810</v>
      </c>
      <c r="H75" s="185" t="s">
        <v>2702</v>
      </c>
      <c r="I75" s="185" t="s">
        <v>2702</v>
      </c>
      <c r="J75" s="185" t="s">
        <v>2810</v>
      </c>
      <c r="K75" s="185" t="s">
        <v>2702</v>
      </c>
      <c r="L75" s="185" t="s">
        <v>2702</v>
      </c>
      <c r="M75" s="185" t="s">
        <v>2810</v>
      </c>
      <c r="N75" s="185" t="s">
        <v>2702</v>
      </c>
      <c r="O75" s="185" t="s">
        <v>2702</v>
      </c>
      <c r="P75" s="185" t="s">
        <v>2810</v>
      </c>
      <c r="Q75" s="185" t="s">
        <v>2702</v>
      </c>
      <c r="R75" s="185" t="s">
        <v>2702</v>
      </c>
      <c r="S75" s="185" t="s">
        <v>2810</v>
      </c>
      <c r="T75" s="185" t="s">
        <v>2702</v>
      </c>
      <c r="U75" s="185" t="s">
        <v>3169</v>
      </c>
      <c r="V75" s="185" t="s">
        <v>2810</v>
      </c>
      <c r="W75" s="185" t="s">
        <v>2702</v>
      </c>
      <c r="X75" s="185" t="s">
        <v>3170</v>
      </c>
      <c r="Y75" s="185" t="s">
        <v>2810</v>
      </c>
      <c r="Z75" s="185" t="s">
        <v>2702</v>
      </c>
      <c r="AA75" s="185" t="s">
        <v>3160</v>
      </c>
      <c r="AB75" s="185" t="s">
        <v>2810</v>
      </c>
      <c r="AC75" s="185" t="s">
        <v>2702</v>
      </c>
      <c r="AD75" s="185" t="s">
        <v>3161</v>
      </c>
      <c r="AE75" s="185" t="s">
        <v>2810</v>
      </c>
      <c r="AF75" s="185" t="s">
        <v>2702</v>
      </c>
      <c r="AG75" s="185" t="s">
        <v>3162</v>
      </c>
      <c r="AH75" s="185" t="s">
        <v>2810</v>
      </c>
      <c r="AI75" s="185" t="s">
        <v>2702</v>
      </c>
      <c r="AJ75" s="185" t="s">
        <v>3162</v>
      </c>
      <c r="AK75" s="185" t="s">
        <v>2810</v>
      </c>
      <c r="AL75" s="185" t="s">
        <v>2702</v>
      </c>
      <c r="AM75" s="185" t="s">
        <v>3163</v>
      </c>
      <c r="AN75" s="185" t="s">
        <v>2810</v>
      </c>
      <c r="AO75" s="185" t="s">
        <v>2702</v>
      </c>
      <c r="AP75" s="185" t="s">
        <v>3162</v>
      </c>
      <c r="AQ75" s="185" t="s">
        <v>2810</v>
      </c>
      <c r="AR75" s="185" t="s">
        <v>2702</v>
      </c>
      <c r="AS75" s="185" t="s">
        <v>3164</v>
      </c>
      <c r="AT75" s="185" t="s">
        <v>2810</v>
      </c>
      <c r="AU75" s="185" t="s">
        <v>2702</v>
      </c>
      <c r="AV75" s="185" t="s">
        <v>3164</v>
      </c>
      <c r="AW75" s="185" t="s">
        <v>2810</v>
      </c>
      <c r="AX75" s="185" t="s">
        <v>2702</v>
      </c>
      <c r="AY75" s="185" t="s">
        <v>3165</v>
      </c>
      <c r="AZ75" s="185" t="s">
        <v>2810</v>
      </c>
      <c r="BA75" s="185" t="s">
        <v>2702</v>
      </c>
      <c r="BB75" s="185" t="s">
        <v>2702</v>
      </c>
      <c r="BC75" s="185" t="s">
        <v>2810</v>
      </c>
      <c r="BD75" s="185" t="s">
        <v>2702</v>
      </c>
      <c r="BE75" s="185" t="s">
        <v>2702</v>
      </c>
      <c r="BF75" s="185" t="s">
        <v>2810</v>
      </c>
      <c r="BG75" s="185" t="s">
        <v>2702</v>
      </c>
      <c r="BH75" s="185" t="s">
        <v>2702</v>
      </c>
      <c r="BI75" s="185" t="s">
        <v>2810</v>
      </c>
      <c r="BJ75" s="185" t="s">
        <v>2702</v>
      </c>
      <c r="BK75" s="185" t="s">
        <v>2702</v>
      </c>
      <c r="BL75" s="185" t="s">
        <v>2810</v>
      </c>
      <c r="BM75" s="185" t="s">
        <v>2702</v>
      </c>
      <c r="BN75" s="185" t="s">
        <v>2702</v>
      </c>
      <c r="BO75" s="185" t="s">
        <v>2810</v>
      </c>
      <c r="BP75" s="185" t="s">
        <v>2702</v>
      </c>
      <c r="BQ75" s="185" t="s">
        <v>2702</v>
      </c>
      <c r="BR75" s="185" t="s">
        <v>2810</v>
      </c>
      <c r="BS75" s="185" t="s">
        <v>2702</v>
      </c>
      <c r="BT75" s="185" t="s">
        <v>2702</v>
      </c>
      <c r="BU75" s="185" t="s">
        <v>2810</v>
      </c>
      <c r="BV75" s="185" t="s">
        <v>2702</v>
      </c>
      <c r="BW75" s="185" t="s">
        <v>2702</v>
      </c>
      <c r="BX75" s="185" t="s">
        <v>2810</v>
      </c>
      <c r="BY75" s="185" t="s">
        <v>2702</v>
      </c>
      <c r="BZ75" s="185" t="s">
        <v>2702</v>
      </c>
      <c r="CA75" s="185" t="s">
        <v>2810</v>
      </c>
      <c r="CB75" s="185" t="s">
        <v>2702</v>
      </c>
      <c r="CC75" s="185" t="s">
        <v>2702</v>
      </c>
      <c r="CD75" s="185" t="s">
        <v>2810</v>
      </c>
      <c r="CE75" s="185" t="s">
        <v>2702</v>
      </c>
      <c r="CF75" s="185" t="s">
        <v>2702</v>
      </c>
      <c r="CG75" s="185" t="s">
        <v>2810</v>
      </c>
      <c r="CH75" s="185" t="s">
        <v>2702</v>
      </c>
      <c r="CI75" s="185" t="s">
        <v>2702</v>
      </c>
      <c r="CJ75" s="185" t="s">
        <v>2810</v>
      </c>
      <c r="CK75" s="185" t="s">
        <v>2702</v>
      </c>
      <c r="CL75" s="185" t="s">
        <v>2702</v>
      </c>
      <c r="CM75" s="185" t="s">
        <v>2810</v>
      </c>
      <c r="CN75" s="185" t="s">
        <v>2702</v>
      </c>
      <c r="CO75" s="185" t="s">
        <v>2702</v>
      </c>
      <c r="CP75" s="185" t="s">
        <v>2810</v>
      </c>
      <c r="CQ75" s="185" t="s">
        <v>2702</v>
      </c>
      <c r="CR75" s="185" t="s">
        <v>2702</v>
      </c>
      <c r="CS75" s="185" t="s">
        <v>2810</v>
      </c>
      <c r="CT75" s="185" t="s">
        <v>2702</v>
      </c>
      <c r="CU75" s="185" t="s">
        <v>2702</v>
      </c>
      <c r="CV75" s="185" t="s">
        <v>2810</v>
      </c>
      <c r="CW75" s="185" t="s">
        <v>2702</v>
      </c>
      <c r="CX75" s="185" t="s">
        <v>2702</v>
      </c>
      <c r="CY75" s="185" t="s">
        <v>2810</v>
      </c>
      <c r="CZ75" s="185" t="s">
        <v>2702</v>
      </c>
      <c r="DA75" s="185" t="s">
        <v>2702</v>
      </c>
      <c r="DB75" s="185" t="s">
        <v>2810</v>
      </c>
      <c r="DC75" s="185" t="s">
        <v>2702</v>
      </c>
      <c r="DD75" s="185" t="s">
        <v>2702</v>
      </c>
      <c r="DE75" s="185" t="s">
        <v>2810</v>
      </c>
      <c r="DF75" s="185" t="s">
        <v>2702</v>
      </c>
      <c r="DG75" s="185" t="s">
        <v>2702</v>
      </c>
      <c r="DH75" s="185" t="s">
        <v>2810</v>
      </c>
      <c r="DI75" s="185" t="s">
        <v>2702</v>
      </c>
      <c r="DJ75" s="185" t="s">
        <v>2702</v>
      </c>
      <c r="DK75" s="185" t="s">
        <v>2810</v>
      </c>
      <c r="DL75" s="185" t="s">
        <v>2702</v>
      </c>
      <c r="DM75" s="185" t="s">
        <v>2702</v>
      </c>
      <c r="DN75" s="185" t="s">
        <v>2810</v>
      </c>
      <c r="DO75" s="185" t="s">
        <v>2702</v>
      </c>
      <c r="DP75" s="185" t="s">
        <v>2702</v>
      </c>
      <c r="DQ75" s="185" t="s">
        <v>2810</v>
      </c>
      <c r="DR75" s="185" t="s">
        <v>2702</v>
      </c>
      <c r="DS75" s="185" t="s">
        <v>2702</v>
      </c>
      <c r="DT75" s="185" t="s">
        <v>2810</v>
      </c>
      <c r="DU75" s="185" t="s">
        <v>2702</v>
      </c>
      <c r="DV75" s="185" t="s">
        <v>2702</v>
      </c>
      <c r="DW75" s="185" t="s">
        <v>2810</v>
      </c>
      <c r="DX75" s="185" t="s">
        <v>2702</v>
      </c>
      <c r="DY75" s="185" t="s">
        <v>2702</v>
      </c>
      <c r="DZ75" s="185" t="s">
        <v>2810</v>
      </c>
      <c r="EA75" s="185" t="s">
        <v>2702</v>
      </c>
      <c r="EB75" s="185" t="s">
        <v>2702</v>
      </c>
      <c r="EC75" s="185" t="s">
        <v>2810</v>
      </c>
      <c r="ED75" s="185" t="s">
        <v>2702</v>
      </c>
      <c r="EE75" s="185" t="s">
        <v>2702</v>
      </c>
      <c r="EF75" s="185" t="s">
        <v>2810</v>
      </c>
      <c r="EG75" s="185" t="s">
        <v>2702</v>
      </c>
      <c r="EH75" s="185" t="s">
        <v>2702</v>
      </c>
      <c r="EI75" s="185" t="s">
        <v>2810</v>
      </c>
      <c r="EJ75" s="185" t="s">
        <v>2702</v>
      </c>
      <c r="EK75" s="185" t="s">
        <v>2702</v>
      </c>
      <c r="EL75" s="185" t="s">
        <v>2810</v>
      </c>
      <c r="EM75" s="185" t="s">
        <v>2702</v>
      </c>
      <c r="EN75" s="185" t="s">
        <v>2702</v>
      </c>
      <c r="EO75" s="185" t="s">
        <v>2810</v>
      </c>
      <c r="EP75" s="185" t="s">
        <v>2702</v>
      </c>
      <c r="EQ75" s="185" t="s">
        <v>2702</v>
      </c>
      <c r="ER75" s="185" t="s">
        <v>2810</v>
      </c>
      <c r="ES75" s="185" t="s">
        <v>2702</v>
      </c>
      <c r="ET75" s="185" t="s">
        <v>2702</v>
      </c>
    </row>
    <row r="76" spans="1:150" x14ac:dyDescent="0.25">
      <c r="A76" s="1"/>
      <c r="B76" s="184" t="s">
        <v>3171</v>
      </c>
      <c r="C76" s="184" t="s">
        <v>267</v>
      </c>
      <c r="D76" s="184" t="s">
        <v>868</v>
      </c>
      <c r="E76" s="184" t="s">
        <v>3172</v>
      </c>
      <c r="F76" s="184" t="s">
        <v>3173</v>
      </c>
      <c r="G76" s="185" t="s">
        <v>2810</v>
      </c>
      <c r="H76" s="185" t="s">
        <v>2702</v>
      </c>
      <c r="I76" s="185" t="s">
        <v>2702</v>
      </c>
      <c r="J76" s="185" t="s">
        <v>2810</v>
      </c>
      <c r="K76" s="185" t="s">
        <v>2702</v>
      </c>
      <c r="L76" s="185" t="s">
        <v>2702</v>
      </c>
      <c r="M76" s="185" t="s">
        <v>2810</v>
      </c>
      <c r="N76" s="185" t="s">
        <v>2702</v>
      </c>
      <c r="O76" s="185" t="s">
        <v>2702</v>
      </c>
      <c r="P76" s="185" t="s">
        <v>2810</v>
      </c>
      <c r="Q76" s="185" t="s">
        <v>2702</v>
      </c>
      <c r="R76" s="185" t="s">
        <v>2702</v>
      </c>
      <c r="S76" s="185" t="s">
        <v>2810</v>
      </c>
      <c r="T76" s="185" t="s">
        <v>2702</v>
      </c>
      <c r="U76" s="185" t="s">
        <v>3174</v>
      </c>
      <c r="V76" s="185" t="s">
        <v>2810</v>
      </c>
      <c r="W76" s="185" t="s">
        <v>2702</v>
      </c>
      <c r="X76" s="185" t="s">
        <v>3175</v>
      </c>
      <c r="Y76" s="185" t="s">
        <v>2810</v>
      </c>
      <c r="Z76" s="185" t="s">
        <v>2702</v>
      </c>
      <c r="AA76" s="185" t="s">
        <v>2702</v>
      </c>
      <c r="AB76" s="185" t="s">
        <v>2810</v>
      </c>
      <c r="AC76" s="185" t="s">
        <v>2702</v>
      </c>
      <c r="AD76" s="185" t="s">
        <v>2702</v>
      </c>
      <c r="AE76" s="185" t="s">
        <v>2810</v>
      </c>
      <c r="AF76" s="185" t="s">
        <v>2702</v>
      </c>
      <c r="AG76" s="185" t="s">
        <v>2702</v>
      </c>
      <c r="AH76" s="185" t="s">
        <v>2810</v>
      </c>
      <c r="AI76" s="185" t="s">
        <v>2702</v>
      </c>
      <c r="AJ76" s="185" t="s">
        <v>2702</v>
      </c>
      <c r="AK76" s="185" t="s">
        <v>2810</v>
      </c>
      <c r="AL76" s="185" t="s">
        <v>2702</v>
      </c>
      <c r="AM76" s="185" t="s">
        <v>2702</v>
      </c>
      <c r="AN76" s="185" t="s">
        <v>2810</v>
      </c>
      <c r="AO76" s="185" t="s">
        <v>2702</v>
      </c>
      <c r="AP76" s="185" t="s">
        <v>2702</v>
      </c>
      <c r="AQ76" s="185" t="s">
        <v>2810</v>
      </c>
      <c r="AR76" s="185" t="s">
        <v>2702</v>
      </c>
      <c r="AS76" s="185" t="s">
        <v>2702</v>
      </c>
      <c r="AT76" s="185" t="s">
        <v>2810</v>
      </c>
      <c r="AU76" s="185" t="s">
        <v>2702</v>
      </c>
      <c r="AV76" s="185" t="s">
        <v>2702</v>
      </c>
      <c r="AW76" s="185" t="s">
        <v>2810</v>
      </c>
      <c r="AX76" s="185" t="s">
        <v>2702</v>
      </c>
      <c r="AY76" s="185" t="s">
        <v>2702</v>
      </c>
      <c r="AZ76" s="185" t="s">
        <v>2810</v>
      </c>
      <c r="BA76" s="185" t="s">
        <v>2702</v>
      </c>
      <c r="BB76" s="185" t="s">
        <v>2702</v>
      </c>
      <c r="BC76" s="185" t="s">
        <v>2810</v>
      </c>
      <c r="BD76" s="185" t="s">
        <v>2702</v>
      </c>
      <c r="BE76" s="185" t="s">
        <v>2702</v>
      </c>
      <c r="BF76" s="185" t="s">
        <v>2810</v>
      </c>
      <c r="BG76" s="185" t="s">
        <v>2702</v>
      </c>
      <c r="BH76" s="185" t="s">
        <v>2702</v>
      </c>
      <c r="BI76" s="185" t="s">
        <v>2810</v>
      </c>
      <c r="BJ76" s="185" t="s">
        <v>2702</v>
      </c>
      <c r="BK76" s="185" t="s">
        <v>2702</v>
      </c>
      <c r="BL76" s="185" t="s">
        <v>2810</v>
      </c>
      <c r="BM76" s="185" t="s">
        <v>2702</v>
      </c>
      <c r="BN76" s="185" t="s">
        <v>2702</v>
      </c>
      <c r="BO76" s="185" t="s">
        <v>2810</v>
      </c>
      <c r="BP76" s="185" t="s">
        <v>2702</v>
      </c>
      <c r="BQ76" s="185" t="s">
        <v>2702</v>
      </c>
      <c r="BR76" s="185" t="s">
        <v>2810</v>
      </c>
      <c r="BS76" s="185" t="s">
        <v>2702</v>
      </c>
      <c r="BT76" s="185" t="s">
        <v>2702</v>
      </c>
      <c r="BU76" s="185" t="s">
        <v>2810</v>
      </c>
      <c r="BV76" s="185" t="s">
        <v>2702</v>
      </c>
      <c r="BW76" s="185" t="s">
        <v>2702</v>
      </c>
      <c r="BX76" s="185" t="s">
        <v>2810</v>
      </c>
      <c r="BY76" s="185" t="s">
        <v>2702</v>
      </c>
      <c r="BZ76" s="185" t="s">
        <v>2702</v>
      </c>
      <c r="CA76" s="185" t="s">
        <v>2810</v>
      </c>
      <c r="CB76" s="185" t="s">
        <v>2702</v>
      </c>
      <c r="CC76" s="185" t="s">
        <v>2702</v>
      </c>
      <c r="CD76" s="185" t="s">
        <v>2810</v>
      </c>
      <c r="CE76" s="185" t="s">
        <v>2702</v>
      </c>
      <c r="CF76" s="185" t="s">
        <v>2702</v>
      </c>
      <c r="CG76" s="185" t="s">
        <v>2810</v>
      </c>
      <c r="CH76" s="185" t="s">
        <v>2702</v>
      </c>
      <c r="CI76" s="185" t="s">
        <v>2702</v>
      </c>
      <c r="CJ76" s="185" t="s">
        <v>2810</v>
      </c>
      <c r="CK76" s="185" t="s">
        <v>2702</v>
      </c>
      <c r="CL76" s="185" t="s">
        <v>2702</v>
      </c>
      <c r="CM76" s="185" t="s">
        <v>2810</v>
      </c>
      <c r="CN76" s="185" t="s">
        <v>2702</v>
      </c>
      <c r="CO76" s="185" t="s">
        <v>2702</v>
      </c>
      <c r="CP76" s="185" t="s">
        <v>2810</v>
      </c>
      <c r="CQ76" s="185" t="s">
        <v>2702</v>
      </c>
      <c r="CR76" s="185" t="s">
        <v>2702</v>
      </c>
      <c r="CS76" s="185" t="s">
        <v>2810</v>
      </c>
      <c r="CT76" s="185" t="s">
        <v>2702</v>
      </c>
      <c r="CU76" s="185" t="s">
        <v>2702</v>
      </c>
      <c r="CV76" s="185" t="s">
        <v>2810</v>
      </c>
      <c r="CW76" s="185" t="s">
        <v>2702</v>
      </c>
      <c r="CX76" s="185" t="s">
        <v>2702</v>
      </c>
      <c r="CY76" s="185" t="s">
        <v>2810</v>
      </c>
      <c r="CZ76" s="185" t="s">
        <v>2702</v>
      </c>
      <c r="DA76" s="185" t="s">
        <v>2702</v>
      </c>
      <c r="DB76" s="185" t="s">
        <v>2810</v>
      </c>
      <c r="DC76" s="185" t="s">
        <v>2702</v>
      </c>
      <c r="DD76" s="185" t="s">
        <v>2702</v>
      </c>
      <c r="DE76" s="185" t="s">
        <v>2810</v>
      </c>
      <c r="DF76" s="185" t="s">
        <v>2702</v>
      </c>
      <c r="DG76" s="185" t="s">
        <v>2702</v>
      </c>
      <c r="DH76" s="185" t="s">
        <v>2810</v>
      </c>
      <c r="DI76" s="185" t="s">
        <v>2702</v>
      </c>
      <c r="DJ76" s="185" t="s">
        <v>2702</v>
      </c>
      <c r="DK76" s="185" t="s">
        <v>2810</v>
      </c>
      <c r="DL76" s="185" t="s">
        <v>2702</v>
      </c>
      <c r="DM76" s="185" t="s">
        <v>2702</v>
      </c>
      <c r="DN76" s="185" t="s">
        <v>2810</v>
      </c>
      <c r="DO76" s="185" t="s">
        <v>2702</v>
      </c>
      <c r="DP76" s="185" t="s">
        <v>2702</v>
      </c>
      <c r="DQ76" s="185" t="s">
        <v>2810</v>
      </c>
      <c r="DR76" s="185" t="s">
        <v>2702</v>
      </c>
      <c r="DS76" s="185" t="s">
        <v>2702</v>
      </c>
      <c r="DT76" s="185" t="s">
        <v>2810</v>
      </c>
      <c r="DU76" s="185" t="s">
        <v>2702</v>
      </c>
      <c r="DV76" s="185" t="s">
        <v>2702</v>
      </c>
      <c r="DW76" s="185" t="s">
        <v>2810</v>
      </c>
      <c r="DX76" s="185" t="s">
        <v>2702</v>
      </c>
      <c r="DY76" s="185" t="s">
        <v>2702</v>
      </c>
      <c r="DZ76" s="185" t="s">
        <v>2810</v>
      </c>
      <c r="EA76" s="185" t="s">
        <v>2702</v>
      </c>
      <c r="EB76" s="185" t="s">
        <v>2702</v>
      </c>
      <c r="EC76" s="185" t="s">
        <v>2810</v>
      </c>
      <c r="ED76" s="185" t="s">
        <v>2702</v>
      </c>
      <c r="EE76" s="185" t="s">
        <v>2702</v>
      </c>
      <c r="EF76" s="185" t="s">
        <v>2810</v>
      </c>
      <c r="EG76" s="185" t="s">
        <v>2702</v>
      </c>
      <c r="EH76" s="185" t="s">
        <v>2702</v>
      </c>
      <c r="EI76" s="185" t="s">
        <v>2810</v>
      </c>
      <c r="EJ76" s="185" t="s">
        <v>2702</v>
      </c>
      <c r="EK76" s="185" t="s">
        <v>2702</v>
      </c>
      <c r="EL76" s="185" t="s">
        <v>2810</v>
      </c>
      <c r="EM76" s="185" t="s">
        <v>2702</v>
      </c>
      <c r="EN76" s="185" t="s">
        <v>2702</v>
      </c>
      <c r="EO76" s="185" t="s">
        <v>2810</v>
      </c>
      <c r="EP76" s="185" t="s">
        <v>2702</v>
      </c>
      <c r="EQ76" s="185" t="s">
        <v>2702</v>
      </c>
      <c r="ER76" s="185" t="s">
        <v>2810</v>
      </c>
      <c r="ES76" s="185" t="s">
        <v>2702</v>
      </c>
      <c r="ET76" s="185" t="s">
        <v>2702</v>
      </c>
    </row>
    <row r="77" spans="1:150" x14ac:dyDescent="0.25">
      <c r="A77" s="1"/>
      <c r="B77" s="183" t="s">
        <v>3176</v>
      </c>
      <c r="C77" s="183" t="s">
        <v>121</v>
      </c>
      <c r="D77" s="183" t="s">
        <v>122</v>
      </c>
      <c r="E77" s="183" t="s">
        <v>3177</v>
      </c>
      <c r="F77" s="183" t="s">
        <v>3178</v>
      </c>
      <c r="G77" s="183" t="s">
        <v>2810</v>
      </c>
      <c r="H77" s="183" t="s">
        <v>3179</v>
      </c>
      <c r="I77" s="183" t="s">
        <v>2702</v>
      </c>
      <c r="J77" s="183" t="s">
        <v>2810</v>
      </c>
      <c r="K77" s="183" t="s">
        <v>3179</v>
      </c>
      <c r="L77" s="183" t="s">
        <v>2702</v>
      </c>
      <c r="M77" s="183" t="s">
        <v>2810</v>
      </c>
      <c r="N77" s="183" t="s">
        <v>3179</v>
      </c>
      <c r="O77" s="183" t="s">
        <v>2702</v>
      </c>
      <c r="P77" s="183" t="s">
        <v>2810</v>
      </c>
      <c r="Q77" s="183" t="s">
        <v>3180</v>
      </c>
      <c r="R77" s="183" t="s">
        <v>2702</v>
      </c>
      <c r="S77" s="183" t="s">
        <v>2810</v>
      </c>
      <c r="T77" s="183" t="s">
        <v>3181</v>
      </c>
      <c r="U77" s="183" t="s">
        <v>2702</v>
      </c>
      <c r="V77" s="183" t="s">
        <v>2810</v>
      </c>
      <c r="W77" s="183" t="s">
        <v>3181</v>
      </c>
      <c r="X77" s="183" t="s">
        <v>2702</v>
      </c>
      <c r="Y77" s="183" t="s">
        <v>2810</v>
      </c>
      <c r="Z77" s="183" t="s">
        <v>3182</v>
      </c>
      <c r="AA77" s="183" t="s">
        <v>2702</v>
      </c>
      <c r="AB77" s="183" t="s">
        <v>2810</v>
      </c>
      <c r="AC77" s="183" t="s">
        <v>3183</v>
      </c>
      <c r="AD77" s="183" t="s">
        <v>2702</v>
      </c>
      <c r="AE77" s="183" t="s">
        <v>2810</v>
      </c>
      <c r="AF77" s="183" t="s">
        <v>3181</v>
      </c>
      <c r="AG77" s="183" t="s">
        <v>2702</v>
      </c>
      <c r="AH77" s="183" t="s">
        <v>2810</v>
      </c>
      <c r="AI77" s="183" t="s">
        <v>3181</v>
      </c>
      <c r="AJ77" s="183" t="s">
        <v>2702</v>
      </c>
      <c r="AK77" s="183" t="s">
        <v>2810</v>
      </c>
      <c r="AL77" s="183" t="s">
        <v>3181</v>
      </c>
      <c r="AM77" s="183" t="s">
        <v>2702</v>
      </c>
      <c r="AN77" s="183" t="s">
        <v>2810</v>
      </c>
      <c r="AO77" s="183" t="s">
        <v>3181</v>
      </c>
      <c r="AP77" s="183" t="s">
        <v>2702</v>
      </c>
      <c r="AQ77" s="183" t="s">
        <v>2810</v>
      </c>
      <c r="AR77" s="183" t="s">
        <v>3184</v>
      </c>
      <c r="AS77" s="183" t="s">
        <v>2905</v>
      </c>
      <c r="AT77" s="183" t="s">
        <v>2810</v>
      </c>
      <c r="AU77" s="183" t="s">
        <v>3184</v>
      </c>
      <c r="AV77" s="183" t="s">
        <v>2905</v>
      </c>
      <c r="AW77" s="183" t="s">
        <v>2810</v>
      </c>
      <c r="AX77" s="183" t="s">
        <v>3181</v>
      </c>
      <c r="AY77" s="183" t="s">
        <v>2702</v>
      </c>
      <c r="AZ77" s="183" t="s">
        <v>2810</v>
      </c>
      <c r="BA77" s="183" t="s">
        <v>3185</v>
      </c>
      <c r="BB77" s="183" t="s">
        <v>3186</v>
      </c>
      <c r="BC77" s="183" t="s">
        <v>2810</v>
      </c>
      <c r="BD77" s="183" t="s">
        <v>3181</v>
      </c>
      <c r="BE77" s="183" t="s">
        <v>2702</v>
      </c>
      <c r="BF77" s="183" t="s">
        <v>2810</v>
      </c>
      <c r="BG77" s="183" t="s">
        <v>3181</v>
      </c>
      <c r="BH77" s="183" t="s">
        <v>2702</v>
      </c>
      <c r="BI77" s="183" t="s">
        <v>2810</v>
      </c>
      <c r="BJ77" s="183" t="s">
        <v>3181</v>
      </c>
      <c r="BK77" s="183" t="s">
        <v>2702</v>
      </c>
      <c r="BL77" s="183" t="s">
        <v>2810</v>
      </c>
      <c r="BM77" s="183" t="s">
        <v>3181</v>
      </c>
      <c r="BN77" s="183" t="s">
        <v>2702</v>
      </c>
      <c r="BO77" s="183" t="s">
        <v>2810</v>
      </c>
      <c r="BP77" s="183" t="s">
        <v>3181</v>
      </c>
      <c r="BQ77" s="183" t="s">
        <v>2702</v>
      </c>
      <c r="BR77" s="183" t="s">
        <v>2810</v>
      </c>
      <c r="BS77" s="183" t="s">
        <v>3181</v>
      </c>
      <c r="BT77" s="183" t="s">
        <v>2702</v>
      </c>
      <c r="BU77" s="183" t="s">
        <v>2810</v>
      </c>
      <c r="BV77" s="183" t="s">
        <v>3181</v>
      </c>
      <c r="BW77" s="183" t="s">
        <v>2702</v>
      </c>
      <c r="BX77" s="183" t="s">
        <v>2810</v>
      </c>
      <c r="BY77" s="183" t="s">
        <v>3181</v>
      </c>
      <c r="BZ77" s="183" t="s">
        <v>2702</v>
      </c>
      <c r="CA77" s="183" t="s">
        <v>2810</v>
      </c>
      <c r="CB77" s="183" t="s">
        <v>3181</v>
      </c>
      <c r="CC77" s="183" t="s">
        <v>2702</v>
      </c>
      <c r="CD77" s="183" t="s">
        <v>2810</v>
      </c>
      <c r="CE77" s="183" t="s">
        <v>3181</v>
      </c>
      <c r="CF77" s="183" t="s">
        <v>2702</v>
      </c>
      <c r="CG77" s="183" t="s">
        <v>2810</v>
      </c>
      <c r="CH77" s="183" t="s">
        <v>3181</v>
      </c>
      <c r="CI77" s="183" t="s">
        <v>2702</v>
      </c>
      <c r="CJ77" s="183" t="s">
        <v>2810</v>
      </c>
      <c r="CK77" s="183" t="s">
        <v>3181</v>
      </c>
      <c r="CL77" s="183" t="s">
        <v>2702</v>
      </c>
      <c r="CM77" s="183" t="s">
        <v>2810</v>
      </c>
      <c r="CN77" s="183" t="s">
        <v>3181</v>
      </c>
      <c r="CO77" s="183" t="s">
        <v>2702</v>
      </c>
      <c r="CP77" s="183" t="s">
        <v>2810</v>
      </c>
      <c r="CQ77" s="183" t="s">
        <v>3181</v>
      </c>
      <c r="CR77" s="183" t="s">
        <v>2702</v>
      </c>
      <c r="CS77" s="183" t="s">
        <v>2810</v>
      </c>
      <c r="CT77" s="183" t="s">
        <v>3181</v>
      </c>
      <c r="CU77" s="183" t="s">
        <v>2702</v>
      </c>
      <c r="CV77" s="183" t="s">
        <v>2810</v>
      </c>
      <c r="CW77" s="183" t="s">
        <v>3181</v>
      </c>
      <c r="CX77" s="183" t="s">
        <v>2702</v>
      </c>
      <c r="CY77" s="183" t="s">
        <v>2810</v>
      </c>
      <c r="CZ77" s="183" t="s">
        <v>3184</v>
      </c>
      <c r="DA77" s="183" t="s">
        <v>2905</v>
      </c>
      <c r="DB77" s="183" t="s">
        <v>2810</v>
      </c>
      <c r="DC77" s="183" t="s">
        <v>3184</v>
      </c>
      <c r="DD77" s="183" t="s">
        <v>2905</v>
      </c>
      <c r="DE77" s="183" t="s">
        <v>2810</v>
      </c>
      <c r="DF77" s="183" t="s">
        <v>3184</v>
      </c>
      <c r="DG77" s="183" t="s">
        <v>2905</v>
      </c>
      <c r="DH77" s="183" t="s">
        <v>2810</v>
      </c>
      <c r="DI77" s="183" t="s">
        <v>3184</v>
      </c>
      <c r="DJ77" s="183" t="s">
        <v>2905</v>
      </c>
      <c r="DK77" s="183" t="s">
        <v>2810</v>
      </c>
      <c r="DL77" s="183" t="s">
        <v>3184</v>
      </c>
      <c r="DM77" s="183" t="s">
        <v>2905</v>
      </c>
      <c r="DN77" s="183" t="s">
        <v>2810</v>
      </c>
      <c r="DO77" s="183" t="s">
        <v>3184</v>
      </c>
      <c r="DP77" s="183" t="s">
        <v>2905</v>
      </c>
      <c r="DQ77" s="183" t="s">
        <v>2810</v>
      </c>
      <c r="DR77" s="183" t="s">
        <v>3181</v>
      </c>
      <c r="DS77" s="183" t="s">
        <v>2702</v>
      </c>
      <c r="DT77" s="183" t="s">
        <v>2810</v>
      </c>
      <c r="DU77" s="183" t="s">
        <v>3181</v>
      </c>
      <c r="DV77" s="183" t="s">
        <v>2702</v>
      </c>
      <c r="DW77" s="183" t="s">
        <v>2810</v>
      </c>
      <c r="DX77" s="183" t="s">
        <v>3181</v>
      </c>
      <c r="DY77" s="183" t="s">
        <v>2702</v>
      </c>
      <c r="DZ77" s="183" t="s">
        <v>2810</v>
      </c>
      <c r="EA77" s="183" t="s">
        <v>3187</v>
      </c>
      <c r="EB77" s="183" t="s">
        <v>3188</v>
      </c>
      <c r="EC77" s="183" t="s">
        <v>2810</v>
      </c>
      <c r="ED77" s="183" t="s">
        <v>3187</v>
      </c>
      <c r="EE77" s="183" t="s">
        <v>3188</v>
      </c>
      <c r="EF77" s="183" t="s">
        <v>2810</v>
      </c>
      <c r="EG77" s="183" t="s">
        <v>3187</v>
      </c>
      <c r="EH77" s="183" t="s">
        <v>3188</v>
      </c>
      <c r="EI77" s="183" t="s">
        <v>2810</v>
      </c>
      <c r="EJ77" s="183" t="s">
        <v>3189</v>
      </c>
      <c r="EK77" s="183" t="s">
        <v>3190</v>
      </c>
      <c r="EL77" s="183" t="s">
        <v>2810</v>
      </c>
      <c r="EM77" s="183" t="s">
        <v>3189</v>
      </c>
      <c r="EN77" s="183" t="s">
        <v>3190</v>
      </c>
      <c r="EO77" s="183" t="s">
        <v>2810</v>
      </c>
      <c r="EP77" s="183" t="s">
        <v>3189</v>
      </c>
      <c r="EQ77" s="183" t="s">
        <v>3190</v>
      </c>
      <c r="ER77" s="183" t="s">
        <v>2810</v>
      </c>
      <c r="ES77" s="183" t="s">
        <v>3189</v>
      </c>
      <c r="ET77" s="183" t="s">
        <v>3190</v>
      </c>
    </row>
    <row r="78" spans="1:150" x14ac:dyDescent="0.25">
      <c r="A78" s="1"/>
      <c r="B78" s="184" t="s">
        <v>3191</v>
      </c>
      <c r="C78" s="184" t="s">
        <v>121</v>
      </c>
      <c r="D78" s="184" t="s">
        <v>122</v>
      </c>
      <c r="E78" s="184" t="s">
        <v>3192</v>
      </c>
      <c r="F78" s="184" t="s">
        <v>3193</v>
      </c>
      <c r="G78" s="185" t="s">
        <v>2810</v>
      </c>
      <c r="H78" s="185" t="s">
        <v>845</v>
      </c>
      <c r="I78" s="185" t="s">
        <v>845</v>
      </c>
      <c r="J78" s="185" t="s">
        <v>2810</v>
      </c>
      <c r="K78" s="185" t="s">
        <v>845</v>
      </c>
      <c r="L78" s="185" t="s">
        <v>845</v>
      </c>
      <c r="M78" s="185" t="s">
        <v>2810</v>
      </c>
      <c r="N78" s="185" t="s">
        <v>845</v>
      </c>
      <c r="O78" s="185" t="s">
        <v>845</v>
      </c>
      <c r="P78" s="185" t="s">
        <v>2810</v>
      </c>
      <c r="Q78" s="185" t="s">
        <v>845</v>
      </c>
      <c r="R78" s="185" t="s">
        <v>845</v>
      </c>
      <c r="S78" s="185" t="s">
        <v>2810</v>
      </c>
      <c r="T78" s="185" t="s">
        <v>845</v>
      </c>
      <c r="U78" s="185" t="s">
        <v>845</v>
      </c>
      <c r="V78" s="185" t="s">
        <v>2810</v>
      </c>
      <c r="W78" s="185" t="s">
        <v>845</v>
      </c>
      <c r="X78" s="185" t="s">
        <v>845</v>
      </c>
      <c r="Y78" s="185" t="s">
        <v>2810</v>
      </c>
      <c r="Z78" s="185" t="s">
        <v>845</v>
      </c>
      <c r="AA78" s="185" t="s">
        <v>845</v>
      </c>
      <c r="AB78" s="185" t="s">
        <v>2810</v>
      </c>
      <c r="AC78" s="185" t="s">
        <v>845</v>
      </c>
      <c r="AD78" s="185" t="s">
        <v>845</v>
      </c>
      <c r="AE78" s="185" t="s">
        <v>2810</v>
      </c>
      <c r="AF78" s="185" t="s">
        <v>845</v>
      </c>
      <c r="AG78" s="185" t="s">
        <v>845</v>
      </c>
      <c r="AH78" s="185" t="s">
        <v>2810</v>
      </c>
      <c r="AI78" s="185" t="s">
        <v>845</v>
      </c>
      <c r="AJ78" s="185" t="s">
        <v>845</v>
      </c>
      <c r="AK78" s="185" t="s">
        <v>2810</v>
      </c>
      <c r="AL78" s="185" t="s">
        <v>845</v>
      </c>
      <c r="AM78" s="185" t="s">
        <v>845</v>
      </c>
      <c r="AN78" s="185" t="s">
        <v>2810</v>
      </c>
      <c r="AO78" s="185" t="s">
        <v>845</v>
      </c>
      <c r="AP78" s="185" t="s">
        <v>845</v>
      </c>
      <c r="AQ78" s="185" t="s">
        <v>2810</v>
      </c>
      <c r="AR78" s="185" t="s">
        <v>845</v>
      </c>
      <c r="AS78" s="185" t="s">
        <v>845</v>
      </c>
      <c r="AT78" s="185" t="s">
        <v>2810</v>
      </c>
      <c r="AU78" s="185" t="s">
        <v>845</v>
      </c>
      <c r="AV78" s="185" t="s">
        <v>845</v>
      </c>
      <c r="AW78" s="185" t="s">
        <v>2810</v>
      </c>
      <c r="AX78" s="185" t="s">
        <v>845</v>
      </c>
      <c r="AY78" s="185" t="s">
        <v>845</v>
      </c>
      <c r="AZ78" s="185" t="s">
        <v>2810</v>
      </c>
      <c r="BA78" s="185" t="s">
        <v>845</v>
      </c>
      <c r="BB78" s="185" t="s">
        <v>845</v>
      </c>
      <c r="BC78" s="185" t="s">
        <v>2810</v>
      </c>
      <c r="BD78" s="185" t="s">
        <v>845</v>
      </c>
      <c r="BE78" s="185" t="s">
        <v>845</v>
      </c>
      <c r="BF78" s="185" t="s">
        <v>2810</v>
      </c>
      <c r="BG78" s="185" t="s">
        <v>845</v>
      </c>
      <c r="BH78" s="185" t="s">
        <v>845</v>
      </c>
      <c r="BI78" s="185" t="s">
        <v>2810</v>
      </c>
      <c r="BJ78" s="185" t="s">
        <v>845</v>
      </c>
      <c r="BK78" s="185" t="s">
        <v>845</v>
      </c>
      <c r="BL78" s="185" t="s">
        <v>2810</v>
      </c>
      <c r="BM78" s="185" t="s">
        <v>845</v>
      </c>
      <c r="BN78" s="185" t="s">
        <v>845</v>
      </c>
      <c r="BO78" s="185" t="s">
        <v>2810</v>
      </c>
      <c r="BP78" s="185" t="s">
        <v>845</v>
      </c>
      <c r="BQ78" s="185" t="s">
        <v>845</v>
      </c>
      <c r="BR78" s="185" t="s">
        <v>2810</v>
      </c>
      <c r="BS78" s="185" t="s">
        <v>845</v>
      </c>
      <c r="BT78" s="185" t="s">
        <v>845</v>
      </c>
      <c r="BU78" s="185" t="s">
        <v>2810</v>
      </c>
      <c r="BV78" s="185" t="s">
        <v>845</v>
      </c>
      <c r="BW78" s="185" t="s">
        <v>845</v>
      </c>
      <c r="BX78" s="185" t="s">
        <v>2810</v>
      </c>
      <c r="BY78" s="185" t="s">
        <v>845</v>
      </c>
      <c r="BZ78" s="185" t="s">
        <v>845</v>
      </c>
      <c r="CA78" s="185" t="s">
        <v>2810</v>
      </c>
      <c r="CB78" s="185" t="s">
        <v>845</v>
      </c>
      <c r="CC78" s="185" t="s">
        <v>845</v>
      </c>
      <c r="CD78" s="185" t="s">
        <v>2810</v>
      </c>
      <c r="CE78" s="185" t="s">
        <v>845</v>
      </c>
      <c r="CF78" s="185" t="s">
        <v>845</v>
      </c>
      <c r="CG78" s="185" t="s">
        <v>2810</v>
      </c>
      <c r="CH78" s="185" t="s">
        <v>845</v>
      </c>
      <c r="CI78" s="185" t="s">
        <v>845</v>
      </c>
      <c r="CJ78" s="185" t="s">
        <v>2810</v>
      </c>
      <c r="CK78" s="185" t="s">
        <v>845</v>
      </c>
      <c r="CL78" s="185" t="s">
        <v>845</v>
      </c>
      <c r="CM78" s="185" t="s">
        <v>2810</v>
      </c>
      <c r="CN78" s="185" t="s">
        <v>845</v>
      </c>
      <c r="CO78" s="185" t="s">
        <v>845</v>
      </c>
      <c r="CP78" s="185" t="s">
        <v>2810</v>
      </c>
      <c r="CQ78" s="185" t="s">
        <v>845</v>
      </c>
      <c r="CR78" s="185" t="s">
        <v>845</v>
      </c>
      <c r="CS78" s="185" t="s">
        <v>2810</v>
      </c>
      <c r="CT78" s="185" t="s">
        <v>845</v>
      </c>
      <c r="CU78" s="185" t="s">
        <v>845</v>
      </c>
      <c r="CV78" s="185" t="s">
        <v>2810</v>
      </c>
      <c r="CW78" s="185" t="s">
        <v>845</v>
      </c>
      <c r="CX78" s="185" t="s">
        <v>845</v>
      </c>
      <c r="CY78" s="185" t="s">
        <v>2810</v>
      </c>
      <c r="CZ78" s="185" t="s">
        <v>845</v>
      </c>
      <c r="DA78" s="185" t="s">
        <v>845</v>
      </c>
      <c r="DB78" s="185" t="s">
        <v>2810</v>
      </c>
      <c r="DC78" s="185" t="s">
        <v>845</v>
      </c>
      <c r="DD78" s="185" t="s">
        <v>845</v>
      </c>
      <c r="DE78" s="185" t="s">
        <v>2810</v>
      </c>
      <c r="DF78" s="185" t="s">
        <v>845</v>
      </c>
      <c r="DG78" s="185" t="s">
        <v>845</v>
      </c>
      <c r="DH78" s="185" t="s">
        <v>2810</v>
      </c>
      <c r="DI78" s="185" t="s">
        <v>845</v>
      </c>
      <c r="DJ78" s="185" t="s">
        <v>845</v>
      </c>
      <c r="DK78" s="185" t="s">
        <v>2810</v>
      </c>
      <c r="DL78" s="185" t="s">
        <v>845</v>
      </c>
      <c r="DM78" s="185" t="s">
        <v>845</v>
      </c>
      <c r="DN78" s="185" t="s">
        <v>2810</v>
      </c>
      <c r="DO78" s="185" t="s">
        <v>845</v>
      </c>
      <c r="DP78" s="185" t="s">
        <v>845</v>
      </c>
      <c r="DQ78" s="185" t="s">
        <v>2810</v>
      </c>
      <c r="DR78" s="185" t="s">
        <v>845</v>
      </c>
      <c r="DS78" s="185" t="s">
        <v>845</v>
      </c>
      <c r="DT78" s="185" t="s">
        <v>2810</v>
      </c>
      <c r="DU78" s="185" t="s">
        <v>845</v>
      </c>
      <c r="DV78" s="185" t="s">
        <v>845</v>
      </c>
      <c r="DW78" s="185" t="s">
        <v>2810</v>
      </c>
      <c r="DX78" s="185" t="s">
        <v>845</v>
      </c>
      <c r="DY78" s="185" t="s">
        <v>845</v>
      </c>
      <c r="DZ78" s="185" t="s">
        <v>2810</v>
      </c>
      <c r="EA78" s="185" t="s">
        <v>845</v>
      </c>
      <c r="EB78" s="185" t="s">
        <v>845</v>
      </c>
      <c r="EC78" s="185" t="s">
        <v>2810</v>
      </c>
      <c r="ED78" s="185" t="s">
        <v>845</v>
      </c>
      <c r="EE78" s="185" t="s">
        <v>845</v>
      </c>
      <c r="EF78" s="185" t="s">
        <v>2810</v>
      </c>
      <c r="EG78" s="185" t="s">
        <v>845</v>
      </c>
      <c r="EH78" s="185" t="s">
        <v>845</v>
      </c>
      <c r="EI78" s="185" t="s">
        <v>2810</v>
      </c>
      <c r="EJ78" s="185" t="s">
        <v>845</v>
      </c>
      <c r="EK78" s="185" t="s">
        <v>845</v>
      </c>
      <c r="EL78" s="185" t="s">
        <v>2810</v>
      </c>
      <c r="EM78" s="185" t="s">
        <v>845</v>
      </c>
      <c r="EN78" s="185" t="s">
        <v>845</v>
      </c>
      <c r="EO78" s="185" t="s">
        <v>2810</v>
      </c>
      <c r="EP78" s="185" t="s">
        <v>845</v>
      </c>
      <c r="EQ78" s="185" t="s">
        <v>845</v>
      </c>
      <c r="ER78" s="185" t="s">
        <v>2810</v>
      </c>
      <c r="ES78" s="185" t="s">
        <v>845</v>
      </c>
      <c r="ET78" s="185" t="s">
        <v>845</v>
      </c>
    </row>
    <row r="79" spans="1:150" x14ac:dyDescent="0.25">
      <c r="A79" s="1"/>
      <c r="B79" s="184" t="s">
        <v>3194</v>
      </c>
      <c r="C79" s="184" t="s">
        <v>121</v>
      </c>
      <c r="D79" s="184" t="s">
        <v>122</v>
      </c>
      <c r="E79" s="184" t="s">
        <v>3195</v>
      </c>
      <c r="F79" s="184" t="s">
        <v>3196</v>
      </c>
      <c r="G79" s="185" t="s">
        <v>2810</v>
      </c>
      <c r="H79" s="185" t="s">
        <v>845</v>
      </c>
      <c r="I79" s="185" t="s">
        <v>845</v>
      </c>
      <c r="J79" s="185" t="s">
        <v>2810</v>
      </c>
      <c r="K79" s="185" t="s">
        <v>845</v>
      </c>
      <c r="L79" s="185" t="s">
        <v>845</v>
      </c>
      <c r="M79" s="185" t="s">
        <v>2810</v>
      </c>
      <c r="N79" s="185" t="s">
        <v>845</v>
      </c>
      <c r="O79" s="185" t="s">
        <v>845</v>
      </c>
      <c r="P79" s="185" t="s">
        <v>2810</v>
      </c>
      <c r="Q79" s="185" t="s">
        <v>845</v>
      </c>
      <c r="R79" s="185" t="s">
        <v>845</v>
      </c>
      <c r="S79" s="185" t="s">
        <v>2810</v>
      </c>
      <c r="T79" s="185" t="s">
        <v>845</v>
      </c>
      <c r="U79" s="185" t="s">
        <v>845</v>
      </c>
      <c r="V79" s="185" t="s">
        <v>2810</v>
      </c>
      <c r="W79" s="185" t="s">
        <v>845</v>
      </c>
      <c r="X79" s="185" t="s">
        <v>845</v>
      </c>
      <c r="Y79" s="185" t="s">
        <v>2810</v>
      </c>
      <c r="Z79" s="185" t="s">
        <v>845</v>
      </c>
      <c r="AA79" s="185" t="s">
        <v>845</v>
      </c>
      <c r="AB79" s="185" t="s">
        <v>2810</v>
      </c>
      <c r="AC79" s="185" t="s">
        <v>845</v>
      </c>
      <c r="AD79" s="185" t="s">
        <v>845</v>
      </c>
      <c r="AE79" s="185" t="s">
        <v>2810</v>
      </c>
      <c r="AF79" s="185" t="s">
        <v>845</v>
      </c>
      <c r="AG79" s="185" t="s">
        <v>845</v>
      </c>
      <c r="AH79" s="185" t="s">
        <v>2810</v>
      </c>
      <c r="AI79" s="185" t="s">
        <v>845</v>
      </c>
      <c r="AJ79" s="185" t="s">
        <v>845</v>
      </c>
      <c r="AK79" s="185" t="s">
        <v>2810</v>
      </c>
      <c r="AL79" s="185" t="s">
        <v>845</v>
      </c>
      <c r="AM79" s="185" t="s">
        <v>845</v>
      </c>
      <c r="AN79" s="185" t="s">
        <v>2810</v>
      </c>
      <c r="AO79" s="185" t="s">
        <v>845</v>
      </c>
      <c r="AP79" s="185" t="s">
        <v>845</v>
      </c>
      <c r="AQ79" s="185" t="s">
        <v>2810</v>
      </c>
      <c r="AR79" s="185" t="s">
        <v>845</v>
      </c>
      <c r="AS79" s="185" t="s">
        <v>845</v>
      </c>
      <c r="AT79" s="185" t="s">
        <v>2810</v>
      </c>
      <c r="AU79" s="185" t="s">
        <v>845</v>
      </c>
      <c r="AV79" s="185" t="s">
        <v>845</v>
      </c>
      <c r="AW79" s="185" t="s">
        <v>2810</v>
      </c>
      <c r="AX79" s="185" t="s">
        <v>845</v>
      </c>
      <c r="AY79" s="185" t="s">
        <v>845</v>
      </c>
      <c r="AZ79" s="185" t="s">
        <v>2810</v>
      </c>
      <c r="BA79" s="185" t="s">
        <v>845</v>
      </c>
      <c r="BB79" s="185" t="s">
        <v>845</v>
      </c>
      <c r="BC79" s="185" t="s">
        <v>2810</v>
      </c>
      <c r="BD79" s="185" t="s">
        <v>845</v>
      </c>
      <c r="BE79" s="185" t="s">
        <v>845</v>
      </c>
      <c r="BF79" s="185" t="s">
        <v>2810</v>
      </c>
      <c r="BG79" s="185" t="s">
        <v>845</v>
      </c>
      <c r="BH79" s="185" t="s">
        <v>845</v>
      </c>
      <c r="BI79" s="185" t="s">
        <v>2810</v>
      </c>
      <c r="BJ79" s="185" t="s">
        <v>845</v>
      </c>
      <c r="BK79" s="185" t="s">
        <v>845</v>
      </c>
      <c r="BL79" s="185" t="s">
        <v>2810</v>
      </c>
      <c r="BM79" s="185" t="s">
        <v>845</v>
      </c>
      <c r="BN79" s="185" t="s">
        <v>845</v>
      </c>
      <c r="BO79" s="185" t="s">
        <v>2810</v>
      </c>
      <c r="BP79" s="185" t="s">
        <v>845</v>
      </c>
      <c r="BQ79" s="185" t="s">
        <v>845</v>
      </c>
      <c r="BR79" s="185" t="s">
        <v>2810</v>
      </c>
      <c r="BS79" s="185" t="s">
        <v>845</v>
      </c>
      <c r="BT79" s="185" t="s">
        <v>845</v>
      </c>
      <c r="BU79" s="185" t="s">
        <v>2810</v>
      </c>
      <c r="BV79" s="185" t="s">
        <v>845</v>
      </c>
      <c r="BW79" s="185" t="s">
        <v>845</v>
      </c>
      <c r="BX79" s="185" t="s">
        <v>2810</v>
      </c>
      <c r="BY79" s="185" t="s">
        <v>845</v>
      </c>
      <c r="BZ79" s="185" t="s">
        <v>845</v>
      </c>
      <c r="CA79" s="185" t="s">
        <v>2810</v>
      </c>
      <c r="CB79" s="185" t="s">
        <v>845</v>
      </c>
      <c r="CC79" s="185" t="s">
        <v>845</v>
      </c>
      <c r="CD79" s="185" t="s">
        <v>2810</v>
      </c>
      <c r="CE79" s="185" t="s">
        <v>845</v>
      </c>
      <c r="CF79" s="185" t="s">
        <v>845</v>
      </c>
      <c r="CG79" s="185" t="s">
        <v>2810</v>
      </c>
      <c r="CH79" s="185" t="s">
        <v>845</v>
      </c>
      <c r="CI79" s="185" t="s">
        <v>845</v>
      </c>
      <c r="CJ79" s="185" t="s">
        <v>2810</v>
      </c>
      <c r="CK79" s="185" t="s">
        <v>845</v>
      </c>
      <c r="CL79" s="185" t="s">
        <v>845</v>
      </c>
      <c r="CM79" s="185" t="s">
        <v>2810</v>
      </c>
      <c r="CN79" s="185" t="s">
        <v>845</v>
      </c>
      <c r="CO79" s="185" t="s">
        <v>845</v>
      </c>
      <c r="CP79" s="185" t="s">
        <v>2810</v>
      </c>
      <c r="CQ79" s="185" t="s">
        <v>845</v>
      </c>
      <c r="CR79" s="185" t="s">
        <v>845</v>
      </c>
      <c r="CS79" s="185" t="s">
        <v>2810</v>
      </c>
      <c r="CT79" s="185" t="s">
        <v>845</v>
      </c>
      <c r="CU79" s="185" t="s">
        <v>845</v>
      </c>
      <c r="CV79" s="185" t="s">
        <v>2810</v>
      </c>
      <c r="CW79" s="185" t="s">
        <v>845</v>
      </c>
      <c r="CX79" s="185" t="s">
        <v>845</v>
      </c>
      <c r="CY79" s="185" t="s">
        <v>2810</v>
      </c>
      <c r="CZ79" s="185" t="s">
        <v>845</v>
      </c>
      <c r="DA79" s="185" t="s">
        <v>845</v>
      </c>
      <c r="DB79" s="185" t="s">
        <v>2810</v>
      </c>
      <c r="DC79" s="185" t="s">
        <v>845</v>
      </c>
      <c r="DD79" s="185" t="s">
        <v>845</v>
      </c>
      <c r="DE79" s="185" t="s">
        <v>2810</v>
      </c>
      <c r="DF79" s="185" t="s">
        <v>845</v>
      </c>
      <c r="DG79" s="185" t="s">
        <v>845</v>
      </c>
      <c r="DH79" s="185" t="s">
        <v>2810</v>
      </c>
      <c r="DI79" s="185" t="s">
        <v>845</v>
      </c>
      <c r="DJ79" s="185" t="s">
        <v>845</v>
      </c>
      <c r="DK79" s="185" t="s">
        <v>2810</v>
      </c>
      <c r="DL79" s="185" t="s">
        <v>845</v>
      </c>
      <c r="DM79" s="185" t="s">
        <v>845</v>
      </c>
      <c r="DN79" s="185" t="s">
        <v>2810</v>
      </c>
      <c r="DO79" s="185" t="s">
        <v>845</v>
      </c>
      <c r="DP79" s="185" t="s">
        <v>845</v>
      </c>
      <c r="DQ79" s="185" t="s">
        <v>2810</v>
      </c>
      <c r="DR79" s="185" t="s">
        <v>845</v>
      </c>
      <c r="DS79" s="185" t="s">
        <v>845</v>
      </c>
      <c r="DT79" s="185" t="s">
        <v>2810</v>
      </c>
      <c r="DU79" s="185" t="s">
        <v>845</v>
      </c>
      <c r="DV79" s="185" t="s">
        <v>845</v>
      </c>
      <c r="DW79" s="185" t="s">
        <v>2810</v>
      </c>
      <c r="DX79" s="185" t="s">
        <v>845</v>
      </c>
      <c r="DY79" s="185" t="s">
        <v>845</v>
      </c>
      <c r="DZ79" s="185" t="s">
        <v>2810</v>
      </c>
      <c r="EA79" s="185" t="s">
        <v>845</v>
      </c>
      <c r="EB79" s="185" t="s">
        <v>845</v>
      </c>
      <c r="EC79" s="185" t="s">
        <v>2810</v>
      </c>
      <c r="ED79" s="185" t="s">
        <v>845</v>
      </c>
      <c r="EE79" s="185" t="s">
        <v>845</v>
      </c>
      <c r="EF79" s="185" t="s">
        <v>2810</v>
      </c>
      <c r="EG79" s="185" t="s">
        <v>845</v>
      </c>
      <c r="EH79" s="185" t="s">
        <v>845</v>
      </c>
      <c r="EI79" s="185" t="s">
        <v>2810</v>
      </c>
      <c r="EJ79" s="185" t="s">
        <v>845</v>
      </c>
      <c r="EK79" s="185" t="s">
        <v>845</v>
      </c>
      <c r="EL79" s="185" t="s">
        <v>2810</v>
      </c>
      <c r="EM79" s="185" t="s">
        <v>845</v>
      </c>
      <c r="EN79" s="185" t="s">
        <v>845</v>
      </c>
      <c r="EO79" s="185" t="s">
        <v>2810</v>
      </c>
      <c r="EP79" s="185" t="s">
        <v>845</v>
      </c>
      <c r="EQ79" s="185" t="s">
        <v>845</v>
      </c>
      <c r="ER79" s="185" t="s">
        <v>2810</v>
      </c>
      <c r="ES79" s="185" t="s">
        <v>845</v>
      </c>
      <c r="ET79" s="185" t="s">
        <v>845</v>
      </c>
    </row>
    <row r="80" spans="1:150" x14ac:dyDescent="0.25">
      <c r="A80" s="1"/>
      <c r="B80" s="184" t="s">
        <v>3197</v>
      </c>
      <c r="C80" s="184" t="s">
        <v>121</v>
      </c>
      <c r="D80" s="184" t="s">
        <v>122</v>
      </c>
      <c r="E80" s="184" t="s">
        <v>3198</v>
      </c>
      <c r="F80" s="184" t="s">
        <v>3199</v>
      </c>
      <c r="G80" s="185" t="s">
        <v>2810</v>
      </c>
      <c r="H80" s="185" t="s">
        <v>3179</v>
      </c>
      <c r="I80" s="185" t="s">
        <v>2702</v>
      </c>
      <c r="J80" s="185" t="s">
        <v>2810</v>
      </c>
      <c r="K80" s="185" t="s">
        <v>3179</v>
      </c>
      <c r="L80" s="185" t="s">
        <v>2702</v>
      </c>
      <c r="M80" s="185" t="s">
        <v>2810</v>
      </c>
      <c r="N80" s="185" t="s">
        <v>3179</v>
      </c>
      <c r="O80" s="185" t="s">
        <v>2702</v>
      </c>
      <c r="P80" s="185" t="s">
        <v>2810</v>
      </c>
      <c r="Q80" s="185" t="s">
        <v>3180</v>
      </c>
      <c r="R80" s="185" t="s">
        <v>2702</v>
      </c>
      <c r="S80" s="185" t="s">
        <v>2810</v>
      </c>
      <c r="T80" s="185" t="s">
        <v>3181</v>
      </c>
      <c r="U80" s="185" t="s">
        <v>2702</v>
      </c>
      <c r="V80" s="185" t="s">
        <v>2810</v>
      </c>
      <c r="W80" s="185" t="s">
        <v>3181</v>
      </c>
      <c r="X80" s="185" t="s">
        <v>2702</v>
      </c>
      <c r="Y80" s="185" t="s">
        <v>2810</v>
      </c>
      <c r="Z80" s="185" t="s">
        <v>3182</v>
      </c>
      <c r="AA80" s="185" t="s">
        <v>2702</v>
      </c>
      <c r="AB80" s="185" t="s">
        <v>2810</v>
      </c>
      <c r="AC80" s="185" t="s">
        <v>3183</v>
      </c>
      <c r="AD80" s="185" t="s">
        <v>2702</v>
      </c>
      <c r="AE80" s="185" t="s">
        <v>2810</v>
      </c>
      <c r="AF80" s="185" t="s">
        <v>3181</v>
      </c>
      <c r="AG80" s="185" t="s">
        <v>2702</v>
      </c>
      <c r="AH80" s="185" t="s">
        <v>2810</v>
      </c>
      <c r="AI80" s="185" t="s">
        <v>3181</v>
      </c>
      <c r="AJ80" s="185" t="s">
        <v>2702</v>
      </c>
      <c r="AK80" s="185" t="s">
        <v>2810</v>
      </c>
      <c r="AL80" s="185" t="s">
        <v>3181</v>
      </c>
      <c r="AM80" s="185" t="s">
        <v>2702</v>
      </c>
      <c r="AN80" s="185" t="s">
        <v>2810</v>
      </c>
      <c r="AO80" s="185" t="s">
        <v>3181</v>
      </c>
      <c r="AP80" s="185" t="s">
        <v>2702</v>
      </c>
      <c r="AQ80" s="185" t="s">
        <v>2810</v>
      </c>
      <c r="AR80" s="185" t="s">
        <v>3184</v>
      </c>
      <c r="AS80" s="185" t="s">
        <v>2905</v>
      </c>
      <c r="AT80" s="185" t="s">
        <v>2810</v>
      </c>
      <c r="AU80" s="185" t="s">
        <v>3184</v>
      </c>
      <c r="AV80" s="185" t="s">
        <v>2905</v>
      </c>
      <c r="AW80" s="185" t="s">
        <v>2810</v>
      </c>
      <c r="AX80" s="185" t="s">
        <v>3181</v>
      </c>
      <c r="AY80" s="185" t="s">
        <v>2702</v>
      </c>
      <c r="AZ80" s="185" t="s">
        <v>2810</v>
      </c>
      <c r="BA80" s="185" t="s">
        <v>3185</v>
      </c>
      <c r="BB80" s="185" t="s">
        <v>3186</v>
      </c>
      <c r="BC80" s="185" t="s">
        <v>2810</v>
      </c>
      <c r="BD80" s="185" t="s">
        <v>3181</v>
      </c>
      <c r="BE80" s="185" t="s">
        <v>2702</v>
      </c>
      <c r="BF80" s="185" t="s">
        <v>2810</v>
      </c>
      <c r="BG80" s="185" t="s">
        <v>3181</v>
      </c>
      <c r="BH80" s="185" t="s">
        <v>2702</v>
      </c>
      <c r="BI80" s="185" t="s">
        <v>2810</v>
      </c>
      <c r="BJ80" s="185" t="s">
        <v>3181</v>
      </c>
      <c r="BK80" s="185" t="s">
        <v>2702</v>
      </c>
      <c r="BL80" s="185" t="s">
        <v>2810</v>
      </c>
      <c r="BM80" s="185" t="s">
        <v>3181</v>
      </c>
      <c r="BN80" s="185" t="s">
        <v>2702</v>
      </c>
      <c r="BO80" s="185" t="s">
        <v>2810</v>
      </c>
      <c r="BP80" s="185" t="s">
        <v>3181</v>
      </c>
      <c r="BQ80" s="185" t="s">
        <v>2702</v>
      </c>
      <c r="BR80" s="185" t="s">
        <v>2810</v>
      </c>
      <c r="BS80" s="185" t="s">
        <v>3181</v>
      </c>
      <c r="BT80" s="185" t="s">
        <v>2702</v>
      </c>
      <c r="BU80" s="185" t="s">
        <v>2810</v>
      </c>
      <c r="BV80" s="185" t="s">
        <v>3181</v>
      </c>
      <c r="BW80" s="185" t="s">
        <v>2702</v>
      </c>
      <c r="BX80" s="185" t="s">
        <v>2810</v>
      </c>
      <c r="BY80" s="185" t="s">
        <v>3181</v>
      </c>
      <c r="BZ80" s="185" t="s">
        <v>2702</v>
      </c>
      <c r="CA80" s="185" t="s">
        <v>2810</v>
      </c>
      <c r="CB80" s="185" t="s">
        <v>3181</v>
      </c>
      <c r="CC80" s="185" t="s">
        <v>2702</v>
      </c>
      <c r="CD80" s="185" t="s">
        <v>2810</v>
      </c>
      <c r="CE80" s="185" t="s">
        <v>3181</v>
      </c>
      <c r="CF80" s="185" t="s">
        <v>2702</v>
      </c>
      <c r="CG80" s="185" t="s">
        <v>2810</v>
      </c>
      <c r="CH80" s="185" t="s">
        <v>3181</v>
      </c>
      <c r="CI80" s="185" t="s">
        <v>2702</v>
      </c>
      <c r="CJ80" s="185" t="s">
        <v>2810</v>
      </c>
      <c r="CK80" s="185" t="s">
        <v>3181</v>
      </c>
      <c r="CL80" s="185" t="s">
        <v>2702</v>
      </c>
      <c r="CM80" s="185" t="s">
        <v>2810</v>
      </c>
      <c r="CN80" s="185" t="s">
        <v>3181</v>
      </c>
      <c r="CO80" s="185" t="s">
        <v>2702</v>
      </c>
      <c r="CP80" s="185" t="s">
        <v>2810</v>
      </c>
      <c r="CQ80" s="185" t="s">
        <v>3181</v>
      </c>
      <c r="CR80" s="185" t="s">
        <v>2702</v>
      </c>
      <c r="CS80" s="185" t="s">
        <v>2810</v>
      </c>
      <c r="CT80" s="185" t="s">
        <v>3181</v>
      </c>
      <c r="CU80" s="185" t="s">
        <v>2702</v>
      </c>
      <c r="CV80" s="185" t="s">
        <v>2810</v>
      </c>
      <c r="CW80" s="185" t="s">
        <v>3181</v>
      </c>
      <c r="CX80" s="185" t="s">
        <v>2702</v>
      </c>
      <c r="CY80" s="185" t="s">
        <v>2810</v>
      </c>
      <c r="CZ80" s="185" t="s">
        <v>3184</v>
      </c>
      <c r="DA80" s="185" t="s">
        <v>2905</v>
      </c>
      <c r="DB80" s="185" t="s">
        <v>2810</v>
      </c>
      <c r="DC80" s="185" t="s">
        <v>3184</v>
      </c>
      <c r="DD80" s="185" t="s">
        <v>2905</v>
      </c>
      <c r="DE80" s="185" t="s">
        <v>2810</v>
      </c>
      <c r="DF80" s="185" t="s">
        <v>3184</v>
      </c>
      <c r="DG80" s="185" t="s">
        <v>2905</v>
      </c>
      <c r="DH80" s="185" t="s">
        <v>2810</v>
      </c>
      <c r="DI80" s="185" t="s">
        <v>3184</v>
      </c>
      <c r="DJ80" s="185" t="s">
        <v>2905</v>
      </c>
      <c r="DK80" s="185" t="s">
        <v>2810</v>
      </c>
      <c r="DL80" s="185" t="s">
        <v>3184</v>
      </c>
      <c r="DM80" s="185" t="s">
        <v>2905</v>
      </c>
      <c r="DN80" s="185" t="s">
        <v>2810</v>
      </c>
      <c r="DO80" s="185" t="s">
        <v>3184</v>
      </c>
      <c r="DP80" s="185" t="s">
        <v>2905</v>
      </c>
      <c r="DQ80" s="185" t="s">
        <v>2810</v>
      </c>
      <c r="DR80" s="185" t="s">
        <v>3181</v>
      </c>
      <c r="DS80" s="185" t="s">
        <v>2702</v>
      </c>
      <c r="DT80" s="185" t="s">
        <v>2810</v>
      </c>
      <c r="DU80" s="185" t="s">
        <v>3181</v>
      </c>
      <c r="DV80" s="185" t="s">
        <v>2702</v>
      </c>
      <c r="DW80" s="185" t="s">
        <v>2810</v>
      </c>
      <c r="DX80" s="185" t="s">
        <v>3181</v>
      </c>
      <c r="DY80" s="185" t="s">
        <v>2702</v>
      </c>
      <c r="DZ80" s="185" t="s">
        <v>2810</v>
      </c>
      <c r="EA80" s="185" t="s">
        <v>3187</v>
      </c>
      <c r="EB80" s="185" t="s">
        <v>3188</v>
      </c>
      <c r="EC80" s="185" t="s">
        <v>2810</v>
      </c>
      <c r="ED80" s="185" t="s">
        <v>3187</v>
      </c>
      <c r="EE80" s="185" t="s">
        <v>3188</v>
      </c>
      <c r="EF80" s="185" t="s">
        <v>2810</v>
      </c>
      <c r="EG80" s="185" t="s">
        <v>3187</v>
      </c>
      <c r="EH80" s="185" t="s">
        <v>3188</v>
      </c>
      <c r="EI80" s="185" t="s">
        <v>2810</v>
      </c>
      <c r="EJ80" s="185" t="s">
        <v>3189</v>
      </c>
      <c r="EK80" s="185" t="s">
        <v>3190</v>
      </c>
      <c r="EL80" s="185" t="s">
        <v>2810</v>
      </c>
      <c r="EM80" s="185" t="s">
        <v>3189</v>
      </c>
      <c r="EN80" s="185" t="s">
        <v>3190</v>
      </c>
      <c r="EO80" s="185" t="s">
        <v>2810</v>
      </c>
      <c r="EP80" s="185" t="s">
        <v>3189</v>
      </c>
      <c r="EQ80" s="185" t="s">
        <v>3190</v>
      </c>
      <c r="ER80" s="185" t="s">
        <v>2810</v>
      </c>
      <c r="ES80" s="185" t="s">
        <v>3189</v>
      </c>
      <c r="ET80" s="185" t="s">
        <v>3190</v>
      </c>
    </row>
    <row r="81" spans="1:150" x14ac:dyDescent="0.25">
      <c r="A81" s="1"/>
      <c r="B81" s="183" t="s">
        <v>3200</v>
      </c>
      <c r="C81" s="183" t="s">
        <v>144</v>
      </c>
      <c r="D81" s="183" t="s">
        <v>149</v>
      </c>
      <c r="E81" s="183" t="s">
        <v>3201</v>
      </c>
      <c r="F81" s="183" t="s">
        <v>3202</v>
      </c>
      <c r="G81" s="183" t="s">
        <v>2810</v>
      </c>
      <c r="H81" s="183" t="s">
        <v>2702</v>
      </c>
      <c r="I81" s="183" t="s">
        <v>2702</v>
      </c>
      <c r="J81" s="183" t="s">
        <v>2810</v>
      </c>
      <c r="K81" s="183" t="s">
        <v>2702</v>
      </c>
      <c r="L81" s="183" t="s">
        <v>2702</v>
      </c>
      <c r="M81" s="183" t="s">
        <v>2810</v>
      </c>
      <c r="N81" s="183" t="s">
        <v>2702</v>
      </c>
      <c r="O81" s="183" t="s">
        <v>2702</v>
      </c>
      <c r="P81" s="183" t="s">
        <v>2810</v>
      </c>
      <c r="Q81" s="183" t="s">
        <v>2702</v>
      </c>
      <c r="R81" s="183" t="s">
        <v>2702</v>
      </c>
      <c r="S81" s="183" t="s">
        <v>2810</v>
      </c>
      <c r="T81" s="183" t="s">
        <v>2702</v>
      </c>
      <c r="U81" s="183" t="s">
        <v>2702</v>
      </c>
      <c r="V81" s="183" t="s">
        <v>2810</v>
      </c>
      <c r="W81" s="183" t="s">
        <v>2702</v>
      </c>
      <c r="X81" s="183" t="s">
        <v>2702</v>
      </c>
      <c r="Y81" s="183" t="s">
        <v>2810</v>
      </c>
      <c r="Z81" s="183" t="s">
        <v>2702</v>
      </c>
      <c r="AA81" s="183" t="s">
        <v>2702</v>
      </c>
      <c r="AB81" s="183" t="s">
        <v>2810</v>
      </c>
      <c r="AC81" s="183" t="s">
        <v>2702</v>
      </c>
      <c r="AD81" s="183" t="s">
        <v>2702</v>
      </c>
      <c r="AE81" s="183" t="s">
        <v>2810</v>
      </c>
      <c r="AF81" s="183" t="s">
        <v>2702</v>
      </c>
      <c r="AG81" s="183" t="s">
        <v>2702</v>
      </c>
      <c r="AH81" s="183" t="s">
        <v>2810</v>
      </c>
      <c r="AI81" s="183" t="s">
        <v>2702</v>
      </c>
      <c r="AJ81" s="183" t="s">
        <v>2702</v>
      </c>
      <c r="AK81" s="183" t="s">
        <v>2810</v>
      </c>
      <c r="AL81" s="183" t="s">
        <v>2702</v>
      </c>
      <c r="AM81" s="183" t="s">
        <v>2702</v>
      </c>
      <c r="AN81" s="183" t="s">
        <v>2810</v>
      </c>
      <c r="AO81" s="183" t="s">
        <v>2702</v>
      </c>
      <c r="AP81" s="183" t="s">
        <v>2702</v>
      </c>
      <c r="AQ81" s="183" t="s">
        <v>2810</v>
      </c>
      <c r="AR81" s="183" t="s">
        <v>2702</v>
      </c>
      <c r="AS81" s="183" t="s">
        <v>2702</v>
      </c>
      <c r="AT81" s="183" t="s">
        <v>2810</v>
      </c>
      <c r="AU81" s="183" t="s">
        <v>2702</v>
      </c>
      <c r="AV81" s="183" t="s">
        <v>2702</v>
      </c>
      <c r="AW81" s="183" t="s">
        <v>2810</v>
      </c>
      <c r="AX81" s="183" t="s">
        <v>2702</v>
      </c>
      <c r="AY81" s="183" t="s">
        <v>2702</v>
      </c>
      <c r="AZ81" s="183" t="s">
        <v>2810</v>
      </c>
      <c r="BA81" s="183" t="s">
        <v>2702</v>
      </c>
      <c r="BB81" s="183" t="s">
        <v>2702</v>
      </c>
      <c r="BC81" s="183" t="s">
        <v>2810</v>
      </c>
      <c r="BD81" s="183" t="s">
        <v>2702</v>
      </c>
      <c r="BE81" s="183" t="s">
        <v>2702</v>
      </c>
      <c r="BF81" s="183" t="s">
        <v>2810</v>
      </c>
      <c r="BG81" s="183" t="s">
        <v>2702</v>
      </c>
      <c r="BH81" s="183" t="s">
        <v>2702</v>
      </c>
      <c r="BI81" s="183" t="s">
        <v>2810</v>
      </c>
      <c r="BJ81" s="183" t="s">
        <v>2702</v>
      </c>
      <c r="BK81" s="183" t="s">
        <v>2702</v>
      </c>
      <c r="BL81" s="183" t="s">
        <v>2810</v>
      </c>
      <c r="BM81" s="183" t="s">
        <v>2702</v>
      </c>
      <c r="BN81" s="183" t="s">
        <v>2702</v>
      </c>
      <c r="BO81" s="183" t="s">
        <v>2810</v>
      </c>
      <c r="BP81" s="183" t="s">
        <v>2702</v>
      </c>
      <c r="BQ81" s="183" t="s">
        <v>2702</v>
      </c>
      <c r="BR81" s="183" t="s">
        <v>2810</v>
      </c>
      <c r="BS81" s="183" t="s">
        <v>2702</v>
      </c>
      <c r="BT81" s="183" t="s">
        <v>2702</v>
      </c>
      <c r="BU81" s="183" t="s">
        <v>2810</v>
      </c>
      <c r="BV81" s="183" t="s">
        <v>2702</v>
      </c>
      <c r="BW81" s="183" t="s">
        <v>2702</v>
      </c>
      <c r="BX81" s="183" t="s">
        <v>2810</v>
      </c>
      <c r="BY81" s="183" t="s">
        <v>2702</v>
      </c>
      <c r="BZ81" s="183" t="s">
        <v>2702</v>
      </c>
      <c r="CA81" s="183" t="s">
        <v>2810</v>
      </c>
      <c r="CB81" s="183" t="s">
        <v>2702</v>
      </c>
      <c r="CC81" s="183" t="s">
        <v>2702</v>
      </c>
      <c r="CD81" s="183" t="s">
        <v>2810</v>
      </c>
      <c r="CE81" s="183" t="s">
        <v>2702</v>
      </c>
      <c r="CF81" s="183" t="s">
        <v>2702</v>
      </c>
      <c r="CG81" s="183" t="s">
        <v>2810</v>
      </c>
      <c r="CH81" s="183" t="s">
        <v>2702</v>
      </c>
      <c r="CI81" s="183" t="s">
        <v>2702</v>
      </c>
      <c r="CJ81" s="183" t="s">
        <v>2810</v>
      </c>
      <c r="CK81" s="183" t="s">
        <v>2702</v>
      </c>
      <c r="CL81" s="183" t="s">
        <v>2702</v>
      </c>
      <c r="CM81" s="183" t="s">
        <v>2810</v>
      </c>
      <c r="CN81" s="183" t="s">
        <v>2702</v>
      </c>
      <c r="CO81" s="183" t="s">
        <v>2702</v>
      </c>
      <c r="CP81" s="183" t="s">
        <v>2810</v>
      </c>
      <c r="CQ81" s="183" t="s">
        <v>2702</v>
      </c>
      <c r="CR81" s="183" t="s">
        <v>2702</v>
      </c>
      <c r="CS81" s="183" t="s">
        <v>2810</v>
      </c>
      <c r="CT81" s="183" t="s">
        <v>2702</v>
      </c>
      <c r="CU81" s="183" t="s">
        <v>2702</v>
      </c>
      <c r="CV81" s="183" t="s">
        <v>2810</v>
      </c>
      <c r="CW81" s="183" t="s">
        <v>2702</v>
      </c>
      <c r="CX81" s="183" t="s">
        <v>2702</v>
      </c>
      <c r="CY81" s="183" t="s">
        <v>2810</v>
      </c>
      <c r="CZ81" s="183" t="s">
        <v>2702</v>
      </c>
      <c r="DA81" s="183" t="s">
        <v>2702</v>
      </c>
      <c r="DB81" s="183" t="s">
        <v>2810</v>
      </c>
      <c r="DC81" s="183" t="s">
        <v>2702</v>
      </c>
      <c r="DD81" s="183" t="s">
        <v>2702</v>
      </c>
      <c r="DE81" s="183" t="s">
        <v>2810</v>
      </c>
      <c r="DF81" s="183" t="s">
        <v>2702</v>
      </c>
      <c r="DG81" s="183" t="s">
        <v>2702</v>
      </c>
      <c r="DH81" s="183" t="s">
        <v>2810</v>
      </c>
      <c r="DI81" s="183" t="s">
        <v>2702</v>
      </c>
      <c r="DJ81" s="183" t="s">
        <v>2702</v>
      </c>
      <c r="DK81" s="183" t="s">
        <v>2810</v>
      </c>
      <c r="DL81" s="183" t="s">
        <v>2702</v>
      </c>
      <c r="DM81" s="183" t="s">
        <v>2702</v>
      </c>
      <c r="DN81" s="183" t="s">
        <v>2810</v>
      </c>
      <c r="DO81" s="183" t="s">
        <v>2702</v>
      </c>
      <c r="DP81" s="183" t="s">
        <v>2702</v>
      </c>
      <c r="DQ81" s="183" t="s">
        <v>2810</v>
      </c>
      <c r="DR81" s="183" t="s">
        <v>2702</v>
      </c>
      <c r="DS81" s="183" t="s">
        <v>2702</v>
      </c>
      <c r="DT81" s="183" t="s">
        <v>2810</v>
      </c>
      <c r="DU81" s="183" t="s">
        <v>2702</v>
      </c>
      <c r="DV81" s="183" t="s">
        <v>2702</v>
      </c>
      <c r="DW81" s="183" t="s">
        <v>2810</v>
      </c>
      <c r="DX81" s="183" t="s">
        <v>2702</v>
      </c>
      <c r="DY81" s="183" t="s">
        <v>2702</v>
      </c>
      <c r="DZ81" s="183" t="s">
        <v>2810</v>
      </c>
      <c r="EA81" s="183" t="s">
        <v>2702</v>
      </c>
      <c r="EB81" s="183" t="s">
        <v>2702</v>
      </c>
      <c r="EC81" s="183" t="s">
        <v>2810</v>
      </c>
      <c r="ED81" s="183" t="s">
        <v>2702</v>
      </c>
      <c r="EE81" s="183" t="s">
        <v>2702</v>
      </c>
      <c r="EF81" s="183" t="s">
        <v>2810</v>
      </c>
      <c r="EG81" s="183" t="s">
        <v>2702</v>
      </c>
      <c r="EH81" s="183" t="s">
        <v>2702</v>
      </c>
      <c r="EI81" s="183" t="s">
        <v>2810</v>
      </c>
      <c r="EJ81" s="183" t="s">
        <v>2702</v>
      </c>
      <c r="EK81" s="183" t="s">
        <v>2702</v>
      </c>
      <c r="EL81" s="183" t="s">
        <v>2810</v>
      </c>
      <c r="EM81" s="183" t="s">
        <v>2702</v>
      </c>
      <c r="EN81" s="183" t="s">
        <v>2702</v>
      </c>
      <c r="EO81" s="183" t="s">
        <v>2810</v>
      </c>
      <c r="EP81" s="183" t="s">
        <v>2702</v>
      </c>
      <c r="EQ81" s="183" t="s">
        <v>2702</v>
      </c>
      <c r="ER81" s="183" t="s">
        <v>2810</v>
      </c>
      <c r="ES81" s="183" t="s">
        <v>2702</v>
      </c>
      <c r="ET81" s="183" t="s">
        <v>2702</v>
      </c>
    </row>
    <row r="82" spans="1:150" x14ac:dyDescent="0.25">
      <c r="A82" s="1"/>
      <c r="B82" s="184" t="s">
        <v>3203</v>
      </c>
      <c r="C82" s="184" t="s">
        <v>144</v>
      </c>
      <c r="D82" s="184" t="s">
        <v>149</v>
      </c>
      <c r="E82" s="184" t="s">
        <v>3204</v>
      </c>
      <c r="F82" s="184" t="s">
        <v>3205</v>
      </c>
      <c r="G82" s="185" t="s">
        <v>2810</v>
      </c>
      <c r="H82" s="185" t="s">
        <v>845</v>
      </c>
      <c r="I82" s="185" t="s">
        <v>845</v>
      </c>
      <c r="J82" s="185" t="s">
        <v>2810</v>
      </c>
      <c r="K82" s="185" t="s">
        <v>845</v>
      </c>
      <c r="L82" s="185" t="s">
        <v>845</v>
      </c>
      <c r="M82" s="185" t="s">
        <v>2810</v>
      </c>
      <c r="N82" s="185" t="s">
        <v>845</v>
      </c>
      <c r="O82" s="185" t="s">
        <v>845</v>
      </c>
      <c r="P82" s="185" t="s">
        <v>2810</v>
      </c>
      <c r="Q82" s="185" t="s">
        <v>845</v>
      </c>
      <c r="R82" s="185" t="s">
        <v>845</v>
      </c>
      <c r="S82" s="185" t="s">
        <v>2810</v>
      </c>
      <c r="T82" s="185" t="s">
        <v>845</v>
      </c>
      <c r="U82" s="185" t="s">
        <v>845</v>
      </c>
      <c r="V82" s="185" t="s">
        <v>2810</v>
      </c>
      <c r="W82" s="185" t="s">
        <v>845</v>
      </c>
      <c r="X82" s="185" t="s">
        <v>845</v>
      </c>
      <c r="Y82" s="185" t="s">
        <v>2810</v>
      </c>
      <c r="Z82" s="185" t="s">
        <v>845</v>
      </c>
      <c r="AA82" s="185" t="s">
        <v>845</v>
      </c>
      <c r="AB82" s="185" t="s">
        <v>2810</v>
      </c>
      <c r="AC82" s="185" t="s">
        <v>845</v>
      </c>
      <c r="AD82" s="185" t="s">
        <v>845</v>
      </c>
      <c r="AE82" s="185" t="s">
        <v>2810</v>
      </c>
      <c r="AF82" s="185" t="s">
        <v>845</v>
      </c>
      <c r="AG82" s="185" t="s">
        <v>845</v>
      </c>
      <c r="AH82" s="185" t="s">
        <v>2810</v>
      </c>
      <c r="AI82" s="185" t="s">
        <v>845</v>
      </c>
      <c r="AJ82" s="185" t="s">
        <v>845</v>
      </c>
      <c r="AK82" s="185" t="s">
        <v>2810</v>
      </c>
      <c r="AL82" s="185" t="s">
        <v>845</v>
      </c>
      <c r="AM82" s="185" t="s">
        <v>845</v>
      </c>
      <c r="AN82" s="185" t="s">
        <v>2810</v>
      </c>
      <c r="AO82" s="185" t="s">
        <v>845</v>
      </c>
      <c r="AP82" s="185" t="s">
        <v>845</v>
      </c>
      <c r="AQ82" s="185" t="s">
        <v>2810</v>
      </c>
      <c r="AR82" s="185" t="s">
        <v>845</v>
      </c>
      <c r="AS82" s="185" t="s">
        <v>845</v>
      </c>
      <c r="AT82" s="185" t="s">
        <v>2810</v>
      </c>
      <c r="AU82" s="185" t="s">
        <v>845</v>
      </c>
      <c r="AV82" s="185" t="s">
        <v>845</v>
      </c>
      <c r="AW82" s="185" t="s">
        <v>2810</v>
      </c>
      <c r="AX82" s="185" t="s">
        <v>845</v>
      </c>
      <c r="AY82" s="185" t="s">
        <v>845</v>
      </c>
      <c r="AZ82" s="185" t="s">
        <v>2810</v>
      </c>
      <c r="BA82" s="185" t="s">
        <v>845</v>
      </c>
      <c r="BB82" s="185" t="s">
        <v>845</v>
      </c>
      <c r="BC82" s="185" t="s">
        <v>2810</v>
      </c>
      <c r="BD82" s="185" t="s">
        <v>845</v>
      </c>
      <c r="BE82" s="185" t="s">
        <v>845</v>
      </c>
      <c r="BF82" s="185" t="s">
        <v>2810</v>
      </c>
      <c r="BG82" s="185" t="s">
        <v>845</v>
      </c>
      <c r="BH82" s="185" t="s">
        <v>845</v>
      </c>
      <c r="BI82" s="185" t="s">
        <v>2810</v>
      </c>
      <c r="BJ82" s="185" t="s">
        <v>845</v>
      </c>
      <c r="BK82" s="185" t="s">
        <v>845</v>
      </c>
      <c r="BL82" s="185" t="s">
        <v>2810</v>
      </c>
      <c r="BM82" s="185" t="s">
        <v>845</v>
      </c>
      <c r="BN82" s="185" t="s">
        <v>845</v>
      </c>
      <c r="BO82" s="185" t="s">
        <v>2810</v>
      </c>
      <c r="BP82" s="185" t="s">
        <v>845</v>
      </c>
      <c r="BQ82" s="185" t="s">
        <v>845</v>
      </c>
      <c r="BR82" s="185" t="s">
        <v>2810</v>
      </c>
      <c r="BS82" s="185" t="s">
        <v>845</v>
      </c>
      <c r="BT82" s="185" t="s">
        <v>845</v>
      </c>
      <c r="BU82" s="185" t="s">
        <v>2810</v>
      </c>
      <c r="BV82" s="185" t="s">
        <v>845</v>
      </c>
      <c r="BW82" s="185" t="s">
        <v>845</v>
      </c>
      <c r="BX82" s="185" t="s">
        <v>2810</v>
      </c>
      <c r="BY82" s="185" t="s">
        <v>845</v>
      </c>
      <c r="BZ82" s="185" t="s">
        <v>845</v>
      </c>
      <c r="CA82" s="185" t="s">
        <v>2810</v>
      </c>
      <c r="CB82" s="185" t="s">
        <v>845</v>
      </c>
      <c r="CC82" s="185" t="s">
        <v>845</v>
      </c>
      <c r="CD82" s="185" t="s">
        <v>2810</v>
      </c>
      <c r="CE82" s="185" t="s">
        <v>845</v>
      </c>
      <c r="CF82" s="185" t="s">
        <v>845</v>
      </c>
      <c r="CG82" s="185" t="s">
        <v>2810</v>
      </c>
      <c r="CH82" s="185" t="s">
        <v>845</v>
      </c>
      <c r="CI82" s="185" t="s">
        <v>845</v>
      </c>
      <c r="CJ82" s="185" t="s">
        <v>2810</v>
      </c>
      <c r="CK82" s="185" t="s">
        <v>845</v>
      </c>
      <c r="CL82" s="185" t="s">
        <v>845</v>
      </c>
      <c r="CM82" s="185" t="s">
        <v>2810</v>
      </c>
      <c r="CN82" s="185" t="s">
        <v>845</v>
      </c>
      <c r="CO82" s="185" t="s">
        <v>845</v>
      </c>
      <c r="CP82" s="185" t="s">
        <v>2810</v>
      </c>
      <c r="CQ82" s="185" t="s">
        <v>845</v>
      </c>
      <c r="CR82" s="185" t="s">
        <v>845</v>
      </c>
      <c r="CS82" s="185" t="s">
        <v>2810</v>
      </c>
      <c r="CT82" s="185" t="s">
        <v>845</v>
      </c>
      <c r="CU82" s="185" t="s">
        <v>845</v>
      </c>
      <c r="CV82" s="185" t="s">
        <v>2810</v>
      </c>
      <c r="CW82" s="185" t="s">
        <v>845</v>
      </c>
      <c r="CX82" s="185" t="s">
        <v>845</v>
      </c>
      <c r="CY82" s="185" t="s">
        <v>2810</v>
      </c>
      <c r="CZ82" s="185" t="s">
        <v>845</v>
      </c>
      <c r="DA82" s="185" t="s">
        <v>845</v>
      </c>
      <c r="DB82" s="185" t="s">
        <v>2810</v>
      </c>
      <c r="DC82" s="185" t="s">
        <v>845</v>
      </c>
      <c r="DD82" s="185" t="s">
        <v>845</v>
      </c>
      <c r="DE82" s="185" t="s">
        <v>2810</v>
      </c>
      <c r="DF82" s="185" t="s">
        <v>845</v>
      </c>
      <c r="DG82" s="185" t="s">
        <v>845</v>
      </c>
      <c r="DH82" s="185" t="s">
        <v>2810</v>
      </c>
      <c r="DI82" s="185" t="s">
        <v>845</v>
      </c>
      <c r="DJ82" s="185" t="s">
        <v>845</v>
      </c>
      <c r="DK82" s="185" t="s">
        <v>2810</v>
      </c>
      <c r="DL82" s="185" t="s">
        <v>845</v>
      </c>
      <c r="DM82" s="185" t="s">
        <v>845</v>
      </c>
      <c r="DN82" s="185" t="s">
        <v>2810</v>
      </c>
      <c r="DO82" s="185" t="s">
        <v>845</v>
      </c>
      <c r="DP82" s="185" t="s">
        <v>845</v>
      </c>
      <c r="DQ82" s="185" t="s">
        <v>2810</v>
      </c>
      <c r="DR82" s="185" t="s">
        <v>845</v>
      </c>
      <c r="DS82" s="185" t="s">
        <v>845</v>
      </c>
      <c r="DT82" s="185" t="s">
        <v>2810</v>
      </c>
      <c r="DU82" s="185" t="s">
        <v>845</v>
      </c>
      <c r="DV82" s="185" t="s">
        <v>845</v>
      </c>
      <c r="DW82" s="185" t="s">
        <v>2810</v>
      </c>
      <c r="DX82" s="185" t="s">
        <v>845</v>
      </c>
      <c r="DY82" s="185" t="s">
        <v>845</v>
      </c>
      <c r="DZ82" s="185" t="s">
        <v>2810</v>
      </c>
      <c r="EA82" s="185" t="s">
        <v>845</v>
      </c>
      <c r="EB82" s="185" t="s">
        <v>845</v>
      </c>
      <c r="EC82" s="185" t="s">
        <v>2810</v>
      </c>
      <c r="ED82" s="185" t="s">
        <v>845</v>
      </c>
      <c r="EE82" s="185" t="s">
        <v>845</v>
      </c>
      <c r="EF82" s="185" t="s">
        <v>2810</v>
      </c>
      <c r="EG82" s="185" t="s">
        <v>845</v>
      </c>
      <c r="EH82" s="185" t="s">
        <v>845</v>
      </c>
      <c r="EI82" s="185" t="s">
        <v>2810</v>
      </c>
      <c r="EJ82" s="185" t="s">
        <v>845</v>
      </c>
      <c r="EK82" s="185" t="s">
        <v>845</v>
      </c>
      <c r="EL82" s="185" t="s">
        <v>2810</v>
      </c>
      <c r="EM82" s="185" t="s">
        <v>845</v>
      </c>
      <c r="EN82" s="185" t="s">
        <v>845</v>
      </c>
      <c r="EO82" s="185" t="s">
        <v>2810</v>
      </c>
      <c r="EP82" s="185" t="s">
        <v>845</v>
      </c>
      <c r="EQ82" s="185" t="s">
        <v>845</v>
      </c>
      <c r="ER82" s="185" t="s">
        <v>2810</v>
      </c>
      <c r="ES82" s="185" t="s">
        <v>845</v>
      </c>
      <c r="ET82" s="185" t="s">
        <v>845</v>
      </c>
    </row>
    <row r="83" spans="1:150" x14ac:dyDescent="0.25">
      <c r="A83" s="1"/>
      <c r="B83" s="184" t="s">
        <v>3206</v>
      </c>
      <c r="C83" s="184" t="s">
        <v>144</v>
      </c>
      <c r="D83" s="184" t="s">
        <v>149</v>
      </c>
      <c r="E83" s="184" t="s">
        <v>3207</v>
      </c>
      <c r="F83" s="184" t="s">
        <v>3208</v>
      </c>
      <c r="G83" s="185" t="s">
        <v>2810</v>
      </c>
      <c r="H83" s="185" t="s">
        <v>845</v>
      </c>
      <c r="I83" s="185" t="s">
        <v>845</v>
      </c>
      <c r="J83" s="185" t="s">
        <v>2810</v>
      </c>
      <c r="K83" s="185" t="s">
        <v>845</v>
      </c>
      <c r="L83" s="185" t="s">
        <v>845</v>
      </c>
      <c r="M83" s="185" t="s">
        <v>2810</v>
      </c>
      <c r="N83" s="185" t="s">
        <v>845</v>
      </c>
      <c r="O83" s="185" t="s">
        <v>845</v>
      </c>
      <c r="P83" s="185" t="s">
        <v>2810</v>
      </c>
      <c r="Q83" s="185" t="s">
        <v>845</v>
      </c>
      <c r="R83" s="185" t="s">
        <v>845</v>
      </c>
      <c r="S83" s="185" t="s">
        <v>2810</v>
      </c>
      <c r="T83" s="185" t="s">
        <v>845</v>
      </c>
      <c r="U83" s="185" t="s">
        <v>845</v>
      </c>
      <c r="V83" s="185" t="s">
        <v>2810</v>
      </c>
      <c r="W83" s="185" t="s">
        <v>845</v>
      </c>
      <c r="X83" s="185" t="s">
        <v>845</v>
      </c>
      <c r="Y83" s="185" t="s">
        <v>2810</v>
      </c>
      <c r="Z83" s="185" t="s">
        <v>845</v>
      </c>
      <c r="AA83" s="185" t="s">
        <v>845</v>
      </c>
      <c r="AB83" s="185" t="s">
        <v>2810</v>
      </c>
      <c r="AC83" s="185" t="s">
        <v>845</v>
      </c>
      <c r="AD83" s="185" t="s">
        <v>845</v>
      </c>
      <c r="AE83" s="185" t="s">
        <v>2810</v>
      </c>
      <c r="AF83" s="185" t="s">
        <v>845</v>
      </c>
      <c r="AG83" s="185" t="s">
        <v>845</v>
      </c>
      <c r="AH83" s="185" t="s">
        <v>2810</v>
      </c>
      <c r="AI83" s="185" t="s">
        <v>845</v>
      </c>
      <c r="AJ83" s="185" t="s">
        <v>845</v>
      </c>
      <c r="AK83" s="185" t="s">
        <v>2810</v>
      </c>
      <c r="AL83" s="185" t="s">
        <v>845</v>
      </c>
      <c r="AM83" s="185" t="s">
        <v>845</v>
      </c>
      <c r="AN83" s="185" t="s">
        <v>2810</v>
      </c>
      <c r="AO83" s="185" t="s">
        <v>845</v>
      </c>
      <c r="AP83" s="185" t="s">
        <v>845</v>
      </c>
      <c r="AQ83" s="185" t="s">
        <v>2810</v>
      </c>
      <c r="AR83" s="185" t="s">
        <v>845</v>
      </c>
      <c r="AS83" s="185" t="s">
        <v>845</v>
      </c>
      <c r="AT83" s="185" t="s">
        <v>2810</v>
      </c>
      <c r="AU83" s="185" t="s">
        <v>845</v>
      </c>
      <c r="AV83" s="185" t="s">
        <v>845</v>
      </c>
      <c r="AW83" s="185" t="s">
        <v>2810</v>
      </c>
      <c r="AX83" s="185" t="s">
        <v>845</v>
      </c>
      <c r="AY83" s="185" t="s">
        <v>845</v>
      </c>
      <c r="AZ83" s="185" t="s">
        <v>2810</v>
      </c>
      <c r="BA83" s="185" t="s">
        <v>845</v>
      </c>
      <c r="BB83" s="185" t="s">
        <v>845</v>
      </c>
      <c r="BC83" s="185" t="s">
        <v>2810</v>
      </c>
      <c r="BD83" s="185" t="s">
        <v>845</v>
      </c>
      <c r="BE83" s="185" t="s">
        <v>845</v>
      </c>
      <c r="BF83" s="185" t="s">
        <v>2810</v>
      </c>
      <c r="BG83" s="185" t="s">
        <v>845</v>
      </c>
      <c r="BH83" s="185" t="s">
        <v>845</v>
      </c>
      <c r="BI83" s="185" t="s">
        <v>2810</v>
      </c>
      <c r="BJ83" s="185" t="s">
        <v>845</v>
      </c>
      <c r="BK83" s="185" t="s">
        <v>845</v>
      </c>
      <c r="BL83" s="185" t="s">
        <v>2810</v>
      </c>
      <c r="BM83" s="185" t="s">
        <v>845</v>
      </c>
      <c r="BN83" s="185" t="s">
        <v>845</v>
      </c>
      <c r="BO83" s="185" t="s">
        <v>2810</v>
      </c>
      <c r="BP83" s="185" t="s">
        <v>845</v>
      </c>
      <c r="BQ83" s="185" t="s">
        <v>845</v>
      </c>
      <c r="BR83" s="185" t="s">
        <v>2810</v>
      </c>
      <c r="BS83" s="185" t="s">
        <v>845</v>
      </c>
      <c r="BT83" s="185" t="s">
        <v>845</v>
      </c>
      <c r="BU83" s="185" t="s">
        <v>2810</v>
      </c>
      <c r="BV83" s="185" t="s">
        <v>845</v>
      </c>
      <c r="BW83" s="185" t="s">
        <v>845</v>
      </c>
      <c r="BX83" s="185" t="s">
        <v>2810</v>
      </c>
      <c r="BY83" s="185" t="s">
        <v>845</v>
      </c>
      <c r="BZ83" s="185" t="s">
        <v>845</v>
      </c>
      <c r="CA83" s="185" t="s">
        <v>2810</v>
      </c>
      <c r="CB83" s="185" t="s">
        <v>845</v>
      </c>
      <c r="CC83" s="185" t="s">
        <v>845</v>
      </c>
      <c r="CD83" s="185" t="s">
        <v>2810</v>
      </c>
      <c r="CE83" s="185" t="s">
        <v>845</v>
      </c>
      <c r="CF83" s="185" t="s">
        <v>845</v>
      </c>
      <c r="CG83" s="185" t="s">
        <v>2810</v>
      </c>
      <c r="CH83" s="185" t="s">
        <v>845</v>
      </c>
      <c r="CI83" s="185" t="s">
        <v>845</v>
      </c>
      <c r="CJ83" s="185" t="s">
        <v>2810</v>
      </c>
      <c r="CK83" s="185" t="s">
        <v>845</v>
      </c>
      <c r="CL83" s="185" t="s">
        <v>845</v>
      </c>
      <c r="CM83" s="185" t="s">
        <v>2810</v>
      </c>
      <c r="CN83" s="185" t="s">
        <v>845</v>
      </c>
      <c r="CO83" s="185" t="s">
        <v>845</v>
      </c>
      <c r="CP83" s="185" t="s">
        <v>2810</v>
      </c>
      <c r="CQ83" s="185" t="s">
        <v>845</v>
      </c>
      <c r="CR83" s="185" t="s">
        <v>845</v>
      </c>
      <c r="CS83" s="185" t="s">
        <v>2810</v>
      </c>
      <c r="CT83" s="185" t="s">
        <v>845</v>
      </c>
      <c r="CU83" s="185" t="s">
        <v>845</v>
      </c>
      <c r="CV83" s="185" t="s">
        <v>2810</v>
      </c>
      <c r="CW83" s="185" t="s">
        <v>845</v>
      </c>
      <c r="CX83" s="185" t="s">
        <v>845</v>
      </c>
      <c r="CY83" s="185" t="s">
        <v>2810</v>
      </c>
      <c r="CZ83" s="185" t="s">
        <v>845</v>
      </c>
      <c r="DA83" s="185" t="s">
        <v>845</v>
      </c>
      <c r="DB83" s="185" t="s">
        <v>2810</v>
      </c>
      <c r="DC83" s="185" t="s">
        <v>845</v>
      </c>
      <c r="DD83" s="185" t="s">
        <v>845</v>
      </c>
      <c r="DE83" s="185" t="s">
        <v>2810</v>
      </c>
      <c r="DF83" s="185" t="s">
        <v>845</v>
      </c>
      <c r="DG83" s="185" t="s">
        <v>845</v>
      </c>
      <c r="DH83" s="185" t="s">
        <v>2810</v>
      </c>
      <c r="DI83" s="185" t="s">
        <v>845</v>
      </c>
      <c r="DJ83" s="185" t="s">
        <v>845</v>
      </c>
      <c r="DK83" s="185" t="s">
        <v>2810</v>
      </c>
      <c r="DL83" s="185" t="s">
        <v>845</v>
      </c>
      <c r="DM83" s="185" t="s">
        <v>845</v>
      </c>
      <c r="DN83" s="185" t="s">
        <v>2810</v>
      </c>
      <c r="DO83" s="185" t="s">
        <v>845</v>
      </c>
      <c r="DP83" s="185" t="s">
        <v>845</v>
      </c>
      <c r="DQ83" s="185" t="s">
        <v>2810</v>
      </c>
      <c r="DR83" s="185" t="s">
        <v>845</v>
      </c>
      <c r="DS83" s="185" t="s">
        <v>845</v>
      </c>
      <c r="DT83" s="185" t="s">
        <v>2810</v>
      </c>
      <c r="DU83" s="185" t="s">
        <v>845</v>
      </c>
      <c r="DV83" s="185" t="s">
        <v>845</v>
      </c>
      <c r="DW83" s="185" t="s">
        <v>2810</v>
      </c>
      <c r="DX83" s="185" t="s">
        <v>845</v>
      </c>
      <c r="DY83" s="185" t="s">
        <v>845</v>
      </c>
      <c r="DZ83" s="185" t="s">
        <v>2810</v>
      </c>
      <c r="EA83" s="185" t="s">
        <v>845</v>
      </c>
      <c r="EB83" s="185" t="s">
        <v>845</v>
      </c>
      <c r="EC83" s="185" t="s">
        <v>2810</v>
      </c>
      <c r="ED83" s="185" t="s">
        <v>845</v>
      </c>
      <c r="EE83" s="185" t="s">
        <v>845</v>
      </c>
      <c r="EF83" s="185" t="s">
        <v>2810</v>
      </c>
      <c r="EG83" s="185" t="s">
        <v>845</v>
      </c>
      <c r="EH83" s="185" t="s">
        <v>845</v>
      </c>
      <c r="EI83" s="185" t="s">
        <v>2810</v>
      </c>
      <c r="EJ83" s="185" t="s">
        <v>845</v>
      </c>
      <c r="EK83" s="185" t="s">
        <v>845</v>
      </c>
      <c r="EL83" s="185" t="s">
        <v>2810</v>
      </c>
      <c r="EM83" s="185" t="s">
        <v>845</v>
      </c>
      <c r="EN83" s="185" t="s">
        <v>845</v>
      </c>
      <c r="EO83" s="185" t="s">
        <v>2810</v>
      </c>
      <c r="EP83" s="185" t="s">
        <v>845</v>
      </c>
      <c r="EQ83" s="185" t="s">
        <v>845</v>
      </c>
      <c r="ER83" s="185" t="s">
        <v>2810</v>
      </c>
      <c r="ES83" s="185" t="s">
        <v>845</v>
      </c>
      <c r="ET83" s="185" t="s">
        <v>845</v>
      </c>
    </row>
    <row r="84" spans="1:150" x14ac:dyDescent="0.25">
      <c r="A84" s="1"/>
      <c r="B84" s="184" t="s">
        <v>3209</v>
      </c>
      <c r="C84" s="184" t="s">
        <v>144</v>
      </c>
      <c r="D84" s="184" t="s">
        <v>149</v>
      </c>
      <c r="E84" s="184" t="s">
        <v>3210</v>
      </c>
      <c r="F84" s="184" t="s">
        <v>3211</v>
      </c>
      <c r="G84" s="185" t="s">
        <v>2810</v>
      </c>
      <c r="H84" s="185" t="s">
        <v>2702</v>
      </c>
      <c r="I84" s="185" t="s">
        <v>2702</v>
      </c>
      <c r="J84" s="185" t="s">
        <v>2810</v>
      </c>
      <c r="K84" s="185" t="s">
        <v>2702</v>
      </c>
      <c r="L84" s="185" t="s">
        <v>2702</v>
      </c>
      <c r="M84" s="185" t="s">
        <v>2810</v>
      </c>
      <c r="N84" s="185" t="s">
        <v>2702</v>
      </c>
      <c r="O84" s="185" t="s">
        <v>2702</v>
      </c>
      <c r="P84" s="185" t="s">
        <v>2810</v>
      </c>
      <c r="Q84" s="185" t="s">
        <v>2702</v>
      </c>
      <c r="R84" s="185" t="s">
        <v>2702</v>
      </c>
      <c r="S84" s="185" t="s">
        <v>2810</v>
      </c>
      <c r="T84" s="185" t="s">
        <v>2702</v>
      </c>
      <c r="U84" s="185" t="s">
        <v>2702</v>
      </c>
      <c r="V84" s="185" t="s">
        <v>2810</v>
      </c>
      <c r="W84" s="185" t="s">
        <v>2702</v>
      </c>
      <c r="X84" s="185" t="s">
        <v>2702</v>
      </c>
      <c r="Y84" s="185" t="s">
        <v>2810</v>
      </c>
      <c r="Z84" s="185" t="s">
        <v>2702</v>
      </c>
      <c r="AA84" s="185" t="s">
        <v>2702</v>
      </c>
      <c r="AB84" s="185" t="s">
        <v>2810</v>
      </c>
      <c r="AC84" s="185" t="s">
        <v>2702</v>
      </c>
      <c r="AD84" s="185" t="s">
        <v>2702</v>
      </c>
      <c r="AE84" s="185" t="s">
        <v>2810</v>
      </c>
      <c r="AF84" s="185" t="s">
        <v>2702</v>
      </c>
      <c r="AG84" s="185" t="s">
        <v>2702</v>
      </c>
      <c r="AH84" s="185" t="s">
        <v>2810</v>
      </c>
      <c r="AI84" s="185" t="s">
        <v>2702</v>
      </c>
      <c r="AJ84" s="185" t="s">
        <v>2702</v>
      </c>
      <c r="AK84" s="185" t="s">
        <v>2810</v>
      </c>
      <c r="AL84" s="185" t="s">
        <v>2702</v>
      </c>
      <c r="AM84" s="185" t="s">
        <v>2702</v>
      </c>
      <c r="AN84" s="185" t="s">
        <v>2810</v>
      </c>
      <c r="AO84" s="185" t="s">
        <v>2702</v>
      </c>
      <c r="AP84" s="185" t="s">
        <v>2702</v>
      </c>
      <c r="AQ84" s="185" t="s">
        <v>2810</v>
      </c>
      <c r="AR84" s="185" t="s">
        <v>2702</v>
      </c>
      <c r="AS84" s="185" t="s">
        <v>2702</v>
      </c>
      <c r="AT84" s="185" t="s">
        <v>2810</v>
      </c>
      <c r="AU84" s="185" t="s">
        <v>2702</v>
      </c>
      <c r="AV84" s="185" t="s">
        <v>2702</v>
      </c>
      <c r="AW84" s="185" t="s">
        <v>2810</v>
      </c>
      <c r="AX84" s="185" t="s">
        <v>2702</v>
      </c>
      <c r="AY84" s="185" t="s">
        <v>2702</v>
      </c>
      <c r="AZ84" s="185" t="s">
        <v>2810</v>
      </c>
      <c r="BA84" s="185" t="s">
        <v>2702</v>
      </c>
      <c r="BB84" s="185" t="s">
        <v>2702</v>
      </c>
      <c r="BC84" s="185" t="s">
        <v>2810</v>
      </c>
      <c r="BD84" s="185" t="s">
        <v>2702</v>
      </c>
      <c r="BE84" s="185" t="s">
        <v>2702</v>
      </c>
      <c r="BF84" s="185" t="s">
        <v>2810</v>
      </c>
      <c r="BG84" s="185" t="s">
        <v>2702</v>
      </c>
      <c r="BH84" s="185" t="s">
        <v>2702</v>
      </c>
      <c r="BI84" s="185" t="s">
        <v>2810</v>
      </c>
      <c r="BJ84" s="185" t="s">
        <v>2702</v>
      </c>
      <c r="BK84" s="185" t="s">
        <v>2702</v>
      </c>
      <c r="BL84" s="185" t="s">
        <v>2810</v>
      </c>
      <c r="BM84" s="185" t="s">
        <v>2702</v>
      </c>
      <c r="BN84" s="185" t="s">
        <v>2702</v>
      </c>
      <c r="BO84" s="185" t="s">
        <v>2810</v>
      </c>
      <c r="BP84" s="185" t="s">
        <v>2702</v>
      </c>
      <c r="BQ84" s="185" t="s">
        <v>2702</v>
      </c>
      <c r="BR84" s="185" t="s">
        <v>2810</v>
      </c>
      <c r="BS84" s="185" t="s">
        <v>2702</v>
      </c>
      <c r="BT84" s="185" t="s">
        <v>2702</v>
      </c>
      <c r="BU84" s="185" t="s">
        <v>2810</v>
      </c>
      <c r="BV84" s="185" t="s">
        <v>2702</v>
      </c>
      <c r="BW84" s="185" t="s">
        <v>2702</v>
      </c>
      <c r="BX84" s="185" t="s">
        <v>2810</v>
      </c>
      <c r="BY84" s="185" t="s">
        <v>2702</v>
      </c>
      <c r="BZ84" s="185" t="s">
        <v>2702</v>
      </c>
      <c r="CA84" s="185" t="s">
        <v>2810</v>
      </c>
      <c r="CB84" s="185" t="s">
        <v>2702</v>
      </c>
      <c r="CC84" s="185" t="s">
        <v>2702</v>
      </c>
      <c r="CD84" s="185" t="s">
        <v>2810</v>
      </c>
      <c r="CE84" s="185" t="s">
        <v>2702</v>
      </c>
      <c r="CF84" s="185" t="s">
        <v>2702</v>
      </c>
      <c r="CG84" s="185" t="s">
        <v>2810</v>
      </c>
      <c r="CH84" s="185" t="s">
        <v>2702</v>
      </c>
      <c r="CI84" s="185" t="s">
        <v>2702</v>
      </c>
      <c r="CJ84" s="185" t="s">
        <v>2810</v>
      </c>
      <c r="CK84" s="185" t="s">
        <v>2702</v>
      </c>
      <c r="CL84" s="185" t="s">
        <v>2702</v>
      </c>
      <c r="CM84" s="185" t="s">
        <v>2810</v>
      </c>
      <c r="CN84" s="185" t="s">
        <v>2702</v>
      </c>
      <c r="CO84" s="185" t="s">
        <v>2702</v>
      </c>
      <c r="CP84" s="185" t="s">
        <v>2810</v>
      </c>
      <c r="CQ84" s="185" t="s">
        <v>2702</v>
      </c>
      <c r="CR84" s="185" t="s">
        <v>2702</v>
      </c>
      <c r="CS84" s="185" t="s">
        <v>2810</v>
      </c>
      <c r="CT84" s="185" t="s">
        <v>2702</v>
      </c>
      <c r="CU84" s="185" t="s">
        <v>2702</v>
      </c>
      <c r="CV84" s="185" t="s">
        <v>2810</v>
      </c>
      <c r="CW84" s="185" t="s">
        <v>2702</v>
      </c>
      <c r="CX84" s="185" t="s">
        <v>2702</v>
      </c>
      <c r="CY84" s="185" t="s">
        <v>2810</v>
      </c>
      <c r="CZ84" s="185" t="s">
        <v>2702</v>
      </c>
      <c r="DA84" s="185" t="s">
        <v>2702</v>
      </c>
      <c r="DB84" s="185" t="s">
        <v>2810</v>
      </c>
      <c r="DC84" s="185" t="s">
        <v>2702</v>
      </c>
      <c r="DD84" s="185" t="s">
        <v>2702</v>
      </c>
      <c r="DE84" s="185" t="s">
        <v>2810</v>
      </c>
      <c r="DF84" s="185" t="s">
        <v>2702</v>
      </c>
      <c r="DG84" s="185" t="s">
        <v>2702</v>
      </c>
      <c r="DH84" s="185" t="s">
        <v>2810</v>
      </c>
      <c r="DI84" s="185" t="s">
        <v>2702</v>
      </c>
      <c r="DJ84" s="185" t="s">
        <v>2702</v>
      </c>
      <c r="DK84" s="185" t="s">
        <v>2810</v>
      </c>
      <c r="DL84" s="185" t="s">
        <v>2702</v>
      </c>
      <c r="DM84" s="185" t="s">
        <v>2702</v>
      </c>
      <c r="DN84" s="185" t="s">
        <v>2810</v>
      </c>
      <c r="DO84" s="185" t="s">
        <v>2702</v>
      </c>
      <c r="DP84" s="185" t="s">
        <v>2702</v>
      </c>
      <c r="DQ84" s="185" t="s">
        <v>2810</v>
      </c>
      <c r="DR84" s="185" t="s">
        <v>2702</v>
      </c>
      <c r="DS84" s="185" t="s">
        <v>2702</v>
      </c>
      <c r="DT84" s="185" t="s">
        <v>2810</v>
      </c>
      <c r="DU84" s="185" t="s">
        <v>2702</v>
      </c>
      <c r="DV84" s="185" t="s">
        <v>2702</v>
      </c>
      <c r="DW84" s="185" t="s">
        <v>2810</v>
      </c>
      <c r="DX84" s="185" t="s">
        <v>2702</v>
      </c>
      <c r="DY84" s="185" t="s">
        <v>2702</v>
      </c>
      <c r="DZ84" s="185" t="s">
        <v>2810</v>
      </c>
      <c r="EA84" s="185" t="s">
        <v>2702</v>
      </c>
      <c r="EB84" s="185" t="s">
        <v>2702</v>
      </c>
      <c r="EC84" s="185" t="s">
        <v>2810</v>
      </c>
      <c r="ED84" s="185" t="s">
        <v>2702</v>
      </c>
      <c r="EE84" s="185" t="s">
        <v>2702</v>
      </c>
      <c r="EF84" s="185" t="s">
        <v>2810</v>
      </c>
      <c r="EG84" s="185" t="s">
        <v>2702</v>
      </c>
      <c r="EH84" s="185" t="s">
        <v>2702</v>
      </c>
      <c r="EI84" s="185" t="s">
        <v>2810</v>
      </c>
      <c r="EJ84" s="185" t="s">
        <v>2702</v>
      </c>
      <c r="EK84" s="185" t="s">
        <v>2702</v>
      </c>
      <c r="EL84" s="185" t="s">
        <v>2810</v>
      </c>
      <c r="EM84" s="185" t="s">
        <v>2702</v>
      </c>
      <c r="EN84" s="185" t="s">
        <v>2702</v>
      </c>
      <c r="EO84" s="185" t="s">
        <v>2810</v>
      </c>
      <c r="EP84" s="185" t="s">
        <v>2702</v>
      </c>
      <c r="EQ84" s="185" t="s">
        <v>2702</v>
      </c>
      <c r="ER84" s="185" t="s">
        <v>2810</v>
      </c>
      <c r="ES84" s="185" t="s">
        <v>2702</v>
      </c>
      <c r="ET84" s="185" t="s">
        <v>2702</v>
      </c>
    </row>
    <row r="85" spans="1:150" x14ac:dyDescent="0.25">
      <c r="A85" s="1"/>
      <c r="B85" s="236" t="s">
        <v>841</v>
      </c>
      <c r="C85" s="236" t="s">
        <v>845</v>
      </c>
      <c r="D85" s="236" t="s">
        <v>845</v>
      </c>
      <c r="E85" s="236" t="s">
        <v>845</v>
      </c>
      <c r="F85" s="236" t="s">
        <v>845</v>
      </c>
      <c r="G85" s="1" t="s">
        <v>845</v>
      </c>
      <c r="H85" s="186" t="s">
        <v>2702</v>
      </c>
      <c r="I85" s="186" t="s">
        <v>2702</v>
      </c>
      <c r="J85" s="1" t="s">
        <v>845</v>
      </c>
      <c r="K85" s="186" t="s">
        <v>2702</v>
      </c>
      <c r="L85" s="186" t="s">
        <v>2702</v>
      </c>
      <c r="M85" s="1" t="s">
        <v>845</v>
      </c>
      <c r="N85" s="186" t="s">
        <v>2702</v>
      </c>
      <c r="O85" s="186" t="s">
        <v>2702</v>
      </c>
      <c r="P85" s="1" t="s">
        <v>845</v>
      </c>
      <c r="Q85" s="186" t="s">
        <v>2702</v>
      </c>
      <c r="R85" s="186" t="s">
        <v>2702</v>
      </c>
      <c r="S85" s="1" t="s">
        <v>845</v>
      </c>
      <c r="T85" s="186" t="s">
        <v>2702</v>
      </c>
      <c r="U85" s="186" t="s">
        <v>2702</v>
      </c>
      <c r="V85" s="1" t="s">
        <v>845</v>
      </c>
      <c r="W85" s="186" t="s">
        <v>2702</v>
      </c>
      <c r="X85" s="186" t="s">
        <v>2702</v>
      </c>
      <c r="Y85" s="1" t="s">
        <v>845</v>
      </c>
      <c r="Z85" s="186" t="s">
        <v>2702</v>
      </c>
      <c r="AA85" s="186" t="s">
        <v>2702</v>
      </c>
      <c r="AB85" s="1" t="s">
        <v>845</v>
      </c>
      <c r="AC85" s="186" t="s">
        <v>2702</v>
      </c>
      <c r="AD85" s="186" t="s">
        <v>2702</v>
      </c>
      <c r="AE85" s="1" t="s">
        <v>845</v>
      </c>
      <c r="AF85" s="186" t="s">
        <v>2702</v>
      </c>
      <c r="AG85" s="186" t="s">
        <v>2702</v>
      </c>
      <c r="AH85" s="1" t="s">
        <v>845</v>
      </c>
      <c r="AI85" s="186" t="s">
        <v>2702</v>
      </c>
      <c r="AJ85" s="186" t="s">
        <v>2702</v>
      </c>
      <c r="AK85" s="1" t="s">
        <v>845</v>
      </c>
      <c r="AL85" s="186" t="s">
        <v>2702</v>
      </c>
      <c r="AM85" s="186" t="s">
        <v>2702</v>
      </c>
      <c r="AN85" s="1" t="s">
        <v>845</v>
      </c>
      <c r="AO85" s="186" t="s">
        <v>2702</v>
      </c>
      <c r="AP85" s="186" t="s">
        <v>2702</v>
      </c>
      <c r="AQ85" s="1" t="s">
        <v>845</v>
      </c>
      <c r="AR85" s="186" t="s">
        <v>2702</v>
      </c>
      <c r="AS85" s="186" t="s">
        <v>2702</v>
      </c>
      <c r="AT85" s="1" t="s">
        <v>845</v>
      </c>
      <c r="AU85" s="186" t="s">
        <v>2702</v>
      </c>
      <c r="AV85" s="186" t="s">
        <v>2702</v>
      </c>
      <c r="AW85" s="1" t="s">
        <v>845</v>
      </c>
      <c r="AX85" s="186" t="s">
        <v>2702</v>
      </c>
      <c r="AY85" s="186" t="s">
        <v>2702</v>
      </c>
      <c r="AZ85" s="1" t="s">
        <v>845</v>
      </c>
      <c r="BA85" s="186" t="s">
        <v>2702</v>
      </c>
      <c r="BB85" s="186" t="s">
        <v>2702</v>
      </c>
      <c r="BC85" s="1" t="s">
        <v>845</v>
      </c>
      <c r="BD85" s="186" t="s">
        <v>2702</v>
      </c>
      <c r="BE85" s="186" t="s">
        <v>2702</v>
      </c>
      <c r="BF85" s="1" t="s">
        <v>845</v>
      </c>
      <c r="BG85" s="186" t="s">
        <v>2702</v>
      </c>
      <c r="BH85" s="186" t="s">
        <v>2702</v>
      </c>
      <c r="BI85" s="1" t="s">
        <v>845</v>
      </c>
      <c r="BJ85" s="186" t="s">
        <v>2702</v>
      </c>
      <c r="BK85" s="186" t="s">
        <v>2702</v>
      </c>
      <c r="BL85" s="1" t="s">
        <v>845</v>
      </c>
      <c r="BM85" s="186" t="s">
        <v>2702</v>
      </c>
      <c r="BN85" s="186" t="s">
        <v>2702</v>
      </c>
      <c r="BO85" s="1" t="s">
        <v>845</v>
      </c>
      <c r="BP85" s="186" t="s">
        <v>2702</v>
      </c>
      <c r="BQ85" s="186" t="s">
        <v>2702</v>
      </c>
      <c r="BR85" s="1" t="s">
        <v>845</v>
      </c>
      <c r="BS85" s="186" t="s">
        <v>2702</v>
      </c>
      <c r="BT85" s="186" t="s">
        <v>2702</v>
      </c>
      <c r="BU85" s="1" t="s">
        <v>845</v>
      </c>
      <c r="BV85" s="186" t="s">
        <v>2702</v>
      </c>
      <c r="BW85" s="186" t="s">
        <v>2702</v>
      </c>
      <c r="BX85" s="1" t="s">
        <v>845</v>
      </c>
      <c r="BY85" s="186" t="s">
        <v>2702</v>
      </c>
      <c r="BZ85" s="186" t="s">
        <v>2702</v>
      </c>
      <c r="CA85" s="1" t="s">
        <v>845</v>
      </c>
      <c r="CB85" s="186" t="s">
        <v>2702</v>
      </c>
      <c r="CC85" s="186" t="s">
        <v>2702</v>
      </c>
      <c r="CD85" s="1" t="s">
        <v>845</v>
      </c>
      <c r="CE85" s="186" t="s">
        <v>2702</v>
      </c>
      <c r="CF85" s="186" t="s">
        <v>2702</v>
      </c>
      <c r="CG85" s="1" t="s">
        <v>845</v>
      </c>
      <c r="CH85" s="186" t="s">
        <v>2702</v>
      </c>
      <c r="CI85" s="186" t="s">
        <v>2702</v>
      </c>
      <c r="CJ85" s="1" t="s">
        <v>845</v>
      </c>
      <c r="CK85" s="186" t="s">
        <v>2702</v>
      </c>
      <c r="CL85" s="186" t="s">
        <v>2702</v>
      </c>
      <c r="CM85" s="1" t="s">
        <v>845</v>
      </c>
      <c r="CN85" s="186" t="s">
        <v>2702</v>
      </c>
      <c r="CO85" s="186" t="s">
        <v>2702</v>
      </c>
      <c r="CP85" s="1" t="s">
        <v>845</v>
      </c>
      <c r="CQ85" s="186" t="s">
        <v>2702</v>
      </c>
      <c r="CR85" s="186" t="s">
        <v>2702</v>
      </c>
      <c r="CS85" s="1" t="s">
        <v>845</v>
      </c>
      <c r="CT85" s="186" t="s">
        <v>2702</v>
      </c>
      <c r="CU85" s="186" t="s">
        <v>2702</v>
      </c>
      <c r="CV85" s="1" t="s">
        <v>845</v>
      </c>
      <c r="CW85" s="186" t="s">
        <v>2702</v>
      </c>
      <c r="CX85" s="186" t="s">
        <v>2702</v>
      </c>
      <c r="CY85" s="1" t="s">
        <v>845</v>
      </c>
      <c r="CZ85" s="186" t="s">
        <v>2702</v>
      </c>
      <c r="DA85" s="186" t="s">
        <v>2702</v>
      </c>
      <c r="DB85" s="1" t="s">
        <v>845</v>
      </c>
      <c r="DC85" s="186" t="s">
        <v>2702</v>
      </c>
      <c r="DD85" s="186" t="s">
        <v>2702</v>
      </c>
      <c r="DE85" s="1" t="s">
        <v>845</v>
      </c>
      <c r="DF85" s="186" t="s">
        <v>2702</v>
      </c>
      <c r="DG85" s="186" t="s">
        <v>2702</v>
      </c>
      <c r="DH85" s="1" t="s">
        <v>845</v>
      </c>
      <c r="DI85" s="186" t="s">
        <v>2702</v>
      </c>
      <c r="DJ85" s="186" t="s">
        <v>2702</v>
      </c>
      <c r="DK85" s="1" t="s">
        <v>845</v>
      </c>
      <c r="DL85" s="186" t="s">
        <v>2702</v>
      </c>
      <c r="DM85" s="186" t="s">
        <v>2702</v>
      </c>
      <c r="DN85" s="1" t="s">
        <v>845</v>
      </c>
      <c r="DO85" s="186" t="s">
        <v>2702</v>
      </c>
      <c r="DP85" s="186" t="s">
        <v>2702</v>
      </c>
      <c r="DQ85" s="1" t="s">
        <v>845</v>
      </c>
      <c r="DR85" s="186" t="s">
        <v>2702</v>
      </c>
      <c r="DS85" s="186" t="s">
        <v>2702</v>
      </c>
      <c r="DT85" s="1" t="s">
        <v>845</v>
      </c>
      <c r="DU85" s="186" t="s">
        <v>2702</v>
      </c>
      <c r="DV85" s="186" t="s">
        <v>2702</v>
      </c>
      <c r="DW85" s="1" t="s">
        <v>845</v>
      </c>
      <c r="DX85" s="186" t="s">
        <v>2702</v>
      </c>
      <c r="DY85" s="186" t="s">
        <v>2702</v>
      </c>
      <c r="DZ85" s="1" t="s">
        <v>845</v>
      </c>
      <c r="EA85" s="186" t="s">
        <v>2702</v>
      </c>
      <c r="EB85" s="186" t="s">
        <v>2702</v>
      </c>
      <c r="EC85" s="1" t="s">
        <v>845</v>
      </c>
      <c r="ED85" s="186" t="s">
        <v>2702</v>
      </c>
      <c r="EE85" s="186" t="s">
        <v>2702</v>
      </c>
      <c r="EF85" s="1" t="s">
        <v>845</v>
      </c>
      <c r="EG85" s="186" t="s">
        <v>2702</v>
      </c>
      <c r="EH85" s="186" t="s">
        <v>2702</v>
      </c>
      <c r="EI85" s="1" t="s">
        <v>845</v>
      </c>
      <c r="EJ85" s="186" t="s">
        <v>2702</v>
      </c>
      <c r="EK85" s="186" t="s">
        <v>2702</v>
      </c>
      <c r="EL85" s="1" t="s">
        <v>845</v>
      </c>
      <c r="EM85" s="186" t="s">
        <v>2702</v>
      </c>
      <c r="EN85" s="186" t="s">
        <v>2702</v>
      </c>
      <c r="EO85" s="1" t="s">
        <v>845</v>
      </c>
      <c r="EP85" s="186" t="s">
        <v>2702</v>
      </c>
      <c r="EQ85" s="186" t="s">
        <v>2702</v>
      </c>
      <c r="ER85" s="1" t="s">
        <v>845</v>
      </c>
      <c r="ES85" s="186" t="s">
        <v>2702</v>
      </c>
      <c r="ET85" s="186" t="s">
        <v>2702</v>
      </c>
    </row>
    <row r="86" spans="1:150" ht="51" x14ac:dyDescent="0.25">
      <c r="A86" s="1"/>
      <c r="B86" s="237" t="s">
        <v>3212</v>
      </c>
      <c r="C86" s="237" t="s">
        <v>845</v>
      </c>
      <c r="D86" s="237" t="s">
        <v>845</v>
      </c>
      <c r="E86" s="237" t="s">
        <v>845</v>
      </c>
      <c r="F86" s="237" t="s">
        <v>845</v>
      </c>
      <c r="G86" s="187" t="s">
        <v>3213</v>
      </c>
      <c r="H86" s="187" t="s">
        <v>845</v>
      </c>
      <c r="I86" s="187" t="s">
        <v>845</v>
      </c>
      <c r="J86" s="187" t="s">
        <v>3213</v>
      </c>
      <c r="K86" s="187" t="s">
        <v>845</v>
      </c>
      <c r="L86" s="187" t="s">
        <v>845</v>
      </c>
      <c r="M86" s="187" t="s">
        <v>3213</v>
      </c>
      <c r="N86" s="187" t="s">
        <v>845</v>
      </c>
      <c r="O86" s="187" t="s">
        <v>845</v>
      </c>
      <c r="P86" s="187" t="s">
        <v>3213</v>
      </c>
      <c r="Q86" s="187" t="s">
        <v>845</v>
      </c>
      <c r="R86" s="187" t="s">
        <v>845</v>
      </c>
      <c r="S86" s="187"/>
      <c r="T86" s="187" t="s">
        <v>845</v>
      </c>
      <c r="U86" s="187" t="s">
        <v>845</v>
      </c>
      <c r="V86" s="187"/>
      <c r="W86" s="187" t="s">
        <v>845</v>
      </c>
      <c r="X86" s="187" t="s">
        <v>845</v>
      </c>
      <c r="Y86" s="187" t="s">
        <v>3213</v>
      </c>
      <c r="Z86" s="187" t="s">
        <v>845</v>
      </c>
      <c r="AA86" s="187" t="s">
        <v>845</v>
      </c>
      <c r="AB86" s="187" t="s">
        <v>3213</v>
      </c>
      <c r="AC86" s="187" t="s">
        <v>845</v>
      </c>
      <c r="AD86" s="187" t="s">
        <v>845</v>
      </c>
      <c r="AE86" s="187"/>
      <c r="AF86" s="187" t="s">
        <v>845</v>
      </c>
      <c r="AG86" s="187" t="s">
        <v>845</v>
      </c>
      <c r="AH86" s="187"/>
      <c r="AI86" s="187" t="s">
        <v>845</v>
      </c>
      <c r="AJ86" s="187" t="s">
        <v>845</v>
      </c>
      <c r="AK86" s="187"/>
      <c r="AL86" s="187" t="s">
        <v>845</v>
      </c>
      <c r="AM86" s="187" t="s">
        <v>845</v>
      </c>
      <c r="AN86" s="187"/>
      <c r="AO86" s="187" t="s">
        <v>845</v>
      </c>
      <c r="AP86" s="187" t="s">
        <v>845</v>
      </c>
      <c r="AQ86" s="187"/>
      <c r="AR86" s="187" t="s">
        <v>845</v>
      </c>
      <c r="AS86" s="187" t="s">
        <v>845</v>
      </c>
      <c r="AT86" s="187"/>
      <c r="AU86" s="187" t="s">
        <v>845</v>
      </c>
      <c r="AV86" s="187" t="s">
        <v>845</v>
      </c>
      <c r="AW86" s="187"/>
      <c r="AX86" s="187" t="s">
        <v>845</v>
      </c>
      <c r="AY86" s="187" t="s">
        <v>845</v>
      </c>
      <c r="AZ86" s="187" t="s">
        <v>3214</v>
      </c>
      <c r="BA86" s="187" t="s">
        <v>845</v>
      </c>
      <c r="BB86" s="187" t="s">
        <v>845</v>
      </c>
      <c r="BC86" s="187" t="s">
        <v>3214</v>
      </c>
      <c r="BD86" s="187" t="s">
        <v>845</v>
      </c>
      <c r="BE86" s="187" t="s">
        <v>845</v>
      </c>
      <c r="BF86" s="187" t="s">
        <v>3214</v>
      </c>
      <c r="BG86" s="187" t="s">
        <v>845</v>
      </c>
      <c r="BH86" s="187" t="s">
        <v>845</v>
      </c>
      <c r="BI86" s="187" t="s">
        <v>3214</v>
      </c>
      <c r="BJ86" s="187" t="s">
        <v>845</v>
      </c>
      <c r="BK86" s="187" t="s">
        <v>845</v>
      </c>
      <c r="BL86" s="187" t="s">
        <v>3214</v>
      </c>
      <c r="BM86" s="187" t="s">
        <v>845</v>
      </c>
      <c r="BN86" s="187" t="s">
        <v>845</v>
      </c>
      <c r="BO86" s="187"/>
      <c r="BP86" s="187" t="s">
        <v>845</v>
      </c>
      <c r="BQ86" s="187" t="s">
        <v>845</v>
      </c>
      <c r="BR86" s="187"/>
      <c r="BS86" s="187" t="s">
        <v>845</v>
      </c>
      <c r="BT86" s="187" t="s">
        <v>845</v>
      </c>
      <c r="BU86" s="187"/>
      <c r="BV86" s="187" t="s">
        <v>845</v>
      </c>
      <c r="BW86" s="187" t="s">
        <v>845</v>
      </c>
      <c r="BX86" s="187"/>
      <c r="BY86" s="187" t="s">
        <v>845</v>
      </c>
      <c r="BZ86" s="187" t="s">
        <v>845</v>
      </c>
      <c r="CA86" s="187"/>
      <c r="CB86" s="187" t="s">
        <v>845</v>
      </c>
      <c r="CC86" s="187" t="s">
        <v>845</v>
      </c>
      <c r="CD86" s="187"/>
      <c r="CE86" s="187" t="s">
        <v>845</v>
      </c>
      <c r="CF86" s="187" t="s">
        <v>845</v>
      </c>
      <c r="CG86" s="187"/>
      <c r="CH86" s="187" t="s">
        <v>845</v>
      </c>
      <c r="CI86" s="187" t="s">
        <v>845</v>
      </c>
      <c r="CJ86" s="187"/>
      <c r="CK86" s="187" t="s">
        <v>845</v>
      </c>
      <c r="CL86" s="187" t="s">
        <v>845</v>
      </c>
      <c r="CM86" s="187"/>
      <c r="CN86" s="187" t="s">
        <v>845</v>
      </c>
      <c r="CO86" s="187" t="s">
        <v>845</v>
      </c>
      <c r="CP86" s="187"/>
      <c r="CQ86" s="187" t="s">
        <v>845</v>
      </c>
      <c r="CR86" s="187" t="s">
        <v>845</v>
      </c>
      <c r="CS86" s="187"/>
      <c r="CT86" s="187" t="s">
        <v>845</v>
      </c>
      <c r="CU86" s="187" t="s">
        <v>845</v>
      </c>
      <c r="CV86" s="187"/>
      <c r="CW86" s="187" t="s">
        <v>845</v>
      </c>
      <c r="CX86" s="187" t="s">
        <v>845</v>
      </c>
      <c r="CY86" s="187"/>
      <c r="CZ86" s="187" t="s">
        <v>845</v>
      </c>
      <c r="DA86" s="187" t="s">
        <v>845</v>
      </c>
      <c r="DB86" s="187"/>
      <c r="DC86" s="187" t="s">
        <v>845</v>
      </c>
      <c r="DD86" s="187" t="s">
        <v>845</v>
      </c>
      <c r="DE86" s="187"/>
      <c r="DF86" s="187" t="s">
        <v>845</v>
      </c>
      <c r="DG86" s="187" t="s">
        <v>845</v>
      </c>
      <c r="DH86" s="187"/>
      <c r="DI86" s="187" t="s">
        <v>845</v>
      </c>
      <c r="DJ86" s="187" t="s">
        <v>845</v>
      </c>
      <c r="DK86" s="187"/>
      <c r="DL86" s="187" t="s">
        <v>845</v>
      </c>
      <c r="DM86" s="187" t="s">
        <v>845</v>
      </c>
      <c r="DN86" s="187"/>
      <c r="DO86" s="187" t="s">
        <v>845</v>
      </c>
      <c r="DP86" s="187" t="s">
        <v>845</v>
      </c>
      <c r="DQ86" s="187" t="s">
        <v>3215</v>
      </c>
      <c r="DR86" s="187" t="s">
        <v>845</v>
      </c>
      <c r="DS86" s="187" t="s">
        <v>845</v>
      </c>
      <c r="DT86" s="187" t="s">
        <v>3215</v>
      </c>
      <c r="DU86" s="187" t="s">
        <v>845</v>
      </c>
      <c r="DV86" s="187" t="s">
        <v>845</v>
      </c>
      <c r="DW86" s="187" t="s">
        <v>3215</v>
      </c>
      <c r="DX86" s="187" t="s">
        <v>845</v>
      </c>
      <c r="DY86" s="187" t="s">
        <v>845</v>
      </c>
      <c r="DZ86" s="187"/>
      <c r="EA86" s="187" t="s">
        <v>845</v>
      </c>
      <c r="EB86" s="187" t="s">
        <v>845</v>
      </c>
      <c r="EC86" s="187"/>
      <c r="ED86" s="187" t="s">
        <v>845</v>
      </c>
      <c r="EE86" s="187" t="s">
        <v>845</v>
      </c>
      <c r="EF86" s="187"/>
      <c r="EG86" s="187" t="s">
        <v>845</v>
      </c>
      <c r="EH86" s="187" t="s">
        <v>845</v>
      </c>
      <c r="EI86" s="187"/>
      <c r="EJ86" s="187" t="s">
        <v>845</v>
      </c>
      <c r="EK86" s="187" t="s">
        <v>845</v>
      </c>
      <c r="EL86" s="187"/>
      <c r="EM86" s="187" t="s">
        <v>845</v>
      </c>
      <c r="EN86" s="187" t="s">
        <v>845</v>
      </c>
      <c r="EO86" s="187"/>
      <c r="EP86" s="187" t="s">
        <v>845</v>
      </c>
      <c r="EQ86" s="187" t="s">
        <v>845</v>
      </c>
      <c r="ER86" s="187"/>
      <c r="ES86" s="187" t="s">
        <v>845</v>
      </c>
      <c r="ET86" s="187" t="s">
        <v>845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3216</v>
      </c>
      <c r="C5" s="1"/>
      <c r="D5" s="1"/>
      <c r="E5" s="1"/>
    </row>
    <row r="6" spans="1:7" x14ac:dyDescent="0.25">
      <c r="A6" s="1"/>
      <c r="B6" s="238" t="s">
        <v>31</v>
      </c>
      <c r="C6" s="238"/>
      <c r="D6" s="238" t="s">
        <v>1959</v>
      </c>
      <c r="E6" s="238"/>
    </row>
    <row r="7" spans="1:7" ht="36" customHeight="1" x14ac:dyDescent="0.25">
      <c r="A7" s="1"/>
      <c r="B7" s="189" t="s">
        <v>85</v>
      </c>
      <c r="C7" s="189" t="s">
        <v>477</v>
      </c>
      <c r="D7" s="188" t="s">
        <v>3217</v>
      </c>
      <c r="E7" s="188" t="s">
        <v>3218</v>
      </c>
    </row>
    <row r="8" spans="1:7" x14ac:dyDescent="0.25">
      <c r="A8" s="1"/>
      <c r="B8" s="190" t="s">
        <v>89</v>
      </c>
      <c r="C8" s="190" t="s">
        <v>690</v>
      </c>
      <c r="D8" s="191">
        <v>0</v>
      </c>
      <c r="E8" s="192">
        <v>0</v>
      </c>
    </row>
    <row r="9" spans="1:7" x14ac:dyDescent="0.25">
      <c r="A9" s="1"/>
      <c r="B9" s="190" t="s">
        <v>89</v>
      </c>
      <c r="C9" s="190" t="s">
        <v>691</v>
      </c>
      <c r="D9" s="191">
        <v>0</v>
      </c>
      <c r="E9" s="192">
        <v>0</v>
      </c>
    </row>
    <row r="10" spans="1:7" x14ac:dyDescent="0.25">
      <c r="A10" s="1"/>
      <c r="B10" s="190" t="s">
        <v>89</v>
      </c>
      <c r="C10" s="190" t="s">
        <v>692</v>
      </c>
      <c r="D10" s="191">
        <v>0</v>
      </c>
      <c r="E10" s="192">
        <v>0</v>
      </c>
    </row>
    <row r="11" spans="1:7" x14ac:dyDescent="0.25">
      <c r="A11" s="1"/>
      <c r="B11" s="190" t="s">
        <v>89</v>
      </c>
      <c r="C11" s="190" t="s">
        <v>693</v>
      </c>
      <c r="D11" s="191">
        <v>0</v>
      </c>
      <c r="E11" s="192">
        <v>0</v>
      </c>
    </row>
    <row r="12" spans="1:7" x14ac:dyDescent="0.25">
      <c r="A12" s="1"/>
      <c r="B12" s="190" t="s">
        <v>89</v>
      </c>
      <c r="C12" s="190" t="s">
        <v>694</v>
      </c>
      <c r="D12" s="191">
        <v>0</v>
      </c>
      <c r="E12" s="192">
        <v>0</v>
      </c>
    </row>
    <row r="13" spans="1:7" x14ac:dyDescent="0.25">
      <c r="A13" s="1"/>
      <c r="B13" s="190" t="s">
        <v>89</v>
      </c>
      <c r="C13" s="190" t="s">
        <v>695</v>
      </c>
      <c r="D13" s="191">
        <v>0</v>
      </c>
      <c r="E13" s="192">
        <v>0</v>
      </c>
    </row>
    <row r="14" spans="1:7" x14ac:dyDescent="0.25">
      <c r="A14" s="1"/>
      <c r="B14" s="190" t="s">
        <v>89</v>
      </c>
      <c r="C14" s="190" t="s">
        <v>696</v>
      </c>
      <c r="D14" s="191">
        <v>0</v>
      </c>
      <c r="E14" s="192">
        <v>0</v>
      </c>
    </row>
    <row r="15" spans="1:7" x14ac:dyDescent="0.25">
      <c r="A15" s="1"/>
      <c r="B15" s="190" t="s">
        <v>89</v>
      </c>
      <c r="C15" s="190" t="s">
        <v>697</v>
      </c>
      <c r="D15" s="191">
        <v>0</v>
      </c>
      <c r="E15" s="192">
        <v>0</v>
      </c>
    </row>
    <row r="16" spans="1:7" x14ac:dyDescent="0.25">
      <c r="A16" s="1"/>
      <c r="B16" s="190" t="s">
        <v>89</v>
      </c>
      <c r="C16" s="190" t="s">
        <v>698</v>
      </c>
      <c r="D16" s="191">
        <v>0</v>
      </c>
      <c r="E16" s="192">
        <v>0</v>
      </c>
    </row>
    <row r="17" spans="1:5" x14ac:dyDescent="0.25">
      <c r="A17" s="1"/>
      <c r="B17" s="190" t="s">
        <v>89</v>
      </c>
      <c r="C17" s="190" t="s">
        <v>699</v>
      </c>
      <c r="D17" s="191">
        <v>0</v>
      </c>
      <c r="E17" s="192">
        <v>0</v>
      </c>
    </row>
    <row r="18" spans="1:5" x14ac:dyDescent="0.25">
      <c r="A18" s="1"/>
      <c r="B18" s="190" t="s">
        <v>89</v>
      </c>
      <c r="C18" s="190" t="s">
        <v>700</v>
      </c>
      <c r="D18" s="191">
        <v>0</v>
      </c>
      <c r="E18" s="192">
        <v>0</v>
      </c>
    </row>
    <row r="19" spans="1:5" x14ac:dyDescent="0.25">
      <c r="A19" s="1"/>
      <c r="B19" s="190" t="s">
        <v>89</v>
      </c>
      <c r="C19" s="190" t="s">
        <v>701</v>
      </c>
      <c r="D19" s="191">
        <v>0</v>
      </c>
      <c r="E19" s="192">
        <v>0</v>
      </c>
    </row>
    <row r="20" spans="1:5" x14ac:dyDescent="0.25">
      <c r="A20" s="1"/>
      <c r="B20" s="190" t="s">
        <v>89</v>
      </c>
      <c r="C20" s="190" t="s">
        <v>702</v>
      </c>
      <c r="D20" s="191">
        <v>0</v>
      </c>
      <c r="E20" s="192">
        <v>0</v>
      </c>
    </row>
    <row r="21" spans="1:5" x14ac:dyDescent="0.25">
      <c r="A21" s="1"/>
      <c r="B21" s="190" t="s">
        <v>89</v>
      </c>
      <c r="C21" s="190" t="s">
        <v>703</v>
      </c>
      <c r="D21" s="191">
        <v>0</v>
      </c>
      <c r="E21" s="192">
        <v>0</v>
      </c>
    </row>
    <row r="22" spans="1:5" x14ac:dyDescent="0.25">
      <c r="A22" s="1"/>
      <c r="B22" s="190" t="s">
        <v>89</v>
      </c>
      <c r="C22" s="190" t="s">
        <v>704</v>
      </c>
      <c r="D22" s="191">
        <v>0</v>
      </c>
      <c r="E22" s="192">
        <v>0</v>
      </c>
    </row>
    <row r="23" spans="1:5" x14ac:dyDescent="0.25">
      <c r="A23" s="1"/>
      <c r="B23" s="190" t="s">
        <v>89</v>
      </c>
      <c r="C23" s="190" t="s">
        <v>705</v>
      </c>
      <c r="D23" s="191">
        <v>0</v>
      </c>
      <c r="E23" s="192">
        <v>0</v>
      </c>
    </row>
    <row r="24" spans="1:5" x14ac:dyDescent="0.25">
      <c r="A24" s="1"/>
      <c r="B24" s="190" t="s">
        <v>89</v>
      </c>
      <c r="C24" s="190" t="s">
        <v>706</v>
      </c>
      <c r="D24" s="191">
        <v>0</v>
      </c>
      <c r="E24" s="192">
        <v>0</v>
      </c>
    </row>
    <row r="25" spans="1:5" x14ac:dyDescent="0.25">
      <c r="A25" s="1"/>
      <c r="B25" s="190" t="s">
        <v>89</v>
      </c>
      <c r="C25" s="190" t="s">
        <v>707</v>
      </c>
      <c r="D25" s="191">
        <v>0</v>
      </c>
      <c r="E25" s="192">
        <v>0</v>
      </c>
    </row>
    <row r="26" spans="1:5" x14ac:dyDescent="0.25">
      <c r="A26" s="1"/>
      <c r="B26" s="190" t="s">
        <v>89</v>
      </c>
      <c r="C26" s="190" t="s">
        <v>708</v>
      </c>
      <c r="D26" s="191">
        <v>0</v>
      </c>
      <c r="E26" s="192">
        <v>0</v>
      </c>
    </row>
    <row r="27" spans="1:5" x14ac:dyDescent="0.25">
      <c r="A27" s="1"/>
      <c r="B27" s="190" t="s">
        <v>89</v>
      </c>
      <c r="C27" s="190" t="s">
        <v>709</v>
      </c>
      <c r="D27" s="191">
        <v>0</v>
      </c>
      <c r="E27" s="192">
        <v>0</v>
      </c>
    </row>
    <row r="28" spans="1:5" x14ac:dyDescent="0.25">
      <c r="A28" s="1"/>
      <c r="B28" s="190" t="s">
        <v>89</v>
      </c>
      <c r="C28" s="190" t="s">
        <v>710</v>
      </c>
      <c r="D28" s="191">
        <v>0</v>
      </c>
      <c r="E28" s="192">
        <v>0</v>
      </c>
    </row>
    <row r="29" spans="1:5" x14ac:dyDescent="0.25">
      <c r="A29" s="1"/>
      <c r="B29" s="190" t="s">
        <v>89</v>
      </c>
      <c r="C29" s="190" t="s">
        <v>711</v>
      </c>
      <c r="D29" s="191">
        <v>0</v>
      </c>
      <c r="E29" s="192">
        <v>0</v>
      </c>
    </row>
    <row r="30" spans="1:5" x14ac:dyDescent="0.25">
      <c r="A30" s="1"/>
      <c r="B30" s="190" t="s">
        <v>89</v>
      </c>
      <c r="C30" s="190" t="s">
        <v>712</v>
      </c>
      <c r="D30" s="191">
        <v>0</v>
      </c>
      <c r="E30" s="192">
        <v>0</v>
      </c>
    </row>
    <row r="31" spans="1:5" x14ac:dyDescent="0.25">
      <c r="A31" s="1"/>
      <c r="B31" s="190" t="s">
        <v>89</v>
      </c>
      <c r="C31" s="190" t="s">
        <v>713</v>
      </c>
      <c r="D31" s="191">
        <v>0</v>
      </c>
      <c r="E31" s="192">
        <v>0</v>
      </c>
    </row>
    <row r="32" spans="1:5" x14ac:dyDescent="0.25">
      <c r="A32" s="1"/>
      <c r="B32" s="190" t="s">
        <v>89</v>
      </c>
      <c r="C32" s="190" t="s">
        <v>714</v>
      </c>
      <c r="D32" s="191">
        <v>0</v>
      </c>
      <c r="E32" s="192">
        <v>0</v>
      </c>
    </row>
    <row r="33" spans="1:5" x14ac:dyDescent="0.25">
      <c r="A33" s="1"/>
      <c r="B33" s="190" t="s">
        <v>89</v>
      </c>
      <c r="C33" s="190" t="s">
        <v>715</v>
      </c>
      <c r="D33" s="191">
        <v>0</v>
      </c>
      <c r="E33" s="192">
        <v>0</v>
      </c>
    </row>
    <row r="34" spans="1:5" x14ac:dyDescent="0.25">
      <c r="A34" s="1"/>
      <c r="B34" s="190" t="s">
        <v>89</v>
      </c>
      <c r="C34" s="190" t="s">
        <v>716</v>
      </c>
      <c r="D34" s="191">
        <v>0</v>
      </c>
      <c r="E34" s="192">
        <v>0</v>
      </c>
    </row>
    <row r="35" spans="1:5" x14ac:dyDescent="0.25">
      <c r="A35" s="1"/>
      <c r="B35" s="190" t="s">
        <v>89</v>
      </c>
      <c r="C35" s="190" t="s">
        <v>717</v>
      </c>
      <c r="D35" s="191">
        <v>0</v>
      </c>
      <c r="E35" s="192">
        <v>0</v>
      </c>
    </row>
    <row r="36" spans="1:5" x14ac:dyDescent="0.25">
      <c r="A36" s="1"/>
      <c r="B36" s="190" t="s">
        <v>89</v>
      </c>
      <c r="C36" s="190" t="s">
        <v>718</v>
      </c>
      <c r="D36" s="191">
        <v>0</v>
      </c>
      <c r="E36" s="192">
        <v>0</v>
      </c>
    </row>
    <row r="37" spans="1:5" x14ac:dyDescent="0.25">
      <c r="A37" s="1"/>
      <c r="B37" s="190" t="s">
        <v>89</v>
      </c>
      <c r="C37" s="190" t="s">
        <v>719</v>
      </c>
      <c r="D37" s="191">
        <v>0</v>
      </c>
      <c r="E37" s="192">
        <v>0</v>
      </c>
    </row>
    <row r="38" spans="1:5" x14ac:dyDescent="0.25">
      <c r="A38" s="1"/>
      <c r="B38" s="190" t="s">
        <v>89</v>
      </c>
      <c r="C38" s="190" t="s">
        <v>720</v>
      </c>
      <c r="D38" s="191">
        <v>0</v>
      </c>
      <c r="E38" s="192">
        <v>0</v>
      </c>
    </row>
    <row r="39" spans="1:5" x14ac:dyDescent="0.25">
      <c r="A39" s="1"/>
      <c r="B39" s="190" t="s">
        <v>89</v>
      </c>
      <c r="C39" s="190" t="s">
        <v>721</v>
      </c>
      <c r="D39" s="191">
        <v>0</v>
      </c>
      <c r="E39" s="192">
        <v>0</v>
      </c>
    </row>
    <row r="40" spans="1:5" x14ac:dyDescent="0.25">
      <c r="A40" s="1"/>
      <c r="B40" s="190" t="s">
        <v>89</v>
      </c>
      <c r="C40" s="190" t="s">
        <v>722</v>
      </c>
      <c r="D40" s="191">
        <v>0</v>
      </c>
      <c r="E40" s="192">
        <v>0</v>
      </c>
    </row>
    <row r="41" spans="1:5" x14ac:dyDescent="0.25">
      <c r="A41" s="1"/>
      <c r="B41" s="190" t="s">
        <v>89</v>
      </c>
      <c r="C41" s="190" t="s">
        <v>723</v>
      </c>
      <c r="D41" s="191">
        <v>0</v>
      </c>
      <c r="E41" s="192">
        <v>0</v>
      </c>
    </row>
    <row r="42" spans="1:5" x14ac:dyDescent="0.25">
      <c r="A42" s="1"/>
      <c r="B42" s="190" t="s">
        <v>89</v>
      </c>
      <c r="C42" s="190" t="s">
        <v>724</v>
      </c>
      <c r="D42" s="191">
        <v>0</v>
      </c>
      <c r="E42" s="192">
        <v>0</v>
      </c>
    </row>
    <row r="43" spans="1:5" x14ac:dyDescent="0.25">
      <c r="A43" s="1"/>
      <c r="B43" s="190" t="s">
        <v>89</v>
      </c>
      <c r="C43" s="190" t="s">
        <v>725</v>
      </c>
      <c r="D43" s="191">
        <v>0</v>
      </c>
      <c r="E43" s="192">
        <v>0</v>
      </c>
    </row>
    <row r="44" spans="1:5" x14ac:dyDescent="0.25">
      <c r="A44" s="1"/>
      <c r="B44" s="190" t="s">
        <v>89</v>
      </c>
      <c r="C44" s="190" t="s">
        <v>726</v>
      </c>
      <c r="D44" s="191">
        <v>0</v>
      </c>
      <c r="E44" s="192">
        <v>0</v>
      </c>
    </row>
    <row r="45" spans="1:5" x14ac:dyDescent="0.25">
      <c r="A45" s="1"/>
      <c r="B45" s="190" t="s">
        <v>89</v>
      </c>
      <c r="C45" s="190" t="s">
        <v>727</v>
      </c>
      <c r="D45" s="191">
        <v>0</v>
      </c>
      <c r="E45" s="192">
        <v>0</v>
      </c>
    </row>
    <row r="46" spans="1:5" x14ac:dyDescent="0.25">
      <c r="A46" s="1"/>
      <c r="B46" s="190" t="s">
        <v>89</v>
      </c>
      <c r="C46" s="190" t="s">
        <v>728</v>
      </c>
      <c r="D46" s="191">
        <v>0</v>
      </c>
      <c r="E46" s="192">
        <v>0</v>
      </c>
    </row>
    <row r="47" spans="1:5" x14ac:dyDescent="0.25">
      <c r="A47" s="1"/>
      <c r="B47" s="190" t="s">
        <v>89</v>
      </c>
      <c r="C47" s="190" t="s">
        <v>729</v>
      </c>
      <c r="D47" s="191">
        <v>0</v>
      </c>
      <c r="E47" s="192">
        <v>0</v>
      </c>
    </row>
    <row r="48" spans="1:5" x14ac:dyDescent="0.25">
      <c r="A48" s="1"/>
      <c r="B48" s="190" t="s">
        <v>89</v>
      </c>
      <c r="C48" s="190" t="s">
        <v>730</v>
      </c>
      <c r="D48" s="191">
        <v>0</v>
      </c>
      <c r="E48" s="192">
        <v>0</v>
      </c>
    </row>
    <row r="49" spans="1:5" x14ac:dyDescent="0.25">
      <c r="A49" s="1"/>
      <c r="B49" s="190" t="s">
        <v>89</v>
      </c>
      <c r="C49" s="190" t="s">
        <v>731</v>
      </c>
      <c r="D49" s="191">
        <v>0</v>
      </c>
      <c r="E49" s="192">
        <v>0</v>
      </c>
    </row>
    <row r="50" spans="1:5" x14ac:dyDescent="0.25">
      <c r="A50" s="1"/>
      <c r="B50" s="190" t="s">
        <v>89</v>
      </c>
      <c r="C50" s="190" t="s">
        <v>732</v>
      </c>
      <c r="D50" s="191">
        <v>0</v>
      </c>
      <c r="E50" s="192">
        <v>0</v>
      </c>
    </row>
    <row r="51" spans="1:5" x14ac:dyDescent="0.25">
      <c r="A51" s="1"/>
      <c r="B51" s="190" t="s">
        <v>89</v>
      </c>
      <c r="C51" s="190" t="s">
        <v>733</v>
      </c>
      <c r="D51" s="191">
        <v>0</v>
      </c>
      <c r="E51" s="192">
        <v>0</v>
      </c>
    </row>
    <row r="52" spans="1:5" x14ac:dyDescent="0.25">
      <c r="A52" s="1"/>
      <c r="B52" s="190" t="s">
        <v>89</v>
      </c>
      <c r="C52" s="190" t="s">
        <v>734</v>
      </c>
      <c r="D52" s="191">
        <v>0</v>
      </c>
      <c r="E52" s="192">
        <v>0</v>
      </c>
    </row>
    <row r="53" spans="1:5" x14ac:dyDescent="0.25">
      <c r="A53" s="1"/>
      <c r="B53" s="190" t="s">
        <v>89</v>
      </c>
      <c r="C53" s="190" t="s">
        <v>735</v>
      </c>
      <c r="D53" s="191">
        <v>0</v>
      </c>
      <c r="E53" s="192">
        <v>0</v>
      </c>
    </row>
    <row r="54" spans="1:5" x14ac:dyDescent="0.25">
      <c r="A54" s="1"/>
      <c r="B54" s="190" t="s">
        <v>89</v>
      </c>
      <c r="C54" s="190" t="s">
        <v>736</v>
      </c>
      <c r="D54" s="191">
        <v>0</v>
      </c>
      <c r="E54" s="192">
        <v>0</v>
      </c>
    </row>
    <row r="55" spans="1:5" x14ac:dyDescent="0.25">
      <c r="A55" s="1"/>
      <c r="B55" s="190" t="s">
        <v>89</v>
      </c>
      <c r="C55" s="190" t="s">
        <v>90</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6373-BE9C-4B11-8178-B7DBC3AE17F5}">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3229</v>
      </c>
      <c r="C3" s="241" t="s">
        <v>3230</v>
      </c>
      <c r="D3" s="241" t="s">
        <v>3231</v>
      </c>
      <c r="E3" s="241" t="s">
        <v>3232</v>
      </c>
      <c r="F3" s="241" t="s">
        <v>3233</v>
      </c>
      <c r="G3" s="241" t="s">
        <v>3234</v>
      </c>
      <c r="H3" s="241" t="s">
        <v>3235</v>
      </c>
      <c r="I3" s="241" t="s">
        <v>3236</v>
      </c>
      <c r="J3" s="241" t="s">
        <v>3237</v>
      </c>
      <c r="K3" s="241" t="s">
        <v>3238</v>
      </c>
      <c r="L3" s="241" t="s">
        <v>3239</v>
      </c>
      <c r="M3" s="241" t="s">
        <v>3240</v>
      </c>
      <c r="N3" s="241" t="s">
        <v>3241</v>
      </c>
      <c r="O3" s="241" t="s">
        <v>3242</v>
      </c>
      <c r="P3" s="241" t="s">
        <v>3243</v>
      </c>
      <c r="Q3" s="241" t="s">
        <v>3244</v>
      </c>
      <c r="R3" s="241" t="s">
        <v>3245</v>
      </c>
      <c r="S3" s="241" t="s">
        <v>3246</v>
      </c>
      <c r="T3" s="241" t="s">
        <v>3247</v>
      </c>
      <c r="U3" s="241" t="s">
        <v>3248</v>
      </c>
      <c r="V3" s="241" t="s">
        <v>3249</v>
      </c>
      <c r="W3" s="241" t="s">
        <v>3250</v>
      </c>
      <c r="X3" s="241" t="s">
        <v>3251</v>
      </c>
      <c r="Y3" s="241" t="s">
        <v>3252</v>
      </c>
      <c r="Z3" s="241" t="s">
        <v>3253</v>
      </c>
      <c r="AA3" s="241" t="s">
        <v>3254</v>
      </c>
      <c r="AB3" s="241" t="s">
        <v>3255</v>
      </c>
      <c r="AC3" s="241" t="s">
        <v>3256</v>
      </c>
      <c r="AD3" s="241" t="s">
        <v>3257</v>
      </c>
      <c r="AE3" s="241" t="s">
        <v>3258</v>
      </c>
      <c r="AF3" s="241" t="s">
        <v>3259</v>
      </c>
      <c r="AG3" s="241" t="s">
        <v>3260</v>
      </c>
      <c r="AH3" s="241" t="s">
        <v>3261</v>
      </c>
      <c r="AI3" s="241" t="s">
        <v>3262</v>
      </c>
      <c r="AJ3" s="241" t="s">
        <v>3263</v>
      </c>
      <c r="AK3" s="241" t="s">
        <v>3264</v>
      </c>
      <c r="AL3" s="241" t="s">
        <v>3265</v>
      </c>
      <c r="AM3" s="241" t="s">
        <v>3266</v>
      </c>
      <c r="AN3" s="241" t="s">
        <v>3267</v>
      </c>
      <c r="AO3" s="241" t="s">
        <v>3268</v>
      </c>
      <c r="AP3" s="241" t="s">
        <v>3269</v>
      </c>
      <c r="AQ3" s="241" t="s">
        <v>3270</v>
      </c>
      <c r="AR3" s="241" t="s">
        <v>3271</v>
      </c>
      <c r="AS3" s="241" t="s">
        <v>3272</v>
      </c>
      <c r="AT3" s="241" t="s">
        <v>3273</v>
      </c>
      <c r="AU3" s="241" t="s">
        <v>3274</v>
      </c>
      <c r="AV3" s="241" t="s">
        <v>3275</v>
      </c>
      <c r="AW3" s="241" t="s">
        <v>3276</v>
      </c>
      <c r="AX3" s="241" t="s">
        <v>3277</v>
      </c>
      <c r="AY3" s="241" t="s">
        <v>3278</v>
      </c>
      <c r="AZ3" s="241" t="s">
        <v>3279</v>
      </c>
      <c r="BA3" s="241" t="s">
        <v>3280</v>
      </c>
      <c r="BB3" s="241" t="s">
        <v>3281</v>
      </c>
      <c r="BC3" s="241" t="s">
        <v>3282</v>
      </c>
      <c r="BD3" s="241" t="s">
        <v>3283</v>
      </c>
      <c r="BE3" s="241" t="s">
        <v>3284</v>
      </c>
      <c r="BF3" s="241" t="s">
        <v>3285</v>
      </c>
      <c r="BG3" s="241" t="s">
        <v>3286</v>
      </c>
      <c r="BH3" s="241" t="s">
        <v>3287</v>
      </c>
      <c r="BI3" s="241" t="s">
        <v>3288</v>
      </c>
      <c r="BJ3" s="241" t="s">
        <v>3289</v>
      </c>
      <c r="BK3" s="241" t="s">
        <v>3290</v>
      </c>
      <c r="BL3" s="241" t="s">
        <v>3291</v>
      </c>
      <c r="BM3" s="241" t="s">
        <v>3292</v>
      </c>
      <c r="BN3" s="241" t="s">
        <v>3293</v>
      </c>
      <c r="BO3" s="241" t="s">
        <v>3294</v>
      </c>
      <c r="BP3" s="241" t="s">
        <v>3295</v>
      </c>
      <c r="BQ3" s="241" t="s">
        <v>3296</v>
      </c>
      <c r="BR3" s="241" t="s">
        <v>3297</v>
      </c>
      <c r="BS3" s="241" t="s">
        <v>3298</v>
      </c>
      <c r="BT3" s="241" t="s">
        <v>3299</v>
      </c>
      <c r="BU3" s="241" t="s">
        <v>3300</v>
      </c>
      <c r="BV3" s="241" t="s">
        <v>3301</v>
      </c>
      <c r="BW3" s="241" t="s">
        <v>3302</v>
      </c>
      <c r="BX3" s="241" t="s">
        <v>3303</v>
      </c>
      <c r="BY3" s="241" t="s">
        <v>3304</v>
      </c>
      <c r="BZ3" s="241" t="s">
        <v>3305</v>
      </c>
      <c r="CA3" s="241" t="s">
        <v>3306</v>
      </c>
      <c r="CB3" s="241" t="s">
        <v>3307</v>
      </c>
      <c r="CC3" s="241" t="s">
        <v>3308</v>
      </c>
      <c r="CD3" s="241" t="s">
        <v>3309</v>
      </c>
      <c r="CE3" s="241" t="s">
        <v>3310</v>
      </c>
      <c r="CF3" s="241" t="s">
        <v>3311</v>
      </c>
      <c r="CG3" s="241" t="s">
        <v>3312</v>
      </c>
      <c r="CH3" s="241" t="s">
        <v>3313</v>
      </c>
      <c r="CI3" s="241" t="s">
        <v>3314</v>
      </c>
      <c r="CJ3" s="241" t="s">
        <v>3315</v>
      </c>
      <c r="CK3" s="241" t="s">
        <v>3316</v>
      </c>
      <c r="CL3" s="241" t="s">
        <v>3317</v>
      </c>
      <c r="CM3" s="241" t="s">
        <v>3318</v>
      </c>
      <c r="CN3" s="241" t="s">
        <v>3319</v>
      </c>
      <c r="CO3" s="241" t="s">
        <v>3320</v>
      </c>
      <c r="CP3" s="241" t="s">
        <v>3321</v>
      </c>
      <c r="CQ3" s="241" t="s">
        <v>3322</v>
      </c>
      <c r="CR3" s="241" t="s">
        <v>3323</v>
      </c>
      <c r="CS3" s="241" t="s">
        <v>3324</v>
      </c>
      <c r="CT3" s="241" t="s">
        <v>3325</v>
      </c>
      <c r="CU3" s="241" t="s">
        <v>3326</v>
      </c>
      <c r="CV3" s="241" t="s">
        <v>3327</v>
      </c>
      <c r="CW3" s="241" t="s">
        <v>3328</v>
      </c>
      <c r="CX3" s="241" t="s">
        <v>3329</v>
      </c>
      <c r="CY3" s="241" t="s">
        <v>3330</v>
      </c>
      <c r="CZ3" s="241" t="s">
        <v>3331</v>
      </c>
      <c r="DA3" s="241" t="s">
        <v>3332</v>
      </c>
      <c r="DB3" s="241" t="s">
        <v>3333</v>
      </c>
      <c r="DC3" s="241" t="s">
        <v>3334</v>
      </c>
      <c r="DD3" s="241" t="s">
        <v>3335</v>
      </c>
      <c r="DE3" s="241" t="s">
        <v>3336</v>
      </c>
      <c r="DF3" s="241" t="s">
        <v>3337</v>
      </c>
      <c r="DG3" s="241" t="s">
        <v>3338</v>
      </c>
      <c r="DH3" s="241" t="s">
        <v>3339</v>
      </c>
      <c r="DI3" s="241" t="s">
        <v>3340</v>
      </c>
      <c r="DJ3" s="241" t="s">
        <v>3341</v>
      </c>
      <c r="DK3" s="241" t="s">
        <v>3342</v>
      </c>
      <c r="DL3" s="241" t="s">
        <v>3343</v>
      </c>
      <c r="DM3" s="241" t="s">
        <v>3344</v>
      </c>
      <c r="DN3" s="241" t="s">
        <v>3345</v>
      </c>
      <c r="DO3" s="241" t="s">
        <v>3346</v>
      </c>
      <c r="DP3" s="241" t="s">
        <v>3347</v>
      </c>
      <c r="DQ3" s="241" t="s">
        <v>3348</v>
      </c>
      <c r="DR3" s="241" t="s">
        <v>3349</v>
      </c>
      <c r="DS3" s="241" t="s">
        <v>3350</v>
      </c>
      <c r="DT3" s="241" t="s">
        <v>3351</v>
      </c>
      <c r="DU3" s="241" t="s">
        <v>3352</v>
      </c>
      <c r="DV3" s="241" t="s">
        <v>3353</v>
      </c>
      <c r="DW3" s="241" t="s">
        <v>3354</v>
      </c>
      <c r="DX3" s="241" t="s">
        <v>3355</v>
      </c>
      <c r="DY3" s="241" t="s">
        <v>3356</v>
      </c>
      <c r="DZ3" s="241" t="s">
        <v>3357</v>
      </c>
      <c r="EA3" s="241" t="s">
        <v>3358</v>
      </c>
      <c r="EB3" s="241" t="s">
        <v>3359</v>
      </c>
      <c r="EC3" s="241" t="s">
        <v>3360</v>
      </c>
      <c r="ED3" s="241" t="s">
        <v>3361</v>
      </c>
      <c r="EE3" s="241" t="s">
        <v>3362</v>
      </c>
      <c r="EF3" s="241" t="s">
        <v>3363</v>
      </c>
      <c r="EG3" s="241" t="s">
        <v>3364</v>
      </c>
      <c r="EH3" s="241" t="s">
        <v>3365</v>
      </c>
      <c r="EI3" s="241" t="s">
        <v>3366</v>
      </c>
      <c r="EJ3" s="241" t="s">
        <v>3367</v>
      </c>
      <c r="EK3" s="241" t="s">
        <v>3368</v>
      </c>
      <c r="EL3" s="241" t="s">
        <v>3369</v>
      </c>
      <c r="EM3" s="241" t="s">
        <v>3370</v>
      </c>
      <c r="EN3" s="241" t="s">
        <v>3371</v>
      </c>
      <c r="EO3" s="241" t="s">
        <v>3372</v>
      </c>
      <c r="EP3" s="241" t="s">
        <v>3373</v>
      </c>
      <c r="EQ3" s="241" t="s">
        <v>3374</v>
      </c>
      <c r="ER3" s="241" t="s">
        <v>3375</v>
      </c>
      <c r="ES3" s="241" t="s">
        <v>3376</v>
      </c>
      <c r="ET3" s="241" t="s">
        <v>3377</v>
      </c>
      <c r="EU3" s="241" t="s">
        <v>3378</v>
      </c>
      <c r="EV3" s="241" t="s">
        <v>3379</v>
      </c>
      <c r="EW3" s="241" t="s">
        <v>3380</v>
      </c>
      <c r="EX3" s="241" t="s">
        <v>3381</v>
      </c>
      <c r="EY3" s="241" t="s">
        <v>3382</v>
      </c>
      <c r="EZ3" s="241" t="s">
        <v>3383</v>
      </c>
      <c r="FA3" s="241" t="s">
        <v>3384</v>
      </c>
      <c r="FB3" s="241" t="s">
        <v>3385</v>
      </c>
      <c r="FC3" s="241" t="s">
        <v>3386</v>
      </c>
      <c r="FD3" s="241" t="s">
        <v>3387</v>
      </c>
      <c r="FE3" s="241" t="s">
        <v>3388</v>
      </c>
      <c r="FF3" s="241" t="s">
        <v>3389</v>
      </c>
      <c r="FG3" s="241" t="s">
        <v>3390</v>
      </c>
      <c r="FH3" s="241" t="s">
        <v>3391</v>
      </c>
      <c r="FI3" s="241" t="s">
        <v>3392</v>
      </c>
      <c r="FJ3" s="241" t="s">
        <v>3393</v>
      </c>
      <c r="FK3" s="241" t="s">
        <v>3394</v>
      </c>
      <c r="FL3" s="241" t="s">
        <v>3395</v>
      </c>
      <c r="FM3" s="241" t="s">
        <v>3396</v>
      </c>
      <c r="FN3" s="241" t="s">
        <v>3397</v>
      </c>
      <c r="FO3" s="241" t="s">
        <v>3398</v>
      </c>
      <c r="FP3" s="241" t="s">
        <v>3399</v>
      </c>
      <c r="FQ3" s="241" t="s">
        <v>3400</v>
      </c>
      <c r="FR3" s="241" t="s">
        <v>3401</v>
      </c>
      <c r="FS3" s="241" t="s">
        <v>3402</v>
      </c>
      <c r="FT3" s="241" t="s">
        <v>3403</v>
      </c>
      <c r="FU3" s="241" t="s">
        <v>3404</v>
      </c>
      <c r="FV3" s="241" t="s">
        <v>3405</v>
      </c>
      <c r="FW3" s="241" t="s">
        <v>3406</v>
      </c>
      <c r="FX3" s="241" t="s">
        <v>3407</v>
      </c>
      <c r="FY3" s="241" t="s">
        <v>3408</v>
      </c>
      <c r="FZ3" s="241" t="s">
        <v>3409</v>
      </c>
      <c r="GA3" s="241" t="s">
        <v>3410</v>
      </c>
      <c r="GB3" s="241" t="s">
        <v>3411</v>
      </c>
      <c r="GC3" s="241" t="s">
        <v>3412</v>
      </c>
      <c r="GD3" s="241" t="s">
        <v>3413</v>
      </c>
      <c r="GE3" s="241" t="s">
        <v>3414</v>
      </c>
      <c r="GF3" s="241" t="s">
        <v>3415</v>
      </c>
      <c r="GG3" s="241" t="s">
        <v>3416</v>
      </c>
      <c r="GH3" s="241" t="s">
        <v>3417</v>
      </c>
      <c r="GI3" s="241" t="s">
        <v>3418</v>
      </c>
      <c r="GJ3" s="241" t="s">
        <v>3419</v>
      </c>
      <c r="GK3" s="241" t="s">
        <v>3420</v>
      </c>
      <c r="GL3" s="241" t="s">
        <v>3421</v>
      </c>
      <c r="GM3" s="241" t="s">
        <v>3422</v>
      </c>
      <c r="GN3" s="241" t="s">
        <v>3423</v>
      </c>
      <c r="GO3" s="241" t="s">
        <v>3424</v>
      </c>
      <c r="GP3" s="241" t="s">
        <v>3425</v>
      </c>
      <c r="GQ3" s="241" t="s">
        <v>3426</v>
      </c>
      <c r="GR3" s="241" t="s">
        <v>3427</v>
      </c>
      <c r="GS3" s="241" t="s">
        <v>3428</v>
      </c>
      <c r="GT3" s="241" t="s">
        <v>3429</v>
      </c>
      <c r="GU3" s="241" t="s">
        <v>3430</v>
      </c>
      <c r="GV3" s="241" t="s">
        <v>3431</v>
      </c>
      <c r="GW3" s="241" t="s">
        <v>3432</v>
      </c>
      <c r="GX3" s="241" t="s">
        <v>3433</v>
      </c>
      <c r="GY3" s="241" t="s">
        <v>3434</v>
      </c>
      <c r="GZ3" s="241" t="s">
        <v>3435</v>
      </c>
      <c r="HA3" s="241" t="s">
        <v>3436</v>
      </c>
      <c r="HB3" s="241" t="s">
        <v>3437</v>
      </c>
      <c r="HC3" s="241" t="s">
        <v>3438</v>
      </c>
      <c r="HD3" s="241" t="s">
        <v>3439</v>
      </c>
      <c r="HE3" s="241" t="s">
        <v>3440</v>
      </c>
      <c r="HF3" s="241" t="s">
        <v>3441</v>
      </c>
      <c r="HG3" s="241" t="s">
        <v>3442</v>
      </c>
      <c r="HH3" s="241" t="s">
        <v>3443</v>
      </c>
      <c r="HI3" s="241" t="s">
        <v>3444</v>
      </c>
      <c r="HJ3" s="241" t="s">
        <v>3445</v>
      </c>
      <c r="HK3" s="241" t="s">
        <v>3446</v>
      </c>
      <c r="HL3" s="241" t="s">
        <v>3447</v>
      </c>
      <c r="HM3" s="241" t="s">
        <v>3448</v>
      </c>
      <c r="HN3" s="241" t="s">
        <v>3449</v>
      </c>
      <c r="HO3" s="241" t="s">
        <v>3450</v>
      </c>
      <c r="HP3" s="241" t="s">
        <v>3451</v>
      </c>
      <c r="HQ3" s="241" t="s">
        <v>3452</v>
      </c>
      <c r="HR3" s="241" t="s">
        <v>3453</v>
      </c>
      <c r="HS3" s="241" t="s">
        <v>3454</v>
      </c>
    </row>
    <row r="4" spans="1:227" x14ac:dyDescent="0.25">
      <c r="A4" s="239"/>
      <c r="B4" s="242">
        <v>45691.020833333299</v>
      </c>
      <c r="C4" s="243">
        <v>87.498538999999994</v>
      </c>
      <c r="D4" s="243">
        <v>87.635575000000003</v>
      </c>
      <c r="E4" s="243">
        <v>87.550758000000002</v>
      </c>
      <c r="F4" s="243">
        <v>87.498538999999994</v>
      </c>
      <c r="G4" s="243">
        <v>87.687900999999997</v>
      </c>
      <c r="H4" s="243">
        <v>95.023933999999997</v>
      </c>
      <c r="I4" s="243">
        <v>94.573689999999999</v>
      </c>
      <c r="J4" s="243">
        <v>95.271050000000002</v>
      </c>
      <c r="K4" s="243">
        <v>87.796535000000006</v>
      </c>
      <c r="L4" s="243">
        <v>88.236131999999998</v>
      </c>
      <c r="M4" s="243">
        <v>94.229320999999999</v>
      </c>
      <c r="N4" s="243">
        <v>93.455252999999999</v>
      </c>
      <c r="O4" s="243">
        <v>91.674278000000001</v>
      </c>
      <c r="P4" s="243">
        <v>87.333241700000002</v>
      </c>
      <c r="Q4" s="243">
        <v>95.197089000000005</v>
      </c>
      <c r="R4" s="243">
        <v>87.520849999999996</v>
      </c>
      <c r="S4" s="243">
        <v>90.422478999999996</v>
      </c>
      <c r="T4" s="243">
        <v>88.326335</v>
      </c>
      <c r="U4" s="243">
        <v>88.326335</v>
      </c>
      <c r="V4" s="243">
        <v>89.403932999999995</v>
      </c>
      <c r="W4" s="243">
        <v>87.995501000000004</v>
      </c>
      <c r="X4" s="243">
        <v>84.562172000000004</v>
      </c>
      <c r="Y4" s="243">
        <v>86.502606</v>
      </c>
      <c r="Z4" s="243">
        <v>94.545025999999993</v>
      </c>
      <c r="AA4" s="243">
        <v>84.588549999999998</v>
      </c>
      <c r="AB4" s="243">
        <v>88.445924000000005</v>
      </c>
      <c r="AC4" s="243">
        <v>88.169853000000003</v>
      </c>
      <c r="AD4" s="243">
        <v>87.735236</v>
      </c>
      <c r="AE4" s="243">
        <v>82.929879999999997</v>
      </c>
      <c r="AF4" s="243">
        <v>88.387296250000006</v>
      </c>
      <c r="AG4" s="243">
        <v>88.935091119999996</v>
      </c>
      <c r="AH4" s="243">
        <v>89.153550999999993</v>
      </c>
      <c r="AI4" s="243">
        <v>89.171008999999998</v>
      </c>
      <c r="AJ4" s="243">
        <v>81.693127000000004</v>
      </c>
      <c r="AK4" s="243">
        <v>89.598370000000003</v>
      </c>
      <c r="AL4" s="243">
        <v>84.402964670000003</v>
      </c>
      <c r="AM4" s="243">
        <v>84.842049000000003</v>
      </c>
      <c r="AN4" s="243">
        <v>93.576147000000006</v>
      </c>
      <c r="AO4" s="243">
        <v>83.084124000000003</v>
      </c>
      <c r="AP4" s="243">
        <v>78.089833999999996</v>
      </c>
      <c r="AQ4" s="243">
        <v>78.428792000000001</v>
      </c>
      <c r="AR4" s="243">
        <v>94.870553999999998</v>
      </c>
      <c r="AS4" s="243">
        <v>92.022336999999993</v>
      </c>
      <c r="AT4" s="243">
        <v>92.022336999999993</v>
      </c>
      <c r="AU4" s="243">
        <v>90.421086000000003</v>
      </c>
      <c r="AV4" s="243">
        <v>88.534942999999998</v>
      </c>
      <c r="AW4" s="243">
        <v>83.431787999999997</v>
      </c>
      <c r="AX4" s="243">
        <v>83.919072999999997</v>
      </c>
      <c r="AY4" s="243">
        <v>91.565888999999999</v>
      </c>
      <c r="AZ4" s="243">
        <v>87.593548999999996</v>
      </c>
      <c r="BA4" s="243">
        <v>87.437866999999997</v>
      </c>
      <c r="BB4" s="243">
        <v>87.423812999999996</v>
      </c>
      <c r="BC4" s="243">
        <v>87.264337999999995</v>
      </c>
      <c r="BD4" s="243">
        <v>87.222504000000001</v>
      </c>
      <c r="BE4" s="243">
        <v>87.423812999999996</v>
      </c>
      <c r="BF4" s="243">
        <v>92.783034000000001</v>
      </c>
      <c r="BG4" s="243">
        <v>93.161016000000004</v>
      </c>
      <c r="BH4" s="243">
        <v>93.161016000000004</v>
      </c>
      <c r="BI4" s="243">
        <v>93.161016000000004</v>
      </c>
      <c r="BJ4" s="243">
        <v>85.139081000000004</v>
      </c>
      <c r="BK4" s="243">
        <v>85.585455999999994</v>
      </c>
      <c r="BL4" s="243">
        <v>90.045113999999998</v>
      </c>
      <c r="BM4" s="243">
        <v>89.884359000000003</v>
      </c>
      <c r="BN4" s="243">
        <v>89.067025000000001</v>
      </c>
      <c r="BO4" s="243">
        <v>87.120616999999996</v>
      </c>
      <c r="BP4" s="243">
        <v>91.855984000000007</v>
      </c>
      <c r="BQ4" s="243">
        <v>81.730283999999997</v>
      </c>
      <c r="BR4" s="243">
        <v>81.835716070000004</v>
      </c>
      <c r="BS4" s="243">
        <v>87.869713000000004</v>
      </c>
      <c r="BT4" s="243">
        <v>85.755567249999999</v>
      </c>
      <c r="BU4" s="243">
        <v>91.514555999999999</v>
      </c>
      <c r="BV4" s="243">
        <v>94.011480000000006</v>
      </c>
      <c r="BW4" s="243">
        <v>89.317194999999998</v>
      </c>
      <c r="BX4" s="243">
        <v>89.317194999999998</v>
      </c>
      <c r="BY4" s="243">
        <v>89.944175000000001</v>
      </c>
      <c r="BZ4" s="243">
        <v>88.882373999999999</v>
      </c>
      <c r="CA4" s="243">
        <v>88.937836000000004</v>
      </c>
      <c r="CB4" s="243">
        <v>88.261240999999998</v>
      </c>
      <c r="CC4" s="243">
        <v>87.974132999999995</v>
      </c>
      <c r="CD4" s="243">
        <v>88.882373999999999</v>
      </c>
      <c r="CE4" s="243">
        <v>89.465951000000004</v>
      </c>
      <c r="CF4" s="243">
        <v>91.514555999999999</v>
      </c>
      <c r="CG4" s="243">
        <v>87.290630669999999</v>
      </c>
      <c r="CH4" s="243">
        <v>87.536350999999996</v>
      </c>
      <c r="CI4" s="243">
        <v>89.788230999999996</v>
      </c>
      <c r="CJ4" s="243">
        <v>90.553141999999994</v>
      </c>
      <c r="CK4" s="243">
        <v>94.459531889999994</v>
      </c>
      <c r="CL4" s="243">
        <v>91.244426000000004</v>
      </c>
      <c r="CM4" s="243">
        <v>91.825092999999995</v>
      </c>
      <c r="CN4" s="243">
        <v>86.847890000000007</v>
      </c>
      <c r="CO4" s="243">
        <v>86.546387999999993</v>
      </c>
      <c r="CP4" s="243">
        <v>94.666667140000001</v>
      </c>
      <c r="CQ4" s="243">
        <v>85.492176999999998</v>
      </c>
      <c r="CR4" s="243">
        <v>85.930993999999998</v>
      </c>
      <c r="CS4" s="243">
        <v>87.062194590000004</v>
      </c>
      <c r="CT4" s="243">
        <v>86.196370000000002</v>
      </c>
      <c r="CU4" s="243">
        <v>86.844413000000003</v>
      </c>
      <c r="CV4" s="243">
        <v>97.940705149999999</v>
      </c>
      <c r="CW4" s="243">
        <v>85.186993999999999</v>
      </c>
      <c r="CX4" s="243">
        <v>86.530845999999997</v>
      </c>
      <c r="CY4" s="243">
        <v>86.840078000000005</v>
      </c>
      <c r="CZ4" s="243">
        <v>88.829841000000002</v>
      </c>
      <c r="DA4" s="243">
        <v>95.439837999999995</v>
      </c>
      <c r="DB4" s="243">
        <v>95.679073000000002</v>
      </c>
      <c r="DC4" s="243">
        <v>94.011480000000006</v>
      </c>
      <c r="DD4" s="243">
        <v>93.299727000000004</v>
      </c>
      <c r="DE4" s="243">
        <v>88.901286999999996</v>
      </c>
      <c r="DF4" s="243">
        <v>89.317194999999998</v>
      </c>
      <c r="DG4" s="243">
        <v>88.251884000000004</v>
      </c>
      <c r="DH4" s="243">
        <v>88.882373999999999</v>
      </c>
      <c r="DI4" s="243">
        <v>94.849754000000004</v>
      </c>
      <c r="DJ4" s="243">
        <v>94.652275000000003</v>
      </c>
      <c r="DK4" s="243">
        <v>87.177162670000001</v>
      </c>
      <c r="DL4" s="243">
        <v>94.446190999999999</v>
      </c>
      <c r="DM4" s="243">
        <v>92.025488999999993</v>
      </c>
      <c r="DN4" s="243">
        <v>88.245949999999993</v>
      </c>
      <c r="DO4" s="243">
        <v>79.156110999999996</v>
      </c>
      <c r="DP4" s="243">
        <v>91.727779999999996</v>
      </c>
      <c r="DQ4" s="243">
        <v>86.864643999999998</v>
      </c>
      <c r="DR4" s="243">
        <v>87.148683000000005</v>
      </c>
      <c r="DS4" s="243">
        <v>87.558302999999995</v>
      </c>
      <c r="DT4" s="243">
        <v>94.402675000000002</v>
      </c>
      <c r="DU4" s="243">
        <v>94.639678000000004</v>
      </c>
      <c r="DV4" s="243">
        <v>83.191248999999999</v>
      </c>
      <c r="DW4" s="243">
        <v>79.353960999999998</v>
      </c>
      <c r="DX4" s="243">
        <v>77.307621249999997</v>
      </c>
      <c r="DY4" s="243">
        <v>86.602197380000007</v>
      </c>
      <c r="DZ4" s="243">
        <v>89.849977999999993</v>
      </c>
      <c r="EA4" s="243">
        <v>90.050752000000003</v>
      </c>
      <c r="EB4" s="243">
        <v>85.327323000000007</v>
      </c>
      <c r="EC4" s="243">
        <v>85.834697000000006</v>
      </c>
      <c r="ED4" s="243">
        <v>85.444045000000003</v>
      </c>
      <c r="EE4" s="243">
        <v>87.103632000000005</v>
      </c>
      <c r="EF4" s="243">
        <v>96.838593790000004</v>
      </c>
      <c r="EG4" s="243">
        <v>95.446605000000005</v>
      </c>
      <c r="EH4" s="243">
        <v>95.446605000000005</v>
      </c>
      <c r="EI4" s="243">
        <v>86.242564000000002</v>
      </c>
      <c r="EJ4" s="243">
        <v>93.746720999999994</v>
      </c>
      <c r="EK4" s="243">
        <v>94.134212000000005</v>
      </c>
      <c r="EL4" s="243">
        <v>94.011480000000006</v>
      </c>
      <c r="EM4" s="243">
        <v>85.995500000000007</v>
      </c>
      <c r="EN4" s="243">
        <v>89.309983000000003</v>
      </c>
      <c r="EO4" s="243">
        <v>95.594226000000006</v>
      </c>
      <c r="EP4" s="243">
        <v>87.601050000000001</v>
      </c>
      <c r="EQ4" s="243">
        <v>87.593767</v>
      </c>
      <c r="ER4" s="243">
        <v>89.541835140000003</v>
      </c>
      <c r="ES4" s="243">
        <v>84.939043999999996</v>
      </c>
      <c r="ET4" s="243">
        <v>84.105495000000005</v>
      </c>
      <c r="EU4" s="243">
        <v>85.760993999999997</v>
      </c>
      <c r="EV4" s="243">
        <v>88.653074000000004</v>
      </c>
      <c r="EW4" s="243">
        <v>83.832004999999995</v>
      </c>
      <c r="EX4" s="243">
        <v>82.850435000000004</v>
      </c>
      <c r="EY4" s="243">
        <v>88.326335</v>
      </c>
      <c r="EZ4" s="243">
        <v>87.583470000000005</v>
      </c>
      <c r="FA4" s="243">
        <v>87.270711000000006</v>
      </c>
      <c r="FB4" s="243">
        <v>90.341360570000006</v>
      </c>
      <c r="FC4" s="243">
        <v>86.093782000000004</v>
      </c>
      <c r="FD4" s="243">
        <v>93.955284000000006</v>
      </c>
      <c r="FE4" s="243">
        <v>88.341426999999996</v>
      </c>
      <c r="FF4" s="243">
        <v>90.269061480000005</v>
      </c>
      <c r="FG4" s="243">
        <v>97.265384999999995</v>
      </c>
      <c r="FH4" s="243">
        <v>84.108535000000003</v>
      </c>
      <c r="FI4" s="243">
        <v>84.471531999999996</v>
      </c>
      <c r="FJ4" s="243">
        <v>86.087742000000006</v>
      </c>
      <c r="FK4" s="243">
        <v>89.793994999999995</v>
      </c>
      <c r="FL4" s="243">
        <v>89.954788410000006</v>
      </c>
      <c r="FM4" s="243">
        <v>89.773257000000001</v>
      </c>
      <c r="FN4" s="243">
        <v>89.944175000000001</v>
      </c>
      <c r="FO4" s="243">
        <v>92.967402000000007</v>
      </c>
      <c r="FP4" s="243">
        <v>92.967402000000007</v>
      </c>
      <c r="FQ4" s="243">
        <v>88.817328000000003</v>
      </c>
      <c r="FR4" s="243">
        <v>88.817328000000003</v>
      </c>
      <c r="FS4" s="243">
        <v>88.817328000000003</v>
      </c>
      <c r="FT4" s="243">
        <v>94.651205000000004</v>
      </c>
      <c r="FU4" s="243">
        <v>94.450164999999998</v>
      </c>
      <c r="FV4" s="243">
        <v>87.236487999999994</v>
      </c>
      <c r="FW4" s="243">
        <v>87.005433999999994</v>
      </c>
      <c r="FX4" s="243">
        <v>88.503767780000004</v>
      </c>
      <c r="FY4" s="243">
        <v>88.089348000000001</v>
      </c>
      <c r="FZ4" s="243">
        <v>87.131630999999999</v>
      </c>
      <c r="GA4" s="243">
        <v>91.514555999999999</v>
      </c>
      <c r="GB4" s="243">
        <v>91.514555999999999</v>
      </c>
      <c r="GC4" s="243">
        <v>94.412250999999998</v>
      </c>
      <c r="GD4" s="243">
        <v>84.559484499999996</v>
      </c>
      <c r="GE4" s="243">
        <v>93.746720999999994</v>
      </c>
      <c r="GF4" s="243">
        <v>93.299727000000004</v>
      </c>
      <c r="GG4" s="243">
        <v>97.903548959999995</v>
      </c>
      <c r="GH4" s="243">
        <v>83.838466999999994</v>
      </c>
      <c r="GI4" s="243">
        <v>97.903548959999995</v>
      </c>
      <c r="GJ4" s="243">
        <v>92.967402000000007</v>
      </c>
      <c r="GK4" s="243">
        <v>87.792804000000004</v>
      </c>
      <c r="GL4" s="243">
        <v>91.610922000000002</v>
      </c>
      <c r="GM4" s="243">
        <v>81.968900000000005</v>
      </c>
      <c r="GN4" s="243">
        <v>88.010992000000002</v>
      </c>
      <c r="GO4" s="243">
        <v>79.458697819999998</v>
      </c>
      <c r="GP4" s="243">
        <v>79.255126369999999</v>
      </c>
      <c r="GQ4" s="243">
        <v>84.824019000000007</v>
      </c>
      <c r="GR4" s="243">
        <v>92.411754000000002</v>
      </c>
      <c r="GS4" s="243">
        <v>93.207385000000002</v>
      </c>
      <c r="GT4" s="243">
        <v>93.123744000000002</v>
      </c>
      <c r="GU4" s="243">
        <v>88.010992000000002</v>
      </c>
      <c r="GV4" s="243">
        <v>88.010992000000002</v>
      </c>
      <c r="GW4" s="243">
        <v>88.010992000000002</v>
      </c>
      <c r="GX4" s="243">
        <v>94.477496000000002</v>
      </c>
      <c r="GY4" s="243">
        <v>94.308470999999997</v>
      </c>
      <c r="GZ4" s="243">
        <v>94.424057000000005</v>
      </c>
      <c r="HA4" s="243">
        <v>94.424057000000005</v>
      </c>
      <c r="HB4" s="243">
        <v>87.037163000000007</v>
      </c>
      <c r="HC4" s="243">
        <v>95.653920999999997</v>
      </c>
      <c r="HD4" s="243">
        <v>95.399620999999996</v>
      </c>
      <c r="HE4" s="243">
        <v>90.798462000000001</v>
      </c>
      <c r="HF4" s="243">
        <v>95.714196000000001</v>
      </c>
      <c r="HG4" s="243">
        <v>90.678998000000007</v>
      </c>
      <c r="HH4" s="243">
        <v>81.728085109999995</v>
      </c>
      <c r="HI4" s="243">
        <v>94.186982999999998</v>
      </c>
      <c r="HJ4" s="243">
        <v>88.269969000000003</v>
      </c>
      <c r="HK4" s="243">
        <v>88.421676000000005</v>
      </c>
      <c r="HL4" s="243">
        <v>86.017109000000005</v>
      </c>
      <c r="HM4" s="243">
        <v>86.300602999999995</v>
      </c>
      <c r="HN4" s="243">
        <v>79.073701130000003</v>
      </c>
      <c r="HO4" s="243">
        <v>80.135418000000001</v>
      </c>
      <c r="HP4" s="243">
        <v>80.579284999999999</v>
      </c>
      <c r="HQ4" s="243">
        <v>91.123850680000004</v>
      </c>
      <c r="HR4" s="243">
        <v>88.203684999999993</v>
      </c>
      <c r="HS4" s="243">
        <v>95.455744999999993</v>
      </c>
    </row>
    <row r="5" spans="1:227" x14ac:dyDescent="0.25">
      <c r="A5" s="239"/>
      <c r="B5" s="242">
        <v>45691.041666666701</v>
      </c>
      <c r="C5" s="243">
        <v>87.432423999999997</v>
      </c>
      <c r="D5" s="243">
        <v>87.563372000000001</v>
      </c>
      <c r="E5" s="243">
        <v>87.480968000000004</v>
      </c>
      <c r="F5" s="243">
        <v>87.432423999999997</v>
      </c>
      <c r="G5" s="243">
        <v>87.660629999999998</v>
      </c>
      <c r="H5" s="243">
        <v>95.614189999999994</v>
      </c>
      <c r="I5" s="243">
        <v>95.217787000000001</v>
      </c>
      <c r="J5" s="243">
        <v>95.840357999999995</v>
      </c>
      <c r="K5" s="243">
        <v>87.885234999999994</v>
      </c>
      <c r="L5" s="243">
        <v>88.150104999999996</v>
      </c>
      <c r="M5" s="243">
        <v>94.813934000000003</v>
      </c>
      <c r="N5" s="243">
        <v>94.021960000000007</v>
      </c>
      <c r="O5" s="243">
        <v>91.617879000000002</v>
      </c>
      <c r="P5" s="243">
        <v>87.132592689999996</v>
      </c>
      <c r="Q5" s="243">
        <v>95.750281999999999</v>
      </c>
      <c r="R5" s="243">
        <v>87.968024999999997</v>
      </c>
      <c r="S5" s="243">
        <v>90.317773000000003</v>
      </c>
      <c r="T5" s="243">
        <v>88.312565000000006</v>
      </c>
      <c r="U5" s="243">
        <v>88.312565000000006</v>
      </c>
      <c r="V5" s="243">
        <v>89.257509999999996</v>
      </c>
      <c r="W5" s="243">
        <v>88.017332999999994</v>
      </c>
      <c r="X5" s="243">
        <v>84.651381000000001</v>
      </c>
      <c r="Y5" s="243">
        <v>86.578016000000005</v>
      </c>
      <c r="Z5" s="243">
        <v>95.603713999999997</v>
      </c>
      <c r="AA5" s="243">
        <v>84.844840000000005</v>
      </c>
      <c r="AB5" s="243">
        <v>88.771077000000005</v>
      </c>
      <c r="AC5" s="243">
        <v>88.182120999999995</v>
      </c>
      <c r="AD5" s="243">
        <v>87.762889999999999</v>
      </c>
      <c r="AE5" s="243">
        <v>83.057952999999998</v>
      </c>
      <c r="AF5" s="243">
        <v>88.279046249999993</v>
      </c>
      <c r="AG5" s="243">
        <v>88.804920839999994</v>
      </c>
      <c r="AH5" s="243">
        <v>89.011127000000002</v>
      </c>
      <c r="AI5" s="243">
        <v>89.028812000000002</v>
      </c>
      <c r="AJ5" s="243">
        <v>81.819233999999994</v>
      </c>
      <c r="AK5" s="243">
        <v>89.451622</v>
      </c>
      <c r="AL5" s="243">
        <v>84.623450669999997</v>
      </c>
      <c r="AM5" s="243">
        <v>85.065295000000006</v>
      </c>
      <c r="AN5" s="243">
        <v>94.226388</v>
      </c>
      <c r="AO5" s="243">
        <v>83.223063999999994</v>
      </c>
      <c r="AP5" s="243">
        <v>78.199370500000001</v>
      </c>
      <c r="AQ5" s="243">
        <v>78.538712000000004</v>
      </c>
      <c r="AR5" s="243">
        <v>95.477782000000005</v>
      </c>
      <c r="AS5" s="243">
        <v>93.043446000000003</v>
      </c>
      <c r="AT5" s="243">
        <v>93.043446000000003</v>
      </c>
      <c r="AU5" s="243">
        <v>91.520330000000001</v>
      </c>
      <c r="AV5" s="243">
        <v>88.522734999999997</v>
      </c>
      <c r="AW5" s="243">
        <v>83.439924500000004</v>
      </c>
      <c r="AX5" s="243">
        <v>83.924950999999993</v>
      </c>
      <c r="AY5" s="243">
        <v>91.394501000000005</v>
      </c>
      <c r="AZ5" s="243">
        <v>87.653024000000002</v>
      </c>
      <c r="BA5" s="243">
        <v>87.469108000000006</v>
      </c>
      <c r="BB5" s="243">
        <v>87.457032999999996</v>
      </c>
      <c r="BC5" s="243">
        <v>87.320017329999999</v>
      </c>
      <c r="BD5" s="243">
        <v>87.197395999999998</v>
      </c>
      <c r="BE5" s="243">
        <v>87.457032999999996</v>
      </c>
      <c r="BF5" s="243">
        <v>94.015998999999994</v>
      </c>
      <c r="BG5" s="243">
        <v>94.180982999999998</v>
      </c>
      <c r="BH5" s="243">
        <v>94.180982999999998</v>
      </c>
      <c r="BI5" s="243">
        <v>94.180982999999998</v>
      </c>
      <c r="BJ5" s="243">
        <v>85.047347000000002</v>
      </c>
      <c r="BK5" s="243">
        <v>85.578202000000005</v>
      </c>
      <c r="BL5" s="243">
        <v>89.77852</v>
      </c>
      <c r="BM5" s="243">
        <v>89.685716999999997</v>
      </c>
      <c r="BN5" s="243">
        <v>89.579383000000007</v>
      </c>
      <c r="BO5" s="243">
        <v>87.607845999999995</v>
      </c>
      <c r="BP5" s="243">
        <v>92.379711</v>
      </c>
      <c r="BQ5" s="243">
        <v>81.858870999999994</v>
      </c>
      <c r="BR5" s="243">
        <v>81.964468940000003</v>
      </c>
      <c r="BS5" s="243">
        <v>88.323780999999997</v>
      </c>
      <c r="BT5" s="243">
        <v>85.654025500000003</v>
      </c>
      <c r="BU5" s="243">
        <v>91.348515000000006</v>
      </c>
      <c r="BV5" s="243">
        <v>94.560434000000001</v>
      </c>
      <c r="BW5" s="243">
        <v>89.958976000000007</v>
      </c>
      <c r="BX5" s="243">
        <v>89.958976000000007</v>
      </c>
      <c r="BY5" s="243">
        <v>89.771794</v>
      </c>
      <c r="BZ5" s="243">
        <v>88.739358999999993</v>
      </c>
      <c r="CA5" s="243">
        <v>89.329188000000002</v>
      </c>
      <c r="CB5" s="243">
        <v>88.695961999999994</v>
      </c>
      <c r="CC5" s="243">
        <v>88.420102</v>
      </c>
      <c r="CD5" s="243">
        <v>88.739358999999993</v>
      </c>
      <c r="CE5" s="243">
        <v>90.174769999999995</v>
      </c>
      <c r="CF5" s="243">
        <v>91.348515000000006</v>
      </c>
      <c r="CG5" s="243">
        <v>87.346610670000004</v>
      </c>
      <c r="CH5" s="243">
        <v>87.595167000000004</v>
      </c>
      <c r="CI5" s="243">
        <v>90.274341000000007</v>
      </c>
      <c r="CJ5" s="243">
        <v>90.309387999999998</v>
      </c>
      <c r="CK5" s="243">
        <v>94.243776789999998</v>
      </c>
      <c r="CL5" s="243">
        <v>91.106538999999998</v>
      </c>
      <c r="CM5" s="243">
        <v>91.663380000000004</v>
      </c>
      <c r="CN5" s="243">
        <v>86.840412999999998</v>
      </c>
      <c r="CO5" s="243">
        <v>86.434022999999996</v>
      </c>
      <c r="CP5" s="243">
        <v>94.578605069999995</v>
      </c>
      <c r="CQ5" s="243">
        <v>85.484157999999994</v>
      </c>
      <c r="CR5" s="243">
        <v>86.290779999999998</v>
      </c>
      <c r="CS5" s="243">
        <v>87.401934549999993</v>
      </c>
      <c r="CT5" s="243">
        <v>86.166653999999994</v>
      </c>
      <c r="CU5" s="243">
        <v>86.903791999999996</v>
      </c>
      <c r="CV5" s="243">
        <v>99.037416989999997</v>
      </c>
      <c r="CW5" s="243">
        <v>85.369938000000005</v>
      </c>
      <c r="CX5" s="243">
        <v>86.520250000000004</v>
      </c>
      <c r="CY5" s="243">
        <v>86.840030999999996</v>
      </c>
      <c r="CZ5" s="243">
        <v>89.562425000000005</v>
      </c>
      <c r="DA5" s="243">
        <v>95.981361000000007</v>
      </c>
      <c r="DB5" s="243">
        <v>96.223562000000001</v>
      </c>
      <c r="DC5" s="243">
        <v>94.560434000000001</v>
      </c>
      <c r="DD5" s="243">
        <v>93.854258999999999</v>
      </c>
      <c r="DE5" s="243">
        <v>89.578125</v>
      </c>
      <c r="DF5" s="243">
        <v>89.958976000000007</v>
      </c>
      <c r="DG5" s="243">
        <v>88.254737500000005</v>
      </c>
      <c r="DH5" s="243">
        <v>88.739358999999993</v>
      </c>
      <c r="DI5" s="243">
        <v>95.383716000000007</v>
      </c>
      <c r="DJ5" s="243">
        <v>95.206753000000006</v>
      </c>
      <c r="DK5" s="243">
        <v>87.152655330000002</v>
      </c>
      <c r="DL5" s="243">
        <v>94.226704999999995</v>
      </c>
      <c r="DM5" s="243">
        <v>91.845937000000006</v>
      </c>
      <c r="DN5" s="243">
        <v>88.107989000000003</v>
      </c>
      <c r="DO5" s="243">
        <v>79.261236999999994</v>
      </c>
      <c r="DP5" s="243">
        <v>91.548581999999996</v>
      </c>
      <c r="DQ5" s="243">
        <v>86.864948999999996</v>
      </c>
      <c r="DR5" s="243">
        <v>87.164332000000002</v>
      </c>
      <c r="DS5" s="243">
        <v>87.559377999999995</v>
      </c>
      <c r="DT5" s="243">
        <v>94.946770999999998</v>
      </c>
      <c r="DU5" s="243">
        <v>95.177977999999996</v>
      </c>
      <c r="DV5" s="243">
        <v>83.676632999999995</v>
      </c>
      <c r="DW5" s="243">
        <v>79.519548</v>
      </c>
      <c r="DX5" s="243">
        <v>77.488163</v>
      </c>
      <c r="DY5" s="243">
        <v>86.645046870000002</v>
      </c>
      <c r="DZ5" s="243">
        <v>90.443838</v>
      </c>
      <c r="EA5" s="243">
        <v>90.641137999999998</v>
      </c>
      <c r="EB5" s="243">
        <v>85.475609000000006</v>
      </c>
      <c r="EC5" s="243">
        <v>85.951451000000006</v>
      </c>
      <c r="ED5" s="243">
        <v>85.930599999999998</v>
      </c>
      <c r="EE5" s="243">
        <v>87.087969000000001</v>
      </c>
      <c r="EF5" s="243">
        <v>97.922964500000006</v>
      </c>
      <c r="EG5" s="243">
        <v>96.040886</v>
      </c>
      <c r="EH5" s="243">
        <v>96.040886</v>
      </c>
      <c r="EI5" s="243">
        <v>86.568444</v>
      </c>
      <c r="EJ5" s="243">
        <v>94.293728000000002</v>
      </c>
      <c r="EK5" s="243">
        <v>94.684695000000005</v>
      </c>
      <c r="EL5" s="243">
        <v>94.560434000000001</v>
      </c>
      <c r="EM5" s="243">
        <v>85.975980000000007</v>
      </c>
      <c r="EN5" s="243">
        <v>89.995165999999998</v>
      </c>
      <c r="EO5" s="243">
        <v>95.328410000000005</v>
      </c>
      <c r="EP5" s="243">
        <v>87.660813000000005</v>
      </c>
      <c r="EQ5" s="243">
        <v>87.653251999999995</v>
      </c>
      <c r="ER5" s="243">
        <v>89.530259450000003</v>
      </c>
      <c r="ES5" s="243">
        <v>85.060092999999995</v>
      </c>
      <c r="ET5" s="243">
        <v>84.237492000000003</v>
      </c>
      <c r="EU5" s="243">
        <v>85.877484999999993</v>
      </c>
      <c r="EV5" s="243">
        <v>88.999021999999997</v>
      </c>
      <c r="EW5" s="243">
        <v>83.965861000000004</v>
      </c>
      <c r="EX5" s="243">
        <v>82.965422000000004</v>
      </c>
      <c r="EY5" s="243">
        <v>88.312565000000006</v>
      </c>
      <c r="EZ5" s="243">
        <v>87.563372999999999</v>
      </c>
      <c r="FA5" s="243">
        <v>87.247941999999995</v>
      </c>
      <c r="FB5" s="243">
        <v>90.224068470000006</v>
      </c>
      <c r="FC5" s="243">
        <v>86.027377000000001</v>
      </c>
      <c r="FD5" s="243">
        <v>93.742268999999993</v>
      </c>
      <c r="FE5" s="243">
        <v>88.363282999999996</v>
      </c>
      <c r="FF5" s="243">
        <v>89.979615449999997</v>
      </c>
      <c r="FG5" s="243">
        <v>96.945628999999997</v>
      </c>
      <c r="FH5" s="243">
        <v>82.7091365</v>
      </c>
      <c r="FI5" s="243">
        <v>83.234240999999997</v>
      </c>
      <c r="FJ5" s="243">
        <v>86.202844999999996</v>
      </c>
      <c r="FK5" s="243">
        <v>90.278289999999998</v>
      </c>
      <c r="FL5" s="243">
        <v>89.782387069999999</v>
      </c>
      <c r="FM5" s="243">
        <v>89.608238999999998</v>
      </c>
      <c r="FN5" s="243">
        <v>89.771794</v>
      </c>
      <c r="FO5" s="243">
        <v>93.511188000000004</v>
      </c>
      <c r="FP5" s="243">
        <v>93.511188000000004</v>
      </c>
      <c r="FQ5" s="243">
        <v>89.188535999999999</v>
      </c>
      <c r="FR5" s="243">
        <v>89.188535999999999</v>
      </c>
      <c r="FS5" s="243">
        <v>89.188535999999999</v>
      </c>
      <c r="FT5" s="243">
        <v>95.203890999999999</v>
      </c>
      <c r="FU5" s="243">
        <v>95.008503000000005</v>
      </c>
      <c r="FV5" s="243">
        <v>88.311441000000002</v>
      </c>
      <c r="FW5" s="243">
        <v>88.011516</v>
      </c>
      <c r="FX5" s="243">
        <v>88.486238189999995</v>
      </c>
      <c r="FY5" s="243">
        <v>88.539908999999994</v>
      </c>
      <c r="FZ5" s="243">
        <v>87.001632000000001</v>
      </c>
      <c r="GA5" s="243">
        <v>91.348515000000006</v>
      </c>
      <c r="GB5" s="243">
        <v>91.348515000000006</v>
      </c>
      <c r="GC5" s="243">
        <v>95.029820000000001</v>
      </c>
      <c r="GD5" s="243">
        <v>84.815721499999995</v>
      </c>
      <c r="GE5" s="243">
        <v>94.293728000000002</v>
      </c>
      <c r="GF5" s="243">
        <v>93.854258999999999</v>
      </c>
      <c r="GG5" s="243">
        <v>98.999844730000007</v>
      </c>
      <c r="GH5" s="243">
        <v>84.386643000000007</v>
      </c>
      <c r="GI5" s="243">
        <v>98.999844730000007</v>
      </c>
      <c r="GJ5" s="243">
        <v>93.511188000000004</v>
      </c>
      <c r="GK5" s="243">
        <v>87.768541999999997</v>
      </c>
      <c r="GL5" s="243">
        <v>92.036918</v>
      </c>
      <c r="GM5" s="243">
        <v>82.094294000000005</v>
      </c>
      <c r="GN5" s="243">
        <v>88.003902999999994</v>
      </c>
      <c r="GO5" s="243">
        <v>79.451856980000002</v>
      </c>
      <c r="GP5" s="243">
        <v>79.248303050000004</v>
      </c>
      <c r="GQ5" s="243">
        <v>85.279201999999998</v>
      </c>
      <c r="GR5" s="243">
        <v>93.733771000000004</v>
      </c>
      <c r="GS5" s="243">
        <v>93.864332000000005</v>
      </c>
      <c r="GT5" s="243">
        <v>93.72475</v>
      </c>
      <c r="GU5" s="243">
        <v>88.003902999999994</v>
      </c>
      <c r="GV5" s="243">
        <v>88.003902999999994</v>
      </c>
      <c r="GW5" s="243">
        <v>88.003902999999994</v>
      </c>
      <c r="GX5" s="243">
        <v>94.250739999999993</v>
      </c>
      <c r="GY5" s="243">
        <v>94.090315000000004</v>
      </c>
      <c r="GZ5" s="243">
        <v>94.201723000000001</v>
      </c>
      <c r="HA5" s="243">
        <v>94.201723000000001</v>
      </c>
      <c r="HB5" s="243">
        <v>86.967133000000004</v>
      </c>
      <c r="HC5" s="243">
        <v>96.276657</v>
      </c>
      <c r="HD5" s="243">
        <v>96.002213999999995</v>
      </c>
      <c r="HE5" s="243">
        <v>90.668897999999999</v>
      </c>
      <c r="HF5" s="243">
        <v>96.253726</v>
      </c>
      <c r="HG5" s="243">
        <v>90.509506000000002</v>
      </c>
      <c r="HH5" s="243">
        <v>82.262462420000006</v>
      </c>
      <c r="HI5" s="243">
        <v>93.972250000000003</v>
      </c>
      <c r="HJ5" s="243">
        <v>88.263617999999994</v>
      </c>
      <c r="HK5" s="243">
        <v>88.413066000000001</v>
      </c>
      <c r="HL5" s="243">
        <v>86.059669</v>
      </c>
      <c r="HM5" s="243">
        <v>86.389646999999997</v>
      </c>
      <c r="HN5" s="243">
        <v>79.066893429999993</v>
      </c>
      <c r="HO5" s="243">
        <v>80.259148499999995</v>
      </c>
      <c r="HP5" s="243">
        <v>80.703629000000006</v>
      </c>
      <c r="HQ5" s="243">
        <v>90.945052810000007</v>
      </c>
      <c r="HR5" s="243">
        <v>88.211729000000005</v>
      </c>
      <c r="HS5" s="243">
        <v>95.194970999999995</v>
      </c>
    </row>
    <row r="6" spans="1:227" x14ac:dyDescent="0.25">
      <c r="A6" s="239"/>
      <c r="B6" s="242">
        <v>45691.0625</v>
      </c>
      <c r="C6" s="243">
        <v>87.381063999999995</v>
      </c>
      <c r="D6" s="243">
        <v>87.508117999999996</v>
      </c>
      <c r="E6" s="243">
        <v>87.429565999999994</v>
      </c>
      <c r="F6" s="243">
        <v>87.381063999999995</v>
      </c>
      <c r="G6" s="243">
        <v>87.610247999999999</v>
      </c>
      <c r="H6" s="243">
        <v>95.445840000000004</v>
      </c>
      <c r="I6" s="243">
        <v>95.052848999999995</v>
      </c>
      <c r="J6" s="243">
        <v>95.670317999999995</v>
      </c>
      <c r="K6" s="243">
        <v>87.872784999999993</v>
      </c>
      <c r="L6" s="243">
        <v>88.112458000000004</v>
      </c>
      <c r="M6" s="243">
        <v>94.743263999999996</v>
      </c>
      <c r="N6" s="243">
        <v>93.933173999999994</v>
      </c>
      <c r="O6" s="243">
        <v>91.758071999999999</v>
      </c>
      <c r="P6" s="243">
        <v>87.281697629999996</v>
      </c>
      <c r="Q6" s="243">
        <v>95.587367</v>
      </c>
      <c r="R6" s="243">
        <v>87.825905000000006</v>
      </c>
      <c r="S6" s="243">
        <v>90.476729000000006</v>
      </c>
      <c r="T6" s="243">
        <v>88.357831000000004</v>
      </c>
      <c r="U6" s="243">
        <v>88.357831000000004</v>
      </c>
      <c r="V6" s="243">
        <v>89.444450000000003</v>
      </c>
      <c r="W6" s="243">
        <v>87.966215000000005</v>
      </c>
      <c r="X6" s="243">
        <v>84.615414000000001</v>
      </c>
      <c r="Y6" s="243">
        <v>86.532257000000001</v>
      </c>
      <c r="Z6" s="243">
        <v>95.610592999999994</v>
      </c>
      <c r="AA6" s="243">
        <v>84.854252000000002</v>
      </c>
      <c r="AB6" s="243">
        <v>88.786866000000003</v>
      </c>
      <c r="AC6" s="243">
        <v>88.148328000000006</v>
      </c>
      <c r="AD6" s="243">
        <v>87.715511000000006</v>
      </c>
      <c r="AE6" s="243">
        <v>83.037948999999998</v>
      </c>
      <c r="AF6" s="243">
        <v>88.484173499999997</v>
      </c>
      <c r="AG6" s="243">
        <v>89.010373349999995</v>
      </c>
      <c r="AH6" s="243">
        <v>89.207496000000006</v>
      </c>
      <c r="AI6" s="243">
        <v>89.225381999999996</v>
      </c>
      <c r="AJ6" s="243">
        <v>81.715666999999996</v>
      </c>
      <c r="AK6" s="243">
        <v>89.640274000000005</v>
      </c>
      <c r="AL6" s="243">
        <v>84.652998999999994</v>
      </c>
      <c r="AM6" s="243">
        <v>85.082318000000001</v>
      </c>
      <c r="AN6" s="243">
        <v>94.120318999999995</v>
      </c>
      <c r="AO6" s="243">
        <v>83.141152000000005</v>
      </c>
      <c r="AP6" s="243">
        <v>78.208230999999998</v>
      </c>
      <c r="AQ6" s="243">
        <v>78.546261000000001</v>
      </c>
      <c r="AR6" s="243">
        <v>95.318556999999998</v>
      </c>
      <c r="AS6" s="243">
        <v>92.926302000000007</v>
      </c>
      <c r="AT6" s="243">
        <v>92.926302000000007</v>
      </c>
      <c r="AU6" s="243">
        <v>91.355917000000005</v>
      </c>
      <c r="AV6" s="243">
        <v>88.449465000000004</v>
      </c>
      <c r="AW6" s="243">
        <v>83.456231500000001</v>
      </c>
      <c r="AX6" s="243">
        <v>83.940797000000003</v>
      </c>
      <c r="AY6" s="243">
        <v>91.623760000000004</v>
      </c>
      <c r="AZ6" s="243">
        <v>87.625648999999996</v>
      </c>
      <c r="BA6" s="243">
        <v>87.441059999999993</v>
      </c>
      <c r="BB6" s="243">
        <v>87.428962999999996</v>
      </c>
      <c r="BC6" s="243">
        <v>87.291704670000001</v>
      </c>
      <c r="BD6" s="243">
        <v>87.167096000000001</v>
      </c>
      <c r="BE6" s="243">
        <v>87.428962999999996</v>
      </c>
      <c r="BF6" s="243">
        <v>93.917509999999993</v>
      </c>
      <c r="BG6" s="243">
        <v>94.057564999999997</v>
      </c>
      <c r="BH6" s="243">
        <v>94.057564999999997</v>
      </c>
      <c r="BI6" s="243">
        <v>94.057564999999997</v>
      </c>
      <c r="BJ6" s="243">
        <v>85.033206000000007</v>
      </c>
      <c r="BK6" s="243">
        <v>85.560691000000006</v>
      </c>
      <c r="BL6" s="243">
        <v>90.129205999999996</v>
      </c>
      <c r="BM6" s="243">
        <v>89.944001999999998</v>
      </c>
      <c r="BN6" s="243">
        <v>89.637782999999999</v>
      </c>
      <c r="BO6" s="243">
        <v>87.656054999999995</v>
      </c>
      <c r="BP6" s="243">
        <v>92.273482999999999</v>
      </c>
      <c r="BQ6" s="243">
        <v>81.754788000000005</v>
      </c>
      <c r="BR6" s="243">
        <v>81.860251680000005</v>
      </c>
      <c r="BS6" s="243">
        <v>88.291618</v>
      </c>
      <c r="BT6" s="243">
        <v>85.829884500000006</v>
      </c>
      <c r="BU6" s="243">
        <v>91.589061000000001</v>
      </c>
      <c r="BV6" s="243">
        <v>94.437798999999998</v>
      </c>
      <c r="BW6" s="243">
        <v>90.039399000000003</v>
      </c>
      <c r="BX6" s="243">
        <v>90.039399000000003</v>
      </c>
      <c r="BY6" s="243">
        <v>89.649744999999996</v>
      </c>
      <c r="BZ6" s="243">
        <v>88.936363</v>
      </c>
      <c r="CA6" s="243">
        <v>89.377250000000004</v>
      </c>
      <c r="CB6" s="243">
        <v>88.523294000000007</v>
      </c>
      <c r="CC6" s="243">
        <v>88.261127999999999</v>
      </c>
      <c r="CD6" s="243">
        <v>88.936363</v>
      </c>
      <c r="CE6" s="243">
        <v>89.769426999999993</v>
      </c>
      <c r="CF6" s="243">
        <v>91.589061000000001</v>
      </c>
      <c r="CG6" s="243">
        <v>87.324363669999997</v>
      </c>
      <c r="CH6" s="243">
        <v>87.568759</v>
      </c>
      <c r="CI6" s="243">
        <v>90.176492999999994</v>
      </c>
      <c r="CJ6" s="243">
        <v>90.557271999999998</v>
      </c>
      <c r="CK6" s="243">
        <v>94.398897539999993</v>
      </c>
      <c r="CL6" s="243">
        <v>91.406512000000006</v>
      </c>
      <c r="CM6" s="243">
        <v>91.955647999999997</v>
      </c>
      <c r="CN6" s="243">
        <v>86.853448</v>
      </c>
      <c r="CO6" s="243">
        <v>86.604860000000002</v>
      </c>
      <c r="CP6" s="243">
        <v>94.695932819999996</v>
      </c>
      <c r="CQ6" s="243">
        <v>85.380161999999999</v>
      </c>
      <c r="CR6" s="243">
        <v>86.315781000000001</v>
      </c>
      <c r="CS6" s="243">
        <v>87.214932619999999</v>
      </c>
      <c r="CT6" s="243">
        <v>86.097652999999994</v>
      </c>
      <c r="CU6" s="243">
        <v>86.877691999999996</v>
      </c>
      <c r="CV6" s="243">
        <v>99.044543059999995</v>
      </c>
      <c r="CW6" s="243">
        <v>85.362455999999995</v>
      </c>
      <c r="CX6" s="243">
        <v>86.468828999999999</v>
      </c>
      <c r="CY6" s="243">
        <v>86.788158999999993</v>
      </c>
      <c r="CZ6" s="243">
        <v>89.731481000000002</v>
      </c>
      <c r="DA6" s="243">
        <v>95.841618999999994</v>
      </c>
      <c r="DB6" s="243">
        <v>96.083377999999996</v>
      </c>
      <c r="DC6" s="243">
        <v>94.437798999999998</v>
      </c>
      <c r="DD6" s="243">
        <v>93.749165000000005</v>
      </c>
      <c r="DE6" s="243">
        <v>89.661134000000004</v>
      </c>
      <c r="DF6" s="243">
        <v>90.039399000000003</v>
      </c>
      <c r="DG6" s="243">
        <v>88.205071000000004</v>
      </c>
      <c r="DH6" s="243">
        <v>88.936363</v>
      </c>
      <c r="DI6" s="243">
        <v>95.277826000000005</v>
      </c>
      <c r="DJ6" s="243">
        <v>95.101608999999996</v>
      </c>
      <c r="DK6" s="243">
        <v>87.122463999999994</v>
      </c>
      <c r="DL6" s="243">
        <v>94.382993999999997</v>
      </c>
      <c r="DM6" s="243">
        <v>92.044574999999995</v>
      </c>
      <c r="DN6" s="243">
        <v>88.291470000000004</v>
      </c>
      <c r="DO6" s="243">
        <v>79.107236999999998</v>
      </c>
      <c r="DP6" s="243">
        <v>91.750989000000004</v>
      </c>
      <c r="DQ6" s="243">
        <v>86.864675000000005</v>
      </c>
      <c r="DR6" s="243">
        <v>87.150282000000004</v>
      </c>
      <c r="DS6" s="243">
        <v>87.541392999999999</v>
      </c>
      <c r="DT6" s="243">
        <v>94.813068000000001</v>
      </c>
      <c r="DU6" s="243">
        <v>95.039698999999999</v>
      </c>
      <c r="DV6" s="243">
        <v>83.613988000000006</v>
      </c>
      <c r="DW6" s="243">
        <v>79.381563999999997</v>
      </c>
      <c r="DX6" s="243">
        <v>77.320345000000003</v>
      </c>
      <c r="DY6" s="243">
        <v>86.650883300000004</v>
      </c>
      <c r="DZ6" s="243">
        <v>90.227168000000006</v>
      </c>
      <c r="EA6" s="243">
        <v>90.438338000000002</v>
      </c>
      <c r="EB6" s="243">
        <v>85.4251</v>
      </c>
      <c r="EC6" s="243">
        <v>85.903000000000006</v>
      </c>
      <c r="ED6" s="243">
        <v>85.725127000000001</v>
      </c>
      <c r="EE6" s="243">
        <v>87.116866999999999</v>
      </c>
      <c r="EF6" s="243">
        <v>97.930010379999999</v>
      </c>
      <c r="EG6" s="243">
        <v>95.849005000000005</v>
      </c>
      <c r="EH6" s="243">
        <v>95.849005000000005</v>
      </c>
      <c r="EI6" s="243">
        <v>86.584567000000007</v>
      </c>
      <c r="EJ6" s="243">
        <v>94.176764000000006</v>
      </c>
      <c r="EK6" s="243">
        <v>94.557946999999999</v>
      </c>
      <c r="EL6" s="243">
        <v>94.437798999999998</v>
      </c>
      <c r="EM6" s="243">
        <v>85.878788999999998</v>
      </c>
      <c r="EN6" s="243">
        <v>89.988928999999999</v>
      </c>
      <c r="EO6" s="243">
        <v>95.464026000000004</v>
      </c>
      <c r="EP6" s="243">
        <v>87.633340000000004</v>
      </c>
      <c r="EQ6" s="243">
        <v>87.625872999999999</v>
      </c>
      <c r="ER6" s="243">
        <v>89.459013999999996</v>
      </c>
      <c r="ES6" s="243">
        <v>85.017217000000002</v>
      </c>
      <c r="ET6" s="243">
        <v>84.163694000000007</v>
      </c>
      <c r="EU6" s="243">
        <v>85.839388</v>
      </c>
      <c r="EV6" s="243">
        <v>88.808603000000005</v>
      </c>
      <c r="EW6" s="243">
        <v>83.956391999999994</v>
      </c>
      <c r="EX6" s="243">
        <v>82.955969999999994</v>
      </c>
      <c r="EY6" s="243">
        <v>88.357831000000004</v>
      </c>
      <c r="EZ6" s="243">
        <v>87.607533000000004</v>
      </c>
      <c r="FA6" s="243">
        <v>87.291630999999995</v>
      </c>
      <c r="FB6" s="243">
        <v>90.402396510000003</v>
      </c>
      <c r="FC6" s="243">
        <v>85.986557000000005</v>
      </c>
      <c r="FD6" s="243">
        <v>93.905477000000005</v>
      </c>
      <c r="FE6" s="243">
        <v>88.332002000000003</v>
      </c>
      <c r="FF6" s="243">
        <v>90.313605969999998</v>
      </c>
      <c r="FG6" s="243">
        <v>97.050814000000003</v>
      </c>
      <c r="FH6" s="243">
        <v>82.691135000000003</v>
      </c>
      <c r="FI6" s="243">
        <v>83.214797000000004</v>
      </c>
      <c r="FJ6" s="243">
        <v>86.161533000000006</v>
      </c>
      <c r="FK6" s="243">
        <v>90.177243000000004</v>
      </c>
      <c r="FL6" s="243">
        <v>89.660323669999997</v>
      </c>
      <c r="FM6" s="243">
        <v>89.491105000000005</v>
      </c>
      <c r="FN6" s="243">
        <v>89.649744999999996</v>
      </c>
      <c r="FO6" s="243">
        <v>93.415480000000002</v>
      </c>
      <c r="FP6" s="243">
        <v>93.415480000000002</v>
      </c>
      <c r="FQ6" s="243">
        <v>88.822005000000004</v>
      </c>
      <c r="FR6" s="243">
        <v>88.822005000000004</v>
      </c>
      <c r="FS6" s="243">
        <v>88.822005000000004</v>
      </c>
      <c r="FT6" s="243">
        <v>95.100111999999996</v>
      </c>
      <c r="FU6" s="243">
        <v>94.904004</v>
      </c>
      <c r="FV6" s="243">
        <v>88.838352</v>
      </c>
      <c r="FW6" s="243">
        <v>88.487959000000004</v>
      </c>
      <c r="FX6" s="243">
        <v>88.520746209999999</v>
      </c>
      <c r="FY6" s="243">
        <v>88.377870999999999</v>
      </c>
      <c r="FZ6" s="243">
        <v>87.183982</v>
      </c>
      <c r="GA6" s="243">
        <v>91.589061000000001</v>
      </c>
      <c r="GB6" s="243">
        <v>91.589061000000001</v>
      </c>
      <c r="GC6" s="243">
        <v>94.896658000000002</v>
      </c>
      <c r="GD6" s="243">
        <v>84.825205999999994</v>
      </c>
      <c r="GE6" s="243">
        <v>94.176764000000006</v>
      </c>
      <c r="GF6" s="243">
        <v>93.749165000000005</v>
      </c>
      <c r="GG6" s="243">
        <v>99.006968099999995</v>
      </c>
      <c r="GH6" s="243">
        <v>84.258750000000006</v>
      </c>
      <c r="GI6" s="243">
        <v>99.006968099999995</v>
      </c>
      <c r="GJ6" s="243">
        <v>93.415480000000002</v>
      </c>
      <c r="GK6" s="243">
        <v>87.708602999999997</v>
      </c>
      <c r="GL6" s="243">
        <v>91.91122</v>
      </c>
      <c r="GM6" s="243">
        <v>82.069524000000001</v>
      </c>
      <c r="GN6" s="243">
        <v>87.940697</v>
      </c>
      <c r="GO6" s="243">
        <v>79.463782940000002</v>
      </c>
      <c r="GP6" s="243">
        <v>79.260198459999998</v>
      </c>
      <c r="GQ6" s="243">
        <v>85.218215999999998</v>
      </c>
      <c r="GR6" s="243">
        <v>93.650156999999993</v>
      </c>
      <c r="GS6" s="243">
        <v>93.768839</v>
      </c>
      <c r="GT6" s="243">
        <v>93.631500000000003</v>
      </c>
      <c r="GU6" s="243">
        <v>87.940697</v>
      </c>
      <c r="GV6" s="243">
        <v>87.940697</v>
      </c>
      <c r="GW6" s="243">
        <v>87.940697</v>
      </c>
      <c r="GX6" s="243">
        <v>94.407134999999997</v>
      </c>
      <c r="GY6" s="243">
        <v>94.247563</v>
      </c>
      <c r="GZ6" s="243">
        <v>94.358034000000004</v>
      </c>
      <c r="HA6" s="243">
        <v>94.358034000000004</v>
      </c>
      <c r="HB6" s="243">
        <v>86.928948000000005</v>
      </c>
      <c r="HC6" s="243">
        <v>96.213372000000007</v>
      </c>
      <c r="HD6" s="243">
        <v>95.935715999999999</v>
      </c>
      <c r="HE6" s="243">
        <v>90.636251999999999</v>
      </c>
      <c r="HF6" s="243">
        <v>96.080512999999996</v>
      </c>
      <c r="HG6" s="243">
        <v>90.719612999999995</v>
      </c>
      <c r="HH6" s="243">
        <v>82.137788749999999</v>
      </c>
      <c r="HI6" s="243">
        <v>94.132796999999997</v>
      </c>
      <c r="HJ6" s="243">
        <v>88.196695000000005</v>
      </c>
      <c r="HK6" s="243">
        <v>88.345288999999994</v>
      </c>
      <c r="HL6" s="243">
        <v>86.065466000000001</v>
      </c>
      <c r="HM6" s="243">
        <v>86.369321999999997</v>
      </c>
      <c r="HN6" s="243">
        <v>79.078761600000007</v>
      </c>
      <c r="HO6" s="243">
        <v>80.231972999999996</v>
      </c>
      <c r="HP6" s="243">
        <v>80.67698</v>
      </c>
      <c r="HQ6" s="243">
        <v>91.164820349999999</v>
      </c>
      <c r="HR6" s="243">
        <v>88.172139999999999</v>
      </c>
      <c r="HS6" s="243">
        <v>95.333239000000006</v>
      </c>
    </row>
    <row r="7" spans="1:227" x14ac:dyDescent="0.25">
      <c r="A7" s="239"/>
      <c r="B7" s="242">
        <v>45691.083333333299</v>
      </c>
      <c r="C7" s="243">
        <v>87.241547999999995</v>
      </c>
      <c r="D7" s="243">
        <v>87.366417999999996</v>
      </c>
      <c r="E7" s="243">
        <v>87.29007</v>
      </c>
      <c r="F7" s="243">
        <v>87.241547999999995</v>
      </c>
      <c r="G7" s="243">
        <v>87.573340000000002</v>
      </c>
      <c r="H7" s="243">
        <v>95.292541999999997</v>
      </c>
      <c r="I7" s="243">
        <v>94.917387000000005</v>
      </c>
      <c r="J7" s="243">
        <v>95.506304999999998</v>
      </c>
      <c r="K7" s="243">
        <v>87.862984999999995</v>
      </c>
      <c r="L7" s="243">
        <v>87.927650999999997</v>
      </c>
      <c r="M7" s="243">
        <v>94.623836999999995</v>
      </c>
      <c r="N7" s="243">
        <v>93.809593000000007</v>
      </c>
      <c r="O7" s="243">
        <v>91.477329999999995</v>
      </c>
      <c r="P7" s="243">
        <v>86.972080539999993</v>
      </c>
      <c r="Q7" s="243">
        <v>95.473770000000002</v>
      </c>
      <c r="R7" s="243">
        <v>87.727531999999997</v>
      </c>
      <c r="S7" s="243">
        <v>90.229011999999997</v>
      </c>
      <c r="T7" s="243">
        <v>88.179582999999994</v>
      </c>
      <c r="U7" s="243">
        <v>88.179582999999994</v>
      </c>
      <c r="V7" s="243">
        <v>89.223213999999999</v>
      </c>
      <c r="W7" s="243">
        <v>87.864267999999996</v>
      </c>
      <c r="X7" s="243">
        <v>84.557004000000006</v>
      </c>
      <c r="Y7" s="243">
        <v>86.449020000000004</v>
      </c>
      <c r="Z7" s="243">
        <v>95.541588000000004</v>
      </c>
      <c r="AA7" s="243">
        <v>84.774640000000005</v>
      </c>
      <c r="AB7" s="243">
        <v>88.794473999999994</v>
      </c>
      <c r="AC7" s="243">
        <v>88.033306999999994</v>
      </c>
      <c r="AD7" s="243">
        <v>87.621485000000007</v>
      </c>
      <c r="AE7" s="243">
        <v>82.937583000000004</v>
      </c>
      <c r="AF7" s="243">
        <v>88.235464250000007</v>
      </c>
      <c r="AG7" s="243">
        <v>88.760171869999994</v>
      </c>
      <c r="AH7" s="243">
        <v>88.968552000000003</v>
      </c>
      <c r="AI7" s="243">
        <v>88.987208999999993</v>
      </c>
      <c r="AJ7" s="243">
        <v>81.788756000000006</v>
      </c>
      <c r="AK7" s="243">
        <v>89.414604999999995</v>
      </c>
      <c r="AL7" s="243">
        <v>84.549673670000004</v>
      </c>
      <c r="AM7" s="243">
        <v>84.986148</v>
      </c>
      <c r="AN7" s="243">
        <v>94.018007999999995</v>
      </c>
      <c r="AO7" s="243">
        <v>83.128320000000002</v>
      </c>
      <c r="AP7" s="243">
        <v>78.049059999999997</v>
      </c>
      <c r="AQ7" s="243">
        <v>78.389992000000007</v>
      </c>
      <c r="AR7" s="243">
        <v>95.196327999999994</v>
      </c>
      <c r="AS7" s="243">
        <v>92.850082999999998</v>
      </c>
      <c r="AT7" s="243">
        <v>92.850082999999998</v>
      </c>
      <c r="AU7" s="243">
        <v>91.276013000000006</v>
      </c>
      <c r="AV7" s="243">
        <v>88.322470999999993</v>
      </c>
      <c r="AW7" s="243">
        <v>83.308462000000006</v>
      </c>
      <c r="AX7" s="243">
        <v>83.792334999999994</v>
      </c>
      <c r="AY7" s="243">
        <v>91.349603000000002</v>
      </c>
      <c r="AZ7" s="243">
        <v>87.554811999999998</v>
      </c>
      <c r="BA7" s="243">
        <v>87.394125000000003</v>
      </c>
      <c r="BB7" s="243">
        <v>87.382054999999994</v>
      </c>
      <c r="BC7" s="243">
        <v>87.245097999999999</v>
      </c>
      <c r="BD7" s="243">
        <v>87.161289999999994</v>
      </c>
      <c r="BE7" s="243">
        <v>87.382054999999994</v>
      </c>
      <c r="BF7" s="243">
        <v>93.878118999999998</v>
      </c>
      <c r="BG7" s="243">
        <v>93.985242999999997</v>
      </c>
      <c r="BH7" s="243">
        <v>93.985242999999997</v>
      </c>
      <c r="BI7" s="243">
        <v>93.985242999999997</v>
      </c>
      <c r="BJ7" s="243">
        <v>85.105902</v>
      </c>
      <c r="BK7" s="243">
        <v>85.576130000000006</v>
      </c>
      <c r="BL7" s="243">
        <v>89.891667999999996</v>
      </c>
      <c r="BM7" s="243">
        <v>89.724050000000005</v>
      </c>
      <c r="BN7" s="243">
        <v>89.669601999999998</v>
      </c>
      <c r="BO7" s="243">
        <v>87.638368</v>
      </c>
      <c r="BP7" s="243">
        <v>92.158653000000001</v>
      </c>
      <c r="BQ7" s="243">
        <v>81.818173999999999</v>
      </c>
      <c r="BR7" s="243">
        <v>81.923719439999999</v>
      </c>
      <c r="BS7" s="243">
        <v>88.168156999999994</v>
      </c>
      <c r="BT7" s="243">
        <v>85.61746325</v>
      </c>
      <c r="BU7" s="243">
        <v>91.317779999999999</v>
      </c>
      <c r="BV7" s="243">
        <v>94.319320000000005</v>
      </c>
      <c r="BW7" s="243">
        <v>90.07544</v>
      </c>
      <c r="BX7" s="243">
        <v>90.07544</v>
      </c>
      <c r="BY7" s="243">
        <v>89.470552999999995</v>
      </c>
      <c r="BZ7" s="243">
        <v>88.693190999999999</v>
      </c>
      <c r="CA7" s="243">
        <v>89.408270000000002</v>
      </c>
      <c r="CB7" s="243">
        <v>88.414129000000003</v>
      </c>
      <c r="CC7" s="243">
        <v>88.155713000000006</v>
      </c>
      <c r="CD7" s="243">
        <v>88.693190999999999</v>
      </c>
      <c r="CE7" s="243">
        <v>89.601454000000004</v>
      </c>
      <c r="CF7" s="243">
        <v>91.317779999999999</v>
      </c>
      <c r="CG7" s="243">
        <v>87.253640000000004</v>
      </c>
      <c r="CH7" s="243">
        <v>87.497943000000006</v>
      </c>
      <c r="CI7" s="243">
        <v>90.072575999999998</v>
      </c>
      <c r="CJ7" s="243">
        <v>90.248063999999999</v>
      </c>
      <c r="CK7" s="243">
        <v>94.056934100000007</v>
      </c>
      <c r="CL7" s="243">
        <v>91.150372000000004</v>
      </c>
      <c r="CM7" s="243">
        <v>91.692256</v>
      </c>
      <c r="CN7" s="243">
        <v>86.700868</v>
      </c>
      <c r="CO7" s="243">
        <v>86.396944000000005</v>
      </c>
      <c r="CP7" s="243">
        <v>94.486021129999997</v>
      </c>
      <c r="CQ7" s="243">
        <v>85.252178999999998</v>
      </c>
      <c r="CR7" s="243">
        <v>86.262576999999993</v>
      </c>
      <c r="CS7" s="243">
        <v>87.133129400000001</v>
      </c>
      <c r="CT7" s="243">
        <v>85.940824000000006</v>
      </c>
      <c r="CU7" s="243">
        <v>86.772248000000005</v>
      </c>
      <c r="CV7" s="243">
        <v>98.973059669999998</v>
      </c>
      <c r="CW7" s="243">
        <v>85.268904000000006</v>
      </c>
      <c r="CX7" s="243">
        <v>86.438540000000003</v>
      </c>
      <c r="CY7" s="243">
        <v>86.740356000000006</v>
      </c>
      <c r="CZ7" s="243">
        <v>89.802769999999995</v>
      </c>
      <c r="DA7" s="243">
        <v>95.702246000000002</v>
      </c>
      <c r="DB7" s="243">
        <v>95.944181</v>
      </c>
      <c r="DC7" s="243">
        <v>94.319320000000005</v>
      </c>
      <c r="DD7" s="243">
        <v>93.636004</v>
      </c>
      <c r="DE7" s="243">
        <v>89.696091999999993</v>
      </c>
      <c r="DF7" s="243">
        <v>90.07544</v>
      </c>
      <c r="DG7" s="243">
        <v>88.110847500000006</v>
      </c>
      <c r="DH7" s="243">
        <v>88.693190999999999</v>
      </c>
      <c r="DI7" s="243">
        <v>95.151481000000004</v>
      </c>
      <c r="DJ7" s="243">
        <v>94.975465999999997</v>
      </c>
      <c r="DK7" s="243">
        <v>87.116410669999993</v>
      </c>
      <c r="DL7" s="243">
        <v>94.040437999999995</v>
      </c>
      <c r="DM7" s="243">
        <v>91.771601000000004</v>
      </c>
      <c r="DN7" s="243">
        <v>88.077071000000004</v>
      </c>
      <c r="DO7" s="243">
        <v>79.355765000000005</v>
      </c>
      <c r="DP7" s="243">
        <v>91.486609000000001</v>
      </c>
      <c r="DQ7" s="243">
        <v>86.864216999999996</v>
      </c>
      <c r="DR7" s="243">
        <v>87.126773999999997</v>
      </c>
      <c r="DS7" s="243">
        <v>87.407692999999995</v>
      </c>
      <c r="DT7" s="243">
        <v>94.673879999999997</v>
      </c>
      <c r="DU7" s="243">
        <v>94.887514999999993</v>
      </c>
      <c r="DV7" s="243">
        <v>83.546677000000003</v>
      </c>
      <c r="DW7" s="243">
        <v>79.386551999999995</v>
      </c>
      <c r="DX7" s="243">
        <v>77.335890000000006</v>
      </c>
      <c r="DY7" s="243">
        <v>86.554771970000004</v>
      </c>
      <c r="DZ7" s="243">
        <v>90.116352000000006</v>
      </c>
      <c r="EA7" s="243">
        <v>90.321692999999996</v>
      </c>
      <c r="EB7" s="243">
        <v>85.340459999999993</v>
      </c>
      <c r="EC7" s="243">
        <v>85.818966000000003</v>
      </c>
      <c r="ED7" s="243">
        <v>85.574286000000001</v>
      </c>
      <c r="EE7" s="243">
        <v>86.959288999999998</v>
      </c>
      <c r="EF7" s="243">
        <v>97.85933138</v>
      </c>
      <c r="EG7" s="243">
        <v>95.709305000000001</v>
      </c>
      <c r="EH7" s="243">
        <v>95.709305000000001</v>
      </c>
      <c r="EI7" s="243">
        <v>86.513861000000006</v>
      </c>
      <c r="EJ7" s="243">
        <v>94.059815999999998</v>
      </c>
      <c r="EK7" s="243">
        <v>94.440737999999996</v>
      </c>
      <c r="EL7" s="243">
        <v>94.319320000000005</v>
      </c>
      <c r="EM7" s="243">
        <v>85.788000999999994</v>
      </c>
      <c r="EN7" s="243">
        <v>89.978555</v>
      </c>
      <c r="EO7" s="243">
        <v>95.097740999999999</v>
      </c>
      <c r="EP7" s="243">
        <v>87.562409000000002</v>
      </c>
      <c r="EQ7" s="243">
        <v>87.555032999999995</v>
      </c>
      <c r="ER7" s="243">
        <v>89.328322450000002</v>
      </c>
      <c r="ES7" s="243">
        <v>84.950277999999997</v>
      </c>
      <c r="ET7" s="243">
        <v>84.143673000000007</v>
      </c>
      <c r="EU7" s="243">
        <v>85.768545000000003</v>
      </c>
      <c r="EV7" s="243">
        <v>88.725305000000006</v>
      </c>
      <c r="EW7" s="243">
        <v>83.811334000000002</v>
      </c>
      <c r="EX7" s="243">
        <v>82.837002999999996</v>
      </c>
      <c r="EY7" s="243">
        <v>88.179582999999994</v>
      </c>
      <c r="EZ7" s="243">
        <v>87.441759000000005</v>
      </c>
      <c r="FA7" s="243">
        <v>87.131130999999996</v>
      </c>
      <c r="FB7" s="243">
        <v>90.185363600000002</v>
      </c>
      <c r="FC7" s="243">
        <v>85.845219999999998</v>
      </c>
      <c r="FD7" s="243">
        <v>93.574826999999999</v>
      </c>
      <c r="FE7" s="243">
        <v>88.232941999999994</v>
      </c>
      <c r="FF7" s="243">
        <v>90.056810159999998</v>
      </c>
      <c r="FG7" s="243">
        <v>96.708088000000004</v>
      </c>
      <c r="FH7" s="243">
        <v>83.466763499999999</v>
      </c>
      <c r="FI7" s="243">
        <v>83.898077000000001</v>
      </c>
      <c r="FJ7" s="243">
        <v>86.090997999999999</v>
      </c>
      <c r="FK7" s="243">
        <v>90.072762999999995</v>
      </c>
      <c r="FL7" s="243">
        <v>89.481110529999995</v>
      </c>
      <c r="FM7" s="243">
        <v>89.314672000000002</v>
      </c>
      <c r="FN7" s="243">
        <v>89.470552999999995</v>
      </c>
      <c r="FO7" s="243">
        <v>93.305143000000001</v>
      </c>
      <c r="FP7" s="243">
        <v>93.305143000000001</v>
      </c>
      <c r="FQ7" s="243">
        <v>88.592890999999995</v>
      </c>
      <c r="FR7" s="243">
        <v>88.592890999999995</v>
      </c>
      <c r="FS7" s="243">
        <v>88.592890999999995</v>
      </c>
      <c r="FT7" s="243">
        <v>94.971729999999994</v>
      </c>
      <c r="FU7" s="243">
        <v>94.778521999999995</v>
      </c>
      <c r="FV7" s="243">
        <v>89.057254</v>
      </c>
      <c r="FW7" s="243">
        <v>88.777242000000001</v>
      </c>
      <c r="FX7" s="243">
        <v>88.354477509999995</v>
      </c>
      <c r="FY7" s="243">
        <v>88.270300000000006</v>
      </c>
      <c r="FZ7" s="243">
        <v>86.975887</v>
      </c>
      <c r="GA7" s="243">
        <v>91.317779999999999</v>
      </c>
      <c r="GB7" s="243">
        <v>91.317779999999999</v>
      </c>
      <c r="GC7" s="243">
        <v>94.78837</v>
      </c>
      <c r="GD7" s="243">
        <v>84.745599999999996</v>
      </c>
      <c r="GE7" s="243">
        <v>94.059815999999998</v>
      </c>
      <c r="GF7" s="243">
        <v>93.636004</v>
      </c>
      <c r="GG7" s="243">
        <v>98.935511829999996</v>
      </c>
      <c r="GH7" s="243">
        <v>84.140263000000004</v>
      </c>
      <c r="GI7" s="243">
        <v>98.935511829999996</v>
      </c>
      <c r="GJ7" s="243">
        <v>93.305143000000001</v>
      </c>
      <c r="GK7" s="243">
        <v>87.653981000000002</v>
      </c>
      <c r="GL7" s="243">
        <v>91.793049999999994</v>
      </c>
      <c r="GM7" s="243">
        <v>81.964702000000003</v>
      </c>
      <c r="GN7" s="243">
        <v>87.844572999999997</v>
      </c>
      <c r="GO7" s="243">
        <v>79.324184750000001</v>
      </c>
      <c r="GP7" s="243">
        <v>79.120957910000001</v>
      </c>
      <c r="GQ7" s="243">
        <v>85.148951999999994</v>
      </c>
      <c r="GR7" s="243">
        <v>93.620772000000002</v>
      </c>
      <c r="GS7" s="243">
        <v>93.667441999999994</v>
      </c>
      <c r="GT7" s="243">
        <v>93.523359999999997</v>
      </c>
      <c r="GU7" s="243">
        <v>87.844572999999997</v>
      </c>
      <c r="GV7" s="243">
        <v>87.844572999999997</v>
      </c>
      <c r="GW7" s="243">
        <v>87.844572999999997</v>
      </c>
      <c r="GX7" s="243">
        <v>94.062798999999998</v>
      </c>
      <c r="GY7" s="243">
        <v>93.902797000000007</v>
      </c>
      <c r="GZ7" s="243">
        <v>94.014331999999996</v>
      </c>
      <c r="HA7" s="243">
        <v>94.014331999999996</v>
      </c>
      <c r="HB7" s="243">
        <v>86.791521000000003</v>
      </c>
      <c r="HC7" s="243">
        <v>96.101529999999997</v>
      </c>
      <c r="HD7" s="243">
        <v>95.822787000000005</v>
      </c>
      <c r="HE7" s="243">
        <v>90.352879000000001</v>
      </c>
      <c r="HF7" s="243">
        <v>95.904697999999996</v>
      </c>
      <c r="HG7" s="243">
        <v>90.484274999999997</v>
      </c>
      <c r="HH7" s="243">
        <v>82.022284299999995</v>
      </c>
      <c r="HI7" s="243">
        <v>93.796988999999996</v>
      </c>
      <c r="HJ7" s="243">
        <v>88.069422000000003</v>
      </c>
      <c r="HK7" s="243">
        <v>88.218078000000006</v>
      </c>
      <c r="HL7" s="243">
        <v>85.970004000000003</v>
      </c>
      <c r="HM7" s="243">
        <v>86.318444</v>
      </c>
      <c r="HN7" s="243">
        <v>78.939839800000001</v>
      </c>
      <c r="HO7" s="243">
        <v>80.129276000000004</v>
      </c>
      <c r="HP7" s="243">
        <v>80.573256000000001</v>
      </c>
      <c r="HQ7" s="243">
        <v>90.886604579999997</v>
      </c>
      <c r="HR7" s="243">
        <v>88.053664999999995</v>
      </c>
      <c r="HS7" s="243">
        <v>94.969486000000003</v>
      </c>
    </row>
    <row r="8" spans="1:227" x14ac:dyDescent="0.25">
      <c r="A8" s="239"/>
      <c r="B8" s="242">
        <v>45691.104166666701</v>
      </c>
      <c r="C8" s="243">
        <v>87.655467999999999</v>
      </c>
      <c r="D8" s="243">
        <v>87.778003999999996</v>
      </c>
      <c r="E8" s="243">
        <v>87.702938000000003</v>
      </c>
      <c r="F8" s="243">
        <v>87.655467999999999</v>
      </c>
      <c r="G8" s="243">
        <v>87.627774000000002</v>
      </c>
      <c r="H8" s="243">
        <v>95.515697000000003</v>
      </c>
      <c r="I8" s="243">
        <v>95.160897000000006</v>
      </c>
      <c r="J8" s="243">
        <v>95.717078000000001</v>
      </c>
      <c r="K8" s="243">
        <v>87.702990999999997</v>
      </c>
      <c r="L8" s="243">
        <v>88.315639000000004</v>
      </c>
      <c r="M8" s="243">
        <v>94.789901</v>
      </c>
      <c r="N8" s="243">
        <v>93.972538999999998</v>
      </c>
      <c r="O8" s="243">
        <v>91.568493000000004</v>
      </c>
      <c r="P8" s="243">
        <v>86.99569133</v>
      </c>
      <c r="Q8" s="243">
        <v>95.667969999999997</v>
      </c>
      <c r="R8" s="243">
        <v>87.895373000000006</v>
      </c>
      <c r="S8" s="243">
        <v>90.327376000000001</v>
      </c>
      <c r="T8" s="243">
        <v>88.418036999999998</v>
      </c>
      <c r="U8" s="243">
        <v>88.418036999999998</v>
      </c>
      <c r="V8" s="243">
        <v>89.323535000000007</v>
      </c>
      <c r="W8" s="243">
        <v>88.035528999999997</v>
      </c>
      <c r="X8" s="243">
        <v>84.766998000000001</v>
      </c>
      <c r="Y8" s="243">
        <v>86.642623999999998</v>
      </c>
      <c r="Z8" s="243">
        <v>95.680543999999998</v>
      </c>
      <c r="AA8" s="243">
        <v>84.815340000000006</v>
      </c>
      <c r="AB8" s="243">
        <v>88.283936999999995</v>
      </c>
      <c r="AC8" s="243">
        <v>88.148059000000003</v>
      </c>
      <c r="AD8" s="243">
        <v>87.798557000000002</v>
      </c>
      <c r="AE8" s="243">
        <v>83.526943000000003</v>
      </c>
      <c r="AF8" s="243">
        <v>88.319096250000001</v>
      </c>
      <c r="AG8" s="243">
        <v>88.84388233</v>
      </c>
      <c r="AH8" s="243">
        <v>89.038213999999996</v>
      </c>
      <c r="AI8" s="243">
        <v>89.059421999999998</v>
      </c>
      <c r="AJ8" s="243">
        <v>82.162628999999995</v>
      </c>
      <c r="AK8" s="243">
        <v>89.517190999999997</v>
      </c>
      <c r="AL8" s="243">
        <v>84.664626670000004</v>
      </c>
      <c r="AM8" s="243">
        <v>85.090761000000001</v>
      </c>
      <c r="AN8" s="243">
        <v>94.147077999999993</v>
      </c>
      <c r="AO8" s="243">
        <v>83.444063</v>
      </c>
      <c r="AP8" s="243">
        <v>79.485742500000001</v>
      </c>
      <c r="AQ8" s="243">
        <v>79.774400999999997</v>
      </c>
      <c r="AR8" s="243">
        <v>95.272622999999996</v>
      </c>
      <c r="AS8" s="243">
        <v>92.966939999999994</v>
      </c>
      <c r="AT8" s="243">
        <v>92.966939999999994</v>
      </c>
      <c r="AU8" s="243">
        <v>91.387141</v>
      </c>
      <c r="AV8" s="243">
        <v>88.461838</v>
      </c>
      <c r="AW8" s="243">
        <v>83.520144999999999</v>
      </c>
      <c r="AX8" s="243">
        <v>84.002869000000004</v>
      </c>
      <c r="AY8" s="243">
        <v>91.375744999999995</v>
      </c>
      <c r="AZ8" s="243">
        <v>87.643220999999997</v>
      </c>
      <c r="BA8" s="243">
        <v>87.456216999999995</v>
      </c>
      <c r="BB8" s="243">
        <v>87.444139000000007</v>
      </c>
      <c r="BC8" s="243">
        <v>87.307085330000007</v>
      </c>
      <c r="BD8" s="243">
        <v>87.178578999999999</v>
      </c>
      <c r="BE8" s="243">
        <v>87.444139000000007</v>
      </c>
      <c r="BF8" s="243">
        <v>94.011398999999997</v>
      </c>
      <c r="BG8" s="243">
        <v>94.107080999999994</v>
      </c>
      <c r="BH8" s="243">
        <v>94.107080999999994</v>
      </c>
      <c r="BI8" s="243">
        <v>94.107080999999994</v>
      </c>
      <c r="BJ8" s="243">
        <v>85.234070000000003</v>
      </c>
      <c r="BK8" s="243">
        <v>85.712237000000002</v>
      </c>
      <c r="BL8" s="243">
        <v>89.933072999999993</v>
      </c>
      <c r="BM8" s="243">
        <v>89.784649999999999</v>
      </c>
      <c r="BN8" s="243">
        <v>88.842956999999998</v>
      </c>
      <c r="BO8" s="243">
        <v>87.071706000000006</v>
      </c>
      <c r="BP8" s="243">
        <v>92.340247000000005</v>
      </c>
      <c r="BQ8" s="243">
        <v>82.171818000000002</v>
      </c>
      <c r="BR8" s="243">
        <v>82.277819649999998</v>
      </c>
      <c r="BS8" s="243">
        <v>88.297087000000005</v>
      </c>
      <c r="BT8" s="243">
        <v>85.750143249999994</v>
      </c>
      <c r="BU8" s="243">
        <v>91.339116000000004</v>
      </c>
      <c r="BV8" s="243">
        <v>94.475977</v>
      </c>
      <c r="BW8" s="243">
        <v>89.045919999999995</v>
      </c>
      <c r="BX8" s="243">
        <v>89.045919999999995</v>
      </c>
      <c r="BY8" s="243">
        <v>89.843316000000002</v>
      </c>
      <c r="BZ8" s="243">
        <v>88.746133999999998</v>
      </c>
      <c r="CA8" s="243">
        <v>88.740542000000005</v>
      </c>
      <c r="CB8" s="243">
        <v>88.577721999999994</v>
      </c>
      <c r="CC8" s="243">
        <v>88.32987</v>
      </c>
      <c r="CD8" s="243">
        <v>88.746133999999998</v>
      </c>
      <c r="CE8" s="243">
        <v>89.917621999999994</v>
      </c>
      <c r="CF8" s="243">
        <v>91.339116000000004</v>
      </c>
      <c r="CG8" s="243">
        <v>87.340735330000001</v>
      </c>
      <c r="CH8" s="243">
        <v>87.586104000000006</v>
      </c>
      <c r="CI8" s="243">
        <v>90.249083999999996</v>
      </c>
      <c r="CJ8" s="243">
        <v>90.069852999999995</v>
      </c>
      <c r="CK8" s="243">
        <v>94.07845906</v>
      </c>
      <c r="CL8" s="243">
        <v>91.146421000000004</v>
      </c>
      <c r="CM8" s="243">
        <v>91.516535000000005</v>
      </c>
      <c r="CN8" s="243">
        <v>86.904709999999994</v>
      </c>
      <c r="CO8" s="243">
        <v>86.528851000000003</v>
      </c>
      <c r="CP8" s="243">
        <v>94.667355349999994</v>
      </c>
      <c r="CQ8" s="243">
        <v>85.440731</v>
      </c>
      <c r="CR8" s="243">
        <v>86.013160999999997</v>
      </c>
      <c r="CS8" s="243">
        <v>87.514634200000003</v>
      </c>
      <c r="CT8" s="243">
        <v>86.485361999999995</v>
      </c>
      <c r="CU8" s="243">
        <v>86.867041999999998</v>
      </c>
      <c r="CV8" s="243">
        <v>99.117006419999996</v>
      </c>
      <c r="CW8" s="243">
        <v>85.323920999999999</v>
      </c>
      <c r="CX8" s="243">
        <v>86.929196000000005</v>
      </c>
      <c r="CY8" s="243">
        <v>87.152714000000003</v>
      </c>
      <c r="CZ8" s="243">
        <v>89.003774000000007</v>
      </c>
      <c r="DA8" s="243">
        <v>95.896258000000003</v>
      </c>
      <c r="DB8" s="243">
        <v>96.145618999999996</v>
      </c>
      <c r="DC8" s="243">
        <v>94.475977</v>
      </c>
      <c r="DD8" s="243">
        <v>93.781576999999999</v>
      </c>
      <c r="DE8" s="243">
        <v>88.657387</v>
      </c>
      <c r="DF8" s="243">
        <v>89.045919999999995</v>
      </c>
      <c r="DG8" s="243">
        <v>88.221566999999993</v>
      </c>
      <c r="DH8" s="243">
        <v>88.746133999999998</v>
      </c>
      <c r="DI8" s="243">
        <v>95.305999</v>
      </c>
      <c r="DJ8" s="243">
        <v>95.129876999999993</v>
      </c>
      <c r="DK8" s="243">
        <v>87.133737999999994</v>
      </c>
      <c r="DL8" s="243">
        <v>94.062478999999996</v>
      </c>
      <c r="DM8" s="243">
        <v>91.817226000000005</v>
      </c>
      <c r="DN8" s="243">
        <v>88.215648000000002</v>
      </c>
      <c r="DO8" s="243">
        <v>79.734800000000007</v>
      </c>
      <c r="DP8" s="243">
        <v>91.536463999999995</v>
      </c>
      <c r="DQ8" s="243">
        <v>86.864823000000001</v>
      </c>
      <c r="DR8" s="243">
        <v>87.157874000000007</v>
      </c>
      <c r="DS8" s="243">
        <v>87.558290999999997</v>
      </c>
      <c r="DT8" s="243">
        <v>94.831109999999995</v>
      </c>
      <c r="DU8" s="243">
        <v>95.040053999999998</v>
      </c>
      <c r="DV8" s="243">
        <v>83.705759</v>
      </c>
      <c r="DW8" s="243">
        <v>79.718182999999996</v>
      </c>
      <c r="DX8" s="243">
        <v>77.675667500000003</v>
      </c>
      <c r="DY8" s="243">
        <v>86.995508599999994</v>
      </c>
      <c r="DZ8" s="243">
        <v>90.324489999999997</v>
      </c>
      <c r="EA8" s="243">
        <v>90.531262999999996</v>
      </c>
      <c r="EB8" s="243">
        <v>85.543167999999994</v>
      </c>
      <c r="EC8" s="243">
        <v>86.017730999999998</v>
      </c>
      <c r="ED8" s="243">
        <v>85.684532000000004</v>
      </c>
      <c r="EE8" s="243">
        <v>87.178471000000002</v>
      </c>
      <c r="EF8" s="243">
        <v>98.001658320000004</v>
      </c>
      <c r="EG8" s="243">
        <v>95.758099999999999</v>
      </c>
      <c r="EH8" s="243">
        <v>95.758099999999999</v>
      </c>
      <c r="EI8" s="243">
        <v>86.276993000000004</v>
      </c>
      <c r="EJ8" s="243">
        <v>94.212791999999993</v>
      </c>
      <c r="EK8" s="243">
        <v>94.601467</v>
      </c>
      <c r="EL8" s="243">
        <v>94.475977</v>
      </c>
      <c r="EM8" s="243">
        <v>85.922246999999999</v>
      </c>
      <c r="EN8" s="243">
        <v>89.951283000000004</v>
      </c>
      <c r="EO8" s="243">
        <v>95.107567000000003</v>
      </c>
      <c r="EP8" s="243">
        <v>87.650898999999995</v>
      </c>
      <c r="EQ8" s="243">
        <v>87.643445</v>
      </c>
      <c r="ER8" s="243">
        <v>89.463347549999995</v>
      </c>
      <c r="ES8" s="243">
        <v>85.264702</v>
      </c>
      <c r="ET8" s="243">
        <v>84.459101000000004</v>
      </c>
      <c r="EU8" s="243">
        <v>85.991535999999996</v>
      </c>
      <c r="EV8" s="243">
        <v>89.113781000000003</v>
      </c>
      <c r="EW8" s="243">
        <v>84.531525999999999</v>
      </c>
      <c r="EX8" s="243">
        <v>83.548634000000007</v>
      </c>
      <c r="EY8" s="243">
        <v>88.418036999999998</v>
      </c>
      <c r="EZ8" s="243">
        <v>87.674310000000006</v>
      </c>
      <c r="FA8" s="243">
        <v>87.361192000000003</v>
      </c>
      <c r="FB8" s="243">
        <v>90.323054589999998</v>
      </c>
      <c r="FC8" s="243">
        <v>86.300083999999998</v>
      </c>
      <c r="FD8" s="243">
        <v>93.601296000000005</v>
      </c>
      <c r="FE8" s="243">
        <v>88.328946000000002</v>
      </c>
      <c r="FF8" s="243">
        <v>90.079868210000001</v>
      </c>
      <c r="FG8" s="243">
        <v>96.771497999999994</v>
      </c>
      <c r="FH8" s="243">
        <v>83.637062</v>
      </c>
      <c r="FI8" s="243">
        <v>84.050324000000003</v>
      </c>
      <c r="FJ8" s="243">
        <v>86.301182999999995</v>
      </c>
      <c r="FK8" s="243">
        <v>90.249312000000003</v>
      </c>
      <c r="FL8" s="243">
        <v>89.853917510000002</v>
      </c>
      <c r="FM8" s="243">
        <v>89.690287999999995</v>
      </c>
      <c r="FN8" s="243">
        <v>89.843316000000002</v>
      </c>
      <c r="FO8" s="243">
        <v>93.442705000000004</v>
      </c>
      <c r="FP8" s="243">
        <v>93.442705000000004</v>
      </c>
      <c r="FQ8" s="243">
        <v>88.617801</v>
      </c>
      <c r="FR8" s="243">
        <v>88.617801</v>
      </c>
      <c r="FS8" s="243">
        <v>88.617801</v>
      </c>
      <c r="FT8" s="243">
        <v>95.127938999999998</v>
      </c>
      <c r="FU8" s="243">
        <v>94.935061000000005</v>
      </c>
      <c r="FV8" s="243">
        <v>88.659648000000004</v>
      </c>
      <c r="FW8" s="243">
        <v>88.471394000000004</v>
      </c>
      <c r="FX8" s="243">
        <v>88.586407710000003</v>
      </c>
      <c r="FY8" s="243">
        <v>88.453325000000007</v>
      </c>
      <c r="FZ8" s="243">
        <v>87.143848000000006</v>
      </c>
      <c r="GA8" s="243">
        <v>91.339116000000004</v>
      </c>
      <c r="GB8" s="243">
        <v>91.339116000000004</v>
      </c>
      <c r="GC8" s="243">
        <v>94.886606</v>
      </c>
      <c r="GD8" s="243">
        <v>84.786453499999993</v>
      </c>
      <c r="GE8" s="243">
        <v>94.212791999999993</v>
      </c>
      <c r="GF8" s="243">
        <v>93.781576999999999</v>
      </c>
      <c r="GG8" s="243">
        <v>99.079403959999993</v>
      </c>
      <c r="GH8" s="243">
        <v>84.291618</v>
      </c>
      <c r="GI8" s="243">
        <v>99.079403959999993</v>
      </c>
      <c r="GJ8" s="243">
        <v>93.442705000000004</v>
      </c>
      <c r="GK8" s="243">
        <v>87.732166000000007</v>
      </c>
      <c r="GL8" s="243">
        <v>92.002425000000002</v>
      </c>
      <c r="GM8" s="243">
        <v>82.567177999999998</v>
      </c>
      <c r="GN8" s="243">
        <v>87.986198000000002</v>
      </c>
      <c r="GO8" s="243">
        <v>79.510683459999996</v>
      </c>
      <c r="GP8" s="243">
        <v>79.306978819999998</v>
      </c>
      <c r="GQ8" s="243">
        <v>85.299233000000001</v>
      </c>
      <c r="GR8" s="243">
        <v>93.761126000000004</v>
      </c>
      <c r="GS8" s="243">
        <v>93.804208000000003</v>
      </c>
      <c r="GT8" s="243">
        <v>93.662880000000001</v>
      </c>
      <c r="GU8" s="243">
        <v>87.986198000000002</v>
      </c>
      <c r="GV8" s="243">
        <v>87.986198000000002</v>
      </c>
      <c r="GW8" s="243">
        <v>87.986198000000002</v>
      </c>
      <c r="GX8" s="243">
        <v>94.083432000000002</v>
      </c>
      <c r="GY8" s="243">
        <v>93.927515</v>
      </c>
      <c r="GZ8" s="243">
        <v>94.036552</v>
      </c>
      <c r="HA8" s="243">
        <v>94.036552</v>
      </c>
      <c r="HB8" s="243">
        <v>87.205267000000006</v>
      </c>
      <c r="HC8" s="243">
        <v>96.264261000000005</v>
      </c>
      <c r="HD8" s="243">
        <v>95.985099000000005</v>
      </c>
      <c r="HE8" s="243">
        <v>90.724215999999998</v>
      </c>
      <c r="HF8" s="243">
        <v>96.097994999999997</v>
      </c>
      <c r="HG8" s="243">
        <v>90.547387999999998</v>
      </c>
      <c r="HH8" s="243">
        <v>82.169829390000004</v>
      </c>
      <c r="HI8" s="243">
        <v>93.819911000000005</v>
      </c>
      <c r="HJ8" s="243">
        <v>88.201924000000005</v>
      </c>
      <c r="HK8" s="243">
        <v>88.351815000000002</v>
      </c>
      <c r="HL8" s="243">
        <v>86.407763000000003</v>
      </c>
      <c r="HM8" s="243">
        <v>86.460251</v>
      </c>
      <c r="HN8" s="243">
        <v>79.12543488</v>
      </c>
      <c r="HO8" s="243">
        <v>80.739562000000006</v>
      </c>
      <c r="HP8" s="243">
        <v>81.181787999999997</v>
      </c>
      <c r="HQ8" s="243">
        <v>90.910578380000004</v>
      </c>
      <c r="HR8" s="243">
        <v>88.172684000000004</v>
      </c>
      <c r="HS8" s="243">
        <v>94.980682000000002</v>
      </c>
    </row>
    <row r="9" spans="1:227" x14ac:dyDescent="0.25">
      <c r="A9" s="239"/>
      <c r="B9" s="242">
        <v>45691.125</v>
      </c>
      <c r="C9" s="243">
        <v>87.33672</v>
      </c>
      <c r="D9" s="243">
        <v>87.457969000000006</v>
      </c>
      <c r="E9" s="243">
        <v>87.383930000000007</v>
      </c>
      <c r="F9" s="243">
        <v>87.33672</v>
      </c>
      <c r="G9" s="243">
        <v>87.649797000000007</v>
      </c>
      <c r="H9" s="243">
        <v>95.569362999999996</v>
      </c>
      <c r="I9" s="243">
        <v>95.214067999999997</v>
      </c>
      <c r="J9" s="243">
        <v>95.775807</v>
      </c>
      <c r="K9" s="243">
        <v>87.950256999999993</v>
      </c>
      <c r="L9" s="243">
        <v>88.009279000000006</v>
      </c>
      <c r="M9" s="243">
        <v>94.674036999999998</v>
      </c>
      <c r="N9" s="243">
        <v>93.860626999999994</v>
      </c>
      <c r="O9" s="243">
        <v>91.509675999999999</v>
      </c>
      <c r="P9" s="243">
        <v>87.343536959999994</v>
      </c>
      <c r="Q9" s="243">
        <v>95.663268000000002</v>
      </c>
      <c r="R9" s="243">
        <v>88.108660999999998</v>
      </c>
      <c r="S9" s="243">
        <v>90.275299000000004</v>
      </c>
      <c r="T9" s="243">
        <v>88.312691999999998</v>
      </c>
      <c r="U9" s="243">
        <v>88.312691999999998</v>
      </c>
      <c r="V9" s="243">
        <v>89.282228000000003</v>
      </c>
      <c r="W9" s="243">
        <v>88.062449000000001</v>
      </c>
      <c r="X9" s="243">
        <v>84.737464000000003</v>
      </c>
      <c r="Y9" s="243">
        <v>86.624996999999993</v>
      </c>
      <c r="Z9" s="243">
        <v>95.502120000000005</v>
      </c>
      <c r="AA9" s="243">
        <v>84.947130000000001</v>
      </c>
      <c r="AB9" s="243">
        <v>88.954454999999996</v>
      </c>
      <c r="AC9" s="243">
        <v>88.154601999999997</v>
      </c>
      <c r="AD9" s="243">
        <v>87.829066999999995</v>
      </c>
      <c r="AE9" s="243">
        <v>83.169269999999997</v>
      </c>
      <c r="AF9" s="243">
        <v>88.344804999999994</v>
      </c>
      <c r="AG9" s="243">
        <v>88.85919595</v>
      </c>
      <c r="AH9" s="243">
        <v>89.053804</v>
      </c>
      <c r="AI9" s="243">
        <v>89.076796999999999</v>
      </c>
      <c r="AJ9" s="243">
        <v>81.945201999999995</v>
      </c>
      <c r="AK9" s="243">
        <v>89.4773</v>
      </c>
      <c r="AL9" s="243">
        <v>84.710780999999997</v>
      </c>
      <c r="AM9" s="243">
        <v>85.151593000000005</v>
      </c>
      <c r="AN9" s="243">
        <v>94.184488999999999</v>
      </c>
      <c r="AO9" s="243">
        <v>83.333350999999993</v>
      </c>
      <c r="AP9" s="243">
        <v>78.439458000000002</v>
      </c>
      <c r="AQ9" s="243">
        <v>78.770257000000001</v>
      </c>
      <c r="AR9" s="243">
        <v>95.256433999999999</v>
      </c>
      <c r="AS9" s="243">
        <v>92.978132000000002</v>
      </c>
      <c r="AT9" s="243">
        <v>92.978132000000002</v>
      </c>
      <c r="AU9" s="243">
        <v>91.383774000000003</v>
      </c>
      <c r="AV9" s="243">
        <v>88.469466999999995</v>
      </c>
      <c r="AW9" s="243">
        <v>83.434562499999998</v>
      </c>
      <c r="AX9" s="243">
        <v>83.918672999999998</v>
      </c>
      <c r="AY9" s="243">
        <v>91.469876999999997</v>
      </c>
      <c r="AZ9" s="243">
        <v>87.676310999999998</v>
      </c>
      <c r="BA9" s="243">
        <v>87.489863999999997</v>
      </c>
      <c r="BB9" s="243">
        <v>87.477795999999998</v>
      </c>
      <c r="BC9" s="243">
        <v>87.340872329999996</v>
      </c>
      <c r="BD9" s="243">
        <v>87.214110000000005</v>
      </c>
      <c r="BE9" s="243">
        <v>87.477795999999998</v>
      </c>
      <c r="BF9" s="243">
        <v>94.013232000000002</v>
      </c>
      <c r="BG9" s="243">
        <v>94.118217000000001</v>
      </c>
      <c r="BH9" s="243">
        <v>94.118217000000001</v>
      </c>
      <c r="BI9" s="243">
        <v>94.118217000000001</v>
      </c>
      <c r="BJ9" s="243">
        <v>85.128093000000007</v>
      </c>
      <c r="BK9" s="243">
        <v>85.651595999999998</v>
      </c>
      <c r="BL9" s="243">
        <v>89.784813</v>
      </c>
      <c r="BM9" s="243">
        <v>89.702370000000002</v>
      </c>
      <c r="BN9" s="243">
        <v>89.917603</v>
      </c>
      <c r="BO9" s="243">
        <v>87.879346999999996</v>
      </c>
      <c r="BP9" s="243">
        <v>92.38794</v>
      </c>
      <c r="BQ9" s="243">
        <v>81.955945</v>
      </c>
      <c r="BR9" s="243">
        <v>82.061668170000004</v>
      </c>
      <c r="BS9" s="243">
        <v>88.405969999999996</v>
      </c>
      <c r="BT9" s="243">
        <v>85.666702749999999</v>
      </c>
      <c r="BU9" s="243">
        <v>91.434139999999999</v>
      </c>
      <c r="BV9" s="243">
        <v>94.514915999999999</v>
      </c>
      <c r="BW9" s="243">
        <v>90.346979000000005</v>
      </c>
      <c r="BX9" s="243">
        <v>90.346979000000005</v>
      </c>
      <c r="BY9" s="243">
        <v>89.501463999999999</v>
      </c>
      <c r="BZ9" s="243">
        <v>88.750401999999994</v>
      </c>
      <c r="CA9" s="243">
        <v>89.627300000000005</v>
      </c>
      <c r="CB9" s="243">
        <v>88.782354999999995</v>
      </c>
      <c r="CC9" s="243">
        <v>88.533708000000004</v>
      </c>
      <c r="CD9" s="243">
        <v>88.750401999999994</v>
      </c>
      <c r="CE9" s="243">
        <v>90.196019000000007</v>
      </c>
      <c r="CF9" s="243">
        <v>91.434139999999999</v>
      </c>
      <c r="CG9" s="243">
        <v>87.380547669999999</v>
      </c>
      <c r="CH9" s="243">
        <v>87.620462000000003</v>
      </c>
      <c r="CI9" s="243">
        <v>90.382155999999995</v>
      </c>
      <c r="CJ9" s="243">
        <v>90.196950000000001</v>
      </c>
      <c r="CK9" s="243">
        <v>94.713712999999998</v>
      </c>
      <c r="CL9" s="243">
        <v>91.246082999999999</v>
      </c>
      <c r="CM9" s="243">
        <v>91.657857000000007</v>
      </c>
      <c r="CN9" s="243">
        <v>86.828757999999993</v>
      </c>
      <c r="CO9" s="243">
        <v>86.442812000000004</v>
      </c>
      <c r="CP9" s="243">
        <v>94.599646089999993</v>
      </c>
      <c r="CQ9" s="243">
        <v>85.418313999999995</v>
      </c>
      <c r="CR9" s="243">
        <v>86.469902000000005</v>
      </c>
      <c r="CS9" s="243">
        <v>87.635178510000003</v>
      </c>
      <c r="CT9" s="243">
        <v>86.073885000000004</v>
      </c>
      <c r="CU9" s="243">
        <v>86.909187000000003</v>
      </c>
      <c r="CV9" s="243">
        <v>98.932174140000001</v>
      </c>
      <c r="CW9" s="243">
        <v>85.426025999999993</v>
      </c>
      <c r="CX9" s="243">
        <v>87.158433000000002</v>
      </c>
      <c r="CY9" s="243">
        <v>87.330158999999995</v>
      </c>
      <c r="CZ9" s="243">
        <v>90.115055999999996</v>
      </c>
      <c r="DA9" s="243">
        <v>95.935890000000001</v>
      </c>
      <c r="DB9" s="243">
        <v>96.174353999999994</v>
      </c>
      <c r="DC9" s="243">
        <v>94.514915999999999</v>
      </c>
      <c r="DD9" s="243">
        <v>93.834052999999997</v>
      </c>
      <c r="DE9" s="243">
        <v>89.986699999999999</v>
      </c>
      <c r="DF9" s="243">
        <v>90.346979000000005</v>
      </c>
      <c r="DG9" s="243">
        <v>88.233131999999998</v>
      </c>
      <c r="DH9" s="243">
        <v>88.750401999999994</v>
      </c>
      <c r="DI9" s="243">
        <v>95.222295000000003</v>
      </c>
      <c r="DJ9" s="243">
        <v>95.053543000000005</v>
      </c>
      <c r="DK9" s="243">
        <v>87.16983433</v>
      </c>
      <c r="DL9" s="243">
        <v>94.696697999999998</v>
      </c>
      <c r="DM9" s="243">
        <v>91.963243000000006</v>
      </c>
      <c r="DN9" s="243">
        <v>88.132326000000006</v>
      </c>
      <c r="DO9" s="243">
        <v>79.470438999999999</v>
      </c>
      <c r="DP9" s="243">
        <v>91.649103999999994</v>
      </c>
      <c r="DQ9" s="243">
        <v>86.865150999999997</v>
      </c>
      <c r="DR9" s="243">
        <v>87.174728999999999</v>
      </c>
      <c r="DS9" s="243">
        <v>87.520348999999996</v>
      </c>
      <c r="DT9" s="243">
        <v>94.873610999999997</v>
      </c>
      <c r="DU9" s="243">
        <v>95.085031000000001</v>
      </c>
      <c r="DV9" s="243">
        <v>84.015619000000001</v>
      </c>
      <c r="DW9" s="243">
        <v>79.667987999999994</v>
      </c>
      <c r="DX9" s="243">
        <v>77.656613500000006</v>
      </c>
      <c r="DY9" s="243">
        <v>86.726213229999999</v>
      </c>
      <c r="DZ9" s="243">
        <v>90.577128999999999</v>
      </c>
      <c r="EA9" s="243">
        <v>90.786747000000005</v>
      </c>
      <c r="EB9" s="243">
        <v>85.460109000000003</v>
      </c>
      <c r="EC9" s="243">
        <v>85.962980000000002</v>
      </c>
      <c r="ED9" s="243">
        <v>85.446445999999995</v>
      </c>
      <c r="EE9" s="243">
        <v>87.084237999999999</v>
      </c>
      <c r="EF9" s="243">
        <v>97.81890593</v>
      </c>
      <c r="EG9" s="243">
        <v>95.705680000000001</v>
      </c>
      <c r="EH9" s="243">
        <v>95.705680000000001</v>
      </c>
      <c r="EI9" s="243">
        <v>86.722116999999997</v>
      </c>
      <c r="EJ9" s="243">
        <v>94.256799000000001</v>
      </c>
      <c r="EK9" s="243">
        <v>94.635998999999998</v>
      </c>
      <c r="EL9" s="243">
        <v>94.514915999999999</v>
      </c>
      <c r="EM9" s="243">
        <v>85.895983999999999</v>
      </c>
      <c r="EN9" s="243">
        <v>90.407323000000005</v>
      </c>
      <c r="EO9" s="243">
        <v>95.759024999999994</v>
      </c>
      <c r="EP9" s="243">
        <v>87.684436000000005</v>
      </c>
      <c r="EQ9" s="243">
        <v>87.676547999999997</v>
      </c>
      <c r="ER9" s="243">
        <v>89.468192169999995</v>
      </c>
      <c r="ES9" s="243">
        <v>85.138661999999997</v>
      </c>
      <c r="ET9" s="243">
        <v>84.343520999999996</v>
      </c>
      <c r="EU9" s="243">
        <v>85.936556999999993</v>
      </c>
      <c r="EV9" s="243">
        <v>89.236528000000007</v>
      </c>
      <c r="EW9" s="243">
        <v>84.067132999999998</v>
      </c>
      <c r="EX9" s="243">
        <v>83.087328999999997</v>
      </c>
      <c r="EY9" s="243">
        <v>88.312691999999998</v>
      </c>
      <c r="EZ9" s="243">
        <v>87.566130000000001</v>
      </c>
      <c r="FA9" s="243">
        <v>87.251812999999999</v>
      </c>
      <c r="FB9" s="243">
        <v>90.233242860000004</v>
      </c>
      <c r="FC9" s="243">
        <v>85.942955999999995</v>
      </c>
      <c r="FD9" s="243">
        <v>93.977406000000002</v>
      </c>
      <c r="FE9" s="243">
        <v>88.340919</v>
      </c>
      <c r="FF9" s="243">
        <v>89.931032779999995</v>
      </c>
      <c r="FG9" s="243">
        <v>97.097274999999996</v>
      </c>
      <c r="FH9" s="243">
        <v>82.867915999999994</v>
      </c>
      <c r="FI9" s="243">
        <v>83.376183999999995</v>
      </c>
      <c r="FJ9" s="243">
        <v>86.247636999999997</v>
      </c>
      <c r="FK9" s="243">
        <v>90.383208999999994</v>
      </c>
      <c r="FL9" s="243">
        <v>89.512025170000001</v>
      </c>
      <c r="FM9" s="243">
        <v>89.350042000000002</v>
      </c>
      <c r="FN9" s="243">
        <v>89.501463999999999</v>
      </c>
      <c r="FO9" s="243">
        <v>93.505244000000005</v>
      </c>
      <c r="FP9" s="243">
        <v>93.505244000000005</v>
      </c>
      <c r="FQ9" s="243">
        <v>88.367586000000003</v>
      </c>
      <c r="FR9" s="243">
        <v>88.367586000000003</v>
      </c>
      <c r="FS9" s="243">
        <v>88.367586000000003</v>
      </c>
      <c r="FT9" s="243">
        <v>95.065544000000003</v>
      </c>
      <c r="FU9" s="243">
        <v>94.875619</v>
      </c>
      <c r="FV9" s="243">
        <v>89.412183999999996</v>
      </c>
      <c r="FW9" s="243">
        <v>89.196899000000002</v>
      </c>
      <c r="FX9" s="243">
        <v>88.482270670000005</v>
      </c>
      <c r="FY9" s="243">
        <v>88.651685999999998</v>
      </c>
      <c r="FZ9" s="243">
        <v>87.024963999999997</v>
      </c>
      <c r="GA9" s="243">
        <v>91.434139999999999</v>
      </c>
      <c r="GB9" s="243">
        <v>91.434139999999999</v>
      </c>
      <c r="GC9" s="243">
        <v>94.899305999999996</v>
      </c>
      <c r="GD9" s="243">
        <v>84.918010499999994</v>
      </c>
      <c r="GE9" s="243">
        <v>94.256799000000001</v>
      </c>
      <c r="GF9" s="243">
        <v>93.834052999999997</v>
      </c>
      <c r="GG9" s="243">
        <v>98.894641809999996</v>
      </c>
      <c r="GH9" s="243">
        <v>84.073707999999996</v>
      </c>
      <c r="GI9" s="243">
        <v>98.894641809999996</v>
      </c>
      <c r="GJ9" s="243">
        <v>93.505244000000005</v>
      </c>
      <c r="GK9" s="243">
        <v>87.744883000000002</v>
      </c>
      <c r="GL9" s="243">
        <v>92.292041999999995</v>
      </c>
      <c r="GM9" s="243">
        <v>82.203129000000004</v>
      </c>
      <c r="GN9" s="243">
        <v>88.002324999999999</v>
      </c>
      <c r="GO9" s="243">
        <v>79.441193609999999</v>
      </c>
      <c r="GP9" s="243">
        <v>79.237667000000002</v>
      </c>
      <c r="GQ9" s="243">
        <v>85.496142000000006</v>
      </c>
      <c r="GR9" s="243">
        <v>93.760473000000005</v>
      </c>
      <c r="GS9" s="243">
        <v>93.847982999999999</v>
      </c>
      <c r="GT9" s="243">
        <v>93.712496000000002</v>
      </c>
      <c r="GU9" s="243">
        <v>88.002324999999999</v>
      </c>
      <c r="GV9" s="243">
        <v>88.002324999999999</v>
      </c>
      <c r="GW9" s="243">
        <v>88.002324999999999</v>
      </c>
      <c r="GX9" s="243">
        <v>94.743206000000001</v>
      </c>
      <c r="GY9" s="243">
        <v>94.695278999999999</v>
      </c>
      <c r="GZ9" s="243">
        <v>94.695278999999999</v>
      </c>
      <c r="HA9" s="243">
        <v>94.695278999999999</v>
      </c>
      <c r="HB9" s="243">
        <v>86.880951999999994</v>
      </c>
      <c r="HC9" s="243">
        <v>96.149215999999996</v>
      </c>
      <c r="HD9" s="243">
        <v>95.884067000000002</v>
      </c>
      <c r="HE9" s="243">
        <v>90.475776999999994</v>
      </c>
      <c r="HF9" s="243">
        <v>96.166794999999993</v>
      </c>
      <c r="HG9" s="243">
        <v>90.542901999999998</v>
      </c>
      <c r="HH9" s="243">
        <v>81.957404620000005</v>
      </c>
      <c r="HI9" s="243">
        <v>94.276207999999997</v>
      </c>
      <c r="HJ9" s="243">
        <v>88.207302999999996</v>
      </c>
      <c r="HK9" s="243">
        <v>88.357415000000003</v>
      </c>
      <c r="HL9" s="243">
        <v>86.140287000000001</v>
      </c>
      <c r="HM9" s="243">
        <v>86.453108</v>
      </c>
      <c r="HN9" s="243">
        <v>79.056281729999995</v>
      </c>
      <c r="HO9" s="243">
        <v>80.358540000000005</v>
      </c>
      <c r="HP9" s="243">
        <v>80.805516999999995</v>
      </c>
      <c r="HQ9" s="243">
        <v>91.001978519999994</v>
      </c>
      <c r="HR9" s="243">
        <v>88.176382000000004</v>
      </c>
      <c r="HS9" s="243">
        <v>95.633049</v>
      </c>
    </row>
    <row r="10" spans="1:227" x14ac:dyDescent="0.25">
      <c r="A10" s="239"/>
      <c r="B10" s="242">
        <v>45691.145833333299</v>
      </c>
      <c r="C10" s="243">
        <v>90.263942</v>
      </c>
      <c r="D10" s="243">
        <v>90.385807</v>
      </c>
      <c r="E10" s="243">
        <v>90.312977000000004</v>
      </c>
      <c r="F10" s="243">
        <v>90.263942</v>
      </c>
      <c r="G10" s="243">
        <v>88.896045000000001</v>
      </c>
      <c r="H10" s="243">
        <v>97.303675999999996</v>
      </c>
      <c r="I10" s="243">
        <v>96.904236999999995</v>
      </c>
      <c r="J10" s="243">
        <v>97.529269999999997</v>
      </c>
      <c r="K10" s="243">
        <v>89.131947999999994</v>
      </c>
      <c r="L10" s="243">
        <v>90.760988999999995</v>
      </c>
      <c r="M10" s="243">
        <v>96.529459000000003</v>
      </c>
      <c r="N10" s="243">
        <v>95.683403999999996</v>
      </c>
      <c r="O10" s="243">
        <v>93.298330000000007</v>
      </c>
      <c r="P10" s="243">
        <v>88.866999000000007</v>
      </c>
      <c r="Q10" s="243">
        <v>97.340731000000005</v>
      </c>
      <c r="R10" s="243">
        <v>89.560016000000005</v>
      </c>
      <c r="S10" s="243">
        <v>92.095758000000004</v>
      </c>
      <c r="T10" s="243">
        <v>90.277281000000002</v>
      </c>
      <c r="U10" s="243">
        <v>90.277281000000002</v>
      </c>
      <c r="V10" s="243">
        <v>91.091408000000001</v>
      </c>
      <c r="W10" s="243">
        <v>89.327173999999999</v>
      </c>
      <c r="X10" s="243">
        <v>86.120583999999994</v>
      </c>
      <c r="Y10" s="243">
        <v>88.050231999999994</v>
      </c>
      <c r="Z10" s="243">
        <v>97.355355000000003</v>
      </c>
      <c r="AA10" s="243">
        <v>86.407539999999997</v>
      </c>
      <c r="AB10" s="243">
        <v>90.095628000000005</v>
      </c>
      <c r="AC10" s="243">
        <v>89.496807000000004</v>
      </c>
      <c r="AD10" s="243">
        <v>89.081314000000006</v>
      </c>
      <c r="AE10" s="243">
        <v>86.441633999999993</v>
      </c>
      <c r="AF10" s="243">
        <v>90.022166499999997</v>
      </c>
      <c r="AG10" s="243">
        <v>90.560333839999998</v>
      </c>
      <c r="AH10" s="243">
        <v>90.767831999999999</v>
      </c>
      <c r="AI10" s="243">
        <v>90.792219000000003</v>
      </c>
      <c r="AJ10" s="243">
        <v>84.367909999999995</v>
      </c>
      <c r="AK10" s="243">
        <v>91.292282999999998</v>
      </c>
      <c r="AL10" s="243">
        <v>86.169686999999996</v>
      </c>
      <c r="AM10" s="243">
        <v>86.609562999999994</v>
      </c>
      <c r="AN10" s="243">
        <v>95.896850999999998</v>
      </c>
      <c r="AO10" s="243">
        <v>85.402867000000001</v>
      </c>
      <c r="AP10" s="243">
        <v>84.722517999999994</v>
      </c>
      <c r="AQ10" s="243">
        <v>84.999926000000002</v>
      </c>
      <c r="AR10" s="243">
        <v>96.979588000000007</v>
      </c>
      <c r="AS10" s="243">
        <v>94.720843000000002</v>
      </c>
      <c r="AT10" s="243">
        <v>94.720843000000002</v>
      </c>
      <c r="AU10" s="243">
        <v>93.089501999999996</v>
      </c>
      <c r="AV10" s="243">
        <v>89.771458999999993</v>
      </c>
      <c r="AW10" s="243">
        <v>85.087982999999994</v>
      </c>
      <c r="AX10" s="243">
        <v>85.585464999999999</v>
      </c>
      <c r="AY10" s="243">
        <v>93.120341999999994</v>
      </c>
      <c r="AZ10" s="243">
        <v>88.942411000000007</v>
      </c>
      <c r="BA10" s="243">
        <v>88.728527</v>
      </c>
      <c r="BB10" s="243">
        <v>88.716138999999998</v>
      </c>
      <c r="BC10" s="243">
        <v>88.575570999999997</v>
      </c>
      <c r="BD10" s="243">
        <v>88.405291000000005</v>
      </c>
      <c r="BE10" s="243">
        <v>88.716138999999998</v>
      </c>
      <c r="BF10" s="243">
        <v>95.812894999999997</v>
      </c>
      <c r="BG10" s="243">
        <v>95.887660999999994</v>
      </c>
      <c r="BH10" s="243">
        <v>95.887660999999994</v>
      </c>
      <c r="BI10" s="243">
        <v>95.887660999999994</v>
      </c>
      <c r="BJ10" s="243">
        <v>86.539911000000004</v>
      </c>
      <c r="BK10" s="243">
        <v>87.078354000000004</v>
      </c>
      <c r="BL10" s="243">
        <v>91.38252</v>
      </c>
      <c r="BM10" s="243">
        <v>91.287362999999999</v>
      </c>
      <c r="BN10" s="243">
        <v>91.046914999999998</v>
      </c>
      <c r="BO10" s="243">
        <v>89.118891000000005</v>
      </c>
      <c r="BP10" s="243">
        <v>94.081744</v>
      </c>
      <c r="BQ10" s="243">
        <v>84.375578000000004</v>
      </c>
      <c r="BR10" s="243">
        <v>84.484422499999994</v>
      </c>
      <c r="BS10" s="243">
        <v>89.891420999999994</v>
      </c>
      <c r="BT10" s="243">
        <v>87.464178000000004</v>
      </c>
      <c r="BU10" s="243">
        <v>93.083312000000006</v>
      </c>
      <c r="BV10" s="243">
        <v>96.221917000000005</v>
      </c>
      <c r="BW10" s="243">
        <v>91.468174000000005</v>
      </c>
      <c r="BX10" s="243">
        <v>91.468174000000005</v>
      </c>
      <c r="BY10" s="243">
        <v>92.438162000000005</v>
      </c>
      <c r="BZ10" s="243">
        <v>90.451812000000004</v>
      </c>
      <c r="CA10" s="243">
        <v>90.780649999999994</v>
      </c>
      <c r="CB10" s="243">
        <v>90.257014999999996</v>
      </c>
      <c r="CC10" s="243">
        <v>90.005427999999995</v>
      </c>
      <c r="CD10" s="243">
        <v>90.451812000000004</v>
      </c>
      <c r="CE10" s="243">
        <v>91.925563999999994</v>
      </c>
      <c r="CF10" s="243">
        <v>93.083312000000006</v>
      </c>
      <c r="CG10" s="243">
        <v>88.589128329999994</v>
      </c>
      <c r="CH10" s="243">
        <v>88.875709999999998</v>
      </c>
      <c r="CI10" s="243">
        <v>91.974503999999996</v>
      </c>
      <c r="CJ10" s="243">
        <v>91.826595999999995</v>
      </c>
      <c r="CK10" s="243">
        <v>96.361924689999995</v>
      </c>
      <c r="CL10" s="243">
        <v>92.888441</v>
      </c>
      <c r="CM10" s="243">
        <v>93.302816000000007</v>
      </c>
      <c r="CN10" s="243">
        <v>88.575800000000001</v>
      </c>
      <c r="CO10" s="243">
        <v>88.265968999999998</v>
      </c>
      <c r="CP10" s="243">
        <v>96.711804060000006</v>
      </c>
      <c r="CQ10" s="243">
        <v>86.710341</v>
      </c>
      <c r="CR10" s="243">
        <v>87.830819000000005</v>
      </c>
      <c r="CS10" s="243">
        <v>89.81793519</v>
      </c>
      <c r="CT10" s="243">
        <v>89.428864000000004</v>
      </c>
      <c r="CU10" s="243">
        <v>88.260591000000005</v>
      </c>
      <c r="CV10" s="243">
        <v>100.85196993</v>
      </c>
      <c r="CW10" s="243">
        <v>86.846689999999995</v>
      </c>
      <c r="CX10" s="243">
        <v>87.743616329999995</v>
      </c>
      <c r="CY10" s="243">
        <v>88.107625999999996</v>
      </c>
      <c r="CZ10" s="243">
        <v>91.150566999999995</v>
      </c>
      <c r="DA10" s="243">
        <v>97.686620000000005</v>
      </c>
      <c r="DB10" s="243">
        <v>97.921888999999993</v>
      </c>
      <c r="DC10" s="243">
        <v>96.221917000000005</v>
      </c>
      <c r="DD10" s="243">
        <v>95.521450999999999</v>
      </c>
      <c r="DE10" s="243">
        <v>91.046803999999995</v>
      </c>
      <c r="DF10" s="243">
        <v>91.468174000000005</v>
      </c>
      <c r="DG10" s="243">
        <v>89.525274499999995</v>
      </c>
      <c r="DH10" s="243">
        <v>90.451812000000004</v>
      </c>
      <c r="DI10" s="243">
        <v>97.047201000000001</v>
      </c>
      <c r="DJ10" s="243">
        <v>96.873811000000003</v>
      </c>
      <c r="DK10" s="243">
        <v>88.34358967</v>
      </c>
      <c r="DL10" s="243">
        <v>96.345642999999995</v>
      </c>
      <c r="DM10" s="243">
        <v>93.581727999999998</v>
      </c>
      <c r="DN10" s="243">
        <v>90.037071999999995</v>
      </c>
      <c r="DO10" s="243">
        <v>81.840153999999998</v>
      </c>
      <c r="DP10" s="243">
        <v>93.267691999999997</v>
      </c>
      <c r="DQ10" s="243">
        <v>88.055779000000001</v>
      </c>
      <c r="DR10" s="243">
        <v>88.389178999999999</v>
      </c>
      <c r="DS10" s="243">
        <v>89.074577000000005</v>
      </c>
      <c r="DT10" s="243">
        <v>96.576587000000004</v>
      </c>
      <c r="DU10" s="243">
        <v>96.787975000000003</v>
      </c>
      <c r="DV10" s="243">
        <v>85.285477</v>
      </c>
      <c r="DW10" s="243">
        <v>81.583471000000003</v>
      </c>
      <c r="DX10" s="243">
        <v>79.488420000000005</v>
      </c>
      <c r="DY10" s="243">
        <v>89.650637779999997</v>
      </c>
      <c r="DZ10" s="243">
        <v>92.201127999999997</v>
      </c>
      <c r="EA10" s="243">
        <v>92.404642999999993</v>
      </c>
      <c r="EB10" s="243">
        <v>86.847796000000002</v>
      </c>
      <c r="EC10" s="243">
        <v>87.366887000000006</v>
      </c>
      <c r="ED10" s="243">
        <v>87.040957000000006</v>
      </c>
      <c r="EE10" s="243">
        <v>88.936234999999996</v>
      </c>
      <c r="EF10" s="243">
        <v>99.717098559999997</v>
      </c>
      <c r="EG10" s="243">
        <v>97.429664000000002</v>
      </c>
      <c r="EH10" s="243">
        <v>97.429664000000002</v>
      </c>
      <c r="EI10" s="243">
        <v>88.102940000000004</v>
      </c>
      <c r="EJ10" s="243">
        <v>95.955303000000001</v>
      </c>
      <c r="EK10" s="243">
        <v>96.341215000000005</v>
      </c>
      <c r="EL10" s="243">
        <v>96.221917000000005</v>
      </c>
      <c r="EM10" s="243">
        <v>87.112442999999999</v>
      </c>
      <c r="EN10" s="243">
        <v>91.753292000000002</v>
      </c>
      <c r="EO10" s="243">
        <v>97.424502000000004</v>
      </c>
      <c r="EP10" s="243">
        <v>88.950564</v>
      </c>
      <c r="EQ10" s="243">
        <v>88.942649000000003</v>
      </c>
      <c r="ER10" s="243">
        <v>90.794597510000003</v>
      </c>
      <c r="ES10" s="243">
        <v>87.288304999999994</v>
      </c>
      <c r="ET10" s="243">
        <v>86.448414</v>
      </c>
      <c r="EU10" s="243">
        <v>87.740093999999999</v>
      </c>
      <c r="EV10" s="243">
        <v>91.45917</v>
      </c>
      <c r="EW10" s="243">
        <v>87.832105999999996</v>
      </c>
      <c r="EX10" s="243">
        <v>86.825378000000001</v>
      </c>
      <c r="EY10" s="243">
        <v>90.277281000000002</v>
      </c>
      <c r="EZ10" s="243">
        <v>89.511114000000006</v>
      </c>
      <c r="FA10" s="243">
        <v>89.188540000000003</v>
      </c>
      <c r="FB10" s="243">
        <v>92.13634347</v>
      </c>
      <c r="FC10" s="243">
        <v>88.980472000000006</v>
      </c>
      <c r="FD10" s="243">
        <v>95.617756</v>
      </c>
      <c r="FE10" s="243">
        <v>89.658379999999994</v>
      </c>
      <c r="FF10" s="243">
        <v>91.526157580000003</v>
      </c>
      <c r="FG10" s="243">
        <v>98.826132000000001</v>
      </c>
      <c r="FH10" s="243">
        <v>83.788313000000002</v>
      </c>
      <c r="FI10" s="243">
        <v>84.328496000000001</v>
      </c>
      <c r="FJ10" s="243">
        <v>88.060749000000001</v>
      </c>
      <c r="FK10" s="243">
        <v>91.974503999999996</v>
      </c>
      <c r="FL10" s="243">
        <v>92.449069699999995</v>
      </c>
      <c r="FM10" s="243">
        <v>92.286064999999994</v>
      </c>
      <c r="FN10" s="243">
        <v>92.438162000000005</v>
      </c>
      <c r="FO10" s="243">
        <v>95.179348000000005</v>
      </c>
      <c r="FP10" s="243">
        <v>95.179348000000005</v>
      </c>
      <c r="FQ10" s="243">
        <v>89.954385000000002</v>
      </c>
      <c r="FR10" s="243">
        <v>89.954385000000002</v>
      </c>
      <c r="FS10" s="243">
        <v>89.954385000000002</v>
      </c>
      <c r="FT10" s="243">
        <v>96.868809999999996</v>
      </c>
      <c r="FU10" s="243">
        <v>96.674895000000006</v>
      </c>
      <c r="FV10" s="243">
        <v>90.194337000000004</v>
      </c>
      <c r="FW10" s="243">
        <v>89.831181000000001</v>
      </c>
      <c r="FX10" s="243">
        <v>90.432190919999996</v>
      </c>
      <c r="FY10" s="243">
        <v>90.133337999999995</v>
      </c>
      <c r="FZ10" s="243">
        <v>89.002849999999995</v>
      </c>
      <c r="GA10" s="243">
        <v>93.083312000000006</v>
      </c>
      <c r="GB10" s="243">
        <v>93.083312000000006</v>
      </c>
      <c r="GC10" s="243">
        <v>96.62182</v>
      </c>
      <c r="GD10" s="243">
        <v>86.377762500000003</v>
      </c>
      <c r="GE10" s="243">
        <v>95.955303000000001</v>
      </c>
      <c r="GF10" s="243">
        <v>95.521450999999999</v>
      </c>
      <c r="GG10" s="243">
        <v>100.81370928</v>
      </c>
      <c r="GH10" s="243">
        <v>85.669449</v>
      </c>
      <c r="GI10" s="243">
        <v>100.81370928</v>
      </c>
      <c r="GJ10" s="243">
        <v>95.179348000000005</v>
      </c>
      <c r="GK10" s="243">
        <v>89.023515000000003</v>
      </c>
      <c r="GL10" s="243">
        <v>93.919950999999998</v>
      </c>
      <c r="GM10" s="243">
        <v>85.445618999999994</v>
      </c>
      <c r="GN10" s="243">
        <v>89.258854999999997</v>
      </c>
      <c r="GO10" s="243">
        <v>81.039593780000004</v>
      </c>
      <c r="GP10" s="243">
        <v>80.831972109999995</v>
      </c>
      <c r="GQ10" s="243">
        <v>86.875978000000003</v>
      </c>
      <c r="GR10" s="243">
        <v>95.563962000000004</v>
      </c>
      <c r="GS10" s="243">
        <v>95.553196</v>
      </c>
      <c r="GT10" s="243">
        <v>95.407272000000006</v>
      </c>
      <c r="GU10" s="243">
        <v>89.258854999999997</v>
      </c>
      <c r="GV10" s="243">
        <v>89.258854999999997</v>
      </c>
      <c r="GW10" s="243">
        <v>89.258854999999997</v>
      </c>
      <c r="GX10" s="243">
        <v>96.392521000000002</v>
      </c>
      <c r="GY10" s="243">
        <v>96.344390000000004</v>
      </c>
      <c r="GZ10" s="243">
        <v>96.344390000000004</v>
      </c>
      <c r="HA10" s="243">
        <v>96.344390000000004</v>
      </c>
      <c r="HB10" s="243">
        <v>89.788048000000003</v>
      </c>
      <c r="HC10" s="243">
        <v>98.068819000000005</v>
      </c>
      <c r="HD10" s="243">
        <v>97.783777999999998</v>
      </c>
      <c r="HE10" s="243">
        <v>92.846613000000005</v>
      </c>
      <c r="HF10" s="243">
        <v>97.960330999999996</v>
      </c>
      <c r="HG10" s="243">
        <v>92.146501999999998</v>
      </c>
      <c r="HH10" s="243">
        <v>83.512977629999995</v>
      </c>
      <c r="HI10" s="243">
        <v>95.920902999999996</v>
      </c>
      <c r="HJ10" s="243">
        <v>89.513024000000001</v>
      </c>
      <c r="HK10" s="243">
        <v>89.667383000000001</v>
      </c>
      <c r="HL10" s="243">
        <v>89.044954000000004</v>
      </c>
      <c r="HM10" s="243">
        <v>87.903260000000003</v>
      </c>
      <c r="HN10" s="243">
        <v>80.646937260000001</v>
      </c>
      <c r="HO10" s="243">
        <v>83.559952999999993</v>
      </c>
      <c r="HP10" s="243">
        <v>84.016994999999994</v>
      </c>
      <c r="HQ10" s="243">
        <v>92.641125889999998</v>
      </c>
      <c r="HR10" s="243">
        <v>89.522949999999994</v>
      </c>
      <c r="HS10" s="243">
        <v>97.296513000000004</v>
      </c>
    </row>
    <row r="11" spans="1:227" x14ac:dyDescent="0.25">
      <c r="A11" s="239"/>
      <c r="B11" s="242">
        <v>45691.166666666701</v>
      </c>
      <c r="C11" s="243">
        <v>91.865772000000007</v>
      </c>
      <c r="D11" s="243">
        <v>91.989356000000001</v>
      </c>
      <c r="E11" s="243">
        <v>91.912743000000006</v>
      </c>
      <c r="F11" s="243">
        <v>91.865772000000007</v>
      </c>
      <c r="G11" s="243">
        <v>90.237727000000007</v>
      </c>
      <c r="H11" s="243">
        <v>99.144246999999993</v>
      </c>
      <c r="I11" s="243">
        <v>98.748540000000006</v>
      </c>
      <c r="J11" s="243">
        <v>99.368165000000005</v>
      </c>
      <c r="K11" s="243">
        <v>90.540064999999998</v>
      </c>
      <c r="L11" s="243">
        <v>92.387090000000001</v>
      </c>
      <c r="M11" s="243">
        <v>98.295630000000003</v>
      </c>
      <c r="N11" s="243">
        <v>97.433263999999994</v>
      </c>
      <c r="O11" s="243">
        <v>94.952903000000006</v>
      </c>
      <c r="P11" s="243">
        <v>90.365787490000002</v>
      </c>
      <c r="Q11" s="243">
        <v>99.237468000000007</v>
      </c>
      <c r="R11" s="243">
        <v>91.196960000000004</v>
      </c>
      <c r="S11" s="243">
        <v>93.722221000000005</v>
      </c>
      <c r="T11" s="243">
        <v>91.835802000000001</v>
      </c>
      <c r="U11" s="243">
        <v>91.835802000000001</v>
      </c>
      <c r="V11" s="243">
        <v>92.670422000000002</v>
      </c>
      <c r="W11" s="243">
        <v>90.767556999999996</v>
      </c>
      <c r="X11" s="243">
        <v>87.531540000000007</v>
      </c>
      <c r="Y11" s="243">
        <v>89.486804000000006</v>
      </c>
      <c r="Z11" s="243">
        <v>99.172801000000007</v>
      </c>
      <c r="AA11" s="243">
        <v>87.936751000000001</v>
      </c>
      <c r="AB11" s="243">
        <v>91.726184000000003</v>
      </c>
      <c r="AC11" s="243">
        <v>90.946462999999994</v>
      </c>
      <c r="AD11" s="243">
        <v>90.515263000000004</v>
      </c>
      <c r="AE11" s="243">
        <v>87.924398999999994</v>
      </c>
      <c r="AF11" s="243">
        <v>91.576052000000004</v>
      </c>
      <c r="AG11" s="243">
        <v>92.125479960000007</v>
      </c>
      <c r="AH11" s="243">
        <v>92.334575000000001</v>
      </c>
      <c r="AI11" s="243">
        <v>92.359791999999999</v>
      </c>
      <c r="AJ11" s="243">
        <v>85.824539000000001</v>
      </c>
      <c r="AK11" s="243">
        <v>92.877724999999998</v>
      </c>
      <c r="AL11" s="243">
        <v>87.651444330000004</v>
      </c>
      <c r="AM11" s="243">
        <v>88.105293000000003</v>
      </c>
      <c r="AN11" s="243">
        <v>97.675399999999996</v>
      </c>
      <c r="AO11" s="243">
        <v>86.853534999999994</v>
      </c>
      <c r="AP11" s="243">
        <v>86.218620000000001</v>
      </c>
      <c r="AQ11" s="243">
        <v>86.496713</v>
      </c>
      <c r="AR11" s="243">
        <v>98.761784000000006</v>
      </c>
      <c r="AS11" s="243">
        <v>96.504651999999993</v>
      </c>
      <c r="AT11" s="243">
        <v>96.504651999999993</v>
      </c>
      <c r="AU11" s="243">
        <v>94.847941000000006</v>
      </c>
      <c r="AV11" s="243">
        <v>91.222076999999999</v>
      </c>
      <c r="AW11" s="243">
        <v>86.547001499999993</v>
      </c>
      <c r="AX11" s="243">
        <v>87.052582999999998</v>
      </c>
      <c r="AY11" s="243">
        <v>94.718680000000006</v>
      </c>
      <c r="AZ11" s="243">
        <v>90.348146</v>
      </c>
      <c r="BA11" s="243">
        <v>90.090322</v>
      </c>
      <c r="BB11" s="243">
        <v>90.071871999999999</v>
      </c>
      <c r="BC11" s="243">
        <v>89.862477330000004</v>
      </c>
      <c r="BD11" s="243">
        <v>89.704318000000001</v>
      </c>
      <c r="BE11" s="243">
        <v>90.071871999999999</v>
      </c>
      <c r="BF11" s="243">
        <v>97.615950999999995</v>
      </c>
      <c r="BG11" s="243">
        <v>97.690572000000003</v>
      </c>
      <c r="BH11" s="243">
        <v>97.690572000000003</v>
      </c>
      <c r="BI11" s="243">
        <v>97.690572000000003</v>
      </c>
      <c r="BJ11" s="243">
        <v>87.992205999999996</v>
      </c>
      <c r="BK11" s="243">
        <v>88.538462999999993</v>
      </c>
      <c r="BL11" s="243">
        <v>92.948528999999994</v>
      </c>
      <c r="BM11" s="243">
        <v>92.839376000000001</v>
      </c>
      <c r="BN11" s="243">
        <v>92.867756</v>
      </c>
      <c r="BO11" s="243">
        <v>90.886826999999997</v>
      </c>
      <c r="BP11" s="243">
        <v>95.820091000000005</v>
      </c>
      <c r="BQ11" s="243">
        <v>85.841033999999993</v>
      </c>
      <c r="BR11" s="243">
        <v>85.95176893</v>
      </c>
      <c r="BS11" s="243">
        <v>91.597578999999996</v>
      </c>
      <c r="BT11" s="243">
        <v>88.999643500000005</v>
      </c>
      <c r="BU11" s="243">
        <v>94.679585000000003</v>
      </c>
      <c r="BV11" s="243">
        <v>98.011684000000002</v>
      </c>
      <c r="BW11" s="243">
        <v>93.405208000000002</v>
      </c>
      <c r="BX11" s="243">
        <v>93.405208000000002</v>
      </c>
      <c r="BY11" s="243">
        <v>94.073841999999999</v>
      </c>
      <c r="BZ11" s="243">
        <v>92.011004</v>
      </c>
      <c r="CA11" s="243">
        <v>92.512737000000001</v>
      </c>
      <c r="CB11" s="243">
        <v>91.909851000000003</v>
      </c>
      <c r="CC11" s="243">
        <v>91.651635999999996</v>
      </c>
      <c r="CD11" s="243">
        <v>92.011004</v>
      </c>
      <c r="CE11" s="243">
        <v>93.895217000000002</v>
      </c>
      <c r="CF11" s="243">
        <v>94.679585000000003</v>
      </c>
      <c r="CG11" s="243">
        <v>90.021144669999998</v>
      </c>
      <c r="CH11" s="243">
        <v>90.286401999999995</v>
      </c>
      <c r="CI11" s="243">
        <v>93.695802</v>
      </c>
      <c r="CJ11" s="243">
        <v>93.387562000000003</v>
      </c>
      <c r="CK11" s="243">
        <v>97.995385429999999</v>
      </c>
      <c r="CL11" s="243">
        <v>94.473850999999996</v>
      </c>
      <c r="CM11" s="243">
        <v>94.896850000000001</v>
      </c>
      <c r="CN11" s="243">
        <v>90.091657999999995</v>
      </c>
      <c r="CO11" s="243">
        <v>89.807225000000003</v>
      </c>
      <c r="CP11" s="243">
        <v>98.39910089</v>
      </c>
      <c r="CQ11" s="243">
        <v>88.120546000000004</v>
      </c>
      <c r="CR11" s="243">
        <v>89.473059000000006</v>
      </c>
      <c r="CS11" s="243">
        <v>91.228879149999997</v>
      </c>
      <c r="CT11" s="243">
        <v>90.980886999999996</v>
      </c>
      <c r="CU11" s="243">
        <v>89.718424999999996</v>
      </c>
      <c r="CV11" s="243">
        <v>102.73469132</v>
      </c>
      <c r="CW11" s="243">
        <v>88.356307000000001</v>
      </c>
      <c r="CX11" s="243">
        <v>89.183841999999999</v>
      </c>
      <c r="CY11" s="243">
        <v>89.528462000000005</v>
      </c>
      <c r="CZ11" s="243">
        <v>93.199939999999998</v>
      </c>
      <c r="DA11" s="243">
        <v>99.504037999999994</v>
      </c>
      <c r="DB11" s="243">
        <v>99.750253000000001</v>
      </c>
      <c r="DC11" s="243">
        <v>98.011684000000002</v>
      </c>
      <c r="DD11" s="243">
        <v>97.292090999999999</v>
      </c>
      <c r="DE11" s="243">
        <v>93.001908</v>
      </c>
      <c r="DF11" s="243">
        <v>93.405208000000002</v>
      </c>
      <c r="DG11" s="243">
        <v>90.944901999999999</v>
      </c>
      <c r="DH11" s="243">
        <v>92.011004</v>
      </c>
      <c r="DI11" s="243">
        <v>98.837930999999998</v>
      </c>
      <c r="DJ11" s="243">
        <v>98.661163999999999</v>
      </c>
      <c r="DK11" s="243">
        <v>89.624497669999997</v>
      </c>
      <c r="DL11" s="243">
        <v>97.977609999999999</v>
      </c>
      <c r="DM11" s="243">
        <v>95.175240000000002</v>
      </c>
      <c r="DN11" s="243">
        <v>91.606021999999996</v>
      </c>
      <c r="DO11" s="243">
        <v>83.257891999999998</v>
      </c>
      <c r="DP11" s="243">
        <v>94.855407</v>
      </c>
      <c r="DQ11" s="243">
        <v>89.402432000000005</v>
      </c>
      <c r="DR11" s="243">
        <v>89.743337999999994</v>
      </c>
      <c r="DS11" s="243">
        <v>90.566123000000005</v>
      </c>
      <c r="DT11" s="243">
        <v>98.384732999999997</v>
      </c>
      <c r="DU11" s="243">
        <v>98.604066000000003</v>
      </c>
      <c r="DV11" s="243">
        <v>86.836668000000003</v>
      </c>
      <c r="DW11" s="243">
        <v>83.010883000000007</v>
      </c>
      <c r="DX11" s="243">
        <v>80.901787499999998</v>
      </c>
      <c r="DY11" s="243">
        <v>91.267956459999994</v>
      </c>
      <c r="DZ11" s="243">
        <v>94.048817</v>
      </c>
      <c r="EA11" s="243">
        <v>94.251579000000007</v>
      </c>
      <c r="EB11" s="243">
        <v>88.269808999999995</v>
      </c>
      <c r="EC11" s="243">
        <v>88.795178000000007</v>
      </c>
      <c r="ED11" s="243">
        <v>88.614789000000002</v>
      </c>
      <c r="EE11" s="243">
        <v>90.465980000000002</v>
      </c>
      <c r="EF11" s="243">
        <v>101.57863398000001</v>
      </c>
      <c r="EG11" s="243">
        <v>99.206040999999999</v>
      </c>
      <c r="EH11" s="243">
        <v>99.206040999999999</v>
      </c>
      <c r="EI11" s="243">
        <v>89.743120000000005</v>
      </c>
      <c r="EJ11" s="243">
        <v>97.737416999999994</v>
      </c>
      <c r="EK11" s="243">
        <v>98.139349999999993</v>
      </c>
      <c r="EL11" s="243">
        <v>98.011684000000002</v>
      </c>
      <c r="EM11" s="243">
        <v>88.502955999999998</v>
      </c>
      <c r="EN11" s="243">
        <v>93.756335000000007</v>
      </c>
      <c r="EO11" s="243">
        <v>99.086194000000006</v>
      </c>
      <c r="EP11" s="243">
        <v>90.356362000000004</v>
      </c>
      <c r="EQ11" s="243">
        <v>90.348386000000005</v>
      </c>
      <c r="ER11" s="243">
        <v>92.263544359999997</v>
      </c>
      <c r="ES11" s="243">
        <v>88.757311000000001</v>
      </c>
      <c r="ET11" s="243">
        <v>87.913182000000006</v>
      </c>
      <c r="EU11" s="243">
        <v>89.203106000000005</v>
      </c>
      <c r="EV11" s="243">
        <v>92.895895999999993</v>
      </c>
      <c r="EW11" s="243">
        <v>89.330014000000006</v>
      </c>
      <c r="EX11" s="243">
        <v>88.326864</v>
      </c>
      <c r="EY11" s="243">
        <v>91.835802000000001</v>
      </c>
      <c r="EZ11" s="243">
        <v>91.055850000000007</v>
      </c>
      <c r="FA11" s="243">
        <v>90.727472000000006</v>
      </c>
      <c r="FB11" s="243">
        <v>93.745182009999994</v>
      </c>
      <c r="FC11" s="243">
        <v>90.553008000000005</v>
      </c>
      <c r="FD11" s="243">
        <v>97.230588999999995</v>
      </c>
      <c r="FE11" s="243">
        <v>91.095488000000003</v>
      </c>
      <c r="FF11" s="243">
        <v>93.097856579999998</v>
      </c>
      <c r="FG11" s="243">
        <v>100.52430099999999</v>
      </c>
      <c r="FH11" s="243">
        <v>85.022516499999995</v>
      </c>
      <c r="FI11" s="243">
        <v>85.570256999999998</v>
      </c>
      <c r="FJ11" s="243">
        <v>89.519695999999996</v>
      </c>
      <c r="FK11" s="243">
        <v>93.695802</v>
      </c>
      <c r="FL11" s="243">
        <v>94.084942710000007</v>
      </c>
      <c r="FM11" s="243">
        <v>93.919362000000007</v>
      </c>
      <c r="FN11" s="243">
        <v>94.073841999999999</v>
      </c>
      <c r="FO11" s="243">
        <v>96.938507000000001</v>
      </c>
      <c r="FP11" s="243">
        <v>96.938507000000001</v>
      </c>
      <c r="FQ11" s="243">
        <v>91.565652</v>
      </c>
      <c r="FR11" s="243">
        <v>91.565652</v>
      </c>
      <c r="FS11" s="243">
        <v>91.565652</v>
      </c>
      <c r="FT11" s="243">
        <v>98.660647999999995</v>
      </c>
      <c r="FU11" s="243">
        <v>98.461247</v>
      </c>
      <c r="FV11" s="243">
        <v>92.528115999999997</v>
      </c>
      <c r="FW11" s="243">
        <v>92.306098000000006</v>
      </c>
      <c r="FX11" s="243">
        <v>91.994924220000001</v>
      </c>
      <c r="FY11" s="243">
        <v>91.781453999999997</v>
      </c>
      <c r="FZ11" s="243">
        <v>90.561419000000001</v>
      </c>
      <c r="GA11" s="243">
        <v>94.679585000000003</v>
      </c>
      <c r="GB11" s="243">
        <v>94.679585000000003</v>
      </c>
      <c r="GC11" s="243">
        <v>98.408672999999993</v>
      </c>
      <c r="GD11" s="243">
        <v>87.906471999999994</v>
      </c>
      <c r="GE11" s="243">
        <v>97.737416999999994</v>
      </c>
      <c r="GF11" s="243">
        <v>97.292090999999999</v>
      </c>
      <c r="GG11" s="243">
        <v>102.69571641</v>
      </c>
      <c r="GH11" s="243">
        <v>87.215913</v>
      </c>
      <c r="GI11" s="243">
        <v>102.69571641</v>
      </c>
      <c r="GJ11" s="243">
        <v>96.938507000000001</v>
      </c>
      <c r="GK11" s="243">
        <v>90.386026999999999</v>
      </c>
      <c r="GL11" s="243">
        <v>95.784254000000004</v>
      </c>
      <c r="GM11" s="243">
        <v>86.921710000000004</v>
      </c>
      <c r="GN11" s="243">
        <v>90.667749000000001</v>
      </c>
      <c r="GO11" s="243">
        <v>82.426479549999996</v>
      </c>
      <c r="GP11" s="243">
        <v>82.215304709999998</v>
      </c>
      <c r="GQ11" s="243">
        <v>88.464809000000002</v>
      </c>
      <c r="GR11" s="243">
        <v>97.359499999999997</v>
      </c>
      <c r="GS11" s="243">
        <v>97.326391999999998</v>
      </c>
      <c r="GT11" s="243">
        <v>97.173424999999995</v>
      </c>
      <c r="GU11" s="243">
        <v>90.667749000000001</v>
      </c>
      <c r="GV11" s="243">
        <v>90.667749000000001</v>
      </c>
      <c r="GW11" s="243">
        <v>90.667749000000001</v>
      </c>
      <c r="GX11" s="243">
        <v>98.025341999999995</v>
      </c>
      <c r="GY11" s="243">
        <v>97.976241000000002</v>
      </c>
      <c r="GZ11" s="243">
        <v>97.976241000000002</v>
      </c>
      <c r="HA11" s="243">
        <v>97.976241000000002</v>
      </c>
      <c r="HB11" s="243">
        <v>91.388627999999997</v>
      </c>
      <c r="HC11" s="243">
        <v>99.865641999999994</v>
      </c>
      <c r="HD11" s="243">
        <v>99.573190999999994</v>
      </c>
      <c r="HE11" s="243">
        <v>94.520998000000006</v>
      </c>
      <c r="HF11" s="243">
        <v>99.797263999999998</v>
      </c>
      <c r="HG11" s="243">
        <v>93.712020999999993</v>
      </c>
      <c r="HH11" s="243">
        <v>85.020514039999995</v>
      </c>
      <c r="HI11" s="243">
        <v>97.541127000000003</v>
      </c>
      <c r="HJ11" s="243">
        <v>90.961494000000002</v>
      </c>
      <c r="HK11" s="243">
        <v>91.117943999999994</v>
      </c>
      <c r="HL11" s="243">
        <v>90.651346000000004</v>
      </c>
      <c r="HM11" s="243">
        <v>89.374995999999996</v>
      </c>
      <c r="HN11" s="243">
        <v>82.027103229999994</v>
      </c>
      <c r="HO11" s="243">
        <v>85.009047499999994</v>
      </c>
      <c r="HP11" s="243">
        <v>85.472336999999996</v>
      </c>
      <c r="HQ11" s="243">
        <v>94.23177149</v>
      </c>
      <c r="HR11" s="243">
        <v>90.974648000000002</v>
      </c>
      <c r="HS11" s="243">
        <v>98.954764999999995</v>
      </c>
    </row>
    <row r="12" spans="1:227" x14ac:dyDescent="0.25">
      <c r="A12" s="239"/>
      <c r="B12" s="242">
        <v>45691.1875</v>
      </c>
      <c r="C12" s="243">
        <v>89.143964999999994</v>
      </c>
      <c r="D12" s="243">
        <v>89.263945000000007</v>
      </c>
      <c r="E12" s="243">
        <v>89.193357000000006</v>
      </c>
      <c r="F12" s="243">
        <v>89.143964999999994</v>
      </c>
      <c r="G12" s="243">
        <v>87.568246000000002</v>
      </c>
      <c r="H12" s="243">
        <v>95.498665000000003</v>
      </c>
      <c r="I12" s="243">
        <v>95.067695999999998</v>
      </c>
      <c r="J12" s="243">
        <v>95.723781000000002</v>
      </c>
      <c r="K12" s="243">
        <v>87.852884000000003</v>
      </c>
      <c r="L12" s="243">
        <v>89.660629</v>
      </c>
      <c r="M12" s="243">
        <v>94.622962000000001</v>
      </c>
      <c r="N12" s="243">
        <v>93.806627000000006</v>
      </c>
      <c r="O12" s="243">
        <v>92.197582999999995</v>
      </c>
      <c r="P12" s="243">
        <v>87.849486139999996</v>
      </c>
      <c r="Q12" s="243">
        <v>95.599694999999997</v>
      </c>
      <c r="R12" s="243">
        <v>87.893935999999997</v>
      </c>
      <c r="S12" s="243">
        <v>91.033208000000002</v>
      </c>
      <c r="T12" s="243">
        <v>89.064565000000002</v>
      </c>
      <c r="U12" s="243">
        <v>89.064565000000002</v>
      </c>
      <c r="V12" s="243">
        <v>90.046038999999993</v>
      </c>
      <c r="W12" s="243">
        <v>87.977862000000002</v>
      </c>
      <c r="X12" s="243">
        <v>84.807669000000004</v>
      </c>
      <c r="Y12" s="243">
        <v>86.709608000000003</v>
      </c>
      <c r="Z12" s="243">
        <v>94.954904999999997</v>
      </c>
      <c r="AA12" s="243">
        <v>85.082301000000001</v>
      </c>
      <c r="AB12" s="243">
        <v>88.940897000000007</v>
      </c>
      <c r="AC12" s="243">
        <v>88.215778999999998</v>
      </c>
      <c r="AD12" s="243">
        <v>87.725826999999995</v>
      </c>
      <c r="AE12" s="243">
        <v>85.220541999999995</v>
      </c>
      <c r="AF12" s="243">
        <v>89.029702749999998</v>
      </c>
      <c r="AG12" s="243">
        <v>89.556378199999997</v>
      </c>
      <c r="AH12" s="243">
        <v>89.750412999999995</v>
      </c>
      <c r="AI12" s="243">
        <v>89.769527999999994</v>
      </c>
      <c r="AJ12" s="243">
        <v>83.104207000000002</v>
      </c>
      <c r="AK12" s="243">
        <v>90.237740000000002</v>
      </c>
      <c r="AL12" s="243">
        <v>84.805287000000007</v>
      </c>
      <c r="AM12" s="243">
        <v>85.248164000000003</v>
      </c>
      <c r="AN12" s="243">
        <v>93.980688999999998</v>
      </c>
      <c r="AO12" s="243">
        <v>84.095772999999994</v>
      </c>
      <c r="AP12" s="243">
        <v>83.668644</v>
      </c>
      <c r="AQ12" s="243">
        <v>83.930638000000002</v>
      </c>
      <c r="AR12" s="243">
        <v>95.048113999999998</v>
      </c>
      <c r="AS12" s="243">
        <v>92.379891999999998</v>
      </c>
      <c r="AT12" s="243">
        <v>92.379891999999998</v>
      </c>
      <c r="AU12" s="243">
        <v>90.824065000000004</v>
      </c>
      <c r="AV12" s="243">
        <v>88.452979999999997</v>
      </c>
      <c r="AW12" s="243">
        <v>83.974202500000004</v>
      </c>
      <c r="AX12" s="243">
        <v>84.464382000000001</v>
      </c>
      <c r="AY12" s="243">
        <v>92.072518000000002</v>
      </c>
      <c r="AZ12" s="243">
        <v>87.646191000000002</v>
      </c>
      <c r="BA12" s="243">
        <v>87.421835999999999</v>
      </c>
      <c r="BB12" s="243">
        <v>87.407188000000005</v>
      </c>
      <c r="BC12" s="243">
        <v>87.240973670000002</v>
      </c>
      <c r="BD12" s="243">
        <v>87.080072000000001</v>
      </c>
      <c r="BE12" s="243">
        <v>87.407188000000005</v>
      </c>
      <c r="BF12" s="243">
        <v>93.187861999999996</v>
      </c>
      <c r="BG12" s="243">
        <v>93.527185000000003</v>
      </c>
      <c r="BH12" s="243">
        <v>93.527185000000003</v>
      </c>
      <c r="BI12" s="243">
        <v>93.527185000000003</v>
      </c>
      <c r="BJ12" s="243">
        <v>85.241397000000006</v>
      </c>
      <c r="BK12" s="243">
        <v>85.763019</v>
      </c>
      <c r="BL12" s="243">
        <v>90.453211999999994</v>
      </c>
      <c r="BM12" s="243">
        <v>90.276770999999997</v>
      </c>
      <c r="BN12" s="243">
        <v>89.949224999999998</v>
      </c>
      <c r="BO12" s="243">
        <v>87.968703000000005</v>
      </c>
      <c r="BP12" s="243">
        <v>92.269666999999998</v>
      </c>
      <c r="BQ12" s="243">
        <v>83.107336000000004</v>
      </c>
      <c r="BR12" s="243">
        <v>83.214544459999999</v>
      </c>
      <c r="BS12" s="243">
        <v>88.325559999999996</v>
      </c>
      <c r="BT12" s="243">
        <v>86.489250749999997</v>
      </c>
      <c r="BU12" s="243">
        <v>92.034216999999998</v>
      </c>
      <c r="BV12" s="243">
        <v>94.433761000000004</v>
      </c>
      <c r="BW12" s="243">
        <v>90.435888000000006</v>
      </c>
      <c r="BX12" s="243">
        <v>90.435888000000006</v>
      </c>
      <c r="BY12" s="243">
        <v>91.283278999999993</v>
      </c>
      <c r="BZ12" s="243">
        <v>89.469705000000005</v>
      </c>
      <c r="CA12" s="243">
        <v>89.624799999999993</v>
      </c>
      <c r="CB12" s="243">
        <v>88.576978999999994</v>
      </c>
      <c r="CC12" s="243">
        <v>88.322498999999993</v>
      </c>
      <c r="CD12" s="243">
        <v>89.469705000000005</v>
      </c>
      <c r="CE12" s="243">
        <v>90.494082000000006</v>
      </c>
      <c r="CF12" s="243">
        <v>92.034216999999998</v>
      </c>
      <c r="CG12" s="243">
        <v>87.339812330000001</v>
      </c>
      <c r="CH12" s="243">
        <v>87.588340000000002</v>
      </c>
      <c r="CI12" s="243">
        <v>90.469172999999998</v>
      </c>
      <c r="CJ12" s="243">
        <v>90.813356999999996</v>
      </c>
      <c r="CK12" s="243">
        <v>95.271179759999995</v>
      </c>
      <c r="CL12" s="243">
        <v>91.832652999999993</v>
      </c>
      <c r="CM12" s="243">
        <v>92.240379000000004</v>
      </c>
      <c r="CN12" s="243">
        <v>87.410751000000005</v>
      </c>
      <c r="CO12" s="243">
        <v>87.274017000000001</v>
      </c>
      <c r="CP12" s="243">
        <v>95.572425370000005</v>
      </c>
      <c r="CQ12" s="243">
        <v>85.426648</v>
      </c>
      <c r="CR12" s="243">
        <v>86.584646000000006</v>
      </c>
      <c r="CS12" s="243">
        <v>88.179941110000001</v>
      </c>
      <c r="CT12" s="243">
        <v>88.290621000000002</v>
      </c>
      <c r="CU12" s="243">
        <v>86.974905000000007</v>
      </c>
      <c r="CV12" s="243">
        <v>98.365305370000002</v>
      </c>
      <c r="CW12" s="243">
        <v>85.536203999999998</v>
      </c>
      <c r="CX12" s="243">
        <v>86.090457330000007</v>
      </c>
      <c r="CY12" s="243">
        <v>86.504613000000006</v>
      </c>
      <c r="CZ12" s="243">
        <v>90.339230999999998</v>
      </c>
      <c r="DA12" s="243">
        <v>95.866498000000007</v>
      </c>
      <c r="DB12" s="243">
        <v>96.101808000000005</v>
      </c>
      <c r="DC12" s="243">
        <v>94.433761000000004</v>
      </c>
      <c r="DD12" s="243">
        <v>93.735699999999994</v>
      </c>
      <c r="DE12" s="243">
        <v>90.038921000000002</v>
      </c>
      <c r="DF12" s="243">
        <v>90.435888000000006</v>
      </c>
      <c r="DG12" s="243">
        <v>88.215931999999995</v>
      </c>
      <c r="DH12" s="243">
        <v>89.469705000000005</v>
      </c>
      <c r="DI12" s="243">
        <v>95.196586999999994</v>
      </c>
      <c r="DJ12" s="243">
        <v>95.018163999999999</v>
      </c>
      <c r="DK12" s="243">
        <v>86.995143670000004</v>
      </c>
      <c r="DL12" s="243">
        <v>95.252678000000003</v>
      </c>
      <c r="DM12" s="243">
        <v>92.513677000000001</v>
      </c>
      <c r="DN12" s="243">
        <v>89.014795000000007</v>
      </c>
      <c r="DO12" s="243">
        <v>80.627945999999994</v>
      </c>
      <c r="DP12" s="243">
        <v>92.202731</v>
      </c>
      <c r="DQ12" s="243">
        <v>86.864486999999997</v>
      </c>
      <c r="DR12" s="243">
        <v>87.140649999999994</v>
      </c>
      <c r="DS12" s="243">
        <v>87.854789999999994</v>
      </c>
      <c r="DT12" s="243">
        <v>94.801117000000005</v>
      </c>
      <c r="DU12" s="243">
        <v>95.016031999999996</v>
      </c>
      <c r="DV12" s="243">
        <v>83.660758999999999</v>
      </c>
      <c r="DW12" s="243">
        <v>80.268573000000004</v>
      </c>
      <c r="DX12" s="243">
        <v>78.169890749999993</v>
      </c>
      <c r="DY12" s="243">
        <v>88.527253139999999</v>
      </c>
      <c r="DZ12" s="243">
        <v>90.750513999999995</v>
      </c>
      <c r="EA12" s="243">
        <v>90.954808999999997</v>
      </c>
      <c r="EB12" s="243">
        <v>85.480514999999997</v>
      </c>
      <c r="EC12" s="243">
        <v>86.011162999999996</v>
      </c>
      <c r="ED12" s="243">
        <v>85.217646000000002</v>
      </c>
      <c r="EE12" s="243">
        <v>87.781323999999998</v>
      </c>
      <c r="EF12" s="243">
        <v>97.25841604</v>
      </c>
      <c r="EG12" s="243">
        <v>95.465941000000001</v>
      </c>
      <c r="EH12" s="243">
        <v>95.465941000000001</v>
      </c>
      <c r="EI12" s="243">
        <v>86.858292000000006</v>
      </c>
      <c r="EJ12" s="243">
        <v>94.174350000000004</v>
      </c>
      <c r="EK12" s="243">
        <v>94.556741000000002</v>
      </c>
      <c r="EL12" s="243">
        <v>94.433761000000004</v>
      </c>
      <c r="EM12" s="243">
        <v>85.850442000000001</v>
      </c>
      <c r="EN12" s="243">
        <v>90.692642000000006</v>
      </c>
      <c r="EO12" s="243">
        <v>96.326220000000006</v>
      </c>
      <c r="EP12" s="243">
        <v>87.654368000000005</v>
      </c>
      <c r="EQ12" s="243">
        <v>87.646429999999995</v>
      </c>
      <c r="ER12" s="243">
        <v>89.471643220000004</v>
      </c>
      <c r="ES12" s="243">
        <v>85.994667000000007</v>
      </c>
      <c r="ET12" s="243">
        <v>85.136970000000005</v>
      </c>
      <c r="EU12" s="243">
        <v>86.424944999999994</v>
      </c>
      <c r="EV12" s="243">
        <v>89.791245000000004</v>
      </c>
      <c r="EW12" s="243">
        <v>86.668582999999998</v>
      </c>
      <c r="EX12" s="243">
        <v>85.655118999999999</v>
      </c>
      <c r="EY12" s="243">
        <v>89.064565000000002</v>
      </c>
      <c r="EZ12" s="243">
        <v>88.346092999999996</v>
      </c>
      <c r="FA12" s="243">
        <v>88.043655999999999</v>
      </c>
      <c r="FB12" s="243">
        <v>91.100895370000003</v>
      </c>
      <c r="FC12" s="243">
        <v>87.881980999999996</v>
      </c>
      <c r="FD12" s="243">
        <v>94.522745</v>
      </c>
      <c r="FE12" s="243">
        <v>88.374947000000006</v>
      </c>
      <c r="FF12" s="243">
        <v>90.598185659999999</v>
      </c>
      <c r="FG12" s="243">
        <v>97.624763999999999</v>
      </c>
      <c r="FH12" s="243">
        <v>82.813975999999997</v>
      </c>
      <c r="FI12" s="243">
        <v>83.312729000000004</v>
      </c>
      <c r="FJ12" s="243">
        <v>86.744327999999996</v>
      </c>
      <c r="FK12" s="243">
        <v>90.469172999999998</v>
      </c>
      <c r="FL12" s="243">
        <v>91.294050429999999</v>
      </c>
      <c r="FM12" s="243">
        <v>91.133629999999997</v>
      </c>
      <c r="FN12" s="243">
        <v>91.283278999999993</v>
      </c>
      <c r="FO12" s="243">
        <v>93.414018999999996</v>
      </c>
      <c r="FP12" s="243">
        <v>93.414018999999996</v>
      </c>
      <c r="FQ12" s="243">
        <v>88.096862999999999</v>
      </c>
      <c r="FR12" s="243">
        <v>88.096862999999999</v>
      </c>
      <c r="FS12" s="243">
        <v>88.096862999999999</v>
      </c>
      <c r="FT12" s="243">
        <v>95.026223000000002</v>
      </c>
      <c r="FU12" s="243">
        <v>94.828299000000001</v>
      </c>
      <c r="FV12" s="243">
        <v>90.065804</v>
      </c>
      <c r="FW12" s="243">
        <v>89.873699000000002</v>
      </c>
      <c r="FX12" s="243">
        <v>89.274874220000001</v>
      </c>
      <c r="FY12" s="243">
        <v>88.439561999999995</v>
      </c>
      <c r="FZ12" s="243">
        <v>88.004645999999994</v>
      </c>
      <c r="GA12" s="243">
        <v>92.034216999999998</v>
      </c>
      <c r="GB12" s="243">
        <v>92.034216999999998</v>
      </c>
      <c r="GC12" s="243">
        <v>94.716031999999998</v>
      </c>
      <c r="GD12" s="243">
        <v>85.053042000000005</v>
      </c>
      <c r="GE12" s="243">
        <v>94.174350000000004</v>
      </c>
      <c r="GF12" s="243">
        <v>93.735699999999994</v>
      </c>
      <c r="GG12" s="243">
        <v>98.327988090000005</v>
      </c>
      <c r="GH12" s="243">
        <v>83.849742000000006</v>
      </c>
      <c r="GI12" s="243">
        <v>98.327988090000005</v>
      </c>
      <c r="GJ12" s="243">
        <v>93.414018999999996</v>
      </c>
      <c r="GK12" s="243">
        <v>87.694558000000001</v>
      </c>
      <c r="GL12" s="243">
        <v>92.426595000000006</v>
      </c>
      <c r="GM12" s="243">
        <v>84.257666999999998</v>
      </c>
      <c r="GN12" s="243">
        <v>87.921752999999995</v>
      </c>
      <c r="GO12" s="243">
        <v>79.973669479999998</v>
      </c>
      <c r="GP12" s="243">
        <v>79.768778679999997</v>
      </c>
      <c r="GQ12" s="243">
        <v>85.263988999999995</v>
      </c>
      <c r="GR12" s="243">
        <v>92.836230999999998</v>
      </c>
      <c r="GS12" s="243">
        <v>93.636493999999999</v>
      </c>
      <c r="GT12" s="243">
        <v>93.561048</v>
      </c>
      <c r="GU12" s="243">
        <v>87.921752999999995</v>
      </c>
      <c r="GV12" s="243">
        <v>87.921752999999995</v>
      </c>
      <c r="GW12" s="243">
        <v>87.921752999999995</v>
      </c>
      <c r="GX12" s="243">
        <v>95.298094000000006</v>
      </c>
      <c r="GY12" s="243">
        <v>95.250517000000002</v>
      </c>
      <c r="GZ12" s="243">
        <v>95.250517000000002</v>
      </c>
      <c r="HA12" s="243">
        <v>95.250517000000002</v>
      </c>
      <c r="HB12" s="243">
        <v>88.692036999999999</v>
      </c>
      <c r="HC12" s="243">
        <v>96.100139999999996</v>
      </c>
      <c r="HD12" s="243">
        <v>95.834626999999998</v>
      </c>
      <c r="HE12" s="243">
        <v>91.698121999999998</v>
      </c>
      <c r="HF12" s="243">
        <v>96.133747</v>
      </c>
      <c r="HG12" s="243">
        <v>91.085926000000001</v>
      </c>
      <c r="HH12" s="243">
        <v>81.73907629</v>
      </c>
      <c r="HI12" s="243">
        <v>94.828900000000004</v>
      </c>
      <c r="HJ12" s="243">
        <v>88.211189000000005</v>
      </c>
      <c r="HK12" s="243">
        <v>88.360515000000007</v>
      </c>
      <c r="HL12" s="243">
        <v>87.929158999999999</v>
      </c>
      <c r="HM12" s="243">
        <v>86.570086000000003</v>
      </c>
      <c r="HN12" s="243">
        <v>79.586177620000001</v>
      </c>
      <c r="HO12" s="243">
        <v>82.387495999999999</v>
      </c>
      <c r="HP12" s="243">
        <v>82.840180000000004</v>
      </c>
      <c r="HQ12" s="243">
        <v>91.601084979999996</v>
      </c>
      <c r="HR12" s="243">
        <v>88.241276999999997</v>
      </c>
      <c r="HS12" s="243">
        <v>96.199124999999995</v>
      </c>
    </row>
    <row r="13" spans="1:227" x14ac:dyDescent="0.25">
      <c r="A13" s="239"/>
      <c r="B13" s="242">
        <v>45691.208333333299</v>
      </c>
      <c r="C13" s="243">
        <v>91.288314</v>
      </c>
      <c r="D13" s="243">
        <v>91.414242999999999</v>
      </c>
      <c r="E13" s="243">
        <v>91.337761</v>
      </c>
      <c r="F13" s="243">
        <v>91.288314</v>
      </c>
      <c r="G13" s="243">
        <v>89.268655999999993</v>
      </c>
      <c r="H13" s="243">
        <v>97.983018999999999</v>
      </c>
      <c r="I13" s="243">
        <v>97.590934000000004</v>
      </c>
      <c r="J13" s="243">
        <v>98.198881999999998</v>
      </c>
      <c r="K13" s="243">
        <v>89.362532999999999</v>
      </c>
      <c r="L13" s="243">
        <v>91.880320999999995</v>
      </c>
      <c r="M13" s="243">
        <v>97.157876000000002</v>
      </c>
      <c r="N13" s="243">
        <v>96.315444999999997</v>
      </c>
      <c r="O13" s="243">
        <v>94.419732999999994</v>
      </c>
      <c r="P13" s="243">
        <v>89.871074739999997</v>
      </c>
      <c r="Q13" s="243">
        <v>98.069978000000006</v>
      </c>
      <c r="R13" s="243">
        <v>90.079089999999994</v>
      </c>
      <c r="S13" s="243">
        <v>93.162158000000005</v>
      </c>
      <c r="T13" s="243">
        <v>91.047950999999998</v>
      </c>
      <c r="U13" s="243">
        <v>91.047950999999998</v>
      </c>
      <c r="V13" s="243">
        <v>92.091299000000006</v>
      </c>
      <c r="W13" s="243">
        <v>89.868320999999995</v>
      </c>
      <c r="X13" s="243">
        <v>86.656333000000004</v>
      </c>
      <c r="Y13" s="243">
        <v>88.589134000000001</v>
      </c>
      <c r="Z13" s="243">
        <v>97.871260000000007</v>
      </c>
      <c r="AA13" s="243">
        <v>86.921738000000005</v>
      </c>
      <c r="AB13" s="243">
        <v>90.182461000000004</v>
      </c>
      <c r="AC13" s="243">
        <v>90.087951000000004</v>
      </c>
      <c r="AD13" s="243">
        <v>89.610230000000001</v>
      </c>
      <c r="AE13" s="243">
        <v>87.213812000000004</v>
      </c>
      <c r="AF13" s="243">
        <v>91.007890000000003</v>
      </c>
      <c r="AG13" s="243">
        <v>91.540533609999997</v>
      </c>
      <c r="AH13" s="243">
        <v>91.710353999999995</v>
      </c>
      <c r="AI13" s="243">
        <v>91.760745999999997</v>
      </c>
      <c r="AJ13" s="243">
        <v>84.996088</v>
      </c>
      <c r="AK13" s="243">
        <v>92.290486999999999</v>
      </c>
      <c r="AL13" s="243">
        <v>86.773054999999999</v>
      </c>
      <c r="AM13" s="243">
        <v>87.190513999999993</v>
      </c>
      <c r="AN13" s="243">
        <v>96.485972000000004</v>
      </c>
      <c r="AO13" s="243">
        <v>85.971670000000003</v>
      </c>
      <c r="AP13" s="243">
        <v>85.992485000000002</v>
      </c>
      <c r="AQ13" s="243">
        <v>86.218215000000001</v>
      </c>
      <c r="AR13" s="243">
        <v>97.592427000000001</v>
      </c>
      <c r="AS13" s="243">
        <v>95.296064000000001</v>
      </c>
      <c r="AT13" s="243">
        <v>95.296064000000001</v>
      </c>
      <c r="AU13" s="243">
        <v>93.694909999999993</v>
      </c>
      <c r="AV13" s="243">
        <v>90.359717000000003</v>
      </c>
      <c r="AW13" s="243">
        <v>85.854849999999999</v>
      </c>
      <c r="AX13" s="243">
        <v>86.353188000000003</v>
      </c>
      <c r="AY13" s="243">
        <v>94.145255000000006</v>
      </c>
      <c r="AZ13" s="243">
        <v>89.423507999999998</v>
      </c>
      <c r="BA13" s="243">
        <v>89.138551000000007</v>
      </c>
      <c r="BB13" s="243">
        <v>89.120189999999994</v>
      </c>
      <c r="BC13" s="243">
        <v>88.911803329999998</v>
      </c>
      <c r="BD13" s="243">
        <v>88.703931999999995</v>
      </c>
      <c r="BE13" s="243">
        <v>89.120189999999994</v>
      </c>
      <c r="BF13" s="243">
        <v>96.329134999999994</v>
      </c>
      <c r="BG13" s="243">
        <v>96.469632000000004</v>
      </c>
      <c r="BH13" s="243">
        <v>96.469632000000004</v>
      </c>
      <c r="BI13" s="243">
        <v>96.469632000000004</v>
      </c>
      <c r="BJ13" s="243">
        <v>87.339900999999998</v>
      </c>
      <c r="BK13" s="243">
        <v>87.788563999999994</v>
      </c>
      <c r="BL13" s="243">
        <v>92.467920000000007</v>
      </c>
      <c r="BM13" s="243">
        <v>92.274033000000003</v>
      </c>
      <c r="BN13" s="243">
        <v>90.961104000000006</v>
      </c>
      <c r="BO13" s="243">
        <v>89.234172999999998</v>
      </c>
      <c r="BP13" s="243">
        <v>94.681516000000002</v>
      </c>
      <c r="BQ13" s="243">
        <v>85.010661999999996</v>
      </c>
      <c r="BR13" s="243">
        <v>85.120325750000006</v>
      </c>
      <c r="BS13" s="243">
        <v>90.415049999999994</v>
      </c>
      <c r="BT13" s="243">
        <v>88.444705499999998</v>
      </c>
      <c r="BU13" s="243">
        <v>94.105755000000002</v>
      </c>
      <c r="BV13" s="243">
        <v>96.845571000000007</v>
      </c>
      <c r="BW13" s="243">
        <v>91.283188999999993</v>
      </c>
      <c r="BX13" s="243">
        <v>91.283188999999993</v>
      </c>
      <c r="BY13" s="243">
        <v>93.536034999999998</v>
      </c>
      <c r="BZ13" s="243">
        <v>91.587783000000002</v>
      </c>
      <c r="CA13" s="243">
        <v>90.760338000000004</v>
      </c>
      <c r="CB13" s="243">
        <v>90.809612000000001</v>
      </c>
      <c r="CC13" s="243">
        <v>90.544105999999999</v>
      </c>
      <c r="CD13" s="243">
        <v>90.827934999999997</v>
      </c>
      <c r="CE13" s="243">
        <v>92.216735</v>
      </c>
      <c r="CF13" s="243">
        <v>94.105755000000002</v>
      </c>
      <c r="CG13" s="243">
        <v>89.115707330000006</v>
      </c>
      <c r="CH13" s="243">
        <v>89.365386999999998</v>
      </c>
      <c r="CI13" s="243">
        <v>92.484083999999996</v>
      </c>
      <c r="CJ13" s="243">
        <v>92.905660999999995</v>
      </c>
      <c r="CK13" s="243">
        <v>97.463654899999995</v>
      </c>
      <c r="CL13" s="243">
        <v>93.897880999999998</v>
      </c>
      <c r="CM13" s="243">
        <v>94.336539000000002</v>
      </c>
      <c r="CN13" s="243">
        <v>89.348849000000001</v>
      </c>
      <c r="CO13" s="243">
        <v>89.240897000000004</v>
      </c>
      <c r="CP13" s="243">
        <v>97.723493739999995</v>
      </c>
      <c r="CQ13" s="243">
        <v>87.291644000000005</v>
      </c>
      <c r="CR13" s="243">
        <v>88.141722000000001</v>
      </c>
      <c r="CS13" s="243">
        <v>90.009955430000005</v>
      </c>
      <c r="CT13" s="243">
        <v>90.410428999999993</v>
      </c>
      <c r="CU13" s="243">
        <v>88.843198999999998</v>
      </c>
      <c r="CV13" s="243">
        <v>101.38640417000001</v>
      </c>
      <c r="CW13" s="243">
        <v>87.401514000000006</v>
      </c>
      <c r="CX13" s="243">
        <v>88.133562999999995</v>
      </c>
      <c r="CY13" s="243">
        <v>88.519771000000006</v>
      </c>
      <c r="CZ13" s="243">
        <v>91.405120999999994</v>
      </c>
      <c r="DA13" s="243">
        <v>98.324703</v>
      </c>
      <c r="DB13" s="243">
        <v>98.569434000000001</v>
      </c>
      <c r="DC13" s="243">
        <v>96.845571000000007</v>
      </c>
      <c r="DD13" s="243">
        <v>96.113957999999997</v>
      </c>
      <c r="DE13" s="243">
        <v>90.871581000000006</v>
      </c>
      <c r="DF13" s="243">
        <v>91.283188999999993</v>
      </c>
      <c r="DG13" s="243">
        <v>90.0488955</v>
      </c>
      <c r="DH13" s="243">
        <v>93.269792629999998</v>
      </c>
      <c r="DI13" s="243">
        <v>97.732656000000006</v>
      </c>
      <c r="DJ13" s="243">
        <v>97.549315000000007</v>
      </c>
      <c r="DK13" s="243">
        <v>88.614560999999995</v>
      </c>
      <c r="DL13" s="243">
        <v>97.447186000000002</v>
      </c>
      <c r="DM13" s="243">
        <v>94.595331000000002</v>
      </c>
      <c r="DN13" s="243">
        <v>91.042287999999999</v>
      </c>
      <c r="DO13" s="243">
        <v>82.466322000000005</v>
      </c>
      <c r="DP13" s="243">
        <v>94.272357</v>
      </c>
      <c r="DQ13" s="243">
        <v>88.459571999999994</v>
      </c>
      <c r="DR13" s="243">
        <v>88.796060999999995</v>
      </c>
      <c r="DS13" s="243">
        <v>89.779655000000005</v>
      </c>
      <c r="DT13" s="243">
        <v>97.234336999999996</v>
      </c>
      <c r="DU13" s="243">
        <v>97.461889999999997</v>
      </c>
      <c r="DV13" s="243">
        <v>85.700453999999993</v>
      </c>
      <c r="DW13" s="243">
        <v>82.163399999999996</v>
      </c>
      <c r="DX13" s="243">
        <v>80.074362500000007</v>
      </c>
      <c r="DY13" s="243">
        <v>90.590372669999994</v>
      </c>
      <c r="DZ13" s="243">
        <v>92.653647000000007</v>
      </c>
      <c r="EA13" s="243">
        <v>92.869686999999999</v>
      </c>
      <c r="EB13" s="243">
        <v>87.387538000000006</v>
      </c>
      <c r="EC13" s="243">
        <v>87.906256999999997</v>
      </c>
      <c r="ED13" s="243">
        <v>87.589973000000001</v>
      </c>
      <c r="EE13" s="243">
        <v>89.737730999999997</v>
      </c>
      <c r="EF13" s="243">
        <v>100.24551889999999</v>
      </c>
      <c r="EG13" s="243">
        <v>98.015174000000002</v>
      </c>
      <c r="EH13" s="243">
        <v>98.015174000000002</v>
      </c>
      <c r="EI13" s="243">
        <v>88.423720000000003</v>
      </c>
      <c r="EJ13" s="243">
        <v>96.569044000000005</v>
      </c>
      <c r="EK13" s="243">
        <v>96.974312999999995</v>
      </c>
      <c r="EL13" s="243">
        <v>96.845571000000007</v>
      </c>
      <c r="EM13" s="243">
        <v>87.679319000000007</v>
      </c>
      <c r="EN13" s="243">
        <v>92.416968999999995</v>
      </c>
      <c r="EO13" s="243">
        <v>98.579757999999998</v>
      </c>
      <c r="EP13" s="243">
        <v>89.432017000000002</v>
      </c>
      <c r="EQ13" s="243">
        <v>89.423755999999997</v>
      </c>
      <c r="ER13" s="243">
        <v>91.397360259999999</v>
      </c>
      <c r="ES13" s="243">
        <v>87.891384000000002</v>
      </c>
      <c r="ET13" s="243">
        <v>87.016554999999997</v>
      </c>
      <c r="EU13" s="243">
        <v>88.294045999999994</v>
      </c>
      <c r="EV13" s="243">
        <v>91.654698999999994</v>
      </c>
      <c r="EW13" s="243">
        <v>88.702871000000002</v>
      </c>
      <c r="EX13" s="243">
        <v>87.705516000000003</v>
      </c>
      <c r="EY13" s="243">
        <v>91.047950999999998</v>
      </c>
      <c r="EZ13" s="243">
        <v>90.319460000000007</v>
      </c>
      <c r="FA13" s="243">
        <v>90.012818999999993</v>
      </c>
      <c r="FB13" s="243">
        <v>93.154021090000001</v>
      </c>
      <c r="FC13" s="243">
        <v>89.996297999999996</v>
      </c>
      <c r="FD13" s="243">
        <v>96.694288999999998</v>
      </c>
      <c r="FE13" s="243">
        <v>90.216072999999994</v>
      </c>
      <c r="FF13" s="243">
        <v>92.609504540000003</v>
      </c>
      <c r="FG13" s="243">
        <v>99.983879000000002</v>
      </c>
      <c r="FH13" s="243">
        <v>84.178284000000005</v>
      </c>
      <c r="FI13" s="243">
        <v>84.707601999999994</v>
      </c>
      <c r="FJ13" s="243">
        <v>88.585445000000007</v>
      </c>
      <c r="FK13" s="243">
        <v>92.484083999999996</v>
      </c>
      <c r="FL13" s="243">
        <v>93.547072249999999</v>
      </c>
      <c r="FM13" s="243">
        <v>93.378817999999995</v>
      </c>
      <c r="FN13" s="243">
        <v>93.536034999999998</v>
      </c>
      <c r="FO13" s="243">
        <v>95.756180999999998</v>
      </c>
      <c r="FP13" s="243">
        <v>95.756180999999998</v>
      </c>
      <c r="FQ13" s="243">
        <v>90.529927000000001</v>
      </c>
      <c r="FR13" s="243">
        <v>90.529927000000001</v>
      </c>
      <c r="FS13" s="243">
        <v>90.529927000000001</v>
      </c>
      <c r="FT13" s="243">
        <v>97.538499000000002</v>
      </c>
      <c r="FU13" s="243">
        <v>97.335239999999999</v>
      </c>
      <c r="FV13" s="243">
        <v>91.488866999999999</v>
      </c>
      <c r="FW13" s="243">
        <v>91.389032999999998</v>
      </c>
      <c r="FX13" s="243">
        <v>91.269192899999993</v>
      </c>
      <c r="FY13" s="243">
        <v>90.676260999999997</v>
      </c>
      <c r="FZ13" s="243">
        <v>90.011499000000001</v>
      </c>
      <c r="GA13" s="243">
        <v>94.105755000000002</v>
      </c>
      <c r="GB13" s="243">
        <v>94.105755000000002</v>
      </c>
      <c r="GC13" s="243">
        <v>97.256445999999997</v>
      </c>
      <c r="GD13" s="243">
        <v>86.891790999999998</v>
      </c>
      <c r="GE13" s="243">
        <v>96.569044000000005</v>
      </c>
      <c r="GF13" s="243">
        <v>96.113957999999997</v>
      </c>
      <c r="GG13" s="243">
        <v>101.34794076999999</v>
      </c>
      <c r="GH13" s="243">
        <v>86.193574999999996</v>
      </c>
      <c r="GI13" s="243">
        <v>101.34794076999999</v>
      </c>
      <c r="GJ13" s="243">
        <v>95.756180999999998</v>
      </c>
      <c r="GK13" s="243">
        <v>89.438019999999995</v>
      </c>
      <c r="GL13" s="243">
        <v>94.458895999999996</v>
      </c>
      <c r="GM13" s="243">
        <v>86.241455000000002</v>
      </c>
      <c r="GN13" s="243">
        <v>89.761609000000007</v>
      </c>
      <c r="GO13" s="243">
        <v>81.746870229999999</v>
      </c>
      <c r="GP13" s="243">
        <v>81.537436529999994</v>
      </c>
      <c r="GQ13" s="243">
        <v>87.325502</v>
      </c>
      <c r="GR13" s="243">
        <v>96.032371999999995</v>
      </c>
      <c r="GS13" s="243">
        <v>96.129103000000001</v>
      </c>
      <c r="GT13" s="243">
        <v>95.983683999999997</v>
      </c>
      <c r="GU13" s="243">
        <v>89.761609000000007</v>
      </c>
      <c r="GV13" s="243">
        <v>89.761609000000007</v>
      </c>
      <c r="GW13" s="243">
        <v>89.761609000000007</v>
      </c>
      <c r="GX13" s="243">
        <v>97.493639000000002</v>
      </c>
      <c r="GY13" s="243">
        <v>97.446440999999993</v>
      </c>
      <c r="GZ13" s="243">
        <v>97.446440999999993</v>
      </c>
      <c r="HA13" s="243">
        <v>97.446440999999993</v>
      </c>
      <c r="HB13" s="243">
        <v>90.829702999999995</v>
      </c>
      <c r="HC13" s="243">
        <v>98.684121000000005</v>
      </c>
      <c r="HD13" s="243">
        <v>98.405597999999998</v>
      </c>
      <c r="HE13" s="243">
        <v>94.115932999999998</v>
      </c>
      <c r="HF13" s="243">
        <v>98.592286000000001</v>
      </c>
      <c r="HG13" s="243">
        <v>93.110088000000005</v>
      </c>
      <c r="HH13" s="243">
        <v>84.023910330000007</v>
      </c>
      <c r="HI13" s="243">
        <v>97.013914999999997</v>
      </c>
      <c r="HJ13" s="243">
        <v>90.106392</v>
      </c>
      <c r="HK13" s="243">
        <v>90.260566999999995</v>
      </c>
      <c r="HL13" s="243">
        <v>89.978340000000003</v>
      </c>
      <c r="HM13" s="243">
        <v>88.50958</v>
      </c>
      <c r="HN13" s="243">
        <v>81.350786780000007</v>
      </c>
      <c r="HO13" s="243">
        <v>84.354579999999999</v>
      </c>
      <c r="HP13" s="243">
        <v>84.811538999999996</v>
      </c>
      <c r="HQ13" s="243">
        <v>93.666712410000002</v>
      </c>
      <c r="HR13" s="243">
        <v>90.120348000000007</v>
      </c>
      <c r="HS13" s="243">
        <v>98.445550999999995</v>
      </c>
    </row>
    <row r="14" spans="1:227" x14ac:dyDescent="0.25">
      <c r="A14" s="239"/>
      <c r="B14" s="242">
        <v>45691.229166666701</v>
      </c>
      <c r="C14" s="243">
        <v>91.394205999999997</v>
      </c>
      <c r="D14" s="243">
        <v>91.524612000000005</v>
      </c>
      <c r="E14" s="243">
        <v>91.444322</v>
      </c>
      <c r="F14" s="243">
        <v>91.394205999999997</v>
      </c>
      <c r="G14" s="243">
        <v>89.714451999999994</v>
      </c>
      <c r="H14" s="243">
        <v>98.378926000000007</v>
      </c>
      <c r="I14" s="243">
        <v>98.009190000000004</v>
      </c>
      <c r="J14" s="243">
        <v>98.586275999999998</v>
      </c>
      <c r="K14" s="243">
        <v>90.071623000000002</v>
      </c>
      <c r="L14" s="243">
        <v>91.989677</v>
      </c>
      <c r="M14" s="243">
        <v>97.477975000000001</v>
      </c>
      <c r="N14" s="243">
        <v>96.623625000000004</v>
      </c>
      <c r="O14" s="243">
        <v>94.461511000000002</v>
      </c>
      <c r="P14" s="243">
        <v>90.100517440000004</v>
      </c>
      <c r="Q14" s="243">
        <v>98.452189000000004</v>
      </c>
      <c r="R14" s="243">
        <v>90.553796000000006</v>
      </c>
      <c r="S14" s="243">
        <v>93.189870999999997</v>
      </c>
      <c r="T14" s="243">
        <v>91.183717999999999</v>
      </c>
      <c r="U14" s="243">
        <v>91.183717999999999</v>
      </c>
      <c r="V14" s="243">
        <v>92.099378000000002</v>
      </c>
      <c r="W14" s="243">
        <v>90.113086999999993</v>
      </c>
      <c r="X14" s="243">
        <v>86.872866000000002</v>
      </c>
      <c r="Y14" s="243">
        <v>88.824972000000002</v>
      </c>
      <c r="Z14" s="243">
        <v>98.334889000000004</v>
      </c>
      <c r="AA14" s="243">
        <v>87.289012999999997</v>
      </c>
      <c r="AB14" s="243">
        <v>91.346913000000001</v>
      </c>
      <c r="AC14" s="243">
        <v>90.335541000000006</v>
      </c>
      <c r="AD14" s="243">
        <v>89.844718999999998</v>
      </c>
      <c r="AE14" s="243">
        <v>87.273844999999994</v>
      </c>
      <c r="AF14" s="243">
        <v>90.9221</v>
      </c>
      <c r="AG14" s="243">
        <v>91.467453190000001</v>
      </c>
      <c r="AH14" s="243">
        <v>91.601040999999995</v>
      </c>
      <c r="AI14" s="243">
        <v>91.700192000000001</v>
      </c>
      <c r="AJ14" s="243">
        <v>85.127155000000002</v>
      </c>
      <c r="AK14" s="243">
        <v>92.300504000000004</v>
      </c>
      <c r="AL14" s="243">
        <v>87.005841000000004</v>
      </c>
      <c r="AM14" s="243">
        <v>87.453063999999998</v>
      </c>
      <c r="AN14" s="243">
        <v>96.864323999999996</v>
      </c>
      <c r="AO14" s="243">
        <v>86.170529999999999</v>
      </c>
      <c r="AP14" s="243">
        <v>85.619542999999993</v>
      </c>
      <c r="AQ14" s="243">
        <v>85.892785000000003</v>
      </c>
      <c r="AR14" s="243">
        <v>97.903442999999996</v>
      </c>
      <c r="AS14" s="243">
        <v>95.796199000000001</v>
      </c>
      <c r="AT14" s="243">
        <v>95.796199000000001</v>
      </c>
      <c r="AU14" s="243">
        <v>94.178228000000004</v>
      </c>
      <c r="AV14" s="243">
        <v>90.636797999999999</v>
      </c>
      <c r="AW14" s="243">
        <v>86.041937000000004</v>
      </c>
      <c r="AX14" s="243">
        <v>86.537790999999999</v>
      </c>
      <c r="AY14" s="243">
        <v>94.248107000000005</v>
      </c>
      <c r="AZ14" s="243">
        <v>89.675837999999999</v>
      </c>
      <c r="BA14" s="243">
        <v>89.468855000000005</v>
      </c>
      <c r="BB14" s="243">
        <v>89.448021999999995</v>
      </c>
      <c r="BC14" s="243">
        <v>89.211562330000007</v>
      </c>
      <c r="BD14" s="243">
        <v>89.181816999999995</v>
      </c>
      <c r="BE14" s="243">
        <v>89.448021999999995</v>
      </c>
      <c r="BF14" s="243">
        <v>96.864569000000003</v>
      </c>
      <c r="BG14" s="243">
        <v>96.975685999999996</v>
      </c>
      <c r="BH14" s="243">
        <v>96.975685999999996</v>
      </c>
      <c r="BI14" s="243">
        <v>96.975685999999996</v>
      </c>
      <c r="BJ14" s="243">
        <v>87.350476999999998</v>
      </c>
      <c r="BK14" s="243">
        <v>87.887535999999997</v>
      </c>
      <c r="BL14" s="243">
        <v>92.420839000000001</v>
      </c>
      <c r="BM14" s="243">
        <v>92.309940999999995</v>
      </c>
      <c r="BN14" s="243">
        <v>92.525234999999995</v>
      </c>
      <c r="BO14" s="243">
        <v>90.437956</v>
      </c>
      <c r="BP14" s="243">
        <v>95.090171999999995</v>
      </c>
      <c r="BQ14" s="243">
        <v>85.141216999999997</v>
      </c>
      <c r="BR14" s="243">
        <v>85.251049170000002</v>
      </c>
      <c r="BS14" s="243">
        <v>90.761455999999995</v>
      </c>
      <c r="BT14" s="243">
        <v>88.484178749999998</v>
      </c>
      <c r="BU14" s="243">
        <v>94.208009000000004</v>
      </c>
      <c r="BV14" s="243">
        <v>97.208808000000005</v>
      </c>
      <c r="BW14" s="243">
        <v>93.120879000000002</v>
      </c>
      <c r="BX14" s="243">
        <v>93.120879000000002</v>
      </c>
      <c r="BY14" s="243">
        <v>93.722584999999995</v>
      </c>
      <c r="BZ14" s="243">
        <v>91.637803000000005</v>
      </c>
      <c r="CA14" s="243">
        <v>92.115163999999993</v>
      </c>
      <c r="CB14" s="243">
        <v>91.330517</v>
      </c>
      <c r="CC14" s="243">
        <v>91.029188000000005</v>
      </c>
      <c r="CD14" s="243">
        <v>91.219328000000004</v>
      </c>
      <c r="CE14" s="243">
        <v>92.670614999999998</v>
      </c>
      <c r="CF14" s="243">
        <v>94.208009000000004</v>
      </c>
      <c r="CG14" s="243">
        <v>89.294696999999999</v>
      </c>
      <c r="CH14" s="243">
        <v>89.603881999999999</v>
      </c>
      <c r="CI14" s="243">
        <v>92.816638999999995</v>
      </c>
      <c r="CJ14" s="243">
        <v>93.144024000000002</v>
      </c>
      <c r="CK14" s="243">
        <v>97.7408906</v>
      </c>
      <c r="CL14" s="243">
        <v>93.996975000000006</v>
      </c>
      <c r="CM14" s="243">
        <v>94.466109000000003</v>
      </c>
      <c r="CN14" s="243">
        <v>89.518839999999997</v>
      </c>
      <c r="CO14" s="243">
        <v>89.284238999999999</v>
      </c>
      <c r="CP14" s="243">
        <v>97.80407606</v>
      </c>
      <c r="CQ14" s="243">
        <v>87.542184000000006</v>
      </c>
      <c r="CR14" s="243">
        <v>88.915295999999998</v>
      </c>
      <c r="CS14" s="243">
        <v>90.130165829999996</v>
      </c>
      <c r="CT14" s="243">
        <v>90.474971999999994</v>
      </c>
      <c r="CU14" s="243">
        <v>89.117570000000001</v>
      </c>
      <c r="CV14" s="243">
        <v>101.86668487</v>
      </c>
      <c r="CW14" s="243">
        <v>87.751630000000006</v>
      </c>
      <c r="CX14" s="243">
        <v>88.12026367</v>
      </c>
      <c r="CY14" s="243">
        <v>88.564508000000004</v>
      </c>
      <c r="CZ14" s="243">
        <v>92.982114999999993</v>
      </c>
      <c r="DA14" s="243">
        <v>98.698853999999997</v>
      </c>
      <c r="DB14" s="243">
        <v>98.958364000000003</v>
      </c>
      <c r="DC14" s="243">
        <v>97.208808000000005</v>
      </c>
      <c r="DD14" s="243">
        <v>96.480273999999994</v>
      </c>
      <c r="DE14" s="243">
        <v>92.714766999999995</v>
      </c>
      <c r="DF14" s="243">
        <v>93.120879000000002</v>
      </c>
      <c r="DG14" s="243">
        <v>90.356149000000002</v>
      </c>
      <c r="DH14" s="243">
        <v>93.320731249999994</v>
      </c>
      <c r="DI14" s="243">
        <v>98.048486999999994</v>
      </c>
      <c r="DJ14" s="243">
        <v>97.857795999999993</v>
      </c>
      <c r="DK14" s="243">
        <v>89.134682999999995</v>
      </c>
      <c r="DL14" s="243">
        <v>97.721383000000003</v>
      </c>
      <c r="DM14" s="243">
        <v>94.752115000000003</v>
      </c>
      <c r="DN14" s="243">
        <v>91.047340000000005</v>
      </c>
      <c r="DO14" s="243">
        <v>82.572976999999995</v>
      </c>
      <c r="DP14" s="243">
        <v>94.415593000000001</v>
      </c>
      <c r="DQ14" s="243">
        <v>88.787138999999996</v>
      </c>
      <c r="DR14" s="243">
        <v>89.124983</v>
      </c>
      <c r="DS14" s="243">
        <v>89.993019000000004</v>
      </c>
      <c r="DT14" s="243">
        <v>97.595478999999997</v>
      </c>
      <c r="DU14" s="243">
        <v>97.819441999999995</v>
      </c>
      <c r="DV14" s="243">
        <v>86.115645000000001</v>
      </c>
      <c r="DW14" s="243">
        <v>82.485569999999996</v>
      </c>
      <c r="DX14" s="243">
        <v>80.460917249999994</v>
      </c>
      <c r="DY14" s="243">
        <v>90.652122860000006</v>
      </c>
      <c r="DZ14" s="243">
        <v>93.055086000000003</v>
      </c>
      <c r="EA14" s="243">
        <v>93.278183999999996</v>
      </c>
      <c r="EB14" s="243">
        <v>87.624843999999996</v>
      </c>
      <c r="EC14" s="243">
        <v>88.142921999999999</v>
      </c>
      <c r="ED14" s="243">
        <v>87.946932000000004</v>
      </c>
      <c r="EE14" s="243">
        <v>89.885559999999998</v>
      </c>
      <c r="EF14" s="243">
        <v>100.72039507</v>
      </c>
      <c r="EG14" s="243">
        <v>98.301983000000007</v>
      </c>
      <c r="EH14" s="243">
        <v>98.301983000000007</v>
      </c>
      <c r="EI14" s="243">
        <v>89.219474000000005</v>
      </c>
      <c r="EJ14" s="243">
        <v>96.932050000000004</v>
      </c>
      <c r="EK14" s="243">
        <v>97.339104000000006</v>
      </c>
      <c r="EL14" s="243">
        <v>97.208808000000005</v>
      </c>
      <c r="EM14" s="243">
        <v>88.031478000000007</v>
      </c>
      <c r="EN14" s="243">
        <v>93.092595000000003</v>
      </c>
      <c r="EO14" s="243">
        <v>98.934534999999997</v>
      </c>
      <c r="EP14" s="243">
        <v>89.684174999999996</v>
      </c>
      <c r="EQ14" s="243">
        <v>89.676081999999994</v>
      </c>
      <c r="ER14" s="243">
        <v>91.677339559999993</v>
      </c>
      <c r="ES14" s="243">
        <v>88.074506</v>
      </c>
      <c r="ET14" s="243">
        <v>87.202299999999994</v>
      </c>
      <c r="EU14" s="243">
        <v>88.522323999999998</v>
      </c>
      <c r="EV14" s="243">
        <v>91.777106000000003</v>
      </c>
      <c r="EW14" s="243">
        <v>88.676485999999997</v>
      </c>
      <c r="EX14" s="243">
        <v>87.691149999999993</v>
      </c>
      <c r="EY14" s="243">
        <v>91.183717999999999</v>
      </c>
      <c r="EZ14" s="243">
        <v>90.450703000000004</v>
      </c>
      <c r="FA14" s="243">
        <v>90.142156</v>
      </c>
      <c r="FB14" s="243">
        <v>93.199263599999995</v>
      </c>
      <c r="FC14" s="243">
        <v>90.014882</v>
      </c>
      <c r="FD14" s="243">
        <v>96.934803000000002</v>
      </c>
      <c r="FE14" s="243">
        <v>90.472190999999995</v>
      </c>
      <c r="FF14" s="243">
        <v>92.595147699999998</v>
      </c>
      <c r="FG14" s="243">
        <v>100.273731</v>
      </c>
      <c r="FH14" s="243">
        <v>84.540860499999994</v>
      </c>
      <c r="FI14" s="243">
        <v>85.083799999999997</v>
      </c>
      <c r="FJ14" s="243">
        <v>88.826494999999994</v>
      </c>
      <c r="FK14" s="243">
        <v>92.816638999999995</v>
      </c>
      <c r="FL14" s="243">
        <v>93.733644269999999</v>
      </c>
      <c r="FM14" s="243">
        <v>93.559755999999993</v>
      </c>
      <c r="FN14" s="243">
        <v>93.722584999999995</v>
      </c>
      <c r="FO14" s="243">
        <v>96.119038000000003</v>
      </c>
      <c r="FP14" s="243">
        <v>96.119038000000003</v>
      </c>
      <c r="FQ14" s="243">
        <v>90.986356999999998</v>
      </c>
      <c r="FR14" s="243">
        <v>90.986356999999998</v>
      </c>
      <c r="FS14" s="243">
        <v>90.986356999999998</v>
      </c>
      <c r="FT14" s="243">
        <v>97.851386000000005</v>
      </c>
      <c r="FU14" s="243">
        <v>97.654292999999996</v>
      </c>
      <c r="FV14" s="243">
        <v>92.597592000000006</v>
      </c>
      <c r="FW14" s="243">
        <v>92.394574000000006</v>
      </c>
      <c r="FX14" s="243">
        <v>91.399593920000001</v>
      </c>
      <c r="FY14" s="243">
        <v>91.149803000000006</v>
      </c>
      <c r="FZ14" s="243">
        <v>90.011609000000007</v>
      </c>
      <c r="GA14" s="243">
        <v>94.208009000000004</v>
      </c>
      <c r="GB14" s="243">
        <v>94.208009000000004</v>
      </c>
      <c r="GC14" s="243">
        <v>97.586751000000007</v>
      </c>
      <c r="GD14" s="243">
        <v>87.2589665</v>
      </c>
      <c r="GE14" s="243">
        <v>96.932050000000004</v>
      </c>
      <c r="GF14" s="243">
        <v>96.480273999999994</v>
      </c>
      <c r="GG14" s="243">
        <v>101.82803926</v>
      </c>
      <c r="GH14" s="243">
        <v>86.491833999999997</v>
      </c>
      <c r="GI14" s="243">
        <v>101.82803926</v>
      </c>
      <c r="GJ14" s="243">
        <v>96.119038000000003</v>
      </c>
      <c r="GK14" s="243">
        <v>89.859086000000005</v>
      </c>
      <c r="GL14" s="243">
        <v>94.842910000000003</v>
      </c>
      <c r="GM14" s="243">
        <v>86.295466000000005</v>
      </c>
      <c r="GN14" s="243">
        <v>90.090163000000004</v>
      </c>
      <c r="GO14" s="243">
        <v>81.902398059999996</v>
      </c>
      <c r="GP14" s="243">
        <v>81.692565889999997</v>
      </c>
      <c r="GQ14" s="243">
        <v>87.719247999999993</v>
      </c>
      <c r="GR14" s="243">
        <v>96.565905000000001</v>
      </c>
      <c r="GS14" s="243">
        <v>96.518506000000002</v>
      </c>
      <c r="GT14" s="243">
        <v>96.357690000000005</v>
      </c>
      <c r="GU14" s="243">
        <v>90.090163000000004</v>
      </c>
      <c r="GV14" s="243">
        <v>90.090163000000004</v>
      </c>
      <c r="GW14" s="243">
        <v>90.090163000000004</v>
      </c>
      <c r="GX14" s="243">
        <v>97.769401999999999</v>
      </c>
      <c r="GY14" s="243">
        <v>97.721913999999998</v>
      </c>
      <c r="GZ14" s="243">
        <v>97.721913999999998</v>
      </c>
      <c r="HA14" s="243">
        <v>97.721913999999998</v>
      </c>
      <c r="HB14" s="243">
        <v>90.918654000000004</v>
      </c>
      <c r="HC14" s="243">
        <v>99.030203999999998</v>
      </c>
      <c r="HD14" s="243">
        <v>98.741797000000005</v>
      </c>
      <c r="HE14" s="243">
        <v>94.258437000000001</v>
      </c>
      <c r="HF14" s="243">
        <v>98.970428999999996</v>
      </c>
      <c r="HG14" s="243">
        <v>93.211802000000006</v>
      </c>
      <c r="HH14" s="243">
        <v>84.314661549999997</v>
      </c>
      <c r="HI14" s="243">
        <v>97.265158999999997</v>
      </c>
      <c r="HJ14" s="243">
        <v>90.380427999999995</v>
      </c>
      <c r="HK14" s="243">
        <v>90.534486000000001</v>
      </c>
      <c r="HL14" s="243">
        <v>90.039672999999993</v>
      </c>
      <c r="HM14" s="243">
        <v>88.711785000000006</v>
      </c>
      <c r="HN14" s="243">
        <v>81.505561040000003</v>
      </c>
      <c r="HO14" s="243">
        <v>84.431286</v>
      </c>
      <c r="HP14" s="243">
        <v>84.881756999999993</v>
      </c>
      <c r="HQ14" s="243">
        <v>93.774206649999996</v>
      </c>
      <c r="HR14" s="243">
        <v>90.370277999999999</v>
      </c>
      <c r="HS14" s="243">
        <v>98.790632000000002</v>
      </c>
    </row>
    <row r="15" spans="1:227" x14ac:dyDescent="0.25">
      <c r="A15" s="239"/>
      <c r="B15" s="242">
        <v>45691.25</v>
      </c>
      <c r="C15" s="243">
        <v>90.742227</v>
      </c>
      <c r="D15" s="243">
        <v>90.870784</v>
      </c>
      <c r="E15" s="243">
        <v>90.793341999999996</v>
      </c>
      <c r="F15" s="243">
        <v>90.742227</v>
      </c>
      <c r="G15" s="243">
        <v>89.215584000000007</v>
      </c>
      <c r="H15" s="243">
        <v>97.130439999999993</v>
      </c>
      <c r="I15" s="243">
        <v>96.751468000000003</v>
      </c>
      <c r="J15" s="243">
        <v>97.332691999999994</v>
      </c>
      <c r="K15" s="243">
        <v>89.491718000000006</v>
      </c>
      <c r="L15" s="243">
        <v>91.339048000000005</v>
      </c>
      <c r="M15" s="243">
        <v>96.140028999999998</v>
      </c>
      <c r="N15" s="243">
        <v>95.305719999999994</v>
      </c>
      <c r="O15" s="243">
        <v>93.857388999999998</v>
      </c>
      <c r="P15" s="243">
        <v>88.818068659999994</v>
      </c>
      <c r="Q15" s="243">
        <v>97.223830000000007</v>
      </c>
      <c r="R15" s="243">
        <v>90.086439999999996</v>
      </c>
      <c r="S15" s="243">
        <v>92.628955000000005</v>
      </c>
      <c r="T15" s="243">
        <v>90.580926000000005</v>
      </c>
      <c r="U15" s="243">
        <v>90.580926000000005</v>
      </c>
      <c r="V15" s="243">
        <v>91.580439999999996</v>
      </c>
      <c r="W15" s="243">
        <v>89.548961000000006</v>
      </c>
      <c r="X15" s="243">
        <v>86.320055999999994</v>
      </c>
      <c r="Y15" s="243">
        <v>88.263634999999994</v>
      </c>
      <c r="Z15" s="243">
        <v>96.560863999999995</v>
      </c>
      <c r="AA15" s="243">
        <v>86.548075999999995</v>
      </c>
      <c r="AB15" s="243">
        <v>90.609302999999997</v>
      </c>
      <c r="AC15" s="243">
        <v>89.774700999999993</v>
      </c>
      <c r="AD15" s="243">
        <v>89.281738000000004</v>
      </c>
      <c r="AE15" s="243">
        <v>86.575171999999995</v>
      </c>
      <c r="AF15" s="243">
        <v>90.547300000000007</v>
      </c>
      <c r="AG15" s="243">
        <v>91.08163691</v>
      </c>
      <c r="AH15" s="243">
        <v>91.295726999999999</v>
      </c>
      <c r="AI15" s="243">
        <v>91.306334000000007</v>
      </c>
      <c r="AJ15" s="243">
        <v>84.471694999999997</v>
      </c>
      <c r="AK15" s="243">
        <v>91.781419999999997</v>
      </c>
      <c r="AL15" s="243">
        <v>86.247831329999997</v>
      </c>
      <c r="AM15" s="243">
        <v>86.699640000000002</v>
      </c>
      <c r="AN15" s="243">
        <v>95.498416000000006</v>
      </c>
      <c r="AO15" s="243">
        <v>85.488919999999993</v>
      </c>
      <c r="AP15" s="243">
        <v>84.892903000000004</v>
      </c>
      <c r="AQ15" s="243">
        <v>85.169573</v>
      </c>
      <c r="AR15" s="243">
        <v>96.251951000000005</v>
      </c>
      <c r="AS15" s="243">
        <v>94.067387999999994</v>
      </c>
      <c r="AT15" s="243">
        <v>94.067387999999994</v>
      </c>
      <c r="AU15" s="243">
        <v>92.493696999999997</v>
      </c>
      <c r="AV15" s="243">
        <v>90.076283000000004</v>
      </c>
      <c r="AW15" s="243">
        <v>85.427313499999997</v>
      </c>
      <c r="AX15" s="243">
        <v>85.925351000000006</v>
      </c>
      <c r="AY15" s="243">
        <v>93.570324999999997</v>
      </c>
      <c r="AZ15" s="243">
        <v>89.138671000000002</v>
      </c>
      <c r="BA15" s="243">
        <v>88.951245999999998</v>
      </c>
      <c r="BB15" s="243">
        <v>88.933689999999999</v>
      </c>
      <c r="BC15" s="243">
        <v>88.734452669999996</v>
      </c>
      <c r="BD15" s="243">
        <v>88.691337000000004</v>
      </c>
      <c r="BE15" s="243">
        <v>88.933689999999999</v>
      </c>
      <c r="BF15" s="243">
        <v>94.907725999999997</v>
      </c>
      <c r="BG15" s="243">
        <v>95.237573999999995</v>
      </c>
      <c r="BH15" s="243">
        <v>95.237573999999995</v>
      </c>
      <c r="BI15" s="243">
        <v>95.237573999999995</v>
      </c>
      <c r="BJ15" s="243">
        <v>86.663538000000003</v>
      </c>
      <c r="BK15" s="243">
        <v>87.207245</v>
      </c>
      <c r="BL15" s="243">
        <v>91.939736999999994</v>
      </c>
      <c r="BM15" s="243">
        <v>91.760225000000005</v>
      </c>
      <c r="BN15" s="243">
        <v>91.671814999999995</v>
      </c>
      <c r="BO15" s="243">
        <v>89.576967999999994</v>
      </c>
      <c r="BP15" s="243">
        <v>94.115904</v>
      </c>
      <c r="BQ15" s="243">
        <v>84.489947999999998</v>
      </c>
      <c r="BR15" s="243">
        <v>84.598940029999994</v>
      </c>
      <c r="BS15" s="243">
        <v>89.952690000000004</v>
      </c>
      <c r="BT15" s="243">
        <v>87.879454249999995</v>
      </c>
      <c r="BU15" s="243">
        <v>93.533749</v>
      </c>
      <c r="BV15" s="243">
        <v>95.988847000000007</v>
      </c>
      <c r="BW15" s="243">
        <v>92.161281000000002</v>
      </c>
      <c r="BX15" s="243">
        <v>92.161281000000002</v>
      </c>
      <c r="BY15" s="243">
        <v>93.035718000000003</v>
      </c>
      <c r="BZ15" s="243">
        <v>91.583955000000003</v>
      </c>
      <c r="CA15" s="243">
        <v>91.348099000000005</v>
      </c>
      <c r="CB15" s="243">
        <v>90.808908000000002</v>
      </c>
      <c r="CC15" s="243">
        <v>90.507185000000007</v>
      </c>
      <c r="CD15" s="243">
        <v>90.879890000000003</v>
      </c>
      <c r="CE15" s="243">
        <v>91.614445000000003</v>
      </c>
      <c r="CF15" s="243">
        <v>93.533749</v>
      </c>
      <c r="CG15" s="243">
        <v>88.790811669999997</v>
      </c>
      <c r="CH15" s="243">
        <v>89.072992999999997</v>
      </c>
      <c r="CI15" s="243">
        <v>91.861912000000004</v>
      </c>
      <c r="CJ15" s="243">
        <v>92.601293999999996</v>
      </c>
      <c r="CK15" s="243">
        <v>95.863357809999997</v>
      </c>
      <c r="CL15" s="243">
        <v>93.341334000000003</v>
      </c>
      <c r="CM15" s="243">
        <v>93.815279000000004</v>
      </c>
      <c r="CN15" s="243">
        <v>88.919032000000001</v>
      </c>
      <c r="CO15" s="243">
        <v>88.682805999999999</v>
      </c>
      <c r="CP15" s="243">
        <v>97.105413440000007</v>
      </c>
      <c r="CQ15" s="243">
        <v>87.098754</v>
      </c>
      <c r="CR15" s="243">
        <v>88.112921999999998</v>
      </c>
      <c r="CS15" s="243">
        <v>89.341628700000001</v>
      </c>
      <c r="CT15" s="243">
        <v>89.836775000000003</v>
      </c>
      <c r="CU15" s="243">
        <v>88.512090999999998</v>
      </c>
      <c r="CV15" s="243">
        <v>100.02894399</v>
      </c>
      <c r="CW15" s="243">
        <v>87.059432999999999</v>
      </c>
      <c r="CX15" s="243">
        <v>87.483554999999996</v>
      </c>
      <c r="CY15" s="243">
        <v>87.947472000000005</v>
      </c>
      <c r="CZ15" s="243">
        <v>92.058435000000003</v>
      </c>
      <c r="DA15" s="243">
        <v>97.443657999999999</v>
      </c>
      <c r="DB15" s="243">
        <v>97.704267999999999</v>
      </c>
      <c r="DC15" s="243">
        <v>95.988847000000007</v>
      </c>
      <c r="DD15" s="243">
        <v>95.283248</v>
      </c>
      <c r="DE15" s="243">
        <v>91.766125000000002</v>
      </c>
      <c r="DF15" s="243">
        <v>92.161281000000002</v>
      </c>
      <c r="DG15" s="243">
        <v>89.830717500000006</v>
      </c>
      <c r="DH15" s="243">
        <v>93.265894329999995</v>
      </c>
      <c r="DI15" s="243">
        <v>96.735788999999997</v>
      </c>
      <c r="DJ15" s="243">
        <v>96.553638000000007</v>
      </c>
      <c r="DK15" s="243">
        <v>88.645418000000006</v>
      </c>
      <c r="DL15" s="243">
        <v>95.844999999999999</v>
      </c>
      <c r="DM15" s="243">
        <v>93.846131999999997</v>
      </c>
      <c r="DN15" s="243">
        <v>90.503615999999994</v>
      </c>
      <c r="DO15" s="243">
        <v>81.944637</v>
      </c>
      <c r="DP15" s="243">
        <v>93.569642000000002</v>
      </c>
      <c r="DQ15" s="243">
        <v>88.278638999999998</v>
      </c>
      <c r="DR15" s="243">
        <v>88.611968000000005</v>
      </c>
      <c r="DS15" s="243">
        <v>89.396901</v>
      </c>
      <c r="DT15" s="243">
        <v>96.334886999999995</v>
      </c>
      <c r="DU15" s="243">
        <v>96.531609000000003</v>
      </c>
      <c r="DV15" s="243">
        <v>85.929855000000003</v>
      </c>
      <c r="DW15" s="243">
        <v>81.681228000000004</v>
      </c>
      <c r="DX15" s="243">
        <v>79.592490999999995</v>
      </c>
      <c r="DY15" s="243">
        <v>89.986778760000007</v>
      </c>
      <c r="DZ15" s="243">
        <v>92.050719000000001</v>
      </c>
      <c r="EA15" s="243">
        <v>92.256344999999996</v>
      </c>
      <c r="EB15" s="243">
        <v>87.166600000000003</v>
      </c>
      <c r="EC15" s="243">
        <v>87.640090999999998</v>
      </c>
      <c r="ED15" s="243">
        <v>86.596603000000002</v>
      </c>
      <c r="EE15" s="243">
        <v>89.285848000000001</v>
      </c>
      <c r="EF15" s="243">
        <v>98.903334000000001</v>
      </c>
      <c r="EG15" s="243">
        <v>96.599744999999999</v>
      </c>
      <c r="EH15" s="243">
        <v>96.599744999999999</v>
      </c>
      <c r="EI15" s="243">
        <v>88.400380999999996</v>
      </c>
      <c r="EJ15" s="243">
        <v>95.719645</v>
      </c>
      <c r="EK15" s="243">
        <v>96.119735000000006</v>
      </c>
      <c r="EL15" s="243">
        <v>95.988847000000007</v>
      </c>
      <c r="EM15" s="243">
        <v>87.546903999999998</v>
      </c>
      <c r="EN15" s="243">
        <v>92.128367999999995</v>
      </c>
      <c r="EO15" s="243">
        <v>97.039097999999996</v>
      </c>
      <c r="EP15" s="243">
        <v>89.146523000000002</v>
      </c>
      <c r="EQ15" s="243">
        <v>89.138900000000007</v>
      </c>
      <c r="ER15" s="243">
        <v>91.108745240000005</v>
      </c>
      <c r="ES15" s="243">
        <v>87.413386000000003</v>
      </c>
      <c r="ET15" s="243">
        <v>86.532566000000003</v>
      </c>
      <c r="EU15" s="243">
        <v>87.88</v>
      </c>
      <c r="EV15" s="243">
        <v>90.974159999999998</v>
      </c>
      <c r="EW15" s="243">
        <v>87.94135</v>
      </c>
      <c r="EX15" s="243">
        <v>86.990212</v>
      </c>
      <c r="EY15" s="243">
        <v>90.580926000000005</v>
      </c>
      <c r="EZ15" s="243">
        <v>89.849703000000005</v>
      </c>
      <c r="FA15" s="243">
        <v>89.541899999999998</v>
      </c>
      <c r="FB15" s="243">
        <v>92.571458359999994</v>
      </c>
      <c r="FC15" s="243">
        <v>89.448221000000004</v>
      </c>
      <c r="FD15" s="243">
        <v>95.552913000000004</v>
      </c>
      <c r="FE15" s="243">
        <v>89.937695000000005</v>
      </c>
      <c r="FF15" s="243">
        <v>92.129975299999998</v>
      </c>
      <c r="FG15" s="243">
        <v>98.813004000000006</v>
      </c>
      <c r="FH15" s="243">
        <v>84.057254999999998</v>
      </c>
      <c r="FI15" s="243">
        <v>84.599456000000004</v>
      </c>
      <c r="FJ15" s="243">
        <v>88.183530000000005</v>
      </c>
      <c r="FK15" s="243">
        <v>91.861912000000004</v>
      </c>
      <c r="FL15" s="243">
        <v>93.046696209999993</v>
      </c>
      <c r="FM15" s="243">
        <v>92.875332999999998</v>
      </c>
      <c r="FN15" s="243">
        <v>93.035718000000003</v>
      </c>
      <c r="FO15" s="243">
        <v>94.952584000000002</v>
      </c>
      <c r="FP15" s="243">
        <v>94.952584000000002</v>
      </c>
      <c r="FQ15" s="243">
        <v>89.511387999999997</v>
      </c>
      <c r="FR15" s="243">
        <v>89.511387999999997</v>
      </c>
      <c r="FS15" s="243">
        <v>89.511387999999997</v>
      </c>
      <c r="FT15" s="243">
        <v>96.553476000000003</v>
      </c>
      <c r="FU15" s="243">
        <v>96.359776999999994</v>
      </c>
      <c r="FV15" s="243">
        <v>91.736294000000001</v>
      </c>
      <c r="FW15" s="243">
        <v>91.600008000000003</v>
      </c>
      <c r="FX15" s="243">
        <v>90.796418770000002</v>
      </c>
      <c r="FY15" s="243">
        <v>90.597054</v>
      </c>
      <c r="FZ15" s="243">
        <v>89.447466000000006</v>
      </c>
      <c r="GA15" s="243">
        <v>93.533749</v>
      </c>
      <c r="GB15" s="243">
        <v>93.533749</v>
      </c>
      <c r="GC15" s="243">
        <v>96.058156999999994</v>
      </c>
      <c r="GD15" s="243">
        <v>86.518244499999994</v>
      </c>
      <c r="GE15" s="243">
        <v>95.668447999999998</v>
      </c>
      <c r="GF15" s="243">
        <v>95.283248</v>
      </c>
      <c r="GG15" s="243">
        <v>99.990995569999995</v>
      </c>
      <c r="GH15" s="243">
        <v>85.182586999999998</v>
      </c>
      <c r="GI15" s="243">
        <v>99.990995569999995</v>
      </c>
      <c r="GJ15" s="243">
        <v>94.952584000000002</v>
      </c>
      <c r="GK15" s="243">
        <v>89.355549999999994</v>
      </c>
      <c r="GL15" s="243">
        <v>93.794056999999995</v>
      </c>
      <c r="GM15" s="243">
        <v>85.598287999999997</v>
      </c>
      <c r="GN15" s="243">
        <v>89.558014</v>
      </c>
      <c r="GO15" s="243">
        <v>81.353622920000007</v>
      </c>
      <c r="GP15" s="243">
        <v>81.145196709999993</v>
      </c>
      <c r="GQ15" s="243">
        <v>87.363220999999996</v>
      </c>
      <c r="GR15" s="243">
        <v>94.530749999999998</v>
      </c>
      <c r="GS15" s="243">
        <v>95.197649999999996</v>
      </c>
      <c r="GT15" s="243">
        <v>95.116909000000007</v>
      </c>
      <c r="GU15" s="243">
        <v>89.558014</v>
      </c>
      <c r="GV15" s="243">
        <v>89.558014</v>
      </c>
      <c r="GW15" s="243">
        <v>89.558014</v>
      </c>
      <c r="GX15" s="243">
        <v>95.612894999999995</v>
      </c>
      <c r="GY15" s="243">
        <v>95.798973000000004</v>
      </c>
      <c r="GZ15" s="243">
        <v>95.798973000000004</v>
      </c>
      <c r="HA15" s="243">
        <v>95.798973000000004</v>
      </c>
      <c r="HB15" s="243">
        <v>90.293175000000005</v>
      </c>
      <c r="HC15" s="243">
        <v>97.671678999999997</v>
      </c>
      <c r="HD15" s="243">
        <v>97.419539999999998</v>
      </c>
      <c r="HE15" s="243">
        <v>93.567541000000006</v>
      </c>
      <c r="HF15" s="243">
        <v>97.722311000000005</v>
      </c>
      <c r="HG15" s="243">
        <v>92.590129000000005</v>
      </c>
      <c r="HH15" s="243">
        <v>83.038370920000006</v>
      </c>
      <c r="HI15" s="243">
        <v>95.725710000000007</v>
      </c>
      <c r="HJ15" s="243">
        <v>89.821105000000003</v>
      </c>
      <c r="HK15" s="243">
        <v>89.973315999999997</v>
      </c>
      <c r="HL15" s="243">
        <v>89.378823999999994</v>
      </c>
      <c r="HM15" s="243">
        <v>88.040208000000007</v>
      </c>
      <c r="HN15" s="243">
        <v>80.959444849999997</v>
      </c>
      <c r="HO15" s="243">
        <v>83.713883499999994</v>
      </c>
      <c r="HP15" s="243">
        <v>84.169847000000004</v>
      </c>
      <c r="HQ15" s="243">
        <v>93.105874229999998</v>
      </c>
      <c r="HR15" s="243">
        <v>89.807946000000001</v>
      </c>
      <c r="HS15" s="243">
        <v>96.892392999999998</v>
      </c>
    </row>
    <row r="16" spans="1:227" x14ac:dyDescent="0.25">
      <c r="A16" s="239"/>
      <c r="B16" s="242">
        <v>45691.270833333299</v>
      </c>
      <c r="C16" s="243">
        <v>90.515180999999998</v>
      </c>
      <c r="D16" s="243">
        <v>90.648611000000002</v>
      </c>
      <c r="E16" s="243">
        <v>90.566334999999995</v>
      </c>
      <c r="F16" s="243">
        <v>90.515180999999998</v>
      </c>
      <c r="G16" s="243">
        <v>89.477462000000003</v>
      </c>
      <c r="H16" s="243">
        <v>96.807105000000007</v>
      </c>
      <c r="I16" s="243">
        <v>96.410337999999996</v>
      </c>
      <c r="J16" s="243">
        <v>97.031227999999999</v>
      </c>
      <c r="K16" s="243">
        <v>89.677051000000006</v>
      </c>
      <c r="L16" s="243">
        <v>91.194806999999997</v>
      </c>
      <c r="M16" s="243">
        <v>96.153402999999997</v>
      </c>
      <c r="N16" s="243">
        <v>95.304660999999996</v>
      </c>
      <c r="O16" s="243">
        <v>94.195791999999997</v>
      </c>
      <c r="P16" s="243">
        <v>89.172138599999997</v>
      </c>
      <c r="Q16" s="243">
        <v>97.006141999999997</v>
      </c>
      <c r="R16" s="243">
        <v>89.419410999999997</v>
      </c>
      <c r="S16" s="243">
        <v>92.882321000000005</v>
      </c>
      <c r="T16" s="243">
        <v>90.640089000000003</v>
      </c>
      <c r="U16" s="243">
        <v>90.640089000000003</v>
      </c>
      <c r="V16" s="243">
        <v>91.769554999999997</v>
      </c>
      <c r="W16" s="243">
        <v>89.861164000000002</v>
      </c>
      <c r="X16" s="243">
        <v>86.531345000000002</v>
      </c>
      <c r="Y16" s="243">
        <v>88.481934999999993</v>
      </c>
      <c r="Z16" s="243">
        <v>97.089731</v>
      </c>
      <c r="AA16" s="243">
        <v>86.633739000000006</v>
      </c>
      <c r="AB16" s="243">
        <v>90.695673999999997</v>
      </c>
      <c r="AC16" s="243">
        <v>89.998671000000002</v>
      </c>
      <c r="AD16" s="243">
        <v>89.610525999999993</v>
      </c>
      <c r="AE16" s="243">
        <v>86.248889000000005</v>
      </c>
      <c r="AF16" s="243">
        <v>90.804597999999999</v>
      </c>
      <c r="AG16" s="243">
        <v>91.331519420000006</v>
      </c>
      <c r="AH16" s="243">
        <v>91.539615999999995</v>
      </c>
      <c r="AI16" s="243">
        <v>91.544973999999996</v>
      </c>
      <c r="AJ16" s="243">
        <v>84.259399999999999</v>
      </c>
      <c r="AK16" s="243">
        <v>91.967082000000005</v>
      </c>
      <c r="AL16" s="243">
        <v>86.419534330000005</v>
      </c>
      <c r="AM16" s="243">
        <v>86.861693000000002</v>
      </c>
      <c r="AN16" s="243">
        <v>95.533370000000005</v>
      </c>
      <c r="AO16" s="243">
        <v>85.40522</v>
      </c>
      <c r="AP16" s="243">
        <v>83.969747999999996</v>
      </c>
      <c r="AQ16" s="243">
        <v>84.151152999999994</v>
      </c>
      <c r="AR16" s="243">
        <v>95.689075000000003</v>
      </c>
      <c r="AS16" s="243">
        <v>94.791293999999994</v>
      </c>
      <c r="AT16" s="243">
        <v>94.791293999999994</v>
      </c>
      <c r="AU16" s="243">
        <v>93.337574000000004</v>
      </c>
      <c r="AV16" s="243">
        <v>90.320903000000001</v>
      </c>
      <c r="AW16" s="243">
        <v>85.550938000000002</v>
      </c>
      <c r="AX16" s="243">
        <v>86.045505000000006</v>
      </c>
      <c r="AY16" s="243">
        <v>93.882883000000007</v>
      </c>
      <c r="AZ16" s="243">
        <v>89.371863000000005</v>
      </c>
      <c r="BA16" s="243">
        <v>89.188952</v>
      </c>
      <c r="BB16" s="243">
        <v>89.166471000000001</v>
      </c>
      <c r="BC16" s="243">
        <v>88.911288670000005</v>
      </c>
      <c r="BD16" s="243">
        <v>88.951147000000006</v>
      </c>
      <c r="BE16" s="243">
        <v>89.166471000000001</v>
      </c>
      <c r="BF16" s="243">
        <v>95.835640999999995</v>
      </c>
      <c r="BG16" s="243">
        <v>95.974079000000003</v>
      </c>
      <c r="BH16" s="243">
        <v>95.974079000000003</v>
      </c>
      <c r="BI16" s="243">
        <v>95.974079000000003</v>
      </c>
      <c r="BJ16" s="243">
        <v>87.140055000000004</v>
      </c>
      <c r="BK16" s="243">
        <v>87.581084000000004</v>
      </c>
      <c r="BL16" s="243">
        <v>92.017572000000001</v>
      </c>
      <c r="BM16" s="243">
        <v>91.898116999999999</v>
      </c>
      <c r="BN16" s="243">
        <v>91.713063000000005</v>
      </c>
      <c r="BO16" s="243">
        <v>89.590742000000006</v>
      </c>
      <c r="BP16" s="243">
        <v>93.832714999999993</v>
      </c>
      <c r="BQ16" s="243">
        <v>84.261427999999995</v>
      </c>
      <c r="BR16" s="243">
        <v>84.370125239999993</v>
      </c>
      <c r="BS16" s="243">
        <v>89.600894999999994</v>
      </c>
      <c r="BT16" s="243">
        <v>88.012760999999998</v>
      </c>
      <c r="BU16" s="243">
        <v>93.840096000000003</v>
      </c>
      <c r="BV16" s="243">
        <v>95.804381000000006</v>
      </c>
      <c r="BW16" s="243">
        <v>92.181168</v>
      </c>
      <c r="BX16" s="243">
        <v>92.181168</v>
      </c>
      <c r="BY16" s="243">
        <v>92.897102000000004</v>
      </c>
      <c r="BZ16" s="243">
        <v>91.905699999999996</v>
      </c>
      <c r="CA16" s="243">
        <v>91.416155000000003</v>
      </c>
      <c r="CB16" s="243">
        <v>90.257439000000005</v>
      </c>
      <c r="CC16" s="243">
        <v>89.910149000000004</v>
      </c>
      <c r="CD16" s="243">
        <v>91.169888</v>
      </c>
      <c r="CE16" s="243">
        <v>91.698458000000002</v>
      </c>
      <c r="CF16" s="243">
        <v>93.840096000000003</v>
      </c>
      <c r="CG16" s="243">
        <v>89.058542669999994</v>
      </c>
      <c r="CH16" s="243">
        <v>89.312701000000004</v>
      </c>
      <c r="CI16" s="243">
        <v>91.945808</v>
      </c>
      <c r="CJ16" s="243">
        <v>93.089087000000006</v>
      </c>
      <c r="CK16" s="243">
        <v>96.25728427</v>
      </c>
      <c r="CL16" s="243">
        <v>93.614969000000002</v>
      </c>
      <c r="CM16" s="243">
        <v>94.108350000000002</v>
      </c>
      <c r="CN16" s="243">
        <v>89.018538000000007</v>
      </c>
      <c r="CO16" s="243">
        <v>88.805616999999998</v>
      </c>
      <c r="CP16" s="243">
        <v>97.235388490000005</v>
      </c>
      <c r="CQ16" s="243">
        <v>87.232933000000003</v>
      </c>
      <c r="CR16" s="243">
        <v>88.164731000000003</v>
      </c>
      <c r="CS16" s="243">
        <v>88.916497089999993</v>
      </c>
      <c r="CT16" s="243">
        <v>89.561199000000002</v>
      </c>
      <c r="CU16" s="243">
        <v>88.724575000000002</v>
      </c>
      <c r="CV16" s="243">
        <v>100.57680578</v>
      </c>
      <c r="CW16" s="243">
        <v>87.210640999999995</v>
      </c>
      <c r="CX16" s="243">
        <v>88.586225670000005</v>
      </c>
      <c r="CY16" s="243">
        <v>88.849655999999996</v>
      </c>
      <c r="CZ16" s="243">
        <v>92.015754000000001</v>
      </c>
      <c r="DA16" s="243">
        <v>97.166848999999999</v>
      </c>
      <c r="DB16" s="243">
        <v>97.436035000000004</v>
      </c>
      <c r="DC16" s="243">
        <v>95.804381000000006</v>
      </c>
      <c r="DD16" s="243">
        <v>95.181926000000004</v>
      </c>
      <c r="DE16" s="243">
        <v>91.723128000000003</v>
      </c>
      <c r="DF16" s="243">
        <v>92.181168</v>
      </c>
      <c r="DG16" s="243">
        <v>90.106829000000005</v>
      </c>
      <c r="DH16" s="243">
        <v>93.593548179999999</v>
      </c>
      <c r="DI16" s="243">
        <v>96.736991000000003</v>
      </c>
      <c r="DJ16" s="243">
        <v>96.537870999999996</v>
      </c>
      <c r="DK16" s="243">
        <v>88.905519670000004</v>
      </c>
      <c r="DL16" s="243">
        <v>96.237397000000001</v>
      </c>
      <c r="DM16" s="243">
        <v>94.147468000000003</v>
      </c>
      <c r="DN16" s="243">
        <v>90.626524000000003</v>
      </c>
      <c r="DO16" s="243">
        <v>81.720640000000003</v>
      </c>
      <c r="DP16" s="243">
        <v>93.851703000000001</v>
      </c>
      <c r="DQ16" s="243">
        <v>88.514563999999993</v>
      </c>
      <c r="DR16" s="243">
        <v>88.848776999999998</v>
      </c>
      <c r="DS16" s="243">
        <v>89.553471999999999</v>
      </c>
      <c r="DT16" s="243">
        <v>96.143598999999995</v>
      </c>
      <c r="DU16" s="243">
        <v>96.349108000000001</v>
      </c>
      <c r="DV16" s="243">
        <v>84.991975999999994</v>
      </c>
      <c r="DW16" s="243">
        <v>81.623699999999999</v>
      </c>
      <c r="DX16" s="243">
        <v>79.548520249999996</v>
      </c>
      <c r="DY16" s="243">
        <v>89.666906690000005</v>
      </c>
      <c r="DZ16" s="243">
        <v>92.136295000000004</v>
      </c>
      <c r="EA16" s="243">
        <v>92.346805000000003</v>
      </c>
      <c r="EB16" s="243">
        <v>87.303115000000005</v>
      </c>
      <c r="EC16" s="243">
        <v>87.811986000000005</v>
      </c>
      <c r="ED16" s="243">
        <v>86.635846999999998</v>
      </c>
      <c r="EE16" s="243">
        <v>89.352462000000003</v>
      </c>
      <c r="EF16" s="243">
        <v>99.445030779999996</v>
      </c>
      <c r="EG16" s="243">
        <v>96.049097000000003</v>
      </c>
      <c r="EH16" s="243">
        <v>96.049097000000003</v>
      </c>
      <c r="EI16" s="243">
        <v>88.470494000000002</v>
      </c>
      <c r="EJ16" s="243">
        <v>95.539974000000001</v>
      </c>
      <c r="EK16" s="243">
        <v>95.929608999999999</v>
      </c>
      <c r="EL16" s="243">
        <v>95.804381000000006</v>
      </c>
      <c r="EM16" s="243">
        <v>87.805076</v>
      </c>
      <c r="EN16" s="243">
        <v>92.146082000000007</v>
      </c>
      <c r="EO16" s="243">
        <v>97.451779999999999</v>
      </c>
      <c r="EP16" s="243">
        <v>89.379711999999998</v>
      </c>
      <c r="EQ16" s="243">
        <v>89.372091999999995</v>
      </c>
      <c r="ER16" s="243">
        <v>91.330862280000005</v>
      </c>
      <c r="ES16" s="243">
        <v>87.368386000000001</v>
      </c>
      <c r="ET16" s="243">
        <v>86.446323000000007</v>
      </c>
      <c r="EU16" s="243">
        <v>87.951400000000007</v>
      </c>
      <c r="EV16" s="243">
        <v>90.541259999999994</v>
      </c>
      <c r="EW16" s="243">
        <v>87.457361000000006</v>
      </c>
      <c r="EX16" s="243">
        <v>86.534983999999994</v>
      </c>
      <c r="EY16" s="243">
        <v>90.640089000000003</v>
      </c>
      <c r="EZ16" s="243">
        <v>89.895685</v>
      </c>
      <c r="FA16" s="243">
        <v>89.582310000000007</v>
      </c>
      <c r="FB16" s="243">
        <v>92.699654499999994</v>
      </c>
      <c r="FC16" s="243">
        <v>89.210172</v>
      </c>
      <c r="FD16" s="243">
        <v>95.926891999999995</v>
      </c>
      <c r="FE16" s="243">
        <v>90.187850999999995</v>
      </c>
      <c r="FF16" s="243">
        <v>92.190313720000006</v>
      </c>
      <c r="FG16" s="243">
        <v>99.229496999999995</v>
      </c>
      <c r="FH16" s="243">
        <v>85.813270000000003</v>
      </c>
      <c r="FI16" s="243">
        <v>86.178989999999999</v>
      </c>
      <c r="FJ16" s="243">
        <v>88.248846999999998</v>
      </c>
      <c r="FK16" s="243">
        <v>91.945808</v>
      </c>
      <c r="FL16" s="243">
        <v>92.908063859999999</v>
      </c>
      <c r="FM16" s="243">
        <v>92.730569000000003</v>
      </c>
      <c r="FN16" s="243">
        <v>92.897102000000004</v>
      </c>
      <c r="FO16" s="243">
        <v>94.904195999999999</v>
      </c>
      <c r="FP16" s="243">
        <v>94.904195999999999</v>
      </c>
      <c r="FQ16" s="243">
        <v>89.468541999999999</v>
      </c>
      <c r="FR16" s="243">
        <v>89.468541999999999</v>
      </c>
      <c r="FS16" s="243">
        <v>89.468541999999999</v>
      </c>
      <c r="FT16" s="243">
        <v>96.509011999999998</v>
      </c>
      <c r="FU16" s="243">
        <v>96.312691999999998</v>
      </c>
      <c r="FV16" s="243">
        <v>91.516283999999999</v>
      </c>
      <c r="FW16" s="243">
        <v>91.363493000000005</v>
      </c>
      <c r="FX16" s="243">
        <v>90.841027940000004</v>
      </c>
      <c r="FY16" s="243">
        <v>90.017042000000004</v>
      </c>
      <c r="FZ16" s="243">
        <v>89.517735999999999</v>
      </c>
      <c r="GA16" s="243">
        <v>93.840096000000003</v>
      </c>
      <c r="GB16" s="243">
        <v>93.840096000000003</v>
      </c>
      <c r="GC16" s="243">
        <v>95.808897000000002</v>
      </c>
      <c r="GD16" s="243">
        <v>86.604010500000001</v>
      </c>
      <c r="GE16" s="243">
        <v>95.156743000000006</v>
      </c>
      <c r="GF16" s="243">
        <v>95.181926000000004</v>
      </c>
      <c r="GG16" s="243">
        <v>100.53864951</v>
      </c>
      <c r="GH16" s="243">
        <v>85.232516000000004</v>
      </c>
      <c r="GI16" s="243">
        <v>100.53864951</v>
      </c>
      <c r="GJ16" s="243">
        <v>94.904195999999999</v>
      </c>
      <c r="GK16" s="243">
        <v>89.624138000000002</v>
      </c>
      <c r="GL16" s="243">
        <v>93.973547999999994</v>
      </c>
      <c r="GM16" s="243">
        <v>85.273270999999994</v>
      </c>
      <c r="GN16" s="243">
        <v>89.852181000000002</v>
      </c>
      <c r="GO16" s="243">
        <v>81.444662750000006</v>
      </c>
      <c r="GP16" s="243">
        <v>81.236003299999993</v>
      </c>
      <c r="GQ16" s="243">
        <v>86.573657999999995</v>
      </c>
      <c r="GR16" s="243">
        <v>95.501761000000002</v>
      </c>
      <c r="GS16" s="243">
        <v>95.306527000000003</v>
      </c>
      <c r="GT16" s="243">
        <v>95.144490000000005</v>
      </c>
      <c r="GU16" s="243">
        <v>89.852181000000002</v>
      </c>
      <c r="GV16" s="243">
        <v>89.852181000000002</v>
      </c>
      <c r="GW16" s="243">
        <v>89.852181000000002</v>
      </c>
      <c r="GX16" s="243">
        <v>96.006460000000004</v>
      </c>
      <c r="GY16" s="243">
        <v>96.191142999999997</v>
      </c>
      <c r="GZ16" s="243">
        <v>96.191142999999997</v>
      </c>
      <c r="HA16" s="243">
        <v>96.191142999999997</v>
      </c>
      <c r="HB16" s="243">
        <v>90.058983999999995</v>
      </c>
      <c r="HC16" s="243">
        <v>97.701730999999995</v>
      </c>
      <c r="HD16" s="243">
        <v>97.42</v>
      </c>
      <c r="HE16" s="243">
        <v>93.621708999999996</v>
      </c>
      <c r="HF16" s="243">
        <v>97.457136000000006</v>
      </c>
      <c r="HG16" s="243">
        <v>92.818916000000002</v>
      </c>
      <c r="HH16" s="243">
        <v>83.087043109999996</v>
      </c>
      <c r="HI16" s="243">
        <v>96.111670000000004</v>
      </c>
      <c r="HJ16" s="243">
        <v>90.092697999999999</v>
      </c>
      <c r="HK16" s="243">
        <v>90.193638000000007</v>
      </c>
      <c r="HL16" s="243">
        <v>89.061113000000006</v>
      </c>
      <c r="HM16" s="243">
        <v>88.290479000000005</v>
      </c>
      <c r="HN16" s="243">
        <v>81.05004357</v>
      </c>
      <c r="HO16" s="243">
        <v>83.402158</v>
      </c>
      <c r="HP16" s="243">
        <v>83.854816</v>
      </c>
      <c r="HQ16" s="243">
        <v>93.427781909999993</v>
      </c>
      <c r="HR16" s="243">
        <v>90.026515000000003</v>
      </c>
      <c r="HS16" s="243">
        <v>97.302130000000005</v>
      </c>
    </row>
    <row r="17" spans="1:227" x14ac:dyDescent="0.25">
      <c r="A17" s="239"/>
      <c r="B17" s="242">
        <v>45691.291666666701</v>
      </c>
      <c r="C17" s="243">
        <v>89.890952999999996</v>
      </c>
      <c r="D17" s="243">
        <v>90.037419999999997</v>
      </c>
      <c r="E17" s="243">
        <v>89.944291000000007</v>
      </c>
      <c r="F17" s="243">
        <v>89.890952999999996</v>
      </c>
      <c r="G17" s="243">
        <v>89.521054000000007</v>
      </c>
      <c r="H17" s="243">
        <v>95.091756000000004</v>
      </c>
      <c r="I17" s="243">
        <v>94.645178999999999</v>
      </c>
      <c r="J17" s="243">
        <v>95.327791000000005</v>
      </c>
      <c r="K17" s="243">
        <v>89.601963999999995</v>
      </c>
      <c r="L17" s="243">
        <v>90.666757000000004</v>
      </c>
      <c r="M17" s="243">
        <v>94.861627999999996</v>
      </c>
      <c r="N17" s="243">
        <v>93.999488999999997</v>
      </c>
      <c r="O17" s="243">
        <v>94.283668000000006</v>
      </c>
      <c r="P17" s="243">
        <v>89.241863660000007</v>
      </c>
      <c r="Q17" s="243">
        <v>95.445295999999999</v>
      </c>
      <c r="R17" s="243">
        <v>88.852001999999999</v>
      </c>
      <c r="S17" s="243">
        <v>92.870677000000001</v>
      </c>
      <c r="T17" s="243">
        <v>90.380131000000006</v>
      </c>
      <c r="U17" s="243">
        <v>90.380131000000006</v>
      </c>
      <c r="V17" s="243">
        <v>91.710481999999999</v>
      </c>
      <c r="W17" s="243">
        <v>89.802424000000002</v>
      </c>
      <c r="X17" s="243">
        <v>86.297753</v>
      </c>
      <c r="Y17" s="243">
        <v>88.310829999999996</v>
      </c>
      <c r="Z17" s="243">
        <v>95.802661999999998</v>
      </c>
      <c r="AA17" s="243">
        <v>86.172793999999996</v>
      </c>
      <c r="AB17" s="243">
        <v>90.315745000000007</v>
      </c>
      <c r="AC17" s="243">
        <v>89.965074000000001</v>
      </c>
      <c r="AD17" s="243">
        <v>89.548282</v>
      </c>
      <c r="AE17" s="243">
        <v>85.031964000000002</v>
      </c>
      <c r="AF17" s="243">
        <v>90.757928000000007</v>
      </c>
      <c r="AG17" s="243">
        <v>91.296752549999994</v>
      </c>
      <c r="AH17" s="243">
        <v>91.526041000000006</v>
      </c>
      <c r="AI17" s="243">
        <v>91.524991</v>
      </c>
      <c r="AJ17" s="243">
        <v>83.442959999999999</v>
      </c>
      <c r="AK17" s="243">
        <v>91.905379999999994</v>
      </c>
      <c r="AL17" s="243">
        <v>86.008624330000004</v>
      </c>
      <c r="AM17" s="243">
        <v>86.442976999999999</v>
      </c>
      <c r="AN17" s="243">
        <v>94.192036000000002</v>
      </c>
      <c r="AO17" s="243">
        <v>84.779531000000006</v>
      </c>
      <c r="AP17" s="243">
        <v>81.132669500000006</v>
      </c>
      <c r="AQ17" s="243">
        <v>81.416955999999999</v>
      </c>
      <c r="AR17" s="243">
        <v>93.600177000000002</v>
      </c>
      <c r="AS17" s="243">
        <v>93.662020999999996</v>
      </c>
      <c r="AT17" s="243">
        <v>93.662020999999996</v>
      </c>
      <c r="AU17" s="243">
        <v>92.270622000000003</v>
      </c>
      <c r="AV17" s="243">
        <v>90.300405999999995</v>
      </c>
      <c r="AW17" s="243">
        <v>85.353376499999996</v>
      </c>
      <c r="AX17" s="243">
        <v>85.848461</v>
      </c>
      <c r="AY17" s="243">
        <v>93.932543999999993</v>
      </c>
      <c r="AZ17" s="243">
        <v>89.344380000000001</v>
      </c>
      <c r="BA17" s="243">
        <v>89.205263000000002</v>
      </c>
      <c r="BB17" s="243">
        <v>89.191776000000004</v>
      </c>
      <c r="BC17" s="243">
        <v>89.038742999999997</v>
      </c>
      <c r="BD17" s="243">
        <v>89.022758999999994</v>
      </c>
      <c r="BE17" s="243">
        <v>89.191776000000004</v>
      </c>
      <c r="BF17" s="243">
        <v>94.643540999999999</v>
      </c>
      <c r="BG17" s="243">
        <v>94.823475000000002</v>
      </c>
      <c r="BH17" s="243">
        <v>94.823475000000002</v>
      </c>
      <c r="BI17" s="243">
        <v>94.823475000000002</v>
      </c>
      <c r="BJ17" s="243">
        <v>86.880324999999999</v>
      </c>
      <c r="BK17" s="243">
        <v>87.306803000000002</v>
      </c>
      <c r="BL17" s="243">
        <v>92.224843000000007</v>
      </c>
      <c r="BM17" s="243">
        <v>92.018572000000006</v>
      </c>
      <c r="BN17" s="243">
        <v>90.916590999999997</v>
      </c>
      <c r="BO17" s="243">
        <v>88.909822000000005</v>
      </c>
      <c r="BP17" s="243">
        <v>92.926803000000007</v>
      </c>
      <c r="BQ17" s="243">
        <v>83.447984000000005</v>
      </c>
      <c r="BR17" s="243">
        <v>83.555631899999995</v>
      </c>
      <c r="BS17" s="243">
        <v>88.930983999999995</v>
      </c>
      <c r="BT17" s="243">
        <v>87.887724250000005</v>
      </c>
      <c r="BU17" s="243">
        <v>93.891069999999999</v>
      </c>
      <c r="BV17" s="243">
        <v>94.338549</v>
      </c>
      <c r="BW17" s="243">
        <v>91.338202999999993</v>
      </c>
      <c r="BX17" s="243">
        <v>91.338202999999993</v>
      </c>
      <c r="BY17" s="243">
        <v>92.506726999999998</v>
      </c>
      <c r="BZ17" s="243">
        <v>91.979553999999993</v>
      </c>
      <c r="CA17" s="243">
        <v>90.770133999999999</v>
      </c>
      <c r="CB17" s="243">
        <v>89.721136999999999</v>
      </c>
      <c r="CC17" s="243">
        <v>89.339566000000005</v>
      </c>
      <c r="CD17" s="243">
        <v>91.235971000000006</v>
      </c>
      <c r="CE17" s="243">
        <v>90.702550000000002</v>
      </c>
      <c r="CF17" s="243">
        <v>93.891069999999999</v>
      </c>
      <c r="CG17" s="243">
        <v>89.028447999999997</v>
      </c>
      <c r="CH17" s="243">
        <v>89.284726000000006</v>
      </c>
      <c r="CI17" s="243">
        <v>91.122135</v>
      </c>
      <c r="CJ17" s="243">
        <v>93.213080000000005</v>
      </c>
      <c r="CK17" s="243">
        <v>96.305677459999998</v>
      </c>
      <c r="CL17" s="243">
        <v>93.67286</v>
      </c>
      <c r="CM17" s="243">
        <v>94.176113999999998</v>
      </c>
      <c r="CN17" s="243">
        <v>88.824286000000001</v>
      </c>
      <c r="CO17" s="243">
        <v>88.678946999999994</v>
      </c>
      <c r="CP17" s="243">
        <v>96.963970110000005</v>
      </c>
      <c r="CQ17" s="243">
        <v>87.132947999999999</v>
      </c>
      <c r="CR17" s="243">
        <v>87.598904000000005</v>
      </c>
      <c r="CS17" s="243">
        <v>88.113702480000001</v>
      </c>
      <c r="CT17" s="243">
        <v>88.580209999999994</v>
      </c>
      <c r="CU17" s="243">
        <v>88.600605999999999</v>
      </c>
      <c r="CV17" s="243">
        <v>99.243510409999999</v>
      </c>
      <c r="CW17" s="243">
        <v>86.874567999999996</v>
      </c>
      <c r="CX17" s="243">
        <v>88.540300000000002</v>
      </c>
      <c r="CY17" s="243">
        <v>88.799535000000006</v>
      </c>
      <c r="CZ17" s="243">
        <v>90.944394000000003</v>
      </c>
      <c r="DA17" s="243">
        <v>95.581663000000006</v>
      </c>
      <c r="DB17" s="243">
        <v>95.863173000000003</v>
      </c>
      <c r="DC17" s="243">
        <v>94.338549</v>
      </c>
      <c r="DD17" s="243">
        <v>93.851802000000006</v>
      </c>
      <c r="DE17" s="243">
        <v>90.870373000000001</v>
      </c>
      <c r="DF17" s="243">
        <v>91.338202999999993</v>
      </c>
      <c r="DG17" s="243">
        <v>90.1225685</v>
      </c>
      <c r="DH17" s="243">
        <v>93.668758510000004</v>
      </c>
      <c r="DI17" s="243">
        <v>95.421075999999999</v>
      </c>
      <c r="DJ17" s="243">
        <v>95.196742</v>
      </c>
      <c r="DK17" s="243">
        <v>88.977200999999994</v>
      </c>
      <c r="DL17" s="243">
        <v>96.293385999999998</v>
      </c>
      <c r="DM17" s="243">
        <v>94.213159000000005</v>
      </c>
      <c r="DN17" s="243">
        <v>90.494759000000002</v>
      </c>
      <c r="DO17" s="243">
        <v>80.898028999999994</v>
      </c>
      <c r="DP17" s="243">
        <v>93.918020999999996</v>
      </c>
      <c r="DQ17" s="243">
        <v>88.534205999999998</v>
      </c>
      <c r="DR17" s="243">
        <v>88.866769000000005</v>
      </c>
      <c r="DS17" s="243">
        <v>89.442083999999994</v>
      </c>
      <c r="DT17" s="243">
        <v>94.609167999999997</v>
      </c>
      <c r="DU17" s="243">
        <v>94.784627</v>
      </c>
      <c r="DV17" s="243">
        <v>84.368643000000006</v>
      </c>
      <c r="DW17" s="243">
        <v>80.969493999999997</v>
      </c>
      <c r="DX17" s="243">
        <v>78.878458749999993</v>
      </c>
      <c r="DY17" s="243">
        <v>88.838065</v>
      </c>
      <c r="DZ17" s="243">
        <v>91.206137999999996</v>
      </c>
      <c r="EA17" s="243">
        <v>91.412649000000002</v>
      </c>
      <c r="EB17" s="243">
        <v>87.233964999999998</v>
      </c>
      <c r="EC17" s="243">
        <v>87.698740999999998</v>
      </c>
      <c r="ED17" s="243">
        <v>85.611307999999994</v>
      </c>
      <c r="EE17" s="243">
        <v>89.121410999999995</v>
      </c>
      <c r="EF17" s="243">
        <v>98.126738779999997</v>
      </c>
      <c r="EG17" s="243">
        <v>93.992068000000003</v>
      </c>
      <c r="EH17" s="243">
        <v>93.992068000000003</v>
      </c>
      <c r="EI17" s="243">
        <v>87.917191000000003</v>
      </c>
      <c r="EJ17" s="243">
        <v>94.091245000000001</v>
      </c>
      <c r="EK17" s="243">
        <v>94.452118999999996</v>
      </c>
      <c r="EL17" s="243">
        <v>94.338549</v>
      </c>
      <c r="EM17" s="243">
        <v>87.726990000000001</v>
      </c>
      <c r="EN17" s="243">
        <v>91.049395000000004</v>
      </c>
      <c r="EO17" s="243">
        <v>97.510713999999993</v>
      </c>
      <c r="EP17" s="243">
        <v>89.352063999999999</v>
      </c>
      <c r="EQ17" s="243">
        <v>89.344604000000004</v>
      </c>
      <c r="ER17" s="243">
        <v>91.311350189999999</v>
      </c>
      <c r="ES17" s="243">
        <v>86.750681999999998</v>
      </c>
      <c r="ET17" s="243">
        <v>85.826177000000001</v>
      </c>
      <c r="EU17" s="243">
        <v>87.513746999999995</v>
      </c>
      <c r="EV17" s="243">
        <v>89.723795999999993</v>
      </c>
      <c r="EW17" s="243">
        <v>86.056168999999997</v>
      </c>
      <c r="EX17" s="243">
        <v>85.135329999999996</v>
      </c>
      <c r="EY17" s="243">
        <v>90.380131000000006</v>
      </c>
      <c r="EZ17" s="243">
        <v>89.633235999999997</v>
      </c>
      <c r="FA17" s="243">
        <v>89.318798999999999</v>
      </c>
      <c r="FB17" s="243">
        <v>92.567430150000007</v>
      </c>
      <c r="FC17" s="243">
        <v>88.460243000000006</v>
      </c>
      <c r="FD17" s="243">
        <v>96.000446999999994</v>
      </c>
      <c r="FE17" s="243">
        <v>90.197660999999997</v>
      </c>
      <c r="FF17" s="243">
        <v>92.425385910000003</v>
      </c>
      <c r="FG17" s="243">
        <v>99.344290000000001</v>
      </c>
      <c r="FH17" s="243">
        <v>86.193271999999993</v>
      </c>
      <c r="FI17" s="243">
        <v>86.522835999999998</v>
      </c>
      <c r="FJ17" s="243">
        <v>87.811314999999993</v>
      </c>
      <c r="FK17" s="243">
        <v>91.122135</v>
      </c>
      <c r="FL17" s="243">
        <v>92.517642789999996</v>
      </c>
      <c r="FM17" s="243">
        <v>92.323976000000002</v>
      </c>
      <c r="FN17" s="243">
        <v>92.506726999999998</v>
      </c>
      <c r="FO17" s="243">
        <v>93.670756999999995</v>
      </c>
      <c r="FP17" s="243">
        <v>93.670756999999995</v>
      </c>
      <c r="FQ17" s="243">
        <v>88.609730999999996</v>
      </c>
      <c r="FR17" s="243">
        <v>88.609730999999996</v>
      </c>
      <c r="FS17" s="243">
        <v>88.609730999999996</v>
      </c>
      <c r="FT17" s="243">
        <v>95.141891000000001</v>
      </c>
      <c r="FU17" s="243">
        <v>94.950235000000006</v>
      </c>
      <c r="FV17" s="243">
        <v>90.260137999999998</v>
      </c>
      <c r="FW17" s="243">
        <v>89.94032</v>
      </c>
      <c r="FX17" s="243">
        <v>90.577639300000001</v>
      </c>
      <c r="FY17" s="243">
        <v>89.428116000000003</v>
      </c>
      <c r="FZ17" s="243">
        <v>89.329312999999999</v>
      </c>
      <c r="GA17" s="243">
        <v>93.891069999999999</v>
      </c>
      <c r="GB17" s="243">
        <v>93.891069999999999</v>
      </c>
      <c r="GC17" s="243">
        <v>94.099734999999995</v>
      </c>
      <c r="GD17" s="243">
        <v>86.143304999999998</v>
      </c>
      <c r="GE17" s="243">
        <v>93.264584999999997</v>
      </c>
      <c r="GF17" s="243">
        <v>93.851802000000006</v>
      </c>
      <c r="GG17" s="243">
        <v>99.205859959999998</v>
      </c>
      <c r="GH17" s="243">
        <v>84.090514999999996</v>
      </c>
      <c r="GI17" s="243">
        <v>99.205859959999998</v>
      </c>
      <c r="GJ17" s="243">
        <v>93.670756999999995</v>
      </c>
      <c r="GK17" s="243">
        <v>89.646724000000006</v>
      </c>
      <c r="GL17" s="243">
        <v>93.010784999999998</v>
      </c>
      <c r="GM17" s="243">
        <v>84.085414999999998</v>
      </c>
      <c r="GN17" s="243">
        <v>89.842957999999996</v>
      </c>
      <c r="GO17" s="243">
        <v>81.266938100000004</v>
      </c>
      <c r="GP17" s="243">
        <v>81.058733970000006</v>
      </c>
      <c r="GQ17" s="243">
        <v>85.971619000000004</v>
      </c>
      <c r="GR17" s="243">
        <v>94.271281999999999</v>
      </c>
      <c r="GS17" s="243">
        <v>94.062393999999998</v>
      </c>
      <c r="GT17" s="243">
        <v>93.909364999999994</v>
      </c>
      <c r="GU17" s="243">
        <v>89.842957999999996</v>
      </c>
      <c r="GV17" s="243">
        <v>89.842957999999996</v>
      </c>
      <c r="GW17" s="243">
        <v>89.842957999999996</v>
      </c>
      <c r="GX17" s="243">
        <v>96.062078999999997</v>
      </c>
      <c r="GY17" s="243">
        <v>96.249414999999999</v>
      </c>
      <c r="GZ17" s="243">
        <v>96.249414999999999</v>
      </c>
      <c r="HA17" s="243">
        <v>96.249414999999999</v>
      </c>
      <c r="HB17" s="243">
        <v>89.434970000000007</v>
      </c>
      <c r="HC17" s="243">
        <v>96.428411999999994</v>
      </c>
      <c r="HD17" s="243">
        <v>96.134298000000001</v>
      </c>
      <c r="HE17" s="243">
        <v>93.350409999999997</v>
      </c>
      <c r="HF17" s="243">
        <v>95.774173000000005</v>
      </c>
      <c r="HG17" s="243">
        <v>92.887339999999995</v>
      </c>
      <c r="HH17" s="243">
        <v>81.973788560000003</v>
      </c>
      <c r="HI17" s="243">
        <v>96.183959000000002</v>
      </c>
      <c r="HJ17" s="243">
        <v>90.071926500000004</v>
      </c>
      <c r="HK17" s="243">
        <v>90.172369000000003</v>
      </c>
      <c r="HL17" s="243">
        <v>88.237870999999998</v>
      </c>
      <c r="HM17" s="243">
        <v>87.999288000000007</v>
      </c>
      <c r="HN17" s="243">
        <v>80.873180039999994</v>
      </c>
      <c r="HO17" s="243">
        <v>82.216671500000004</v>
      </c>
      <c r="HP17" s="243">
        <v>82.668807999999999</v>
      </c>
      <c r="HQ17" s="243">
        <v>93.480113290000006</v>
      </c>
      <c r="HR17" s="243">
        <v>89.992221999999998</v>
      </c>
      <c r="HS17" s="243">
        <v>97.360968999999997</v>
      </c>
    </row>
    <row r="18" spans="1:227" x14ac:dyDescent="0.25">
      <c r="A18" s="239"/>
      <c r="B18" s="242">
        <v>45691.3125</v>
      </c>
      <c r="C18" s="243">
        <v>90.465733</v>
      </c>
      <c r="D18" s="243">
        <v>90.636356000000006</v>
      </c>
      <c r="E18" s="243">
        <v>90.526899</v>
      </c>
      <c r="F18" s="243">
        <v>90.465733</v>
      </c>
      <c r="G18" s="243">
        <v>89.885852999999997</v>
      </c>
      <c r="H18" s="243">
        <v>94.741550000000004</v>
      </c>
      <c r="I18" s="243">
        <v>94.306060000000002</v>
      </c>
      <c r="J18" s="243">
        <v>94.977400000000003</v>
      </c>
      <c r="K18" s="243">
        <v>89.975559000000004</v>
      </c>
      <c r="L18" s="243">
        <v>91.310562000000004</v>
      </c>
      <c r="M18" s="243">
        <v>94.818631999999994</v>
      </c>
      <c r="N18" s="243">
        <v>93.939186000000007</v>
      </c>
      <c r="O18" s="243">
        <v>94.899068999999997</v>
      </c>
      <c r="P18" s="243">
        <v>89.761001199999995</v>
      </c>
      <c r="Q18" s="243">
        <v>95.100194000000002</v>
      </c>
      <c r="R18" s="243">
        <v>89.483936999999997</v>
      </c>
      <c r="S18" s="243">
        <v>93.362351000000004</v>
      </c>
      <c r="T18" s="243">
        <v>90.704971999999998</v>
      </c>
      <c r="U18" s="243">
        <v>90.704971999999998</v>
      </c>
      <c r="V18" s="243">
        <v>92.083269000000001</v>
      </c>
      <c r="W18" s="243">
        <v>90.120217999999994</v>
      </c>
      <c r="X18" s="243">
        <v>86.517622000000003</v>
      </c>
      <c r="Y18" s="243">
        <v>88.577985999999996</v>
      </c>
      <c r="Z18" s="243">
        <v>95.701524000000006</v>
      </c>
      <c r="AA18" s="243">
        <v>86.432935999999998</v>
      </c>
      <c r="AB18" s="243">
        <v>90.786666999999994</v>
      </c>
      <c r="AC18" s="243">
        <v>90.344620000000006</v>
      </c>
      <c r="AD18" s="243">
        <v>89.843225000000004</v>
      </c>
      <c r="AE18" s="243">
        <v>85.065248999999994</v>
      </c>
      <c r="AF18" s="243">
        <v>91.190639000000004</v>
      </c>
      <c r="AG18" s="243">
        <v>91.721588310000001</v>
      </c>
      <c r="AH18" s="243">
        <v>91.943441000000007</v>
      </c>
      <c r="AI18" s="243">
        <v>91.944648000000001</v>
      </c>
      <c r="AJ18" s="243">
        <v>83.470281</v>
      </c>
      <c r="AK18" s="243">
        <v>92.274758000000006</v>
      </c>
      <c r="AL18" s="243">
        <v>86.219470000000001</v>
      </c>
      <c r="AM18" s="243">
        <v>86.658828</v>
      </c>
      <c r="AN18" s="243">
        <v>93.945808999999997</v>
      </c>
      <c r="AO18" s="243">
        <v>84.937370000000001</v>
      </c>
      <c r="AP18" s="243">
        <v>80.582442499999999</v>
      </c>
      <c r="AQ18" s="243">
        <v>80.903966999999994</v>
      </c>
      <c r="AR18" s="243">
        <v>92.677330999999995</v>
      </c>
      <c r="AS18" s="243">
        <v>93.58793</v>
      </c>
      <c r="AT18" s="243">
        <v>93.58793</v>
      </c>
      <c r="AU18" s="243">
        <v>92.323141000000007</v>
      </c>
      <c r="AV18" s="243">
        <v>90.697699</v>
      </c>
      <c r="AW18" s="243">
        <v>85.706182999999996</v>
      </c>
      <c r="AX18" s="243">
        <v>86.199431000000004</v>
      </c>
      <c r="AY18" s="243">
        <v>94.447868999999997</v>
      </c>
      <c r="AZ18" s="243">
        <v>89.660805999999994</v>
      </c>
      <c r="BA18" s="243">
        <v>89.522096000000005</v>
      </c>
      <c r="BB18" s="243">
        <v>89.508627000000004</v>
      </c>
      <c r="BC18" s="243">
        <v>89.355789000000001</v>
      </c>
      <c r="BD18" s="243">
        <v>89.340255999999997</v>
      </c>
      <c r="BE18" s="243">
        <v>89.508627000000004</v>
      </c>
      <c r="BF18" s="243">
        <v>94.488050999999999</v>
      </c>
      <c r="BG18" s="243">
        <v>94.746735000000001</v>
      </c>
      <c r="BH18" s="243">
        <v>94.746735000000001</v>
      </c>
      <c r="BI18" s="243">
        <v>94.746735000000001</v>
      </c>
      <c r="BJ18" s="243">
        <v>86.927333000000004</v>
      </c>
      <c r="BK18" s="243">
        <v>87.424030000000002</v>
      </c>
      <c r="BL18" s="243">
        <v>92.388261999999997</v>
      </c>
      <c r="BM18" s="243">
        <v>92.262636999999998</v>
      </c>
      <c r="BN18" s="243">
        <v>91.449498000000006</v>
      </c>
      <c r="BO18" s="243">
        <v>89.353565000000003</v>
      </c>
      <c r="BP18" s="243">
        <v>93.250303000000002</v>
      </c>
      <c r="BQ18" s="243">
        <v>83.445244000000002</v>
      </c>
      <c r="BR18" s="243">
        <v>83.552888359999997</v>
      </c>
      <c r="BS18" s="243">
        <v>89.239070999999996</v>
      </c>
      <c r="BT18" s="243">
        <v>88.214200500000004</v>
      </c>
      <c r="BU18" s="243">
        <v>94.400695999999996</v>
      </c>
      <c r="BV18" s="243">
        <v>94.062253999999996</v>
      </c>
      <c r="BW18" s="243">
        <v>91.942329999999998</v>
      </c>
      <c r="BX18" s="243">
        <v>91.942329999999998</v>
      </c>
      <c r="BY18" s="243">
        <v>93.509989000000004</v>
      </c>
      <c r="BZ18" s="243">
        <v>92.408197999999999</v>
      </c>
      <c r="CA18" s="243">
        <v>91.260688000000002</v>
      </c>
      <c r="CB18" s="243">
        <v>90.394464999999997</v>
      </c>
      <c r="CC18" s="243">
        <v>89.975363999999999</v>
      </c>
      <c r="CD18" s="243">
        <v>91.604276999999996</v>
      </c>
      <c r="CE18" s="243">
        <v>90.71593</v>
      </c>
      <c r="CF18" s="243">
        <v>94.400695999999996</v>
      </c>
      <c r="CG18" s="243">
        <v>89.352677</v>
      </c>
      <c r="CH18" s="243">
        <v>89.602622999999994</v>
      </c>
      <c r="CI18" s="243">
        <v>91.177271000000005</v>
      </c>
      <c r="CJ18" s="243">
        <v>93.896522000000004</v>
      </c>
      <c r="CK18" s="243">
        <v>96.876873070000002</v>
      </c>
      <c r="CL18" s="243">
        <v>94.152437000000006</v>
      </c>
      <c r="CM18" s="243">
        <v>94.695877999999993</v>
      </c>
      <c r="CN18" s="243">
        <v>89.164412999999996</v>
      </c>
      <c r="CO18" s="243">
        <v>89.004124000000004</v>
      </c>
      <c r="CP18" s="243">
        <v>97.36740743</v>
      </c>
      <c r="CQ18" s="243">
        <v>87.518226999999996</v>
      </c>
      <c r="CR18" s="243">
        <v>87.955907999999994</v>
      </c>
      <c r="CS18" s="243">
        <v>88.380788050000007</v>
      </c>
      <c r="CT18" s="243">
        <v>88.864215000000002</v>
      </c>
      <c r="CU18" s="243">
        <v>88.958164999999994</v>
      </c>
      <c r="CV18" s="243">
        <v>99.138739939999994</v>
      </c>
      <c r="CW18" s="243">
        <v>87.180255000000002</v>
      </c>
      <c r="CX18" s="243">
        <v>88.359603329999999</v>
      </c>
      <c r="CY18" s="243">
        <v>88.741594000000006</v>
      </c>
      <c r="CZ18" s="243">
        <v>91.345865000000003</v>
      </c>
      <c r="DA18" s="243">
        <v>95.299834000000004</v>
      </c>
      <c r="DB18" s="243">
        <v>95.592782999999997</v>
      </c>
      <c r="DC18" s="243">
        <v>94.062253999999996</v>
      </c>
      <c r="DD18" s="243">
        <v>93.649175999999997</v>
      </c>
      <c r="DE18" s="243">
        <v>91.442836</v>
      </c>
      <c r="DF18" s="243">
        <v>91.942329999999998</v>
      </c>
      <c r="DG18" s="243">
        <v>90.523983000000001</v>
      </c>
      <c r="DH18" s="243">
        <v>94.105274559999998</v>
      </c>
      <c r="DI18" s="243">
        <v>95.328334999999996</v>
      </c>
      <c r="DJ18" s="243">
        <v>95.095043000000004</v>
      </c>
      <c r="DK18" s="243">
        <v>89.294882000000001</v>
      </c>
      <c r="DL18" s="243">
        <v>96.864845000000003</v>
      </c>
      <c r="DM18" s="243">
        <v>94.663431000000003</v>
      </c>
      <c r="DN18" s="243">
        <v>90.828896999999998</v>
      </c>
      <c r="DO18" s="243">
        <v>80.886914000000004</v>
      </c>
      <c r="DP18" s="243">
        <v>94.342511999999999</v>
      </c>
      <c r="DQ18" s="243">
        <v>88.852159</v>
      </c>
      <c r="DR18" s="243">
        <v>89.184166000000005</v>
      </c>
      <c r="DS18" s="243">
        <v>89.825091</v>
      </c>
      <c r="DT18" s="243">
        <v>94.330482000000003</v>
      </c>
      <c r="DU18" s="243">
        <v>94.512618000000003</v>
      </c>
      <c r="DV18" s="243">
        <v>84.968708000000007</v>
      </c>
      <c r="DW18" s="243">
        <v>81.148827999999995</v>
      </c>
      <c r="DX18" s="243">
        <v>79.069557250000003</v>
      </c>
      <c r="DY18" s="243">
        <v>89.077244910000005</v>
      </c>
      <c r="DZ18" s="243">
        <v>91.256469999999993</v>
      </c>
      <c r="EA18" s="243">
        <v>91.468629000000007</v>
      </c>
      <c r="EB18" s="243">
        <v>87.465377000000004</v>
      </c>
      <c r="EC18" s="243">
        <v>87.945611</v>
      </c>
      <c r="ED18" s="243">
        <v>85.902388999999999</v>
      </c>
      <c r="EE18" s="243">
        <v>89.441655999999995</v>
      </c>
      <c r="EF18" s="243">
        <v>98.023147269999996</v>
      </c>
      <c r="EG18" s="243">
        <v>93.095637999999994</v>
      </c>
      <c r="EH18" s="243">
        <v>93.095637999999994</v>
      </c>
      <c r="EI18" s="243">
        <v>88.299758999999995</v>
      </c>
      <c r="EJ18" s="243">
        <v>93.817284000000001</v>
      </c>
      <c r="EK18" s="243">
        <v>94.165773000000002</v>
      </c>
      <c r="EL18" s="243">
        <v>94.062253999999996</v>
      </c>
      <c r="EM18" s="243">
        <v>88.228065999999998</v>
      </c>
      <c r="EN18" s="243">
        <v>91.102813999999995</v>
      </c>
      <c r="EO18" s="243">
        <v>98.120278999999996</v>
      </c>
      <c r="EP18" s="243">
        <v>89.668053</v>
      </c>
      <c r="EQ18" s="243">
        <v>89.661017000000001</v>
      </c>
      <c r="ER18" s="243">
        <v>91.72137232</v>
      </c>
      <c r="ES18" s="243">
        <v>86.927794000000006</v>
      </c>
      <c r="ET18" s="243">
        <v>85.979840999999993</v>
      </c>
      <c r="EU18" s="243">
        <v>87.741557</v>
      </c>
      <c r="EV18" s="243">
        <v>89.995761999999999</v>
      </c>
      <c r="EW18" s="243">
        <v>86.010932999999994</v>
      </c>
      <c r="EX18" s="243">
        <v>85.102790999999996</v>
      </c>
      <c r="EY18" s="243">
        <v>90.704971999999998</v>
      </c>
      <c r="EZ18" s="243">
        <v>89.943477999999999</v>
      </c>
      <c r="FA18" s="243">
        <v>89.622872999999998</v>
      </c>
      <c r="FB18" s="243">
        <v>92.906865830000001</v>
      </c>
      <c r="FC18" s="243">
        <v>88.911242999999999</v>
      </c>
      <c r="FD18" s="243">
        <v>96.549937</v>
      </c>
      <c r="FE18" s="243">
        <v>90.593968000000004</v>
      </c>
      <c r="FF18" s="243">
        <v>92.629754210000002</v>
      </c>
      <c r="FG18" s="243">
        <v>99.859083999999996</v>
      </c>
      <c r="FH18" s="243">
        <v>85.422544000000002</v>
      </c>
      <c r="FI18" s="243">
        <v>85.880078999999995</v>
      </c>
      <c r="FJ18" s="243">
        <v>88.057115999999994</v>
      </c>
      <c r="FK18" s="243">
        <v>91.177271000000005</v>
      </c>
      <c r="FL18" s="243">
        <v>93.52102318</v>
      </c>
      <c r="FM18" s="243">
        <v>93.297574999999995</v>
      </c>
      <c r="FN18" s="243">
        <v>93.509989000000004</v>
      </c>
      <c r="FO18" s="243">
        <v>93.518922000000003</v>
      </c>
      <c r="FP18" s="243">
        <v>93.518922000000003</v>
      </c>
      <c r="FQ18" s="243">
        <v>89.278412000000003</v>
      </c>
      <c r="FR18" s="243">
        <v>89.278412000000003</v>
      </c>
      <c r="FS18" s="243">
        <v>89.278412000000003</v>
      </c>
      <c r="FT18" s="243">
        <v>95.010014999999996</v>
      </c>
      <c r="FU18" s="243">
        <v>94.820550999999995</v>
      </c>
      <c r="FV18" s="243">
        <v>90.145602999999994</v>
      </c>
      <c r="FW18" s="243">
        <v>89.774761999999996</v>
      </c>
      <c r="FX18" s="243">
        <v>90.885564160000001</v>
      </c>
      <c r="FY18" s="243">
        <v>90.047892000000004</v>
      </c>
      <c r="FZ18" s="243">
        <v>89.635549999999995</v>
      </c>
      <c r="GA18" s="243">
        <v>94.400695999999996</v>
      </c>
      <c r="GB18" s="243">
        <v>94.400695999999996</v>
      </c>
      <c r="GC18" s="243">
        <v>93.511831000000001</v>
      </c>
      <c r="GD18" s="243">
        <v>86.403478000000007</v>
      </c>
      <c r="GE18" s="243">
        <v>92.670509999999993</v>
      </c>
      <c r="GF18" s="243">
        <v>93.649175999999997</v>
      </c>
      <c r="GG18" s="243">
        <v>99.101129240000006</v>
      </c>
      <c r="GH18" s="243">
        <v>84.183820999999995</v>
      </c>
      <c r="GI18" s="243">
        <v>99.101129240000006</v>
      </c>
      <c r="GJ18" s="243">
        <v>93.518922000000003</v>
      </c>
      <c r="GK18" s="243">
        <v>90.027029999999996</v>
      </c>
      <c r="GL18" s="243">
        <v>93.036882000000006</v>
      </c>
      <c r="GM18" s="243">
        <v>84.127589999999998</v>
      </c>
      <c r="GN18" s="243">
        <v>90.207640999999995</v>
      </c>
      <c r="GO18" s="243">
        <v>81.578126409999996</v>
      </c>
      <c r="GP18" s="243">
        <v>81.369125030000006</v>
      </c>
      <c r="GQ18" s="243">
        <v>86.459479999999999</v>
      </c>
      <c r="GR18" s="243">
        <v>94.076891000000003</v>
      </c>
      <c r="GS18" s="243">
        <v>93.900875999999997</v>
      </c>
      <c r="GT18" s="243">
        <v>93.767743999999993</v>
      </c>
      <c r="GU18" s="243">
        <v>90.207640999999995</v>
      </c>
      <c r="GV18" s="243">
        <v>90.207640999999995</v>
      </c>
      <c r="GW18" s="243">
        <v>90.207640999999995</v>
      </c>
      <c r="GX18" s="243">
        <v>96.636619999999994</v>
      </c>
      <c r="GY18" s="243">
        <v>96.821984999999998</v>
      </c>
      <c r="GZ18" s="243">
        <v>96.821984999999998</v>
      </c>
      <c r="HA18" s="243">
        <v>96.821984999999998</v>
      </c>
      <c r="HB18" s="243">
        <v>89.958831000000004</v>
      </c>
      <c r="HC18" s="243">
        <v>96.401781999999997</v>
      </c>
      <c r="HD18" s="243">
        <v>96.099822000000003</v>
      </c>
      <c r="HE18" s="243">
        <v>94.172689000000005</v>
      </c>
      <c r="HF18" s="243">
        <v>95.414355999999998</v>
      </c>
      <c r="HG18" s="243">
        <v>93.236517000000006</v>
      </c>
      <c r="HH18" s="243">
        <v>82.064745860000002</v>
      </c>
      <c r="HI18" s="243">
        <v>96.746624999999995</v>
      </c>
      <c r="HJ18" s="243">
        <v>90.470072500000001</v>
      </c>
      <c r="HK18" s="243">
        <v>90.571659999999994</v>
      </c>
      <c r="HL18" s="243">
        <v>88.475435000000004</v>
      </c>
      <c r="HM18" s="243">
        <v>88.200676000000001</v>
      </c>
      <c r="HN18" s="243">
        <v>81.182860570000003</v>
      </c>
      <c r="HO18" s="243">
        <v>82.271944500000004</v>
      </c>
      <c r="HP18" s="243">
        <v>82.721041</v>
      </c>
      <c r="HQ18" s="243">
        <v>94.013909810000001</v>
      </c>
      <c r="HR18" s="243">
        <v>90.378586999999996</v>
      </c>
      <c r="HS18" s="243">
        <v>97.966155999999998</v>
      </c>
    </row>
    <row r="19" spans="1:227" x14ac:dyDescent="0.25">
      <c r="A19" s="239"/>
      <c r="B19" s="242">
        <v>45691.333333333299</v>
      </c>
      <c r="C19" s="243">
        <v>93.084050000000005</v>
      </c>
      <c r="D19" s="243">
        <v>93.276968999999994</v>
      </c>
      <c r="E19" s="243">
        <v>93.157374000000004</v>
      </c>
      <c r="F19" s="243">
        <v>93.084050000000005</v>
      </c>
      <c r="G19" s="243">
        <v>92.075299999999999</v>
      </c>
      <c r="H19" s="243">
        <v>97.092055000000002</v>
      </c>
      <c r="I19" s="243">
        <v>96.742382000000006</v>
      </c>
      <c r="J19" s="243">
        <v>97.272994999999995</v>
      </c>
      <c r="K19" s="243">
        <v>91.926834999999997</v>
      </c>
      <c r="L19" s="243">
        <v>93.993761000000006</v>
      </c>
      <c r="M19" s="243">
        <v>96.983243000000002</v>
      </c>
      <c r="N19" s="243">
        <v>96.091098000000002</v>
      </c>
      <c r="O19" s="243">
        <v>97.744529999999997</v>
      </c>
      <c r="P19" s="243">
        <v>92.434465869999997</v>
      </c>
      <c r="Q19" s="243">
        <v>97.168822000000006</v>
      </c>
      <c r="R19" s="243">
        <v>91.533202000000003</v>
      </c>
      <c r="S19" s="243">
        <v>96.042787000000004</v>
      </c>
      <c r="T19" s="243">
        <v>93.118695000000002</v>
      </c>
      <c r="U19" s="243">
        <v>93.118695000000002</v>
      </c>
      <c r="V19" s="243">
        <v>94.625435999999993</v>
      </c>
      <c r="W19" s="243">
        <v>92.495604999999998</v>
      </c>
      <c r="X19" s="243">
        <v>88.735091999999995</v>
      </c>
      <c r="Y19" s="243">
        <v>90.846040000000002</v>
      </c>
      <c r="Z19" s="243">
        <v>97.853830000000002</v>
      </c>
      <c r="AA19" s="243">
        <v>88.359920000000002</v>
      </c>
      <c r="AB19" s="243">
        <v>92.424251999999996</v>
      </c>
      <c r="AC19" s="243">
        <v>92.676073000000002</v>
      </c>
      <c r="AD19" s="243">
        <v>92.213085000000007</v>
      </c>
      <c r="AE19" s="243">
        <v>87.041528</v>
      </c>
      <c r="AF19" s="243">
        <v>93.696107999999995</v>
      </c>
      <c r="AG19" s="243">
        <v>94.261924660000005</v>
      </c>
      <c r="AH19" s="243">
        <v>94.511903000000004</v>
      </c>
      <c r="AI19" s="243">
        <v>94.507695999999996</v>
      </c>
      <c r="AJ19" s="243">
        <v>85.623503999999997</v>
      </c>
      <c r="AK19" s="243">
        <v>94.820172999999997</v>
      </c>
      <c r="AL19" s="243">
        <v>88.199401330000001</v>
      </c>
      <c r="AM19" s="243">
        <v>88.650997000000004</v>
      </c>
      <c r="AN19" s="243">
        <v>96.030525999999995</v>
      </c>
      <c r="AO19" s="243">
        <v>87.041471000000001</v>
      </c>
      <c r="AP19" s="243">
        <v>82.102698000000004</v>
      </c>
      <c r="AQ19" s="243">
        <v>82.457029000000006</v>
      </c>
      <c r="AR19" s="243">
        <v>94.836637999999994</v>
      </c>
      <c r="AS19" s="243">
        <v>95.731611000000001</v>
      </c>
      <c r="AT19" s="243">
        <v>95.731611000000001</v>
      </c>
      <c r="AU19" s="243">
        <v>94.384044000000003</v>
      </c>
      <c r="AV19" s="243">
        <v>93.075317999999996</v>
      </c>
      <c r="AW19" s="243">
        <v>87.979902999999993</v>
      </c>
      <c r="AX19" s="243">
        <v>88.486202000000006</v>
      </c>
      <c r="AY19" s="243">
        <v>97.132266000000001</v>
      </c>
      <c r="AZ19" s="243">
        <v>91.893895000000001</v>
      </c>
      <c r="BA19" s="243">
        <v>91.708180999999996</v>
      </c>
      <c r="BB19" s="243">
        <v>91.694355999999999</v>
      </c>
      <c r="BC19" s="243">
        <v>91.537477330000002</v>
      </c>
      <c r="BD19" s="243">
        <v>91.441186999999999</v>
      </c>
      <c r="BE19" s="243">
        <v>91.694355999999999</v>
      </c>
      <c r="BF19" s="243">
        <v>96.670963</v>
      </c>
      <c r="BG19" s="243">
        <v>96.922379000000006</v>
      </c>
      <c r="BH19" s="243">
        <v>96.922379000000006</v>
      </c>
      <c r="BI19" s="243">
        <v>96.922379000000006</v>
      </c>
      <c r="BJ19" s="243">
        <v>88.991552999999996</v>
      </c>
      <c r="BK19" s="243">
        <v>89.520646999999997</v>
      </c>
      <c r="BL19" s="243">
        <v>94.863904000000005</v>
      </c>
      <c r="BM19" s="243">
        <v>94.742524000000003</v>
      </c>
      <c r="BN19" s="243">
        <v>92.787488999999994</v>
      </c>
      <c r="BO19" s="243">
        <v>90.834712999999994</v>
      </c>
      <c r="BP19" s="243">
        <v>95.485641000000001</v>
      </c>
      <c r="BQ19" s="243">
        <v>85.668468000000004</v>
      </c>
      <c r="BR19" s="243">
        <v>85.778980320000002</v>
      </c>
      <c r="BS19" s="243">
        <v>91.215933000000007</v>
      </c>
      <c r="BT19" s="243">
        <v>90.595993500000006</v>
      </c>
      <c r="BU19" s="243">
        <v>97.072749999999999</v>
      </c>
      <c r="BV19" s="243">
        <v>96.114095000000006</v>
      </c>
      <c r="BW19" s="243">
        <v>93.104158999999996</v>
      </c>
      <c r="BX19" s="243">
        <v>93.104158999999996</v>
      </c>
      <c r="BY19" s="243">
        <v>96.518084999999999</v>
      </c>
      <c r="BZ19" s="243">
        <v>95.054331000000005</v>
      </c>
      <c r="CA19" s="243">
        <v>92.735887000000005</v>
      </c>
      <c r="CB19" s="243">
        <v>92.512747000000005</v>
      </c>
      <c r="CC19" s="243">
        <v>92.069141000000002</v>
      </c>
      <c r="CD19" s="243">
        <v>94.221260000000001</v>
      </c>
      <c r="CE19" s="243">
        <v>92.802235999999994</v>
      </c>
      <c r="CF19" s="243">
        <v>97.072749999999999</v>
      </c>
      <c r="CG19" s="243">
        <v>91.563875999999993</v>
      </c>
      <c r="CH19" s="243">
        <v>91.831581999999997</v>
      </c>
      <c r="CI19" s="243">
        <v>93.270904000000002</v>
      </c>
      <c r="CJ19" s="243">
        <v>96.563407999999995</v>
      </c>
      <c r="CK19" s="243">
        <v>99.786128020000007</v>
      </c>
      <c r="CL19" s="243">
        <v>96.759440999999995</v>
      </c>
      <c r="CM19" s="243">
        <v>97.332131000000004</v>
      </c>
      <c r="CN19" s="243">
        <v>91.529568999999995</v>
      </c>
      <c r="CO19" s="243">
        <v>91.407550999999998</v>
      </c>
      <c r="CP19" s="243">
        <v>99.999942189999999</v>
      </c>
      <c r="CQ19" s="243">
        <v>89.825226000000001</v>
      </c>
      <c r="CR19" s="243">
        <v>89.672263000000001</v>
      </c>
      <c r="CS19" s="243">
        <v>90.721129210000001</v>
      </c>
      <c r="CT19" s="243">
        <v>91.197609</v>
      </c>
      <c r="CU19" s="243">
        <v>91.188653000000002</v>
      </c>
      <c r="CV19" s="243">
        <v>101.36834816</v>
      </c>
      <c r="CW19" s="243">
        <v>89.208607000000001</v>
      </c>
      <c r="CX19" s="243">
        <v>91.207143669999994</v>
      </c>
      <c r="CY19" s="243">
        <v>91.465835999999996</v>
      </c>
      <c r="CZ19" s="243">
        <v>92.738324000000006</v>
      </c>
      <c r="DA19" s="243">
        <v>97.372490999999997</v>
      </c>
      <c r="DB19" s="243">
        <v>97.650351999999998</v>
      </c>
      <c r="DC19" s="243">
        <v>96.114095000000006</v>
      </c>
      <c r="DD19" s="243">
        <v>95.699719000000002</v>
      </c>
      <c r="DE19" s="243">
        <v>92.574455</v>
      </c>
      <c r="DF19" s="243">
        <v>93.104158999999996</v>
      </c>
      <c r="DG19" s="243">
        <v>92.869737499999999</v>
      </c>
      <c r="DH19" s="243">
        <v>96.800003790000005</v>
      </c>
      <c r="DI19" s="243">
        <v>97.494888000000003</v>
      </c>
      <c r="DJ19" s="243">
        <v>97.248311999999999</v>
      </c>
      <c r="DK19" s="243">
        <v>91.387812670000002</v>
      </c>
      <c r="DL19" s="243">
        <v>99.774992999999995</v>
      </c>
      <c r="DM19" s="243">
        <v>97.354237999999995</v>
      </c>
      <c r="DN19" s="243">
        <v>93.308638000000002</v>
      </c>
      <c r="DO19" s="243">
        <v>82.970735000000005</v>
      </c>
      <c r="DP19" s="243">
        <v>97.004272</v>
      </c>
      <c r="DQ19" s="243">
        <v>91.022581000000002</v>
      </c>
      <c r="DR19" s="243">
        <v>91.362350000000006</v>
      </c>
      <c r="DS19" s="243">
        <v>92.189398999999995</v>
      </c>
      <c r="DT19" s="243">
        <v>96.383454</v>
      </c>
      <c r="DU19" s="243">
        <v>96.548359000000005</v>
      </c>
      <c r="DV19" s="243">
        <v>86.866810999999998</v>
      </c>
      <c r="DW19" s="243">
        <v>83.129592000000002</v>
      </c>
      <c r="DX19" s="243">
        <v>80.983822500000002</v>
      </c>
      <c r="DY19" s="243">
        <v>91.383222200000006</v>
      </c>
      <c r="DZ19" s="243">
        <v>93.317606999999995</v>
      </c>
      <c r="EA19" s="243">
        <v>93.532010999999997</v>
      </c>
      <c r="EB19" s="243">
        <v>89.657961999999998</v>
      </c>
      <c r="EC19" s="243">
        <v>90.170817999999997</v>
      </c>
      <c r="ED19" s="243">
        <v>88.031779999999998</v>
      </c>
      <c r="EE19" s="243">
        <v>91.813612000000006</v>
      </c>
      <c r="EF19" s="243">
        <v>100.22766606</v>
      </c>
      <c r="EG19" s="243">
        <v>95.275450000000006</v>
      </c>
      <c r="EH19" s="243">
        <v>95.275450000000006</v>
      </c>
      <c r="EI19" s="243">
        <v>90.01585</v>
      </c>
      <c r="EJ19" s="243">
        <v>95.859999000000002</v>
      </c>
      <c r="EK19" s="243">
        <v>96.220190000000002</v>
      </c>
      <c r="EL19" s="243">
        <v>96.114095000000006</v>
      </c>
      <c r="EM19" s="243">
        <v>90.622421000000003</v>
      </c>
      <c r="EN19" s="243">
        <v>93.062344999999993</v>
      </c>
      <c r="EO19" s="243">
        <v>101.120345</v>
      </c>
      <c r="EP19" s="243">
        <v>91.901436000000004</v>
      </c>
      <c r="EQ19" s="243">
        <v>91.894114999999999</v>
      </c>
      <c r="ER19" s="243">
        <v>94.107464429999993</v>
      </c>
      <c r="ES19" s="243">
        <v>89.042004000000006</v>
      </c>
      <c r="ET19" s="243">
        <v>88.111251999999993</v>
      </c>
      <c r="EU19" s="243">
        <v>89.875997999999996</v>
      </c>
      <c r="EV19" s="243">
        <v>92.378867999999997</v>
      </c>
      <c r="EW19" s="243">
        <v>88.013296999999994</v>
      </c>
      <c r="EX19" s="243">
        <v>87.079340000000002</v>
      </c>
      <c r="EY19" s="243">
        <v>93.118695000000002</v>
      </c>
      <c r="EZ19" s="243">
        <v>92.329273999999998</v>
      </c>
      <c r="FA19" s="243">
        <v>91.996894999999995</v>
      </c>
      <c r="FB19" s="243">
        <v>95.415680699999996</v>
      </c>
      <c r="FC19" s="243">
        <v>91.385769999999994</v>
      </c>
      <c r="FD19" s="243">
        <v>99.415059999999997</v>
      </c>
      <c r="FE19" s="243">
        <v>92.946735000000004</v>
      </c>
      <c r="FF19" s="243">
        <v>95.1333786</v>
      </c>
      <c r="FG19" s="243">
        <v>102.576632</v>
      </c>
      <c r="FH19" s="243">
        <v>87.039200500000007</v>
      </c>
      <c r="FI19" s="243">
        <v>87.553815</v>
      </c>
      <c r="FJ19" s="243">
        <v>90.181732999999994</v>
      </c>
      <c r="FK19" s="243">
        <v>93.270904000000002</v>
      </c>
      <c r="FL19" s="243">
        <v>96.529474129999997</v>
      </c>
      <c r="FM19" s="243">
        <v>96.278722999999999</v>
      </c>
      <c r="FN19" s="243">
        <v>96.518084999999999</v>
      </c>
      <c r="FO19" s="243">
        <v>95.575278999999995</v>
      </c>
      <c r="FP19" s="243">
        <v>95.575278999999995</v>
      </c>
      <c r="FQ19" s="243">
        <v>91.713793999999993</v>
      </c>
      <c r="FR19" s="243">
        <v>91.713793999999993</v>
      </c>
      <c r="FS19" s="243">
        <v>91.713793999999993</v>
      </c>
      <c r="FT19" s="243">
        <v>97.145649000000006</v>
      </c>
      <c r="FU19" s="243">
        <v>96.952302000000003</v>
      </c>
      <c r="FV19" s="243">
        <v>92.004763999999994</v>
      </c>
      <c r="FW19" s="243">
        <v>91.677886000000001</v>
      </c>
      <c r="FX19" s="243">
        <v>93.300006389999993</v>
      </c>
      <c r="FY19" s="243">
        <v>92.154892000000004</v>
      </c>
      <c r="FZ19" s="243">
        <v>92.058926999999997</v>
      </c>
      <c r="GA19" s="243">
        <v>97.072749999999999</v>
      </c>
      <c r="GB19" s="243">
        <v>97.072749999999999</v>
      </c>
      <c r="GC19" s="243">
        <v>95.615223999999998</v>
      </c>
      <c r="GD19" s="243">
        <v>88.3294815</v>
      </c>
      <c r="GE19" s="243">
        <v>94.581215</v>
      </c>
      <c r="GF19" s="243">
        <v>95.699719000000002</v>
      </c>
      <c r="GG19" s="243">
        <v>101.3298916</v>
      </c>
      <c r="GH19" s="243">
        <v>86.180313999999996</v>
      </c>
      <c r="GI19" s="243">
        <v>101.3298916</v>
      </c>
      <c r="GJ19" s="243">
        <v>95.575278999999995</v>
      </c>
      <c r="GK19" s="243">
        <v>92.256055000000003</v>
      </c>
      <c r="GL19" s="243">
        <v>95.138392999999994</v>
      </c>
      <c r="GM19" s="243">
        <v>86.106367000000006</v>
      </c>
      <c r="GN19" s="243">
        <v>92.525955999999994</v>
      </c>
      <c r="GO19" s="243">
        <v>83.742050210000002</v>
      </c>
      <c r="GP19" s="243">
        <v>83.527504899999997</v>
      </c>
      <c r="GQ19" s="243">
        <v>88.355813999999995</v>
      </c>
      <c r="GR19" s="243">
        <v>96.241650000000007</v>
      </c>
      <c r="GS19" s="243">
        <v>95.980320000000006</v>
      </c>
      <c r="GT19" s="243">
        <v>95.834970999999996</v>
      </c>
      <c r="GU19" s="243">
        <v>92.525955999999994</v>
      </c>
      <c r="GV19" s="243">
        <v>92.525955999999994</v>
      </c>
      <c r="GW19" s="243">
        <v>92.525955999999994</v>
      </c>
      <c r="GX19" s="243">
        <v>99.549068000000005</v>
      </c>
      <c r="GY19" s="243">
        <v>99.733631000000003</v>
      </c>
      <c r="GZ19" s="243">
        <v>99.733631000000003</v>
      </c>
      <c r="HA19" s="243">
        <v>99.733631000000003</v>
      </c>
      <c r="HB19" s="243">
        <v>92.52216</v>
      </c>
      <c r="HC19" s="243">
        <v>98.589546999999996</v>
      </c>
      <c r="HD19" s="243">
        <v>98.274589000000006</v>
      </c>
      <c r="HE19" s="243">
        <v>97.133118999999994</v>
      </c>
      <c r="HF19" s="243">
        <v>97.610984000000002</v>
      </c>
      <c r="HG19" s="243">
        <v>95.799458000000001</v>
      </c>
      <c r="HH19" s="243">
        <v>84.010983139999993</v>
      </c>
      <c r="HI19" s="243">
        <v>99.639143000000004</v>
      </c>
      <c r="HJ19" s="243">
        <v>92.804849000000004</v>
      </c>
      <c r="HK19" s="243">
        <v>92.923557000000002</v>
      </c>
      <c r="HL19" s="243">
        <v>90.765833000000001</v>
      </c>
      <c r="HM19" s="243">
        <v>90.339005</v>
      </c>
      <c r="HN19" s="243">
        <v>83.336299629999999</v>
      </c>
      <c r="HO19" s="243">
        <v>84.212345499999998</v>
      </c>
      <c r="HP19" s="243">
        <v>84.670303000000004</v>
      </c>
      <c r="HQ19" s="243">
        <v>96.701224089999997</v>
      </c>
      <c r="HR19" s="243">
        <v>92.716840000000005</v>
      </c>
      <c r="HS19" s="243">
        <v>100.95568900000001</v>
      </c>
    </row>
    <row r="20" spans="1:227" x14ac:dyDescent="0.25">
      <c r="A20" s="239"/>
      <c r="B20" s="242">
        <v>45691.354166666701</v>
      </c>
      <c r="C20" s="243">
        <v>135.107902</v>
      </c>
      <c r="D20" s="243">
        <v>135.41648499999999</v>
      </c>
      <c r="E20" s="243">
        <v>135.21778699999999</v>
      </c>
      <c r="F20" s="243">
        <v>135.107902</v>
      </c>
      <c r="G20" s="243">
        <v>132.77201099999999</v>
      </c>
      <c r="H20" s="243">
        <v>138.999112</v>
      </c>
      <c r="I20" s="243">
        <v>138.39387199999999</v>
      </c>
      <c r="J20" s="243">
        <v>139.36809</v>
      </c>
      <c r="K20" s="243">
        <v>132.481245</v>
      </c>
      <c r="L20" s="243">
        <v>136.51946599999999</v>
      </c>
      <c r="M20" s="243">
        <v>139.153009</v>
      </c>
      <c r="N20" s="243">
        <v>137.88627199999999</v>
      </c>
      <c r="O20" s="243">
        <v>142.21847299999999</v>
      </c>
      <c r="P20" s="243">
        <v>134.8680746</v>
      </c>
      <c r="Q20" s="243">
        <v>139.45417599999999</v>
      </c>
      <c r="R20" s="243">
        <v>131.85701900000001</v>
      </c>
      <c r="S20" s="243">
        <v>139.594437</v>
      </c>
      <c r="T20" s="243">
        <v>134.75847999999999</v>
      </c>
      <c r="U20" s="243">
        <v>134.75847999999999</v>
      </c>
      <c r="V20" s="243">
        <v>137.35841300000001</v>
      </c>
      <c r="W20" s="243">
        <v>133.43223</v>
      </c>
      <c r="X20" s="243">
        <v>127.91426300000001</v>
      </c>
      <c r="Y20" s="243">
        <v>131.00028800000001</v>
      </c>
      <c r="Z20" s="243">
        <v>140.05555899999999</v>
      </c>
      <c r="AA20" s="243">
        <v>127.32883200000001</v>
      </c>
      <c r="AB20" s="243">
        <v>133.19920300000001</v>
      </c>
      <c r="AC20" s="243">
        <v>133.795109</v>
      </c>
      <c r="AD20" s="243">
        <v>132.98319499999999</v>
      </c>
      <c r="AE20" s="243">
        <v>125.68580799999999</v>
      </c>
      <c r="AF20" s="243">
        <v>136.08086875000001</v>
      </c>
      <c r="AG20" s="243">
        <v>138.10981018000001</v>
      </c>
      <c r="AH20" s="243">
        <v>137.22375099999999</v>
      </c>
      <c r="AI20" s="243">
        <v>137.21906200000001</v>
      </c>
      <c r="AJ20" s="243">
        <v>123.76925799999999</v>
      </c>
      <c r="AK20" s="243">
        <v>137.64230699999999</v>
      </c>
      <c r="AL20" s="243">
        <v>127.086967</v>
      </c>
      <c r="AM20" s="243">
        <v>127.74032699999999</v>
      </c>
      <c r="AN20" s="243">
        <v>137.624627</v>
      </c>
      <c r="AO20" s="243">
        <v>125.641902</v>
      </c>
      <c r="AP20" s="243">
        <v>118.6525085</v>
      </c>
      <c r="AQ20" s="243">
        <v>119.16319300000001</v>
      </c>
      <c r="AR20" s="243">
        <v>135.080994</v>
      </c>
      <c r="AS20" s="243">
        <v>137.00017399999999</v>
      </c>
      <c r="AT20" s="243">
        <v>137.00017399999999</v>
      </c>
      <c r="AU20" s="243">
        <v>134.97962100000001</v>
      </c>
      <c r="AV20" s="243">
        <v>134.42907700000001</v>
      </c>
      <c r="AW20" s="243">
        <v>127.2838515</v>
      </c>
      <c r="AX20" s="243">
        <v>128.01349400000001</v>
      </c>
      <c r="AY20" s="243">
        <v>141.08104399999999</v>
      </c>
      <c r="AZ20" s="243">
        <v>132.443669</v>
      </c>
      <c r="BA20" s="243">
        <v>132.14892900000001</v>
      </c>
      <c r="BB20" s="243">
        <v>132.031465</v>
      </c>
      <c r="BC20" s="243">
        <v>131.73850232999999</v>
      </c>
      <c r="BD20" s="243">
        <v>131.75318899999999</v>
      </c>
      <c r="BE20" s="243">
        <v>132.11501100000001</v>
      </c>
      <c r="BF20" s="243">
        <v>138.08269799999999</v>
      </c>
      <c r="BG20" s="243">
        <v>138.72842800000001</v>
      </c>
      <c r="BH20" s="243">
        <v>138.72842800000001</v>
      </c>
      <c r="BI20" s="243">
        <v>138.72842800000001</v>
      </c>
      <c r="BJ20" s="243">
        <v>128.20453499999999</v>
      </c>
      <c r="BK20" s="243">
        <v>128.99937499999999</v>
      </c>
      <c r="BL20" s="243">
        <v>137.445592</v>
      </c>
      <c r="BM20" s="243">
        <v>137.22787299999999</v>
      </c>
      <c r="BN20" s="243">
        <v>133.72420099999999</v>
      </c>
      <c r="BO20" s="243">
        <v>130.89546000000001</v>
      </c>
      <c r="BP20" s="243">
        <v>137.23033899999999</v>
      </c>
      <c r="BQ20" s="243">
        <v>123.88745900000001</v>
      </c>
      <c r="BR20" s="243">
        <v>124.00329377</v>
      </c>
      <c r="BS20" s="243">
        <v>131.298686</v>
      </c>
      <c r="BT20" s="243">
        <v>131.37827874999999</v>
      </c>
      <c r="BU20" s="243">
        <v>140.98767900000001</v>
      </c>
      <c r="BV20" s="243">
        <v>137.97770399999999</v>
      </c>
      <c r="BW20" s="243">
        <v>133.99303699999999</v>
      </c>
      <c r="BX20" s="243">
        <v>134.063514</v>
      </c>
      <c r="BY20" s="243">
        <v>140.603014</v>
      </c>
      <c r="BZ20" s="243">
        <v>138.10095000000001</v>
      </c>
      <c r="CA20" s="243">
        <v>133.66790900000001</v>
      </c>
      <c r="CB20" s="243">
        <v>133.30834300000001</v>
      </c>
      <c r="CC20" s="243">
        <v>132.62498099999999</v>
      </c>
      <c r="CD20" s="243">
        <v>136.72815299999999</v>
      </c>
      <c r="CE20" s="243">
        <v>133.75331700000001</v>
      </c>
      <c r="CF20" s="243">
        <v>140.98767900000001</v>
      </c>
      <c r="CG20" s="243">
        <v>131.98539933000001</v>
      </c>
      <c r="CH20" s="243">
        <v>132.35713699999999</v>
      </c>
      <c r="CI20" s="243">
        <v>134.25921</v>
      </c>
      <c r="CJ20" s="243">
        <v>140.467006</v>
      </c>
      <c r="CK20" s="243">
        <v>145.02770508</v>
      </c>
      <c r="CL20" s="243">
        <v>140.49604500000001</v>
      </c>
      <c r="CM20" s="243">
        <v>141.40488099999999</v>
      </c>
      <c r="CN20" s="243">
        <v>132.399494</v>
      </c>
      <c r="CO20" s="243">
        <v>132.54726600000001</v>
      </c>
      <c r="CP20" s="243">
        <v>145.47076645999999</v>
      </c>
      <c r="CQ20" s="243">
        <v>129.606506</v>
      </c>
      <c r="CR20" s="243">
        <v>129.234602</v>
      </c>
      <c r="CS20" s="243">
        <v>129.23733928999999</v>
      </c>
      <c r="CT20" s="243">
        <v>132.158523</v>
      </c>
      <c r="CU20" s="243">
        <v>131.60891699999999</v>
      </c>
      <c r="CV20" s="243">
        <v>143.77543464999999</v>
      </c>
      <c r="CW20" s="243">
        <v>128.64641499999999</v>
      </c>
      <c r="CX20" s="243">
        <v>131.04779167000001</v>
      </c>
      <c r="CY20" s="243">
        <v>131.545064</v>
      </c>
      <c r="CZ20" s="243">
        <v>133.66111900000001</v>
      </c>
      <c r="DA20" s="243">
        <v>139.80221800000001</v>
      </c>
      <c r="DB20" s="243">
        <v>140.21926999999999</v>
      </c>
      <c r="DC20" s="243">
        <v>137.97770399999999</v>
      </c>
      <c r="DD20" s="243">
        <v>137.39702299999999</v>
      </c>
      <c r="DE20" s="243">
        <v>133.380821</v>
      </c>
      <c r="DF20" s="243">
        <v>134.063514</v>
      </c>
      <c r="DG20" s="243">
        <v>134.0354825</v>
      </c>
      <c r="DH20" s="243">
        <v>142.50057007000001</v>
      </c>
      <c r="DI20" s="243">
        <v>139.98765900000001</v>
      </c>
      <c r="DJ20" s="243">
        <v>139.58645999999999</v>
      </c>
      <c r="DK20" s="243">
        <v>131.68614567</v>
      </c>
      <c r="DL20" s="243">
        <v>145.00789800000001</v>
      </c>
      <c r="DM20" s="243">
        <v>141.27441099999999</v>
      </c>
      <c r="DN20" s="243">
        <v>135.39246499999999</v>
      </c>
      <c r="DO20" s="243">
        <v>120.046318</v>
      </c>
      <c r="DP20" s="243">
        <v>140.732944</v>
      </c>
      <c r="DQ20" s="243">
        <v>131.16640100000001</v>
      </c>
      <c r="DR20" s="243">
        <v>131.65331699999999</v>
      </c>
      <c r="DS20" s="243">
        <v>133.26441299999999</v>
      </c>
      <c r="DT20" s="243">
        <v>138.41335599999999</v>
      </c>
      <c r="DU20" s="243">
        <v>138.71612999999999</v>
      </c>
      <c r="DV20" s="243">
        <v>125.025603</v>
      </c>
      <c r="DW20" s="243">
        <v>120.05448699999999</v>
      </c>
      <c r="DX20" s="243">
        <v>116.98914825</v>
      </c>
      <c r="DY20" s="243">
        <v>132.81374731</v>
      </c>
      <c r="DZ20" s="243">
        <v>134.424711</v>
      </c>
      <c r="EA20" s="243">
        <v>134.73899399999999</v>
      </c>
      <c r="EB20" s="243">
        <v>129.28256200000001</v>
      </c>
      <c r="EC20" s="243">
        <v>130.02405200000001</v>
      </c>
      <c r="ED20" s="243">
        <v>126.348202</v>
      </c>
      <c r="EE20" s="243">
        <v>132.83843300000001</v>
      </c>
      <c r="EF20" s="243">
        <v>143.10582901999999</v>
      </c>
      <c r="EG20" s="243">
        <v>135.74081699999999</v>
      </c>
      <c r="EH20" s="243">
        <v>135.74081699999999</v>
      </c>
      <c r="EI20" s="243">
        <v>129.76445100000001</v>
      </c>
      <c r="EJ20" s="243">
        <v>137.61666099999999</v>
      </c>
      <c r="EK20" s="243">
        <v>138.12108000000001</v>
      </c>
      <c r="EL20" s="243">
        <v>137.97770399999999</v>
      </c>
      <c r="EM20" s="243">
        <v>130.078247</v>
      </c>
      <c r="EN20" s="243">
        <v>134.06561099999999</v>
      </c>
      <c r="EO20" s="243">
        <v>147.06673499999999</v>
      </c>
      <c r="EP20" s="243">
        <v>132.45489799999999</v>
      </c>
      <c r="EQ20" s="243">
        <v>132.443997</v>
      </c>
      <c r="ER20" s="243">
        <v>136.56219558000001</v>
      </c>
      <c r="ES20" s="243">
        <v>128.47451699999999</v>
      </c>
      <c r="ET20" s="243">
        <v>127.17519</v>
      </c>
      <c r="EU20" s="243">
        <v>129.60578899999999</v>
      </c>
      <c r="EV20" s="243">
        <v>133.71491700000001</v>
      </c>
      <c r="EW20" s="243">
        <v>127.188778</v>
      </c>
      <c r="EX20" s="243">
        <v>125.825394</v>
      </c>
      <c r="EY20" s="243">
        <v>134.75847999999999</v>
      </c>
      <c r="EZ20" s="243">
        <v>133.60581199999999</v>
      </c>
      <c r="FA20" s="243">
        <v>133.12046799999999</v>
      </c>
      <c r="FB20" s="243">
        <v>141.16098263000001</v>
      </c>
      <c r="FC20" s="243">
        <v>132.54450199999999</v>
      </c>
      <c r="FD20" s="243">
        <v>144.43849599999999</v>
      </c>
      <c r="FE20" s="243">
        <v>134.162701</v>
      </c>
      <c r="FF20" s="243">
        <v>139.35884998</v>
      </c>
      <c r="FG20" s="243">
        <v>148.89819800000001</v>
      </c>
      <c r="FH20" s="243">
        <v>125.025291</v>
      </c>
      <c r="FI20" s="243">
        <v>125.812352</v>
      </c>
      <c r="FJ20" s="243">
        <v>130.02166099999999</v>
      </c>
      <c r="FK20" s="243">
        <v>134.25921</v>
      </c>
      <c r="FL20" s="243">
        <v>140.62002695999999</v>
      </c>
      <c r="FM20" s="243">
        <v>140.220383</v>
      </c>
      <c r="FN20" s="243">
        <v>140.603014</v>
      </c>
      <c r="FO20" s="243">
        <v>137.24956399999999</v>
      </c>
      <c r="FP20" s="243">
        <v>137.24956399999999</v>
      </c>
      <c r="FQ20" s="243">
        <v>132.10024999999999</v>
      </c>
      <c r="FR20" s="243">
        <v>132.10024999999999</v>
      </c>
      <c r="FS20" s="243">
        <v>132.10024999999999</v>
      </c>
      <c r="FT20" s="243">
        <v>139.43798799999999</v>
      </c>
      <c r="FU20" s="243">
        <v>139.15603100000001</v>
      </c>
      <c r="FV20" s="243">
        <v>132.49267599999999</v>
      </c>
      <c r="FW20" s="243">
        <v>132.12062800000001</v>
      </c>
      <c r="FX20" s="243">
        <v>135.64025495999999</v>
      </c>
      <c r="FY20" s="243">
        <v>132.72491600000001</v>
      </c>
      <c r="FZ20" s="243">
        <v>133.53249199999999</v>
      </c>
      <c r="GA20" s="243">
        <v>140.98767900000001</v>
      </c>
      <c r="GB20" s="243">
        <v>140.98767900000001</v>
      </c>
      <c r="GC20" s="243">
        <v>136.55147700000001</v>
      </c>
      <c r="GD20" s="243">
        <v>127.2851895</v>
      </c>
      <c r="GE20" s="243">
        <v>135.67415299999999</v>
      </c>
      <c r="GF20" s="243">
        <v>137.39702299999999</v>
      </c>
      <c r="GG20" s="243">
        <v>143.71661130999999</v>
      </c>
      <c r="GH20" s="243">
        <v>123.61624500000001</v>
      </c>
      <c r="GI20" s="243">
        <v>143.71661130999999</v>
      </c>
      <c r="GJ20" s="243">
        <v>137.24956399999999</v>
      </c>
      <c r="GK20" s="243">
        <v>133.07005699999999</v>
      </c>
      <c r="GL20" s="243">
        <v>137.050803</v>
      </c>
      <c r="GM20" s="243">
        <v>124.383954</v>
      </c>
      <c r="GN20" s="243">
        <v>133.47816</v>
      </c>
      <c r="GO20" s="243">
        <v>121.51956558000001</v>
      </c>
      <c r="GP20" s="243">
        <v>121.20392519000001</v>
      </c>
      <c r="GQ20" s="243">
        <v>127.175877</v>
      </c>
      <c r="GR20" s="243">
        <v>137.28452300000001</v>
      </c>
      <c r="GS20" s="243">
        <v>137.668082</v>
      </c>
      <c r="GT20" s="243">
        <v>137.53430900000001</v>
      </c>
      <c r="GU20" s="243">
        <v>133.47816</v>
      </c>
      <c r="GV20" s="243">
        <v>133.47816</v>
      </c>
      <c r="GW20" s="243">
        <v>133.47816</v>
      </c>
      <c r="GX20" s="243">
        <v>144.69479000000001</v>
      </c>
      <c r="GY20" s="243">
        <v>144.95432099999999</v>
      </c>
      <c r="GZ20" s="243">
        <v>144.95432099999999</v>
      </c>
      <c r="HA20" s="243">
        <v>144.95432099999999</v>
      </c>
      <c r="HB20" s="243">
        <v>134.240398</v>
      </c>
      <c r="HC20" s="243">
        <v>141.37330800000001</v>
      </c>
      <c r="HD20" s="243">
        <v>140.93058400000001</v>
      </c>
      <c r="HE20" s="243">
        <v>141.357921</v>
      </c>
      <c r="HF20" s="243">
        <v>140.05247600000001</v>
      </c>
      <c r="HG20" s="243">
        <v>138.86286000000001</v>
      </c>
      <c r="HH20" s="243">
        <v>121.32538875</v>
      </c>
      <c r="HI20" s="243">
        <v>144.785371</v>
      </c>
      <c r="HJ20" s="243">
        <v>134.01583650000001</v>
      </c>
      <c r="HK20" s="243">
        <v>134.21787800000001</v>
      </c>
      <c r="HL20" s="243">
        <v>131.28623200000001</v>
      </c>
      <c r="HM20" s="243">
        <v>130.21632099999999</v>
      </c>
      <c r="HN20" s="243">
        <v>120.16591314999999</v>
      </c>
      <c r="HO20" s="243">
        <v>121.6778995</v>
      </c>
      <c r="HP20" s="243">
        <v>122.331881</v>
      </c>
      <c r="HQ20" s="243">
        <v>142.543465</v>
      </c>
      <c r="HR20" s="243">
        <v>133.87309099999999</v>
      </c>
      <c r="HS20" s="243">
        <v>146.81661600000001</v>
      </c>
    </row>
    <row r="21" spans="1:227" x14ac:dyDescent="0.25">
      <c r="A21" s="239"/>
      <c r="B21" s="242">
        <v>45691.375</v>
      </c>
      <c r="C21" s="243">
        <v>141.94393400000001</v>
      </c>
      <c r="D21" s="243">
        <v>142.285426</v>
      </c>
      <c r="E21" s="243">
        <v>142.06370899999999</v>
      </c>
      <c r="F21" s="243">
        <v>141.94393400000001</v>
      </c>
      <c r="G21" s="243">
        <v>138.383352</v>
      </c>
      <c r="H21" s="243">
        <v>145.16888800000001</v>
      </c>
      <c r="I21" s="243">
        <v>144.560394</v>
      </c>
      <c r="J21" s="243">
        <v>145.50780900000001</v>
      </c>
      <c r="K21" s="243">
        <v>138.03351900000001</v>
      </c>
      <c r="L21" s="243">
        <v>143.558379</v>
      </c>
      <c r="M21" s="243">
        <v>145.34581299999999</v>
      </c>
      <c r="N21" s="243">
        <v>144.034931</v>
      </c>
      <c r="O21" s="243">
        <v>149.786057</v>
      </c>
      <c r="P21" s="243">
        <v>142.00528439000001</v>
      </c>
      <c r="Q21" s="243">
        <v>145.53384199999999</v>
      </c>
      <c r="R21" s="243">
        <v>137.79934800000001</v>
      </c>
      <c r="S21" s="243">
        <v>146.84220099999999</v>
      </c>
      <c r="T21" s="243">
        <v>141.225528</v>
      </c>
      <c r="U21" s="243">
        <v>141.225528</v>
      </c>
      <c r="V21" s="243">
        <v>144.33600999999999</v>
      </c>
      <c r="W21" s="243">
        <v>139.26476500000001</v>
      </c>
      <c r="X21" s="243">
        <v>133.576167</v>
      </c>
      <c r="Y21" s="243">
        <v>136.76018300000001</v>
      </c>
      <c r="Z21" s="243">
        <v>146.23713799999999</v>
      </c>
      <c r="AA21" s="243">
        <v>132.85625999999999</v>
      </c>
      <c r="AB21" s="243">
        <v>138.78203600000001</v>
      </c>
      <c r="AC21" s="243">
        <v>139.68990099999999</v>
      </c>
      <c r="AD21" s="243">
        <v>138.81085300000001</v>
      </c>
      <c r="AE21" s="243">
        <v>131.39227600000001</v>
      </c>
      <c r="AF21" s="243">
        <v>143.07777999999999</v>
      </c>
      <c r="AG21" s="243">
        <v>145.16045632000001</v>
      </c>
      <c r="AH21" s="243">
        <v>144.18834699999999</v>
      </c>
      <c r="AI21" s="243">
        <v>144.218952</v>
      </c>
      <c r="AJ21" s="243">
        <v>129.436969</v>
      </c>
      <c r="AK21" s="243">
        <v>144.63240200000001</v>
      </c>
      <c r="AL21" s="243">
        <v>132.60470867000001</v>
      </c>
      <c r="AM21" s="243">
        <v>133.28619699999999</v>
      </c>
      <c r="AN21" s="243">
        <v>143.50761399999999</v>
      </c>
      <c r="AO21" s="243">
        <v>131.25878700000001</v>
      </c>
      <c r="AP21" s="243">
        <v>124.1702595</v>
      </c>
      <c r="AQ21" s="243">
        <v>124.703317</v>
      </c>
      <c r="AR21" s="243">
        <v>140.54178999999999</v>
      </c>
      <c r="AS21" s="243">
        <v>143.018505</v>
      </c>
      <c r="AT21" s="243">
        <v>143.018505</v>
      </c>
      <c r="AU21" s="243">
        <v>140.61202700000001</v>
      </c>
      <c r="AV21" s="243">
        <v>140.22639699999999</v>
      </c>
      <c r="AW21" s="243">
        <v>133.32665449999999</v>
      </c>
      <c r="AX21" s="243">
        <v>134.08616900000001</v>
      </c>
      <c r="AY21" s="243">
        <v>148.26423700000001</v>
      </c>
      <c r="AZ21" s="243">
        <v>138.16982400000001</v>
      </c>
      <c r="BA21" s="243">
        <v>137.789771</v>
      </c>
      <c r="BB21" s="243">
        <v>137.16637499999999</v>
      </c>
      <c r="BC21" s="243">
        <v>137.35813567</v>
      </c>
      <c r="BD21" s="243">
        <v>137.257081</v>
      </c>
      <c r="BE21" s="243">
        <v>137.750023</v>
      </c>
      <c r="BF21" s="243">
        <v>144.130045</v>
      </c>
      <c r="BG21" s="243">
        <v>144.82000099999999</v>
      </c>
      <c r="BH21" s="243">
        <v>144.82000099999999</v>
      </c>
      <c r="BI21" s="243">
        <v>144.82000099999999</v>
      </c>
      <c r="BJ21" s="243">
        <v>133.93604099999999</v>
      </c>
      <c r="BK21" s="243">
        <v>134.71716900000001</v>
      </c>
      <c r="BL21" s="243">
        <v>144.37449000000001</v>
      </c>
      <c r="BM21" s="243">
        <v>144.01674800000001</v>
      </c>
      <c r="BN21" s="243">
        <v>139.32961399999999</v>
      </c>
      <c r="BO21" s="243">
        <v>136.456008</v>
      </c>
      <c r="BP21" s="243">
        <v>143.42482799999999</v>
      </c>
      <c r="BQ21" s="243">
        <v>129.546537</v>
      </c>
      <c r="BR21" s="243">
        <v>129.66766301000001</v>
      </c>
      <c r="BS21" s="243">
        <v>136.97776300000001</v>
      </c>
      <c r="BT21" s="243">
        <v>137.93764024999999</v>
      </c>
      <c r="BU21" s="243">
        <v>148.15287499999999</v>
      </c>
      <c r="BV21" s="243">
        <v>143.92736099999999</v>
      </c>
      <c r="BW21" s="243">
        <v>139.62829199999999</v>
      </c>
      <c r="BX21" s="243">
        <v>139.70055099999999</v>
      </c>
      <c r="BY21" s="243">
        <v>148.02306200000001</v>
      </c>
      <c r="BZ21" s="243">
        <v>144.83337700000001</v>
      </c>
      <c r="CA21" s="243">
        <v>139.26127600000001</v>
      </c>
      <c r="CB21" s="243">
        <v>139.35064499999999</v>
      </c>
      <c r="CC21" s="243">
        <v>138.62206599999999</v>
      </c>
      <c r="CD21" s="243">
        <v>143.19196199999999</v>
      </c>
      <c r="CE21" s="243">
        <v>139.253727</v>
      </c>
      <c r="CF21" s="243">
        <v>148.15287499999999</v>
      </c>
      <c r="CG21" s="243">
        <v>137.70121900000001</v>
      </c>
      <c r="CH21" s="243">
        <v>138.08133900000001</v>
      </c>
      <c r="CI21" s="243">
        <v>139.98177699999999</v>
      </c>
      <c r="CJ21" s="243">
        <v>147.56078099999999</v>
      </c>
      <c r="CK21" s="243">
        <v>152.74397718</v>
      </c>
      <c r="CL21" s="243">
        <v>147.56627499999999</v>
      </c>
      <c r="CM21" s="243">
        <v>148.55735899999999</v>
      </c>
      <c r="CN21" s="243">
        <v>138.65195499999999</v>
      </c>
      <c r="CO21" s="243">
        <v>139.15600000000001</v>
      </c>
      <c r="CP21" s="243">
        <v>152.66641799999999</v>
      </c>
      <c r="CQ21" s="243">
        <v>135.31526099999999</v>
      </c>
      <c r="CR21" s="243">
        <v>134.79280700000001</v>
      </c>
      <c r="CS21" s="243">
        <v>135.09680238999999</v>
      </c>
      <c r="CT21" s="243">
        <v>138.63060300000001</v>
      </c>
      <c r="CU21" s="243">
        <v>137.39708200000001</v>
      </c>
      <c r="CV21" s="243">
        <v>150.12119638999999</v>
      </c>
      <c r="CW21" s="243">
        <v>134.26212200000001</v>
      </c>
      <c r="CX21" s="243">
        <v>137.47710000000001</v>
      </c>
      <c r="CY21" s="243">
        <v>137.819997</v>
      </c>
      <c r="CZ21" s="243">
        <v>139.130717</v>
      </c>
      <c r="DA21" s="243">
        <v>145.83795699999999</v>
      </c>
      <c r="DB21" s="243">
        <v>146.27430100000001</v>
      </c>
      <c r="DC21" s="243">
        <v>143.92736099999999</v>
      </c>
      <c r="DD21" s="243">
        <v>143.31383199999999</v>
      </c>
      <c r="DE21" s="243">
        <v>138.946213</v>
      </c>
      <c r="DF21" s="243">
        <v>139.70055099999999</v>
      </c>
      <c r="DG21" s="243">
        <v>139.836885</v>
      </c>
      <c r="DH21" s="243">
        <v>149.44747871999999</v>
      </c>
      <c r="DI21" s="243">
        <v>146.20968099999999</v>
      </c>
      <c r="DJ21" s="243">
        <v>145.77693099999999</v>
      </c>
      <c r="DK21" s="243">
        <v>137.16346899999999</v>
      </c>
      <c r="DL21" s="243">
        <v>152.72196099999999</v>
      </c>
      <c r="DM21" s="243">
        <v>148.46132700000001</v>
      </c>
      <c r="DN21" s="243">
        <v>142.22834900000001</v>
      </c>
      <c r="DO21" s="243">
        <v>125.770554</v>
      </c>
      <c r="DP21" s="243">
        <v>147.857315</v>
      </c>
      <c r="DQ21" s="243">
        <v>136.75738999999999</v>
      </c>
      <c r="DR21" s="243">
        <v>137.269015</v>
      </c>
      <c r="DS21" s="243">
        <v>139.39725100000001</v>
      </c>
      <c r="DT21" s="243">
        <v>144.38093799999999</v>
      </c>
      <c r="DU21" s="243">
        <v>144.67938699999999</v>
      </c>
      <c r="DV21" s="243">
        <v>130.58756299999999</v>
      </c>
      <c r="DW21" s="243">
        <v>125.492912</v>
      </c>
      <c r="DX21" s="243">
        <v>122.32985675</v>
      </c>
      <c r="DY21" s="243">
        <v>139.19298104999999</v>
      </c>
      <c r="DZ21" s="243">
        <v>140.05991399999999</v>
      </c>
      <c r="EA21" s="243">
        <v>140.412105</v>
      </c>
      <c r="EB21" s="243">
        <v>134.979433</v>
      </c>
      <c r="EC21" s="243">
        <v>135.74811399999999</v>
      </c>
      <c r="ED21" s="243">
        <v>132.13969700000001</v>
      </c>
      <c r="EE21" s="243">
        <v>139.15757199999999</v>
      </c>
      <c r="EF21" s="243">
        <v>149.42203663000001</v>
      </c>
      <c r="EG21" s="243">
        <v>141.259592</v>
      </c>
      <c r="EH21" s="243">
        <v>141.259592</v>
      </c>
      <c r="EI21" s="243">
        <v>135.37241900000001</v>
      </c>
      <c r="EJ21" s="243">
        <v>143.54258200000001</v>
      </c>
      <c r="EK21" s="243">
        <v>144.08474100000001</v>
      </c>
      <c r="EL21" s="243">
        <v>143.92736099999999</v>
      </c>
      <c r="EM21" s="243">
        <v>135.85206500000001</v>
      </c>
      <c r="EN21" s="243">
        <v>139.56502900000001</v>
      </c>
      <c r="EO21" s="243">
        <v>154.943296</v>
      </c>
      <c r="EP21" s="243">
        <v>138.181465</v>
      </c>
      <c r="EQ21" s="243">
        <v>138.170163</v>
      </c>
      <c r="ER21" s="243">
        <v>142.41456927999999</v>
      </c>
      <c r="ES21" s="243">
        <v>134.18890099999999</v>
      </c>
      <c r="ET21" s="243">
        <v>132.844112</v>
      </c>
      <c r="EU21" s="243">
        <v>135.29970800000001</v>
      </c>
      <c r="EV21" s="243">
        <v>139.777388</v>
      </c>
      <c r="EW21" s="243">
        <v>133.11378400000001</v>
      </c>
      <c r="EX21" s="243">
        <v>131.65757600000001</v>
      </c>
      <c r="EY21" s="243">
        <v>141.225528</v>
      </c>
      <c r="EZ21" s="243">
        <v>139.99983399999999</v>
      </c>
      <c r="FA21" s="243">
        <v>139.48370600000001</v>
      </c>
      <c r="FB21" s="243">
        <v>148.19919182000001</v>
      </c>
      <c r="FC21" s="243">
        <v>139.177997</v>
      </c>
      <c r="FD21" s="243">
        <v>152.05969099999999</v>
      </c>
      <c r="FE21" s="243">
        <v>140.09071299999999</v>
      </c>
      <c r="FF21" s="243">
        <v>146.43074823000001</v>
      </c>
      <c r="FG21" s="243">
        <v>156.829959</v>
      </c>
      <c r="FH21" s="243">
        <v>130.9568745</v>
      </c>
      <c r="FI21" s="243">
        <v>131.69295</v>
      </c>
      <c r="FJ21" s="243">
        <v>135.69578100000001</v>
      </c>
      <c r="FK21" s="243">
        <v>139.98177699999999</v>
      </c>
      <c r="FL21" s="243">
        <v>148.04097279000001</v>
      </c>
      <c r="FM21" s="243">
        <v>147.60004000000001</v>
      </c>
      <c r="FN21" s="243">
        <v>148.02306200000001</v>
      </c>
      <c r="FO21" s="243">
        <v>143.15454</v>
      </c>
      <c r="FP21" s="243">
        <v>143.15454</v>
      </c>
      <c r="FQ21" s="243">
        <v>138.37215499999999</v>
      </c>
      <c r="FR21" s="243">
        <v>138.37215499999999</v>
      </c>
      <c r="FS21" s="243">
        <v>138.37215499999999</v>
      </c>
      <c r="FT21" s="243">
        <v>145.59817799999999</v>
      </c>
      <c r="FU21" s="243">
        <v>145.299848</v>
      </c>
      <c r="FV21" s="243">
        <v>137.54781299999999</v>
      </c>
      <c r="FW21" s="243">
        <v>137.045309</v>
      </c>
      <c r="FX21" s="243">
        <v>142.13114795000001</v>
      </c>
      <c r="FY21" s="243">
        <v>138.73112</v>
      </c>
      <c r="FZ21" s="243">
        <v>140.252804</v>
      </c>
      <c r="GA21" s="243">
        <v>148.15287499999999</v>
      </c>
      <c r="GB21" s="243">
        <v>148.15287499999999</v>
      </c>
      <c r="GC21" s="243">
        <v>142.156317</v>
      </c>
      <c r="GD21" s="243">
        <v>132.8105055</v>
      </c>
      <c r="GE21" s="243">
        <v>141.44880499999999</v>
      </c>
      <c r="GF21" s="243">
        <v>143.31383199999999</v>
      </c>
      <c r="GG21" s="243">
        <v>150.05977679</v>
      </c>
      <c r="GH21" s="243">
        <v>129.14416800000001</v>
      </c>
      <c r="GI21" s="243">
        <v>150.05977679</v>
      </c>
      <c r="GJ21" s="243">
        <v>143.15454</v>
      </c>
      <c r="GK21" s="243">
        <v>138.71906100000001</v>
      </c>
      <c r="GL21" s="243">
        <v>142.90739500000001</v>
      </c>
      <c r="GM21" s="243">
        <v>130.09984</v>
      </c>
      <c r="GN21" s="243">
        <v>139.09021899999999</v>
      </c>
      <c r="GO21" s="243">
        <v>127.2582306</v>
      </c>
      <c r="GP21" s="243">
        <v>126.92768434</v>
      </c>
      <c r="GQ21" s="243">
        <v>132.82176100000001</v>
      </c>
      <c r="GR21" s="243">
        <v>143.26933700000001</v>
      </c>
      <c r="GS21" s="243">
        <v>143.60657</v>
      </c>
      <c r="GT21" s="243">
        <v>143.47020699999999</v>
      </c>
      <c r="GU21" s="243">
        <v>139.09021899999999</v>
      </c>
      <c r="GV21" s="243">
        <v>138.853126</v>
      </c>
      <c r="GW21" s="243">
        <v>139.09021899999999</v>
      </c>
      <c r="GX21" s="243">
        <v>152.40453400000001</v>
      </c>
      <c r="GY21" s="243">
        <v>152.66727399999999</v>
      </c>
      <c r="GZ21" s="243">
        <v>152.66727399999999</v>
      </c>
      <c r="HA21" s="243">
        <v>152.66727399999999</v>
      </c>
      <c r="HB21" s="243">
        <v>141.02540300000001</v>
      </c>
      <c r="HC21" s="243">
        <v>147.68168600000001</v>
      </c>
      <c r="HD21" s="243">
        <v>147.217624</v>
      </c>
      <c r="HE21" s="243">
        <v>148.92011500000001</v>
      </c>
      <c r="HF21" s="243">
        <v>146.115601</v>
      </c>
      <c r="HG21" s="243">
        <v>145.75489400000001</v>
      </c>
      <c r="HH21" s="243">
        <v>126.75086828000001</v>
      </c>
      <c r="HI21" s="243">
        <v>152.470473</v>
      </c>
      <c r="HJ21" s="243">
        <v>139.68081599999999</v>
      </c>
      <c r="HK21" s="243">
        <v>139.96194299999999</v>
      </c>
      <c r="HL21" s="243">
        <v>137.592097</v>
      </c>
      <c r="HM21" s="243">
        <v>135.92964699999999</v>
      </c>
      <c r="HN21" s="243">
        <v>125.84065301</v>
      </c>
      <c r="HO21" s="243">
        <v>127.3129905</v>
      </c>
      <c r="HP21" s="243">
        <v>127.985665</v>
      </c>
      <c r="HQ21" s="243">
        <v>149.81685675</v>
      </c>
      <c r="HR21" s="243">
        <v>139.75832199999999</v>
      </c>
      <c r="HS21" s="243">
        <v>154.67357799999999</v>
      </c>
    </row>
    <row r="22" spans="1:227" x14ac:dyDescent="0.25">
      <c r="A22" s="239"/>
      <c r="B22" s="242">
        <v>45691.395833333299</v>
      </c>
      <c r="C22" s="243">
        <v>134.77170699999999</v>
      </c>
      <c r="D22" s="243">
        <v>135.10723400000001</v>
      </c>
      <c r="E22" s="243">
        <v>134.88844499999999</v>
      </c>
      <c r="F22" s="243">
        <v>134.77170699999999</v>
      </c>
      <c r="G22" s="243">
        <v>130.836681</v>
      </c>
      <c r="H22" s="243">
        <v>137.669004</v>
      </c>
      <c r="I22" s="243">
        <v>137.08140900000001</v>
      </c>
      <c r="J22" s="243">
        <v>138.00334799999999</v>
      </c>
      <c r="K22" s="243">
        <v>130.55059399999999</v>
      </c>
      <c r="L22" s="243">
        <v>136.333369</v>
      </c>
      <c r="M22" s="243">
        <v>138.05892399999999</v>
      </c>
      <c r="N22" s="243">
        <v>136.82372899999999</v>
      </c>
      <c r="O22" s="243">
        <v>142.05480800000001</v>
      </c>
      <c r="P22" s="243">
        <v>134.93589154</v>
      </c>
      <c r="Q22" s="243">
        <v>137.94754900000001</v>
      </c>
      <c r="R22" s="243">
        <v>130.895644</v>
      </c>
      <c r="S22" s="243">
        <v>139.27583999999999</v>
      </c>
      <c r="T22" s="243">
        <v>133.720259</v>
      </c>
      <c r="U22" s="243">
        <v>133.720259</v>
      </c>
      <c r="V22" s="243">
        <v>136.908919</v>
      </c>
      <c r="W22" s="243">
        <v>131.751181</v>
      </c>
      <c r="X22" s="243">
        <v>126.39622199999999</v>
      </c>
      <c r="Y22" s="243">
        <v>129.43601899999999</v>
      </c>
      <c r="Z22" s="243">
        <v>139.27204900000001</v>
      </c>
      <c r="AA22" s="243">
        <v>125.878973</v>
      </c>
      <c r="AB22" s="243">
        <v>131.40373199999999</v>
      </c>
      <c r="AC22" s="243">
        <v>132.175376</v>
      </c>
      <c r="AD22" s="243">
        <v>131.354961</v>
      </c>
      <c r="AE22" s="243">
        <v>124.475003</v>
      </c>
      <c r="AF22" s="243">
        <v>135.9501065</v>
      </c>
      <c r="AG22" s="243">
        <v>137.84508966999999</v>
      </c>
      <c r="AH22" s="243">
        <v>136.91722200000001</v>
      </c>
      <c r="AI22" s="243">
        <v>136.93993</v>
      </c>
      <c r="AJ22" s="243">
        <v>122.715951</v>
      </c>
      <c r="AK22" s="243">
        <v>137.19181499999999</v>
      </c>
      <c r="AL22" s="243">
        <v>125.602519</v>
      </c>
      <c r="AM22" s="243">
        <v>126.24983</v>
      </c>
      <c r="AN22" s="243">
        <v>136.14500100000001</v>
      </c>
      <c r="AO22" s="243">
        <v>124.31587500000001</v>
      </c>
      <c r="AP22" s="243">
        <v>117.637112</v>
      </c>
      <c r="AQ22" s="243">
        <v>118.143456</v>
      </c>
      <c r="AR22" s="243">
        <v>133.074861</v>
      </c>
      <c r="AS22" s="243">
        <v>136.27817899999999</v>
      </c>
      <c r="AT22" s="243">
        <v>136.27817899999999</v>
      </c>
      <c r="AU22" s="243">
        <v>134.061081</v>
      </c>
      <c r="AV22" s="243">
        <v>132.538837</v>
      </c>
      <c r="AW22" s="243">
        <v>126.19144249999999</v>
      </c>
      <c r="AX22" s="243">
        <v>126.913488</v>
      </c>
      <c r="AY22" s="243">
        <v>140.657758</v>
      </c>
      <c r="AZ22" s="243">
        <v>130.74221</v>
      </c>
      <c r="BA22" s="243">
        <v>130.331436</v>
      </c>
      <c r="BB22" s="243">
        <v>129.75222299999999</v>
      </c>
      <c r="BC22" s="243">
        <v>129.92548199999999</v>
      </c>
      <c r="BD22" s="243">
        <v>129.732631</v>
      </c>
      <c r="BE22" s="243">
        <v>130.29411099999999</v>
      </c>
      <c r="BF22" s="243">
        <v>137.485026</v>
      </c>
      <c r="BG22" s="243">
        <v>137.976584</v>
      </c>
      <c r="BH22" s="243">
        <v>137.976584</v>
      </c>
      <c r="BI22" s="243">
        <v>137.976584</v>
      </c>
      <c r="BJ22" s="243">
        <v>127.045323</v>
      </c>
      <c r="BK22" s="243">
        <v>127.699152</v>
      </c>
      <c r="BL22" s="243">
        <v>136.654381</v>
      </c>
      <c r="BM22" s="243">
        <v>136.36075</v>
      </c>
      <c r="BN22" s="243">
        <v>132.06270799999999</v>
      </c>
      <c r="BO22" s="243">
        <v>129.36065600000001</v>
      </c>
      <c r="BP22" s="243">
        <v>136.229229</v>
      </c>
      <c r="BQ22" s="243">
        <v>122.853297</v>
      </c>
      <c r="BR22" s="243">
        <v>122.96816483000001</v>
      </c>
      <c r="BS22" s="243">
        <v>130.02134599999999</v>
      </c>
      <c r="BT22" s="243">
        <v>130.72545274999999</v>
      </c>
      <c r="BU22" s="243">
        <v>140.53229099999999</v>
      </c>
      <c r="BV22" s="243">
        <v>136.48002700000001</v>
      </c>
      <c r="BW22" s="243">
        <v>132.42013800000001</v>
      </c>
      <c r="BX22" s="243">
        <v>132.48841899999999</v>
      </c>
      <c r="BY22" s="243">
        <v>140.74302700000001</v>
      </c>
      <c r="BZ22" s="243">
        <v>137.650238</v>
      </c>
      <c r="CA22" s="243">
        <v>131.92717500000001</v>
      </c>
      <c r="CB22" s="243">
        <v>132.404562</v>
      </c>
      <c r="CC22" s="243">
        <v>131.689076</v>
      </c>
      <c r="CD22" s="243">
        <v>136.01319100000001</v>
      </c>
      <c r="CE22" s="243">
        <v>131.861774</v>
      </c>
      <c r="CF22" s="243">
        <v>140.53229099999999</v>
      </c>
      <c r="CG22" s="243">
        <v>130.29681467</v>
      </c>
      <c r="CH22" s="243">
        <v>130.658107</v>
      </c>
      <c r="CI22" s="243">
        <v>132.62310199999999</v>
      </c>
      <c r="CJ22" s="243">
        <v>139.948218</v>
      </c>
      <c r="CK22" s="243">
        <v>145.15682934</v>
      </c>
      <c r="CL22" s="243">
        <v>139.871073</v>
      </c>
      <c r="CM22" s="243">
        <v>140.75053600000001</v>
      </c>
      <c r="CN22" s="243">
        <v>131.25386599999999</v>
      </c>
      <c r="CO22" s="243">
        <v>131.888417</v>
      </c>
      <c r="CP22" s="243">
        <v>144.76220573000001</v>
      </c>
      <c r="CQ22" s="243">
        <v>128.07766899999999</v>
      </c>
      <c r="CR22" s="243">
        <v>127.75708</v>
      </c>
      <c r="CS22" s="243">
        <v>127.85406155</v>
      </c>
      <c r="CT22" s="243">
        <v>131.640941</v>
      </c>
      <c r="CU22" s="243">
        <v>130.05305000000001</v>
      </c>
      <c r="CV22" s="243">
        <v>142.97111462000001</v>
      </c>
      <c r="CW22" s="243">
        <v>127.21494199999999</v>
      </c>
      <c r="CX22" s="243">
        <v>130.55979300000001</v>
      </c>
      <c r="CY22" s="243">
        <v>130.76406900000001</v>
      </c>
      <c r="CZ22" s="243">
        <v>132.11529899999999</v>
      </c>
      <c r="DA22" s="243">
        <v>138.28867099999999</v>
      </c>
      <c r="DB22" s="243">
        <v>138.68908099999999</v>
      </c>
      <c r="DC22" s="243">
        <v>136.48002700000001</v>
      </c>
      <c r="DD22" s="243">
        <v>135.90436299999999</v>
      </c>
      <c r="DE22" s="243">
        <v>131.76208800000001</v>
      </c>
      <c r="DF22" s="243">
        <v>132.48841899999999</v>
      </c>
      <c r="DG22" s="243">
        <v>132.31357800000001</v>
      </c>
      <c r="DH22" s="243">
        <v>142.03549928000001</v>
      </c>
      <c r="DI22" s="243">
        <v>138.82420099999999</v>
      </c>
      <c r="DJ22" s="243">
        <v>138.40220500000001</v>
      </c>
      <c r="DK22" s="243">
        <v>129.51847667000001</v>
      </c>
      <c r="DL22" s="243">
        <v>145.13675499999999</v>
      </c>
      <c r="DM22" s="243">
        <v>140.82409100000001</v>
      </c>
      <c r="DN22" s="243">
        <v>134.87502000000001</v>
      </c>
      <c r="DO22" s="243">
        <v>119.323677</v>
      </c>
      <c r="DP22" s="243">
        <v>140.21646899999999</v>
      </c>
      <c r="DQ22" s="243">
        <v>129.36258900000001</v>
      </c>
      <c r="DR22" s="243">
        <v>129.84272300000001</v>
      </c>
      <c r="DS22" s="243">
        <v>131.921682</v>
      </c>
      <c r="DT22" s="243">
        <v>136.935427</v>
      </c>
      <c r="DU22" s="243">
        <v>137.238407</v>
      </c>
      <c r="DV22" s="243">
        <v>124.04635399999999</v>
      </c>
      <c r="DW22" s="243">
        <v>118.88066499999999</v>
      </c>
      <c r="DX22" s="243">
        <v>115.89678600000001</v>
      </c>
      <c r="DY22" s="243">
        <v>131.97067801</v>
      </c>
      <c r="DZ22" s="243">
        <v>132.68464800000001</v>
      </c>
      <c r="EA22" s="243">
        <v>133.01501200000001</v>
      </c>
      <c r="EB22" s="243">
        <v>127.727315</v>
      </c>
      <c r="EC22" s="243">
        <v>128.46491800000001</v>
      </c>
      <c r="ED22" s="243">
        <v>126.06908799999999</v>
      </c>
      <c r="EE22" s="243">
        <v>131.75236799999999</v>
      </c>
      <c r="EF22" s="243">
        <v>142.30525496000001</v>
      </c>
      <c r="EG22" s="243">
        <v>133.73296199999999</v>
      </c>
      <c r="EH22" s="243">
        <v>133.73296199999999</v>
      </c>
      <c r="EI22" s="243">
        <v>128.32774000000001</v>
      </c>
      <c r="EJ22" s="243">
        <v>136.112312</v>
      </c>
      <c r="EK22" s="243">
        <v>136.62236300000001</v>
      </c>
      <c r="EL22" s="243">
        <v>136.48002700000001</v>
      </c>
      <c r="EM22" s="243">
        <v>128.59851699999999</v>
      </c>
      <c r="EN22" s="243">
        <v>132.43480700000001</v>
      </c>
      <c r="EO22" s="243">
        <v>147.28940600000001</v>
      </c>
      <c r="EP22" s="243">
        <v>130.75261800000001</v>
      </c>
      <c r="EQ22" s="243">
        <v>130.742514</v>
      </c>
      <c r="ER22" s="243">
        <v>134.55482724000001</v>
      </c>
      <c r="ES22" s="243">
        <v>127.07986699999999</v>
      </c>
      <c r="ET22" s="243">
        <v>125.820989</v>
      </c>
      <c r="EU22" s="243">
        <v>128.10836499999999</v>
      </c>
      <c r="EV22" s="243">
        <v>132.283714</v>
      </c>
      <c r="EW22" s="243">
        <v>126.15009999999999</v>
      </c>
      <c r="EX22" s="243">
        <v>124.74894500000001</v>
      </c>
      <c r="EY22" s="243">
        <v>133.720259</v>
      </c>
      <c r="EZ22" s="243">
        <v>132.56407400000001</v>
      </c>
      <c r="FA22" s="243">
        <v>132.077223</v>
      </c>
      <c r="FB22" s="243">
        <v>140.45931766999999</v>
      </c>
      <c r="FC22" s="243">
        <v>132.11423099999999</v>
      </c>
      <c r="FD22" s="243">
        <v>144.46954299999999</v>
      </c>
      <c r="FE22" s="243">
        <v>132.62410800000001</v>
      </c>
      <c r="FF22" s="243">
        <v>138.65766063999999</v>
      </c>
      <c r="FG22" s="243">
        <v>148.96701400000001</v>
      </c>
      <c r="FH22" s="243">
        <v>125.0015075</v>
      </c>
      <c r="FI22" s="243">
        <v>125.553066</v>
      </c>
      <c r="FJ22" s="243">
        <v>128.47151199999999</v>
      </c>
      <c r="FK22" s="243">
        <v>132.62310199999999</v>
      </c>
      <c r="FL22" s="243">
        <v>140.76005691</v>
      </c>
      <c r="FM22" s="243">
        <v>140.32768899999999</v>
      </c>
      <c r="FN22" s="243">
        <v>140.74302700000001</v>
      </c>
      <c r="FO22" s="243">
        <v>135.740827</v>
      </c>
      <c r="FP22" s="243">
        <v>135.740827</v>
      </c>
      <c r="FQ22" s="243">
        <v>132.415482</v>
      </c>
      <c r="FR22" s="243">
        <v>132.415482</v>
      </c>
      <c r="FS22" s="243">
        <v>132.415482</v>
      </c>
      <c r="FT22" s="243">
        <v>138.20875799999999</v>
      </c>
      <c r="FU22" s="243">
        <v>137.92789200000001</v>
      </c>
      <c r="FV22" s="243">
        <v>130.956366</v>
      </c>
      <c r="FW22" s="243">
        <v>130.804394</v>
      </c>
      <c r="FX22" s="243">
        <v>134.57993058</v>
      </c>
      <c r="FY22" s="243">
        <v>131.78759500000001</v>
      </c>
      <c r="FZ22" s="243">
        <v>132.973423</v>
      </c>
      <c r="GA22" s="243">
        <v>140.53229099999999</v>
      </c>
      <c r="GB22" s="243">
        <v>140.53229099999999</v>
      </c>
      <c r="GC22" s="243">
        <v>134.67437699999999</v>
      </c>
      <c r="GD22" s="243">
        <v>125.835595</v>
      </c>
      <c r="GE22" s="243">
        <v>134.105501</v>
      </c>
      <c r="GF22" s="243">
        <v>135.90436299999999</v>
      </c>
      <c r="GG22" s="243">
        <v>142.91262036000001</v>
      </c>
      <c r="GH22" s="243">
        <v>122.954009</v>
      </c>
      <c r="GI22" s="243">
        <v>142.91262036000001</v>
      </c>
      <c r="GJ22" s="243">
        <v>135.740827</v>
      </c>
      <c r="GK22" s="243">
        <v>131.172999</v>
      </c>
      <c r="GL22" s="243">
        <v>135.29508899999999</v>
      </c>
      <c r="GM22" s="243">
        <v>123.256742</v>
      </c>
      <c r="GN22" s="243">
        <v>131.501586</v>
      </c>
      <c r="GO22" s="243">
        <v>120.46807956000001</v>
      </c>
      <c r="GP22" s="243">
        <v>120.15517034</v>
      </c>
      <c r="GQ22" s="243">
        <v>126.144699</v>
      </c>
      <c r="GR22" s="243">
        <v>136.71945199999999</v>
      </c>
      <c r="GS22" s="243">
        <v>136.285898</v>
      </c>
      <c r="GT22" s="243">
        <v>136.09795800000001</v>
      </c>
      <c r="GU22" s="243">
        <v>131.501586</v>
      </c>
      <c r="GV22" s="243">
        <v>131.16059999999999</v>
      </c>
      <c r="GW22" s="243">
        <v>131.501586</v>
      </c>
      <c r="GX22" s="243">
        <v>144.83541500000001</v>
      </c>
      <c r="GY22" s="243">
        <v>145.08460400000001</v>
      </c>
      <c r="GZ22" s="243">
        <v>145.08460400000001</v>
      </c>
      <c r="HA22" s="243">
        <v>145.08460400000001</v>
      </c>
      <c r="HB22" s="243">
        <v>133.882261</v>
      </c>
      <c r="HC22" s="243">
        <v>140.248324</v>
      </c>
      <c r="HD22" s="243">
        <v>139.785438</v>
      </c>
      <c r="HE22" s="243">
        <v>141.50150199999999</v>
      </c>
      <c r="HF22" s="243">
        <v>138.58592899999999</v>
      </c>
      <c r="HG22" s="243">
        <v>138.096259</v>
      </c>
      <c r="HH22" s="243">
        <v>120.67542530999999</v>
      </c>
      <c r="HI22" s="243">
        <v>144.90259900000001</v>
      </c>
      <c r="HJ22" s="243">
        <v>131.87268850000001</v>
      </c>
      <c r="HK22" s="243">
        <v>132.22968700000001</v>
      </c>
      <c r="HL22" s="243">
        <v>130.45285899999999</v>
      </c>
      <c r="HM22" s="243">
        <v>128.74780000000001</v>
      </c>
      <c r="HN22" s="243">
        <v>119.12614004</v>
      </c>
      <c r="HO22" s="243">
        <v>120.599884</v>
      </c>
      <c r="HP22" s="243">
        <v>121.241581</v>
      </c>
      <c r="HQ22" s="243">
        <v>142.146874</v>
      </c>
      <c r="HR22" s="243">
        <v>132.21520899999999</v>
      </c>
      <c r="HS22" s="243">
        <v>147.027671</v>
      </c>
    </row>
    <row r="23" spans="1:227" x14ac:dyDescent="0.25">
      <c r="A23" s="239"/>
      <c r="B23" s="242">
        <v>45691.416666666701</v>
      </c>
      <c r="C23" s="243">
        <v>134.50609299999999</v>
      </c>
      <c r="D23" s="243">
        <v>134.84725900000001</v>
      </c>
      <c r="E23" s="243">
        <v>134.62908899999999</v>
      </c>
      <c r="F23" s="243">
        <v>134.50609299999999</v>
      </c>
      <c r="G23" s="243">
        <v>130.384197</v>
      </c>
      <c r="H23" s="243">
        <v>136.79366099999999</v>
      </c>
      <c r="I23" s="243">
        <v>136.145062</v>
      </c>
      <c r="J23" s="243">
        <v>137.186001</v>
      </c>
      <c r="K23" s="243">
        <v>130.24920499999999</v>
      </c>
      <c r="L23" s="243">
        <v>136.1036</v>
      </c>
      <c r="M23" s="243">
        <v>137.57269700000001</v>
      </c>
      <c r="N23" s="243">
        <v>136.35900000000001</v>
      </c>
      <c r="O23" s="243">
        <v>141.80752799999999</v>
      </c>
      <c r="P23" s="243">
        <v>135.05761028000001</v>
      </c>
      <c r="Q23" s="243">
        <v>137.166775</v>
      </c>
      <c r="R23" s="243">
        <v>130.38668899999999</v>
      </c>
      <c r="S23" s="243">
        <v>139.05533399999999</v>
      </c>
      <c r="T23" s="243">
        <v>133.40185600000001</v>
      </c>
      <c r="U23" s="243">
        <v>133.40185600000001</v>
      </c>
      <c r="V23" s="243">
        <v>136.72683499999999</v>
      </c>
      <c r="W23" s="243">
        <v>131.274618</v>
      </c>
      <c r="X23" s="243">
        <v>125.884069</v>
      </c>
      <c r="Y23" s="243">
        <v>128.94784200000001</v>
      </c>
      <c r="Z23" s="243">
        <v>138.77802299999999</v>
      </c>
      <c r="AA23" s="243">
        <v>125.455219</v>
      </c>
      <c r="AB23" s="243">
        <v>131.447472</v>
      </c>
      <c r="AC23" s="243">
        <v>131.804338</v>
      </c>
      <c r="AD23" s="243">
        <v>130.86040700000001</v>
      </c>
      <c r="AE23" s="243">
        <v>123.97205700000001</v>
      </c>
      <c r="AF23" s="243">
        <v>135.732213</v>
      </c>
      <c r="AG23" s="243">
        <v>137.66959471999999</v>
      </c>
      <c r="AH23" s="243">
        <v>136.72864200000001</v>
      </c>
      <c r="AI23" s="243">
        <v>136.74033600000001</v>
      </c>
      <c r="AJ23" s="243">
        <v>122.177712</v>
      </c>
      <c r="AK23" s="243">
        <v>137.010839</v>
      </c>
      <c r="AL23" s="243">
        <v>125.11471333</v>
      </c>
      <c r="AM23" s="243">
        <v>125.773287</v>
      </c>
      <c r="AN23" s="243">
        <v>135.556139</v>
      </c>
      <c r="AO23" s="243">
        <v>123.783294</v>
      </c>
      <c r="AP23" s="243">
        <v>117.03732549999999</v>
      </c>
      <c r="AQ23" s="243">
        <v>117.55136400000001</v>
      </c>
      <c r="AR23" s="243">
        <v>132.371725</v>
      </c>
      <c r="AS23" s="243">
        <v>135.83345700000001</v>
      </c>
      <c r="AT23" s="243">
        <v>135.83345700000001</v>
      </c>
      <c r="AU23" s="243">
        <v>133.753355</v>
      </c>
      <c r="AV23" s="243">
        <v>132.15913499999999</v>
      </c>
      <c r="AW23" s="243">
        <v>125.783742</v>
      </c>
      <c r="AX23" s="243">
        <v>126.515823</v>
      </c>
      <c r="AY23" s="243">
        <v>140.64989700000001</v>
      </c>
      <c r="AZ23" s="243">
        <v>130.310305</v>
      </c>
      <c r="BA23" s="243">
        <v>129.878635</v>
      </c>
      <c r="BB23" s="243">
        <v>129.313469</v>
      </c>
      <c r="BC23" s="243">
        <v>129.480333</v>
      </c>
      <c r="BD23" s="243">
        <v>129.23843400000001</v>
      </c>
      <c r="BE23" s="243">
        <v>129.842038</v>
      </c>
      <c r="BF23" s="243">
        <v>137.00406100000001</v>
      </c>
      <c r="BG23" s="243">
        <v>137.521816</v>
      </c>
      <c r="BH23" s="243">
        <v>137.521816</v>
      </c>
      <c r="BI23" s="243">
        <v>137.521816</v>
      </c>
      <c r="BJ23" s="243">
        <v>126.39010500000001</v>
      </c>
      <c r="BK23" s="243">
        <v>127.10610800000001</v>
      </c>
      <c r="BL23" s="243">
        <v>136.66498000000001</v>
      </c>
      <c r="BM23" s="243">
        <v>136.30107599999999</v>
      </c>
      <c r="BN23" s="243">
        <v>132.390097</v>
      </c>
      <c r="BO23" s="243">
        <v>129.48509799999999</v>
      </c>
      <c r="BP23" s="243">
        <v>135.77123900000001</v>
      </c>
      <c r="BQ23" s="243">
        <v>122.295784</v>
      </c>
      <c r="BR23" s="243">
        <v>122.41013056</v>
      </c>
      <c r="BS23" s="243">
        <v>129.42461299999999</v>
      </c>
      <c r="BT23" s="243">
        <v>130.48632875000001</v>
      </c>
      <c r="BU23" s="243">
        <v>140.527365</v>
      </c>
      <c r="BV23" s="243">
        <v>135.857832</v>
      </c>
      <c r="BW23" s="243">
        <v>132.990466</v>
      </c>
      <c r="BX23" s="243">
        <v>133.05703099999999</v>
      </c>
      <c r="BY23" s="243">
        <v>140.57123100000001</v>
      </c>
      <c r="BZ23" s="243">
        <v>137.60622000000001</v>
      </c>
      <c r="CA23" s="243">
        <v>132.08895999999999</v>
      </c>
      <c r="CB23" s="243">
        <v>131.92970600000001</v>
      </c>
      <c r="CC23" s="243">
        <v>131.22024999999999</v>
      </c>
      <c r="CD23" s="243">
        <v>135.942047</v>
      </c>
      <c r="CE23" s="243">
        <v>131.34541999999999</v>
      </c>
      <c r="CF23" s="243">
        <v>140.527365</v>
      </c>
      <c r="CG23" s="243">
        <v>129.86186967</v>
      </c>
      <c r="CH23" s="243">
        <v>130.22563</v>
      </c>
      <c r="CI23" s="243">
        <v>132.116547</v>
      </c>
      <c r="CJ23" s="243">
        <v>140.291357</v>
      </c>
      <c r="CK23" s="243">
        <v>145.32351355</v>
      </c>
      <c r="CL23" s="243">
        <v>139.881619</v>
      </c>
      <c r="CM23" s="243">
        <v>141.09504999999999</v>
      </c>
      <c r="CN23" s="243">
        <v>130.91557599999999</v>
      </c>
      <c r="CO23" s="243">
        <v>131.663622</v>
      </c>
      <c r="CP23" s="243">
        <v>144.44309257</v>
      </c>
      <c r="CQ23" s="243">
        <v>127.66274300000001</v>
      </c>
      <c r="CR23" s="243">
        <v>127.60195</v>
      </c>
      <c r="CS23" s="243">
        <v>127.29234681</v>
      </c>
      <c r="CT23" s="243">
        <v>131.34528900000001</v>
      </c>
      <c r="CU23" s="243">
        <v>129.668915</v>
      </c>
      <c r="CV23" s="243">
        <v>142.46396729</v>
      </c>
      <c r="CW23" s="243">
        <v>126.81023999999999</v>
      </c>
      <c r="CX23" s="243">
        <v>129.32570000000001</v>
      </c>
      <c r="CY23" s="243">
        <v>129.72044</v>
      </c>
      <c r="CZ23" s="243">
        <v>132.57639499999999</v>
      </c>
      <c r="DA23" s="243">
        <v>137.660742</v>
      </c>
      <c r="DB23" s="243">
        <v>138.07771700000001</v>
      </c>
      <c r="DC23" s="243">
        <v>135.857832</v>
      </c>
      <c r="DD23" s="243">
        <v>135.31082000000001</v>
      </c>
      <c r="DE23" s="243">
        <v>132.302685</v>
      </c>
      <c r="DF23" s="243">
        <v>133.05703099999999</v>
      </c>
      <c r="DG23" s="243">
        <v>131.93840850000001</v>
      </c>
      <c r="DH23" s="243">
        <v>141.99007896000001</v>
      </c>
      <c r="DI23" s="243">
        <v>138.33876799999999</v>
      </c>
      <c r="DJ23" s="243">
        <v>137.88735600000001</v>
      </c>
      <c r="DK23" s="243">
        <v>128.96865033</v>
      </c>
      <c r="DL23" s="243">
        <v>145.29985400000001</v>
      </c>
      <c r="DM23" s="243">
        <v>140.843469</v>
      </c>
      <c r="DN23" s="243">
        <v>134.66755000000001</v>
      </c>
      <c r="DO23" s="243">
        <v>118.82036100000001</v>
      </c>
      <c r="DP23" s="243">
        <v>140.221925</v>
      </c>
      <c r="DQ23" s="243">
        <v>128.92095599999999</v>
      </c>
      <c r="DR23" s="243">
        <v>129.39555200000001</v>
      </c>
      <c r="DS23" s="243">
        <v>131.553729</v>
      </c>
      <c r="DT23" s="243">
        <v>136.333249</v>
      </c>
      <c r="DU23" s="243">
        <v>136.67219499999999</v>
      </c>
      <c r="DV23" s="243">
        <v>123.37489100000001</v>
      </c>
      <c r="DW23" s="243">
        <v>118.224191</v>
      </c>
      <c r="DX23" s="243">
        <v>115.1747975</v>
      </c>
      <c r="DY23" s="243">
        <v>131.55214033999999</v>
      </c>
      <c r="DZ23" s="243">
        <v>132.19221200000001</v>
      </c>
      <c r="EA23" s="243">
        <v>132.517098</v>
      </c>
      <c r="EB23" s="243">
        <v>127.22125699999999</v>
      </c>
      <c r="EC23" s="243">
        <v>127.966606</v>
      </c>
      <c r="ED23" s="243">
        <v>126.23215399999999</v>
      </c>
      <c r="EE23" s="243">
        <v>131.43296799999999</v>
      </c>
      <c r="EF23" s="243">
        <v>141.80046956000001</v>
      </c>
      <c r="EG23" s="243">
        <v>133.03168600000001</v>
      </c>
      <c r="EH23" s="243">
        <v>133.03168600000001</v>
      </c>
      <c r="EI23" s="243">
        <v>128.178674</v>
      </c>
      <c r="EJ23" s="243">
        <v>135.49890500000001</v>
      </c>
      <c r="EK23" s="243">
        <v>135.983812</v>
      </c>
      <c r="EL23" s="243">
        <v>135.857832</v>
      </c>
      <c r="EM23" s="243">
        <v>128.16114999999999</v>
      </c>
      <c r="EN23" s="243">
        <v>132.22665599999999</v>
      </c>
      <c r="EO23" s="243">
        <v>147.46219600000001</v>
      </c>
      <c r="EP23" s="243">
        <v>130.320581</v>
      </c>
      <c r="EQ23" s="243">
        <v>130.31060500000001</v>
      </c>
      <c r="ER23" s="243">
        <v>134.18258263000001</v>
      </c>
      <c r="ES23" s="243">
        <v>126.596149</v>
      </c>
      <c r="ET23" s="243">
        <v>125.304146</v>
      </c>
      <c r="EU23" s="243">
        <v>127.638794</v>
      </c>
      <c r="EV23" s="243">
        <v>131.702538</v>
      </c>
      <c r="EW23" s="243">
        <v>125.66488099999999</v>
      </c>
      <c r="EX23" s="243">
        <v>124.255071</v>
      </c>
      <c r="EY23" s="243">
        <v>133.40185600000001</v>
      </c>
      <c r="EZ23" s="243">
        <v>132.254336</v>
      </c>
      <c r="FA23" s="243">
        <v>131.77113700000001</v>
      </c>
      <c r="FB23" s="243">
        <v>140.21991413999999</v>
      </c>
      <c r="FC23" s="243">
        <v>131.87164200000001</v>
      </c>
      <c r="FD23" s="243">
        <v>144.591947</v>
      </c>
      <c r="FE23" s="243">
        <v>132.249135</v>
      </c>
      <c r="FF23" s="243">
        <v>138.70233012</v>
      </c>
      <c r="FG23" s="243">
        <v>148.97633500000001</v>
      </c>
      <c r="FH23" s="243">
        <v>123.763526</v>
      </c>
      <c r="FI23" s="243">
        <v>124.402655</v>
      </c>
      <c r="FJ23" s="243">
        <v>128.017483</v>
      </c>
      <c r="FK23" s="243">
        <v>132.116547</v>
      </c>
      <c r="FL23" s="243">
        <v>140.58824011999999</v>
      </c>
      <c r="FM23" s="243">
        <v>140.14950300000001</v>
      </c>
      <c r="FN23" s="243">
        <v>140.57123100000001</v>
      </c>
      <c r="FO23" s="243">
        <v>135.16360700000001</v>
      </c>
      <c r="FP23" s="243">
        <v>135.16360700000001</v>
      </c>
      <c r="FQ23" s="243">
        <v>133.08689000000001</v>
      </c>
      <c r="FR23" s="243">
        <v>133.08689000000001</v>
      </c>
      <c r="FS23" s="243">
        <v>133.08689000000001</v>
      </c>
      <c r="FT23" s="243">
        <v>137.66417999999999</v>
      </c>
      <c r="FU23" s="243">
        <v>137.38908799999999</v>
      </c>
      <c r="FV23" s="243">
        <v>131.23728800000001</v>
      </c>
      <c r="FW23" s="243">
        <v>131.14718300000001</v>
      </c>
      <c r="FX23" s="243">
        <v>134.28153874</v>
      </c>
      <c r="FY23" s="243">
        <v>131.34476799999999</v>
      </c>
      <c r="FZ23" s="243">
        <v>132.74299400000001</v>
      </c>
      <c r="GA23" s="243">
        <v>140.527365</v>
      </c>
      <c r="GB23" s="243">
        <v>140.527365</v>
      </c>
      <c r="GC23" s="243">
        <v>134.003242</v>
      </c>
      <c r="GD23" s="243">
        <v>125.41177949999999</v>
      </c>
      <c r="GE23" s="243">
        <v>133.45638299999999</v>
      </c>
      <c r="GF23" s="243">
        <v>135.31082000000001</v>
      </c>
      <c r="GG23" s="243">
        <v>142.40568052</v>
      </c>
      <c r="GH23" s="243">
        <v>122.814323</v>
      </c>
      <c r="GI23" s="243">
        <v>142.40568052</v>
      </c>
      <c r="GJ23" s="243">
        <v>135.16360700000001</v>
      </c>
      <c r="GK23" s="243">
        <v>130.740512</v>
      </c>
      <c r="GL23" s="243">
        <v>134.77663999999999</v>
      </c>
      <c r="GM23" s="243">
        <v>122.74318</v>
      </c>
      <c r="GN23" s="243">
        <v>131.12681699999999</v>
      </c>
      <c r="GO23" s="243">
        <v>120.15758854000001</v>
      </c>
      <c r="GP23" s="243">
        <v>119.84548581</v>
      </c>
      <c r="GQ23" s="243">
        <v>125.52619300000001</v>
      </c>
      <c r="GR23" s="243">
        <v>136.21921499999999</v>
      </c>
      <c r="GS23" s="243">
        <v>135.722947</v>
      </c>
      <c r="GT23" s="243">
        <v>135.53200000000001</v>
      </c>
      <c r="GU23" s="243">
        <v>131.12681699999999</v>
      </c>
      <c r="GV23" s="243">
        <v>130.872885</v>
      </c>
      <c r="GW23" s="243">
        <v>131.12681699999999</v>
      </c>
      <c r="GX23" s="243">
        <v>145.00966399999999</v>
      </c>
      <c r="GY23" s="243">
        <v>145.24812399999999</v>
      </c>
      <c r="GZ23" s="243">
        <v>145.24812399999999</v>
      </c>
      <c r="HA23" s="243">
        <v>145.24812399999999</v>
      </c>
      <c r="HB23" s="243">
        <v>133.628229</v>
      </c>
      <c r="HC23" s="243">
        <v>139.73477299999999</v>
      </c>
      <c r="HD23" s="243">
        <v>139.262844</v>
      </c>
      <c r="HE23" s="243">
        <v>141.36515600000001</v>
      </c>
      <c r="HF23" s="243">
        <v>137.86087499999999</v>
      </c>
      <c r="HG23" s="243">
        <v>138.056017</v>
      </c>
      <c r="HH23" s="243">
        <v>120.53832797</v>
      </c>
      <c r="HI23" s="243">
        <v>145.046852</v>
      </c>
      <c r="HJ23" s="243">
        <v>131.50610699999999</v>
      </c>
      <c r="HK23" s="243">
        <v>131.859883</v>
      </c>
      <c r="HL23" s="243">
        <v>130.03913499999999</v>
      </c>
      <c r="HM23" s="243">
        <v>128.23677599999999</v>
      </c>
      <c r="HN23" s="243">
        <v>118.81910769</v>
      </c>
      <c r="HO23" s="243">
        <v>119.9835245</v>
      </c>
      <c r="HP23" s="243">
        <v>120.65210999999999</v>
      </c>
      <c r="HQ23" s="243">
        <v>142.14635099</v>
      </c>
      <c r="HR23" s="243">
        <v>131.847004</v>
      </c>
      <c r="HS23" s="243">
        <v>147.198914</v>
      </c>
    </row>
    <row r="24" spans="1:227" x14ac:dyDescent="0.25">
      <c r="A24" s="239"/>
      <c r="B24" s="242">
        <v>45691.4375</v>
      </c>
      <c r="C24" s="243">
        <v>95.635869999999997</v>
      </c>
      <c r="D24" s="243">
        <v>95.884444000000002</v>
      </c>
      <c r="E24" s="243">
        <v>95.723444999999998</v>
      </c>
      <c r="F24" s="243">
        <v>95.635869999999997</v>
      </c>
      <c r="G24" s="243">
        <v>92.633348999999995</v>
      </c>
      <c r="H24" s="243">
        <v>96.691513999999998</v>
      </c>
      <c r="I24" s="243">
        <v>96.260774999999995</v>
      </c>
      <c r="J24" s="243">
        <v>96.942676000000006</v>
      </c>
      <c r="K24" s="243">
        <v>92.579082999999997</v>
      </c>
      <c r="L24" s="243">
        <v>96.751123000000007</v>
      </c>
      <c r="M24" s="243">
        <v>97.260893999999993</v>
      </c>
      <c r="N24" s="243">
        <v>96.442582999999999</v>
      </c>
      <c r="O24" s="243">
        <v>100.644774</v>
      </c>
      <c r="P24" s="243">
        <v>95.938110809999998</v>
      </c>
      <c r="Q24" s="243">
        <v>96.870985000000005</v>
      </c>
      <c r="R24" s="243">
        <v>92.366102999999995</v>
      </c>
      <c r="S24" s="243">
        <v>98.649670999999998</v>
      </c>
      <c r="T24" s="243">
        <v>94.686651999999995</v>
      </c>
      <c r="U24" s="243">
        <v>94.686651999999995</v>
      </c>
      <c r="V24" s="243">
        <v>96.942055999999994</v>
      </c>
      <c r="W24" s="243">
        <v>93.139049999999997</v>
      </c>
      <c r="X24" s="243">
        <v>89.331665999999998</v>
      </c>
      <c r="Y24" s="243">
        <v>91.502876999999998</v>
      </c>
      <c r="Z24" s="243">
        <v>97.575372000000002</v>
      </c>
      <c r="AA24" s="243">
        <v>89.029781999999997</v>
      </c>
      <c r="AB24" s="243">
        <v>93.505369000000002</v>
      </c>
      <c r="AC24" s="243">
        <v>93.544325000000001</v>
      </c>
      <c r="AD24" s="243">
        <v>92.830993000000007</v>
      </c>
      <c r="AE24" s="243">
        <v>88.020768000000004</v>
      </c>
      <c r="AF24" s="243">
        <v>96.087148999999997</v>
      </c>
      <c r="AG24" s="243">
        <v>97.515972469999994</v>
      </c>
      <c r="AH24" s="243">
        <v>96.876452999999998</v>
      </c>
      <c r="AI24" s="243">
        <v>96.884005999999999</v>
      </c>
      <c r="AJ24" s="243">
        <v>86.635407000000001</v>
      </c>
      <c r="AK24" s="243">
        <v>97.143788000000001</v>
      </c>
      <c r="AL24" s="243">
        <v>88.749998669999997</v>
      </c>
      <c r="AM24" s="243">
        <v>89.214871000000002</v>
      </c>
      <c r="AN24" s="243">
        <v>95.617616999999996</v>
      </c>
      <c r="AO24" s="243">
        <v>87.843090000000004</v>
      </c>
      <c r="AP24" s="243">
        <v>83.179273499999994</v>
      </c>
      <c r="AQ24" s="243">
        <v>83.540999999999997</v>
      </c>
      <c r="AR24" s="243">
        <v>93.247679000000005</v>
      </c>
      <c r="AS24" s="243">
        <v>95.466438999999994</v>
      </c>
      <c r="AT24" s="243">
        <v>95.466438999999994</v>
      </c>
      <c r="AU24" s="243">
        <v>93.957629999999995</v>
      </c>
      <c r="AV24" s="243">
        <v>93.805600999999996</v>
      </c>
      <c r="AW24" s="243">
        <v>89.303676499999995</v>
      </c>
      <c r="AX24" s="243">
        <v>89.820447999999999</v>
      </c>
      <c r="AY24" s="243">
        <v>99.750667000000007</v>
      </c>
      <c r="AZ24" s="243">
        <v>92.482979</v>
      </c>
      <c r="BA24" s="243">
        <v>92.218892999999994</v>
      </c>
      <c r="BB24" s="243">
        <v>91.979508999999993</v>
      </c>
      <c r="BC24" s="243">
        <v>91.938560670000001</v>
      </c>
      <c r="BD24" s="243">
        <v>91.838198000000006</v>
      </c>
      <c r="BE24" s="243">
        <v>92.194427000000005</v>
      </c>
      <c r="BF24" s="243">
        <v>96.047613999999996</v>
      </c>
      <c r="BG24" s="243">
        <v>96.659073000000006</v>
      </c>
      <c r="BH24" s="243">
        <v>96.659073000000006</v>
      </c>
      <c r="BI24" s="243">
        <v>96.659073000000006</v>
      </c>
      <c r="BJ24" s="243">
        <v>89.517416999999995</v>
      </c>
      <c r="BK24" s="243">
        <v>90.077425000000005</v>
      </c>
      <c r="BL24" s="243">
        <v>96.754446999999999</v>
      </c>
      <c r="BM24" s="243">
        <v>96.571860999999998</v>
      </c>
      <c r="BN24" s="243">
        <v>94.249831999999998</v>
      </c>
      <c r="BO24" s="243">
        <v>92.089022999999997</v>
      </c>
      <c r="BP24" s="243">
        <v>96.020353999999998</v>
      </c>
      <c r="BQ24" s="243">
        <v>86.714321999999996</v>
      </c>
      <c r="BR24" s="243">
        <v>86.795399889999999</v>
      </c>
      <c r="BS24" s="243">
        <v>91.703762999999995</v>
      </c>
      <c r="BT24" s="243">
        <v>92.613327999999996</v>
      </c>
      <c r="BU24" s="243">
        <v>99.65643</v>
      </c>
      <c r="BV24" s="243">
        <v>95.971103999999997</v>
      </c>
      <c r="BW24" s="243">
        <v>94.856340000000003</v>
      </c>
      <c r="BX24" s="243">
        <v>94.865613999999994</v>
      </c>
      <c r="BY24" s="243">
        <v>100.05561400000001</v>
      </c>
      <c r="BZ24" s="243">
        <v>97.537570000000002</v>
      </c>
      <c r="CA24" s="243">
        <v>94.009439999999998</v>
      </c>
      <c r="CB24" s="243">
        <v>93.451976999999999</v>
      </c>
      <c r="CC24" s="243">
        <v>92.944552000000002</v>
      </c>
      <c r="CD24" s="243">
        <v>96.307219000000003</v>
      </c>
      <c r="CE24" s="243">
        <v>92.869123000000002</v>
      </c>
      <c r="CF24" s="243">
        <v>99.65643</v>
      </c>
      <c r="CG24" s="243">
        <v>92.160711000000006</v>
      </c>
      <c r="CH24" s="243">
        <v>92.422128000000001</v>
      </c>
      <c r="CI24" s="243">
        <v>93.468975</v>
      </c>
      <c r="CJ24" s="243">
        <v>99.581162000000006</v>
      </c>
      <c r="CK24" s="243">
        <v>103.23212178</v>
      </c>
      <c r="CL24" s="243">
        <v>99.159690999999995</v>
      </c>
      <c r="CM24" s="243">
        <v>100.073408</v>
      </c>
      <c r="CN24" s="243">
        <v>92.926343000000003</v>
      </c>
      <c r="CO24" s="243">
        <v>93.434005999999997</v>
      </c>
      <c r="CP24" s="243">
        <v>102.54248935</v>
      </c>
      <c r="CQ24" s="243">
        <v>90.608684999999994</v>
      </c>
      <c r="CR24" s="243">
        <v>90.650924000000003</v>
      </c>
      <c r="CS24" s="243">
        <v>90.662206560000001</v>
      </c>
      <c r="CT24" s="243">
        <v>93.385768999999996</v>
      </c>
      <c r="CU24" s="243">
        <v>92.031571999999997</v>
      </c>
      <c r="CV24" s="243">
        <v>100.16697388</v>
      </c>
      <c r="CW24" s="243">
        <v>90.007582999999997</v>
      </c>
      <c r="CX24" s="243">
        <v>91.252200000000002</v>
      </c>
      <c r="CY24" s="243">
        <v>91.658739999999995</v>
      </c>
      <c r="CZ24" s="243">
        <v>94.125324000000006</v>
      </c>
      <c r="DA24" s="243">
        <v>97.257036999999997</v>
      </c>
      <c r="DB24" s="243">
        <v>97.556949000000003</v>
      </c>
      <c r="DC24" s="243">
        <v>95.971103999999997</v>
      </c>
      <c r="DD24" s="243">
        <v>95.583355999999995</v>
      </c>
      <c r="DE24" s="243">
        <v>94.239531999999997</v>
      </c>
      <c r="DF24" s="243">
        <v>94.865613999999994</v>
      </c>
      <c r="DG24" s="243">
        <v>93.668733500000002</v>
      </c>
      <c r="DH24" s="243">
        <v>100.64492190999999</v>
      </c>
      <c r="DI24" s="243">
        <v>97.735211000000007</v>
      </c>
      <c r="DJ24" s="243">
        <v>97.432806999999997</v>
      </c>
      <c r="DK24" s="243">
        <v>91.695990330000001</v>
      </c>
      <c r="DL24" s="243">
        <v>103.215841</v>
      </c>
      <c r="DM24" s="243">
        <v>99.923160999999993</v>
      </c>
      <c r="DN24" s="243">
        <v>95.504745</v>
      </c>
      <c r="DO24" s="243">
        <v>84.136222000000004</v>
      </c>
      <c r="DP24" s="243">
        <v>99.463706000000002</v>
      </c>
      <c r="DQ24" s="243">
        <v>91.538319999999999</v>
      </c>
      <c r="DR24" s="243">
        <v>91.875591999999997</v>
      </c>
      <c r="DS24" s="243">
        <v>93.387660999999994</v>
      </c>
      <c r="DT24" s="243">
        <v>96.306094999999999</v>
      </c>
      <c r="DU24" s="243">
        <v>96.538590999999997</v>
      </c>
      <c r="DV24" s="243">
        <v>87.473618999999999</v>
      </c>
      <c r="DW24" s="243">
        <v>83.824109000000007</v>
      </c>
      <c r="DX24" s="243">
        <v>81.621292249999996</v>
      </c>
      <c r="DY24" s="243">
        <v>93.458154399999998</v>
      </c>
      <c r="DZ24" s="243">
        <v>93.474628999999993</v>
      </c>
      <c r="EA24" s="243">
        <v>93.705330000000004</v>
      </c>
      <c r="EB24" s="243">
        <v>90.310727</v>
      </c>
      <c r="EC24" s="243">
        <v>90.825334999999995</v>
      </c>
      <c r="ED24" s="243">
        <v>89.672349999999994</v>
      </c>
      <c r="EE24" s="243">
        <v>93.289390999999995</v>
      </c>
      <c r="EF24" s="243">
        <v>99.700466030000001</v>
      </c>
      <c r="EG24" s="243">
        <v>93.747524999999996</v>
      </c>
      <c r="EH24" s="243">
        <v>93.747524999999996</v>
      </c>
      <c r="EI24" s="243">
        <v>91.072663000000006</v>
      </c>
      <c r="EJ24" s="243">
        <v>95.719708999999995</v>
      </c>
      <c r="EK24" s="243">
        <v>96.059450999999996</v>
      </c>
      <c r="EL24" s="243">
        <v>95.971103999999997</v>
      </c>
      <c r="EM24" s="243">
        <v>91.338804999999994</v>
      </c>
      <c r="EN24" s="243">
        <v>93.442151999999993</v>
      </c>
      <c r="EO24" s="243">
        <v>104.754217</v>
      </c>
      <c r="EP24" s="243">
        <v>92.490646999999996</v>
      </c>
      <c r="EQ24" s="243">
        <v>92.483203000000003</v>
      </c>
      <c r="ER24" s="243">
        <v>95.245335139999995</v>
      </c>
      <c r="ES24" s="243">
        <v>89.852081999999996</v>
      </c>
      <c r="ET24" s="243">
        <v>88.931028999999995</v>
      </c>
      <c r="EU24" s="243">
        <v>90.573093999999998</v>
      </c>
      <c r="EV24" s="243">
        <v>93.803303999999997</v>
      </c>
      <c r="EW24" s="243">
        <v>89.299619000000007</v>
      </c>
      <c r="EX24" s="243">
        <v>88.258876999999998</v>
      </c>
      <c r="EY24" s="243">
        <v>94.686651999999995</v>
      </c>
      <c r="EZ24" s="243">
        <v>93.868504000000001</v>
      </c>
      <c r="FA24" s="243">
        <v>93.523988000000003</v>
      </c>
      <c r="FB24" s="243">
        <v>99.505908309999995</v>
      </c>
      <c r="FC24" s="243">
        <v>93.750172000000006</v>
      </c>
      <c r="FD24" s="243">
        <v>102.699547</v>
      </c>
      <c r="FE24" s="243">
        <v>93.860558999999995</v>
      </c>
      <c r="FF24" s="243">
        <v>98.206392730000005</v>
      </c>
      <c r="FG24" s="243">
        <v>104.902941</v>
      </c>
      <c r="FH24" s="243">
        <v>87.130055999999996</v>
      </c>
      <c r="FI24" s="243">
        <v>87.680856000000006</v>
      </c>
      <c r="FJ24" s="243">
        <v>90.837425999999994</v>
      </c>
      <c r="FK24" s="243">
        <v>93.468975</v>
      </c>
      <c r="FL24" s="243">
        <v>100.06772073</v>
      </c>
      <c r="FM24" s="243">
        <v>99.748399000000006</v>
      </c>
      <c r="FN24" s="243">
        <v>100.05561400000001</v>
      </c>
      <c r="FO24" s="243">
        <v>95.491193999999993</v>
      </c>
      <c r="FP24" s="243">
        <v>95.491193999999993</v>
      </c>
      <c r="FQ24" s="243">
        <v>94.776501999999994</v>
      </c>
      <c r="FR24" s="243">
        <v>94.776501999999994</v>
      </c>
      <c r="FS24" s="243">
        <v>94.776501999999994</v>
      </c>
      <c r="FT24" s="243">
        <v>97.288077999999999</v>
      </c>
      <c r="FU24" s="243">
        <v>97.092783999999995</v>
      </c>
      <c r="FV24" s="243">
        <v>92.338357999999999</v>
      </c>
      <c r="FW24" s="243">
        <v>92.195621000000003</v>
      </c>
      <c r="FX24" s="243">
        <v>95.311410899999998</v>
      </c>
      <c r="FY24" s="243">
        <v>93.023621000000006</v>
      </c>
      <c r="FZ24" s="243">
        <v>94.157308</v>
      </c>
      <c r="GA24" s="243">
        <v>99.65643</v>
      </c>
      <c r="GB24" s="243">
        <v>99.65643</v>
      </c>
      <c r="GC24" s="243">
        <v>94.428415000000001</v>
      </c>
      <c r="GD24" s="243">
        <v>88.999248499999993</v>
      </c>
      <c r="GE24" s="243">
        <v>94.260401000000002</v>
      </c>
      <c r="GF24" s="243">
        <v>95.583355999999995</v>
      </c>
      <c r="GG24" s="243">
        <v>100.12599222</v>
      </c>
      <c r="GH24" s="243">
        <v>87.126339999999999</v>
      </c>
      <c r="GI24" s="243">
        <v>100.12599222</v>
      </c>
      <c r="GJ24" s="243">
        <v>95.491193999999993</v>
      </c>
      <c r="GK24" s="243">
        <v>92.865717000000004</v>
      </c>
      <c r="GL24" s="243">
        <v>95.318537000000006</v>
      </c>
      <c r="GM24" s="243">
        <v>87.172025000000005</v>
      </c>
      <c r="GN24" s="243">
        <v>93.101212000000004</v>
      </c>
      <c r="GO24" s="243">
        <v>85.290120759999994</v>
      </c>
      <c r="GP24" s="243">
        <v>85.068584360000003</v>
      </c>
      <c r="GQ24" s="243">
        <v>88.973624000000001</v>
      </c>
      <c r="GR24" s="243">
        <v>95.387203</v>
      </c>
      <c r="GS24" s="243">
        <v>95.756859000000006</v>
      </c>
      <c r="GT24" s="243">
        <v>95.691333</v>
      </c>
      <c r="GU24" s="243">
        <v>93.101212000000004</v>
      </c>
      <c r="GV24" s="243">
        <v>92.922612000000001</v>
      </c>
      <c r="GW24" s="243">
        <v>93.101212000000004</v>
      </c>
      <c r="GX24" s="243">
        <v>103.01067399999999</v>
      </c>
      <c r="GY24" s="243">
        <v>103.178766</v>
      </c>
      <c r="GZ24" s="243">
        <v>103.178766</v>
      </c>
      <c r="HA24" s="243">
        <v>103.178766</v>
      </c>
      <c r="HB24" s="243">
        <v>94.994553999999994</v>
      </c>
      <c r="HC24" s="243">
        <v>98.698573999999994</v>
      </c>
      <c r="HD24" s="243">
        <v>98.383921000000001</v>
      </c>
      <c r="HE24" s="243">
        <v>100.487522</v>
      </c>
      <c r="HF24" s="243">
        <v>97.360189000000005</v>
      </c>
      <c r="HG24" s="243">
        <v>97.866624000000002</v>
      </c>
      <c r="HH24" s="243">
        <v>85.511714670000003</v>
      </c>
      <c r="HI24" s="243">
        <v>103.040634</v>
      </c>
      <c r="HJ24" s="243">
        <v>93.344412000000005</v>
      </c>
      <c r="HK24" s="243">
        <v>93.594785000000002</v>
      </c>
      <c r="HL24" s="243">
        <v>92.383274999999998</v>
      </c>
      <c r="HM24" s="243">
        <v>90.937438</v>
      </c>
      <c r="HN24" s="243">
        <v>84.340041830000004</v>
      </c>
      <c r="HO24" s="243">
        <v>85.211636999999996</v>
      </c>
      <c r="HP24" s="243">
        <v>85.686441000000002</v>
      </c>
      <c r="HQ24" s="243">
        <v>100.82393544</v>
      </c>
      <c r="HR24" s="243">
        <v>93.578050000000005</v>
      </c>
      <c r="HS24" s="243">
        <v>104.56633600000001</v>
      </c>
    </row>
    <row r="25" spans="1:227" x14ac:dyDescent="0.25">
      <c r="A25" s="239"/>
      <c r="B25" s="242">
        <v>45691.458333333299</v>
      </c>
      <c r="C25" s="243">
        <v>134.372075</v>
      </c>
      <c r="D25" s="243">
        <v>134.734441</v>
      </c>
      <c r="E25" s="243">
        <v>134.497198</v>
      </c>
      <c r="F25" s="243">
        <v>134.372075</v>
      </c>
      <c r="G25" s="243">
        <v>129.681488</v>
      </c>
      <c r="H25" s="243">
        <v>135.57408100000001</v>
      </c>
      <c r="I25" s="243">
        <v>134.958507</v>
      </c>
      <c r="J25" s="243">
        <v>135.93799200000001</v>
      </c>
      <c r="K25" s="243">
        <v>129.484082</v>
      </c>
      <c r="L25" s="243">
        <v>135.95457300000001</v>
      </c>
      <c r="M25" s="243">
        <v>136.61107699999999</v>
      </c>
      <c r="N25" s="243">
        <v>135.56209200000001</v>
      </c>
      <c r="O25" s="243">
        <v>141.379197</v>
      </c>
      <c r="P25" s="243">
        <v>134.97716346999999</v>
      </c>
      <c r="Q25" s="243">
        <v>135.81255200000001</v>
      </c>
      <c r="R25" s="243">
        <v>129.64437599999999</v>
      </c>
      <c r="S25" s="243">
        <v>138.56403</v>
      </c>
      <c r="T25" s="243">
        <v>129.92070649999999</v>
      </c>
      <c r="U25" s="243">
        <v>130.25453999999999</v>
      </c>
      <c r="V25" s="243">
        <v>136.142777</v>
      </c>
      <c r="W25" s="243">
        <v>130.54403099999999</v>
      </c>
      <c r="X25" s="243">
        <v>125.204041</v>
      </c>
      <c r="Y25" s="243">
        <v>128.23698999999999</v>
      </c>
      <c r="Z25" s="243">
        <v>136.79811599999999</v>
      </c>
      <c r="AA25" s="243">
        <v>124.749529</v>
      </c>
      <c r="AB25" s="243">
        <v>130.69969900000001</v>
      </c>
      <c r="AC25" s="243">
        <v>131.106674</v>
      </c>
      <c r="AD25" s="243">
        <v>130.10543899999999</v>
      </c>
      <c r="AE25" s="243">
        <v>123.414401</v>
      </c>
      <c r="AF25" s="243">
        <v>135.00679550000001</v>
      </c>
      <c r="AG25" s="243">
        <v>136.96976290999999</v>
      </c>
      <c r="AH25" s="243">
        <v>136.04396700000001</v>
      </c>
      <c r="AI25" s="243">
        <v>136.092984</v>
      </c>
      <c r="AJ25" s="243">
        <v>121.52338399999999</v>
      </c>
      <c r="AK25" s="243">
        <v>136.41305500000001</v>
      </c>
      <c r="AL25" s="243">
        <v>124.38258833</v>
      </c>
      <c r="AM25" s="243">
        <v>125.02748800000001</v>
      </c>
      <c r="AN25" s="243">
        <v>134.07634999999999</v>
      </c>
      <c r="AO25" s="243">
        <v>123.17632</v>
      </c>
      <c r="AP25" s="243">
        <v>116.6721355</v>
      </c>
      <c r="AQ25" s="243">
        <v>117.17837400000001</v>
      </c>
      <c r="AR25" s="243">
        <v>130.683019</v>
      </c>
      <c r="AS25" s="243">
        <v>133.90538599999999</v>
      </c>
      <c r="AT25" s="243">
        <v>133.90538599999999</v>
      </c>
      <c r="AU25" s="243">
        <v>131.80688599999999</v>
      </c>
      <c r="AV25" s="243">
        <v>131.50672399999999</v>
      </c>
      <c r="AW25" s="243">
        <v>125.1424505</v>
      </c>
      <c r="AX25" s="243">
        <v>125.864036</v>
      </c>
      <c r="AY25" s="243">
        <v>140.06116800000001</v>
      </c>
      <c r="AZ25" s="243">
        <v>129.54678200000001</v>
      </c>
      <c r="BA25" s="243">
        <v>129.120541</v>
      </c>
      <c r="BB25" s="243">
        <v>128.55950999999999</v>
      </c>
      <c r="BC25" s="243">
        <v>128.72808333</v>
      </c>
      <c r="BD25" s="243">
        <v>128.48902000000001</v>
      </c>
      <c r="BE25" s="243">
        <v>129.08444700000001</v>
      </c>
      <c r="BF25" s="243">
        <v>134.69382200000001</v>
      </c>
      <c r="BG25" s="243">
        <v>135.584506</v>
      </c>
      <c r="BH25" s="243">
        <v>135.584506</v>
      </c>
      <c r="BI25" s="243">
        <v>135.584506</v>
      </c>
      <c r="BJ25" s="243">
        <v>125.549948</v>
      </c>
      <c r="BK25" s="243">
        <v>126.297392</v>
      </c>
      <c r="BL25" s="243">
        <v>135.989834</v>
      </c>
      <c r="BM25" s="243">
        <v>135.64227399999999</v>
      </c>
      <c r="BN25" s="243">
        <v>131.679046</v>
      </c>
      <c r="BO25" s="243">
        <v>128.75479000000001</v>
      </c>
      <c r="BP25" s="243">
        <v>134.73526200000001</v>
      </c>
      <c r="BQ25" s="243">
        <v>121.63976700000001</v>
      </c>
      <c r="BR25" s="243">
        <v>121.75350018</v>
      </c>
      <c r="BS25" s="243">
        <v>128.63782499999999</v>
      </c>
      <c r="BT25" s="243">
        <v>130.01842450000001</v>
      </c>
      <c r="BU25" s="243">
        <v>139.90784199999999</v>
      </c>
      <c r="BV25" s="243">
        <v>134.56559799999999</v>
      </c>
      <c r="BW25" s="243">
        <v>132.25571500000001</v>
      </c>
      <c r="BX25" s="243">
        <v>132.321831</v>
      </c>
      <c r="BY25" s="243">
        <v>140.81466</v>
      </c>
      <c r="BZ25" s="243">
        <v>136.67007100000001</v>
      </c>
      <c r="CA25" s="243">
        <v>131.402275</v>
      </c>
      <c r="CB25" s="243">
        <v>131.20893100000001</v>
      </c>
      <c r="CC25" s="243">
        <v>130.47207299999999</v>
      </c>
      <c r="CD25" s="243">
        <v>134.73037099999999</v>
      </c>
      <c r="CE25" s="243">
        <v>129.997625</v>
      </c>
      <c r="CF25" s="243">
        <v>139.90784199999999</v>
      </c>
      <c r="CG25" s="243">
        <v>129.09702533000001</v>
      </c>
      <c r="CH25" s="243">
        <v>129.46185800000001</v>
      </c>
      <c r="CI25" s="243">
        <v>130.95864399999999</v>
      </c>
      <c r="CJ25" s="243">
        <v>139.66567800000001</v>
      </c>
      <c r="CK25" s="243">
        <v>145.36317975</v>
      </c>
      <c r="CL25" s="243">
        <v>139.099344</v>
      </c>
      <c r="CM25" s="243">
        <v>140.31555700000001</v>
      </c>
      <c r="CN25" s="243">
        <v>130.20113599999999</v>
      </c>
      <c r="CO25" s="243">
        <v>131.16550699999999</v>
      </c>
      <c r="CP25" s="243">
        <v>143.88536801000001</v>
      </c>
      <c r="CQ25" s="243">
        <v>127.16464499999999</v>
      </c>
      <c r="CR25" s="243">
        <v>126.883538</v>
      </c>
      <c r="CS25" s="243">
        <v>127.46290174000001</v>
      </c>
      <c r="CT25" s="243">
        <v>131.13303099999999</v>
      </c>
      <c r="CU25" s="243">
        <v>128.97804099999999</v>
      </c>
      <c r="CV25" s="243">
        <v>140.43147396000001</v>
      </c>
      <c r="CW25" s="243">
        <v>126.115983</v>
      </c>
      <c r="CX25" s="243">
        <v>127.97407200000001</v>
      </c>
      <c r="CY25" s="243">
        <v>128.52282299999999</v>
      </c>
      <c r="CZ25" s="243">
        <v>131.26366999999999</v>
      </c>
      <c r="DA25" s="243">
        <v>136.36819299999999</v>
      </c>
      <c r="DB25" s="243">
        <v>136.77686499999999</v>
      </c>
      <c r="DC25" s="243">
        <v>134.56559799999999</v>
      </c>
      <c r="DD25" s="243">
        <v>134.02838600000001</v>
      </c>
      <c r="DE25" s="243">
        <v>131.55506500000001</v>
      </c>
      <c r="DF25" s="243">
        <v>132.321831</v>
      </c>
      <c r="DG25" s="243">
        <v>131.24385150000001</v>
      </c>
      <c r="DH25" s="243">
        <v>141.02410612</v>
      </c>
      <c r="DI25" s="243">
        <v>137.31039899999999</v>
      </c>
      <c r="DJ25" s="243">
        <v>136.85597999999999</v>
      </c>
      <c r="DK25" s="243">
        <v>128.20731633</v>
      </c>
      <c r="DL25" s="243">
        <v>145.301941</v>
      </c>
      <c r="DM25" s="243">
        <v>140.39651900000001</v>
      </c>
      <c r="DN25" s="243">
        <v>134.10763399999999</v>
      </c>
      <c r="DO25" s="243">
        <v>118.072366</v>
      </c>
      <c r="DP25" s="243">
        <v>139.73680300000001</v>
      </c>
      <c r="DQ25" s="243">
        <v>128.17018899999999</v>
      </c>
      <c r="DR25" s="243">
        <v>128.641153</v>
      </c>
      <c r="DS25" s="243">
        <v>130.855064</v>
      </c>
      <c r="DT25" s="243">
        <v>135.06101699999999</v>
      </c>
      <c r="DU25" s="243">
        <v>135.40595200000001</v>
      </c>
      <c r="DV25" s="243">
        <v>122.751099</v>
      </c>
      <c r="DW25" s="243">
        <v>117.615509</v>
      </c>
      <c r="DX25" s="243">
        <v>114.56572125</v>
      </c>
      <c r="DY25" s="243">
        <v>131.10695011999999</v>
      </c>
      <c r="DZ25" s="243">
        <v>130.890638</v>
      </c>
      <c r="EA25" s="243">
        <v>131.22550200000001</v>
      </c>
      <c r="EB25" s="243">
        <v>126.52876000000001</v>
      </c>
      <c r="EC25" s="243">
        <v>127.266177</v>
      </c>
      <c r="ED25" s="243">
        <v>127.243937</v>
      </c>
      <c r="EE25" s="243">
        <v>130.699276</v>
      </c>
      <c r="EF25" s="243">
        <v>139.77744217</v>
      </c>
      <c r="EG25" s="243">
        <v>131.399137</v>
      </c>
      <c r="EH25" s="243">
        <v>131.399137</v>
      </c>
      <c r="EI25" s="243">
        <v>127.47377</v>
      </c>
      <c r="EJ25" s="243">
        <v>134.21137899999999</v>
      </c>
      <c r="EK25" s="243">
        <v>134.68581900000001</v>
      </c>
      <c r="EL25" s="243">
        <v>134.56559799999999</v>
      </c>
      <c r="EM25" s="243">
        <v>128.08385000000001</v>
      </c>
      <c r="EN25" s="243">
        <v>130.54094699999999</v>
      </c>
      <c r="EO25" s="243">
        <v>147.460532</v>
      </c>
      <c r="EP25" s="243">
        <v>129.55707200000001</v>
      </c>
      <c r="EQ25" s="243">
        <v>129.54708199999999</v>
      </c>
      <c r="ER25" s="243">
        <v>133.52165059999999</v>
      </c>
      <c r="ES25" s="243">
        <v>125.957196</v>
      </c>
      <c r="ET25" s="243">
        <v>124.69367699999999</v>
      </c>
      <c r="EU25" s="243">
        <v>126.933975</v>
      </c>
      <c r="EV25" s="243">
        <v>131.87900200000001</v>
      </c>
      <c r="EW25" s="243">
        <v>125.260558</v>
      </c>
      <c r="EX25" s="243">
        <v>123.781362</v>
      </c>
      <c r="EY25" s="243">
        <v>131.99080499999999</v>
      </c>
      <c r="EZ25" s="243">
        <v>131.306263</v>
      </c>
      <c r="FA25" s="243">
        <v>131.01850099999999</v>
      </c>
      <c r="FB25" s="243">
        <v>139.68942863999999</v>
      </c>
      <c r="FC25" s="243">
        <v>131.67150000000001</v>
      </c>
      <c r="FD25" s="243">
        <v>144.47924699999999</v>
      </c>
      <c r="FE25" s="243">
        <v>131.530405</v>
      </c>
      <c r="FF25" s="243">
        <v>138.06130678</v>
      </c>
      <c r="FG25" s="243">
        <v>148.17675299999999</v>
      </c>
      <c r="FH25" s="243">
        <v>122.35897900000001</v>
      </c>
      <c r="FI25" s="243">
        <v>123.07548300000001</v>
      </c>
      <c r="FJ25" s="243">
        <v>127.283743</v>
      </c>
      <c r="FK25" s="243">
        <v>130.95864399999999</v>
      </c>
      <c r="FL25" s="243">
        <v>140.83169856999999</v>
      </c>
      <c r="FM25" s="243">
        <v>140.36705599999999</v>
      </c>
      <c r="FN25" s="243">
        <v>140.81466</v>
      </c>
      <c r="FO25" s="243">
        <v>133.90167299999999</v>
      </c>
      <c r="FP25" s="243">
        <v>133.90167299999999</v>
      </c>
      <c r="FQ25" s="243">
        <v>134.66350700000001</v>
      </c>
      <c r="FR25" s="243">
        <v>134.66350700000001</v>
      </c>
      <c r="FS25" s="243">
        <v>134.66350700000001</v>
      </c>
      <c r="FT25" s="243">
        <v>136.58743000000001</v>
      </c>
      <c r="FU25" s="243">
        <v>136.32208399999999</v>
      </c>
      <c r="FV25" s="243">
        <v>128.18250399999999</v>
      </c>
      <c r="FW25" s="243">
        <v>128.078934</v>
      </c>
      <c r="FX25" s="243">
        <v>133.52959619000001</v>
      </c>
      <c r="FY25" s="243">
        <v>130.579858</v>
      </c>
      <c r="FZ25" s="243">
        <v>132.20243300000001</v>
      </c>
      <c r="GA25" s="243">
        <v>139.90784199999999</v>
      </c>
      <c r="GB25" s="243">
        <v>139.90784199999999</v>
      </c>
      <c r="GC25" s="243">
        <v>132.35339500000001</v>
      </c>
      <c r="GD25" s="243">
        <v>124.7067595</v>
      </c>
      <c r="GE25" s="243">
        <v>132.134197</v>
      </c>
      <c r="GF25" s="243">
        <v>134.02838600000001</v>
      </c>
      <c r="GG25" s="243">
        <v>140.37401875</v>
      </c>
      <c r="GH25" s="243">
        <v>123.56538</v>
      </c>
      <c r="GI25" s="243">
        <v>140.37401875</v>
      </c>
      <c r="GJ25" s="243">
        <v>133.90167299999999</v>
      </c>
      <c r="GK25" s="243">
        <v>130.046066</v>
      </c>
      <c r="GL25" s="243">
        <v>133.48249200000001</v>
      </c>
      <c r="GM25" s="243">
        <v>122.247766</v>
      </c>
      <c r="GN25" s="243">
        <v>130.439965</v>
      </c>
      <c r="GO25" s="243">
        <v>119.50185765000001</v>
      </c>
      <c r="GP25" s="243">
        <v>119.19145813999999</v>
      </c>
      <c r="GQ25" s="243">
        <v>124.81599</v>
      </c>
      <c r="GR25" s="243">
        <v>133.74914899999999</v>
      </c>
      <c r="GS25" s="243">
        <v>134.282993</v>
      </c>
      <c r="GT25" s="243">
        <v>134.19615099999999</v>
      </c>
      <c r="GU25" s="243">
        <v>130.439965</v>
      </c>
      <c r="GV25" s="243">
        <v>130.152897</v>
      </c>
      <c r="GW25" s="243">
        <v>130.439965</v>
      </c>
      <c r="GX25" s="243">
        <v>145.00087199999999</v>
      </c>
      <c r="GY25" s="243">
        <v>145.234419</v>
      </c>
      <c r="GZ25" s="243">
        <v>145.234419</v>
      </c>
      <c r="HA25" s="243">
        <v>145.234419</v>
      </c>
      <c r="HB25" s="243">
        <v>133.45041499999999</v>
      </c>
      <c r="HC25" s="243">
        <v>138.455399</v>
      </c>
      <c r="HD25" s="243">
        <v>138.02941999999999</v>
      </c>
      <c r="HE25" s="243">
        <v>141.19381899999999</v>
      </c>
      <c r="HF25" s="243">
        <v>136.53093999999999</v>
      </c>
      <c r="HG25" s="243">
        <v>137.41985700000001</v>
      </c>
      <c r="HH25" s="243">
        <v>121.27546638</v>
      </c>
      <c r="HI25" s="243">
        <v>144.998456</v>
      </c>
      <c r="HJ25" s="243">
        <v>130.85207449999999</v>
      </c>
      <c r="HK25" s="243">
        <v>131.204928</v>
      </c>
      <c r="HL25" s="243">
        <v>129.599065</v>
      </c>
      <c r="HM25" s="243">
        <v>127.454494</v>
      </c>
      <c r="HN25" s="243">
        <v>118.17068123</v>
      </c>
      <c r="HO25" s="243">
        <v>119.50645</v>
      </c>
      <c r="HP25" s="243">
        <v>120.17067299999999</v>
      </c>
      <c r="HQ25" s="243">
        <v>141.57799678999999</v>
      </c>
      <c r="HR25" s="243">
        <v>131.15712400000001</v>
      </c>
      <c r="HS25" s="243">
        <v>147.195347</v>
      </c>
    </row>
    <row r="26" spans="1:227" x14ac:dyDescent="0.25">
      <c r="A26" s="239"/>
      <c r="B26" s="242">
        <v>45691.479166666701</v>
      </c>
      <c r="C26" s="243">
        <v>135.757058</v>
      </c>
      <c r="D26" s="243">
        <v>136.13348099999999</v>
      </c>
      <c r="E26" s="243">
        <v>135.88477800000001</v>
      </c>
      <c r="F26" s="243">
        <v>135.757058</v>
      </c>
      <c r="G26" s="243">
        <v>130.696675</v>
      </c>
      <c r="H26" s="243">
        <v>136.699839</v>
      </c>
      <c r="I26" s="243">
        <v>136.13818800000001</v>
      </c>
      <c r="J26" s="243">
        <v>137.063793</v>
      </c>
      <c r="K26" s="243">
        <v>130.17244199999999</v>
      </c>
      <c r="L26" s="243">
        <v>137.41724400000001</v>
      </c>
      <c r="M26" s="243">
        <v>137.489644</v>
      </c>
      <c r="N26" s="243">
        <v>136.35606999999999</v>
      </c>
      <c r="O26" s="243">
        <v>143.24779100000001</v>
      </c>
      <c r="P26" s="243">
        <v>138.10129914999999</v>
      </c>
      <c r="Q26" s="243">
        <v>136.995689</v>
      </c>
      <c r="R26" s="243">
        <v>130.94002900000001</v>
      </c>
      <c r="S26" s="243">
        <v>140.40450000000001</v>
      </c>
      <c r="T26" s="243">
        <v>125.473648</v>
      </c>
      <c r="U26" s="243">
        <v>126.44669</v>
      </c>
      <c r="V26" s="243">
        <v>137.921618</v>
      </c>
      <c r="W26" s="243">
        <v>131.70576</v>
      </c>
      <c r="X26" s="243">
        <v>126.44793799999999</v>
      </c>
      <c r="Y26" s="243">
        <v>129.50099</v>
      </c>
      <c r="Z26" s="243">
        <v>138.11154400000001</v>
      </c>
      <c r="AA26" s="243">
        <v>125.66029399999999</v>
      </c>
      <c r="AB26" s="243">
        <v>130.81440499999999</v>
      </c>
      <c r="AC26" s="243">
        <v>132.227825</v>
      </c>
      <c r="AD26" s="243">
        <v>131.263656</v>
      </c>
      <c r="AE26" s="243">
        <v>124.552407</v>
      </c>
      <c r="AF26" s="243">
        <v>137.32656875000001</v>
      </c>
      <c r="AG26" s="243">
        <v>139.27331401999999</v>
      </c>
      <c r="AH26" s="243">
        <v>138.31218000000001</v>
      </c>
      <c r="AI26" s="243">
        <v>138.365522</v>
      </c>
      <c r="AJ26" s="243">
        <v>122.652644</v>
      </c>
      <c r="AK26" s="243">
        <v>138.196753</v>
      </c>
      <c r="AL26" s="243">
        <v>125.38577333000001</v>
      </c>
      <c r="AM26" s="243">
        <v>126.02103</v>
      </c>
      <c r="AN26" s="243">
        <v>135.24113399999999</v>
      </c>
      <c r="AO26" s="243">
        <v>124.35521799999999</v>
      </c>
      <c r="AP26" s="243">
        <v>117.833995</v>
      </c>
      <c r="AQ26" s="243">
        <v>118.340677</v>
      </c>
      <c r="AR26" s="243">
        <v>131.73549399999999</v>
      </c>
      <c r="AS26" s="243">
        <v>135.318037</v>
      </c>
      <c r="AT26" s="243">
        <v>135.318037</v>
      </c>
      <c r="AU26" s="243">
        <v>133.256652</v>
      </c>
      <c r="AV26" s="243">
        <v>132.668677</v>
      </c>
      <c r="AW26" s="243">
        <v>126.0645375</v>
      </c>
      <c r="AX26" s="243">
        <v>126.78572699999999</v>
      </c>
      <c r="AY26" s="243">
        <v>142.89829700000001</v>
      </c>
      <c r="AZ26" s="243">
        <v>130.60519600000001</v>
      </c>
      <c r="BA26" s="243">
        <v>130.14456000000001</v>
      </c>
      <c r="BB26" s="243">
        <v>129.573421</v>
      </c>
      <c r="BC26" s="243">
        <v>129.743269</v>
      </c>
      <c r="BD26" s="243">
        <v>129.454669</v>
      </c>
      <c r="BE26" s="243">
        <v>130.107675</v>
      </c>
      <c r="BF26" s="243">
        <v>136.15243799999999</v>
      </c>
      <c r="BG26" s="243">
        <v>137.00877299999999</v>
      </c>
      <c r="BH26" s="243">
        <v>137.00877299999999</v>
      </c>
      <c r="BI26" s="243">
        <v>137.00877299999999</v>
      </c>
      <c r="BJ26" s="243">
        <v>126.819596</v>
      </c>
      <c r="BK26" s="243">
        <v>127.49725100000001</v>
      </c>
      <c r="BL26" s="243">
        <v>136.99560700000001</v>
      </c>
      <c r="BM26" s="243">
        <v>136.73600400000001</v>
      </c>
      <c r="BN26" s="243">
        <v>131.258036</v>
      </c>
      <c r="BO26" s="243">
        <v>128.736705</v>
      </c>
      <c r="BP26" s="243">
        <v>135.86477199999999</v>
      </c>
      <c r="BQ26" s="243">
        <v>122.777784</v>
      </c>
      <c r="BR26" s="243">
        <v>122.89258123</v>
      </c>
      <c r="BS26" s="243">
        <v>129.75013300000001</v>
      </c>
      <c r="BT26" s="243">
        <v>131.31963200000001</v>
      </c>
      <c r="BU26" s="243">
        <v>142.64797100000001</v>
      </c>
      <c r="BV26" s="243">
        <v>135.681557</v>
      </c>
      <c r="BW26" s="243">
        <v>131.518384</v>
      </c>
      <c r="BX26" s="243">
        <v>131.58578900000001</v>
      </c>
      <c r="BY26" s="243">
        <v>142.449634</v>
      </c>
      <c r="BZ26" s="243">
        <v>138.97953699999999</v>
      </c>
      <c r="CA26" s="243">
        <v>131.22153900000001</v>
      </c>
      <c r="CB26" s="243">
        <v>132.54067900000001</v>
      </c>
      <c r="CC26" s="243">
        <v>131.774957</v>
      </c>
      <c r="CD26" s="243">
        <v>136.89269100000001</v>
      </c>
      <c r="CE26" s="243">
        <v>131.01156700000001</v>
      </c>
      <c r="CF26" s="243">
        <v>142.64797100000001</v>
      </c>
      <c r="CG26" s="243">
        <v>130.16181767</v>
      </c>
      <c r="CH26" s="243">
        <v>130.52147400000001</v>
      </c>
      <c r="CI26" s="243">
        <v>131.93295699999999</v>
      </c>
      <c r="CJ26" s="243">
        <v>142.06405000000001</v>
      </c>
      <c r="CK26" s="243">
        <v>148.90358495999999</v>
      </c>
      <c r="CL26" s="243">
        <v>141.32988</v>
      </c>
      <c r="CM26" s="243">
        <v>142.57054299999999</v>
      </c>
      <c r="CN26" s="243">
        <v>131.12102899999999</v>
      </c>
      <c r="CO26" s="243">
        <v>132.47074900000001</v>
      </c>
      <c r="CP26" s="243">
        <v>145.42533671999999</v>
      </c>
      <c r="CQ26" s="243">
        <v>128.370622</v>
      </c>
      <c r="CR26" s="243">
        <v>127.349633</v>
      </c>
      <c r="CS26" s="243">
        <v>128.82270285000001</v>
      </c>
      <c r="CT26" s="243">
        <v>132.45037500000001</v>
      </c>
      <c r="CU26" s="243">
        <v>130.06039799999999</v>
      </c>
      <c r="CV26" s="243">
        <v>141.77978661</v>
      </c>
      <c r="CW26" s="243">
        <v>127.112853</v>
      </c>
      <c r="CX26" s="243">
        <v>129.29383899999999</v>
      </c>
      <c r="CY26" s="243">
        <v>129.80084400000001</v>
      </c>
      <c r="CZ26" s="243">
        <v>130.58379600000001</v>
      </c>
      <c r="DA26" s="243">
        <v>137.508444</v>
      </c>
      <c r="DB26" s="243">
        <v>137.93747400000001</v>
      </c>
      <c r="DC26" s="243">
        <v>135.681557</v>
      </c>
      <c r="DD26" s="243">
        <v>135.147975</v>
      </c>
      <c r="DE26" s="243">
        <v>130.81614500000001</v>
      </c>
      <c r="DF26" s="243">
        <v>131.58578900000001</v>
      </c>
      <c r="DG26" s="243">
        <v>132.34524450000001</v>
      </c>
      <c r="DH26" s="243">
        <v>143.40714709</v>
      </c>
      <c r="DI26" s="243">
        <v>138.290584</v>
      </c>
      <c r="DJ26" s="243">
        <v>137.82627500000001</v>
      </c>
      <c r="DK26" s="243">
        <v>129.16990766999999</v>
      </c>
      <c r="DL26" s="243">
        <v>148.78681700000001</v>
      </c>
      <c r="DM26" s="243">
        <v>145.58997600000001</v>
      </c>
      <c r="DN26" s="243">
        <v>135.69229899999999</v>
      </c>
      <c r="DO26" s="243">
        <v>119.125674</v>
      </c>
      <c r="DP26" s="243">
        <v>145.58997600000001</v>
      </c>
      <c r="DQ26" s="243">
        <v>129.18085600000001</v>
      </c>
      <c r="DR26" s="243">
        <v>129.65843799999999</v>
      </c>
      <c r="DS26" s="243">
        <v>131.925929</v>
      </c>
      <c r="DT26" s="243">
        <v>136.20174900000001</v>
      </c>
      <c r="DU26" s="243">
        <v>136.56401</v>
      </c>
      <c r="DV26" s="243">
        <v>123.92706200000001</v>
      </c>
      <c r="DW26" s="243">
        <v>118.896429</v>
      </c>
      <c r="DX26" s="243">
        <v>115.90205525</v>
      </c>
      <c r="DY26" s="243">
        <v>132.26700916999999</v>
      </c>
      <c r="DZ26" s="243">
        <v>131.80527699999999</v>
      </c>
      <c r="EA26" s="243">
        <v>132.13325800000001</v>
      </c>
      <c r="EB26" s="243">
        <v>128.29485399999999</v>
      </c>
      <c r="EC26" s="243">
        <v>128.81516199999999</v>
      </c>
      <c r="ED26" s="243">
        <v>126.607117</v>
      </c>
      <c r="EE26" s="243">
        <v>131.55648400000001</v>
      </c>
      <c r="EF26" s="243">
        <v>141.11947531999999</v>
      </c>
      <c r="EG26" s="243">
        <v>132.46711300000001</v>
      </c>
      <c r="EH26" s="243">
        <v>132.46711300000001</v>
      </c>
      <c r="EI26" s="243">
        <v>127.96153</v>
      </c>
      <c r="EJ26" s="243">
        <v>135.32459</v>
      </c>
      <c r="EK26" s="243">
        <v>135.807795</v>
      </c>
      <c r="EL26" s="243">
        <v>135.681557</v>
      </c>
      <c r="EM26" s="243">
        <v>129.25097099999999</v>
      </c>
      <c r="EN26" s="243">
        <v>130.871128</v>
      </c>
      <c r="EO26" s="243">
        <v>150.966556</v>
      </c>
      <c r="EP26" s="243">
        <v>130.61620300000001</v>
      </c>
      <c r="EQ26" s="243">
        <v>130.60551699999999</v>
      </c>
      <c r="ER26" s="243">
        <v>134.69791534999999</v>
      </c>
      <c r="ES26" s="243">
        <v>127.095444</v>
      </c>
      <c r="ET26" s="243">
        <v>125.85543</v>
      </c>
      <c r="EU26" s="243">
        <v>128.05668399999999</v>
      </c>
      <c r="EV26" s="243">
        <v>133.28591499999999</v>
      </c>
      <c r="EW26" s="243">
        <v>126.43575300000001</v>
      </c>
      <c r="EX26" s="243">
        <v>124.950529</v>
      </c>
      <c r="EY26" s="243">
        <v>131.45840000000001</v>
      </c>
      <c r="EZ26" s="243">
        <v>131.71330599999999</v>
      </c>
      <c r="FA26" s="243">
        <v>131.82009099999999</v>
      </c>
      <c r="FB26" s="243">
        <v>141.07949309</v>
      </c>
      <c r="FC26" s="243">
        <v>133.011697</v>
      </c>
      <c r="FD26" s="243">
        <v>147.82728700000001</v>
      </c>
      <c r="FE26" s="243">
        <v>132.65459100000001</v>
      </c>
      <c r="FF26" s="243">
        <v>139.08553900000001</v>
      </c>
      <c r="FG26" s="243">
        <v>151.54898499999999</v>
      </c>
      <c r="FH26" s="243">
        <v>123.718918</v>
      </c>
      <c r="FI26" s="243">
        <v>124.388763</v>
      </c>
      <c r="FJ26" s="243">
        <v>128.373333</v>
      </c>
      <c r="FK26" s="243">
        <v>131.936848</v>
      </c>
      <c r="FL26" s="243">
        <v>142.46687041000001</v>
      </c>
      <c r="FM26" s="243">
        <v>141.98482200000001</v>
      </c>
      <c r="FN26" s="243">
        <v>142.449634</v>
      </c>
      <c r="FO26" s="243">
        <v>135.01218900000001</v>
      </c>
      <c r="FP26" s="243">
        <v>135.01218900000001</v>
      </c>
      <c r="FQ26" s="243">
        <v>134.17604600000001</v>
      </c>
      <c r="FR26" s="243">
        <v>134.17604600000001</v>
      </c>
      <c r="FS26" s="243">
        <v>134.17604600000001</v>
      </c>
      <c r="FT26" s="243">
        <v>137.582078</v>
      </c>
      <c r="FU26" s="243">
        <v>137.304506</v>
      </c>
      <c r="FV26" s="243">
        <v>127.254013</v>
      </c>
      <c r="FW26" s="243">
        <v>127.166433</v>
      </c>
      <c r="FX26" s="243">
        <v>134.36468722000001</v>
      </c>
      <c r="FY26" s="243">
        <v>131.873063</v>
      </c>
      <c r="FZ26" s="243">
        <v>133.625722</v>
      </c>
      <c r="GA26" s="243">
        <v>142.64797100000001</v>
      </c>
      <c r="GB26" s="243">
        <v>142.64797100000001</v>
      </c>
      <c r="GC26" s="243">
        <v>133.44507400000001</v>
      </c>
      <c r="GD26" s="243">
        <v>125.617312</v>
      </c>
      <c r="GE26" s="243">
        <v>133.23753099999999</v>
      </c>
      <c r="GF26" s="243">
        <v>135.147975</v>
      </c>
      <c r="GG26" s="243">
        <v>141.72177976</v>
      </c>
      <c r="GH26" s="243">
        <v>123.062735</v>
      </c>
      <c r="GI26" s="243">
        <v>141.72177976</v>
      </c>
      <c r="GJ26" s="243">
        <v>135.01218900000001</v>
      </c>
      <c r="GK26" s="243">
        <v>131.080961</v>
      </c>
      <c r="GL26" s="243">
        <v>134.48063300000001</v>
      </c>
      <c r="GM26" s="243">
        <v>123.409949</v>
      </c>
      <c r="GN26" s="243">
        <v>131.50864200000001</v>
      </c>
      <c r="GO26" s="243">
        <v>120.34615844</v>
      </c>
      <c r="GP26" s="243">
        <v>120.03356590999999</v>
      </c>
      <c r="GQ26" s="243">
        <v>125.99071600000001</v>
      </c>
      <c r="GR26" s="243">
        <v>135.203945</v>
      </c>
      <c r="GS26" s="243">
        <v>135.46266399999999</v>
      </c>
      <c r="GT26" s="243">
        <v>135.346813</v>
      </c>
      <c r="GU26" s="243">
        <v>131.50864200000001</v>
      </c>
      <c r="GV26" s="243">
        <v>131.16059999999999</v>
      </c>
      <c r="GW26" s="243">
        <v>131.50864200000001</v>
      </c>
      <c r="GX26" s="243">
        <v>148.45992899999999</v>
      </c>
      <c r="GY26" s="243">
        <v>148.69585000000001</v>
      </c>
      <c r="GZ26" s="243">
        <v>148.69585000000001</v>
      </c>
      <c r="HA26" s="243">
        <v>148.69585000000001</v>
      </c>
      <c r="HB26" s="243">
        <v>134.81265200000001</v>
      </c>
      <c r="HC26" s="243">
        <v>139.52002100000001</v>
      </c>
      <c r="HD26" s="243">
        <v>139.08775700000001</v>
      </c>
      <c r="HE26" s="243">
        <v>142.91412399999999</v>
      </c>
      <c r="HF26" s="243">
        <v>137.670523</v>
      </c>
      <c r="HG26" s="243">
        <v>138.810033</v>
      </c>
      <c r="HH26" s="243">
        <v>120.78213639000001</v>
      </c>
      <c r="HI26" s="243">
        <v>148.39718099999999</v>
      </c>
      <c r="HJ26" s="243">
        <v>132.00173150000001</v>
      </c>
      <c r="HK26" s="243">
        <v>132.35845900000001</v>
      </c>
      <c r="HL26" s="243">
        <v>130.74578199999999</v>
      </c>
      <c r="HM26" s="243">
        <v>128.57363100000001</v>
      </c>
      <c r="HN26" s="243">
        <v>119.00557704000001</v>
      </c>
      <c r="HO26" s="243">
        <v>120.691947</v>
      </c>
      <c r="HP26" s="243">
        <v>121.350246</v>
      </c>
      <c r="HQ26" s="243">
        <v>144.39121298000001</v>
      </c>
      <c r="HR26" s="243">
        <v>132.28217100000001</v>
      </c>
      <c r="HS26" s="243">
        <v>150.69617099999999</v>
      </c>
    </row>
    <row r="27" spans="1:227" x14ac:dyDescent="0.25">
      <c r="A27" s="239"/>
      <c r="B27" s="242">
        <v>45691.5</v>
      </c>
      <c r="C27" s="243">
        <v>135.55860000000001</v>
      </c>
      <c r="D27" s="243">
        <v>135.914728</v>
      </c>
      <c r="E27" s="243">
        <v>135.678428</v>
      </c>
      <c r="F27" s="243">
        <v>135.55860000000001</v>
      </c>
      <c r="G27" s="243">
        <v>130.87338199999999</v>
      </c>
      <c r="H27" s="243">
        <v>136.95566700000001</v>
      </c>
      <c r="I27" s="243">
        <v>136.34848099999999</v>
      </c>
      <c r="J27" s="243">
        <v>137.334981</v>
      </c>
      <c r="K27" s="243">
        <v>130.640816</v>
      </c>
      <c r="L27" s="243">
        <v>137.416616</v>
      </c>
      <c r="M27" s="243">
        <v>137.66799700000001</v>
      </c>
      <c r="N27" s="243">
        <v>136.51485</v>
      </c>
      <c r="O27" s="243">
        <v>143.118324</v>
      </c>
      <c r="P27" s="243">
        <v>137.24820735</v>
      </c>
      <c r="Q27" s="243">
        <v>137.416484</v>
      </c>
      <c r="R27" s="243">
        <v>130.79630599999999</v>
      </c>
      <c r="S27" s="243">
        <v>140.18128100000001</v>
      </c>
      <c r="T27" s="243">
        <v>125.5871925</v>
      </c>
      <c r="U27" s="243">
        <v>126.564554</v>
      </c>
      <c r="V27" s="243">
        <v>137.631362</v>
      </c>
      <c r="W27" s="243">
        <v>131.81974600000001</v>
      </c>
      <c r="X27" s="243">
        <v>126.43699599999999</v>
      </c>
      <c r="Y27" s="243">
        <v>129.578396</v>
      </c>
      <c r="Z27" s="243">
        <v>138.20250300000001</v>
      </c>
      <c r="AA27" s="243">
        <v>125.88222399999999</v>
      </c>
      <c r="AB27" s="243">
        <v>131.76066499999999</v>
      </c>
      <c r="AC27" s="243">
        <v>132.42187899999999</v>
      </c>
      <c r="AD27" s="243">
        <v>131.370959</v>
      </c>
      <c r="AE27" s="243">
        <v>124.488497</v>
      </c>
      <c r="AF27" s="243">
        <v>136.25079925</v>
      </c>
      <c r="AG27" s="243">
        <v>138.31350669</v>
      </c>
      <c r="AH27" s="243">
        <v>137.38416100000001</v>
      </c>
      <c r="AI27" s="243">
        <v>137.47870800000001</v>
      </c>
      <c r="AJ27" s="243">
        <v>122.68566800000001</v>
      </c>
      <c r="AK27" s="243">
        <v>137.910314</v>
      </c>
      <c r="AL27" s="243">
        <v>125.54486300000001</v>
      </c>
      <c r="AM27" s="243">
        <v>126.19279</v>
      </c>
      <c r="AN27" s="243">
        <v>135.38885099999999</v>
      </c>
      <c r="AO27" s="243">
        <v>124.316526</v>
      </c>
      <c r="AP27" s="243">
        <v>117.68086049999999</v>
      </c>
      <c r="AQ27" s="243">
        <v>118.19189</v>
      </c>
      <c r="AR27" s="243">
        <v>131.77278999999999</v>
      </c>
      <c r="AS27" s="243">
        <v>135.382271</v>
      </c>
      <c r="AT27" s="243">
        <v>135.382271</v>
      </c>
      <c r="AU27" s="243">
        <v>133.327853</v>
      </c>
      <c r="AV27" s="243">
        <v>132.81558999999999</v>
      </c>
      <c r="AW27" s="243">
        <v>126.17020599999999</v>
      </c>
      <c r="AX27" s="243">
        <v>126.898583</v>
      </c>
      <c r="AY27" s="243">
        <v>141.93410299999999</v>
      </c>
      <c r="AZ27" s="243">
        <v>130.799723</v>
      </c>
      <c r="BA27" s="243">
        <v>130.342691</v>
      </c>
      <c r="BB27" s="243">
        <v>129.77129500000001</v>
      </c>
      <c r="BC27" s="243">
        <v>129.94069433000001</v>
      </c>
      <c r="BD27" s="243">
        <v>129.658478</v>
      </c>
      <c r="BE27" s="243">
        <v>130.305746</v>
      </c>
      <c r="BF27" s="243">
        <v>136.16393299999999</v>
      </c>
      <c r="BG27" s="243">
        <v>137.08186000000001</v>
      </c>
      <c r="BH27" s="243">
        <v>137.08186000000001</v>
      </c>
      <c r="BI27" s="243">
        <v>137.08186000000001</v>
      </c>
      <c r="BJ27" s="243">
        <v>126.702259</v>
      </c>
      <c r="BK27" s="243">
        <v>127.47488800000001</v>
      </c>
      <c r="BL27" s="243">
        <v>137.551851</v>
      </c>
      <c r="BM27" s="243">
        <v>137.204477</v>
      </c>
      <c r="BN27" s="243">
        <v>132.63544200000001</v>
      </c>
      <c r="BO27" s="243">
        <v>129.77496400000001</v>
      </c>
      <c r="BP27" s="243">
        <v>135.91199499999999</v>
      </c>
      <c r="BQ27" s="243">
        <v>122.789789</v>
      </c>
      <c r="BR27" s="243">
        <v>122.90459745</v>
      </c>
      <c r="BS27" s="243">
        <v>129.72356099999999</v>
      </c>
      <c r="BT27" s="243">
        <v>131.47347475000001</v>
      </c>
      <c r="BU27" s="243">
        <v>141.774733</v>
      </c>
      <c r="BV27" s="243">
        <v>135.94998799999999</v>
      </c>
      <c r="BW27" s="243">
        <v>133.208113</v>
      </c>
      <c r="BX27" s="243">
        <v>133.275014</v>
      </c>
      <c r="BY27" s="243">
        <v>141.89615000000001</v>
      </c>
      <c r="BZ27" s="243">
        <v>137.648055</v>
      </c>
      <c r="CA27" s="243">
        <v>132.37060700000001</v>
      </c>
      <c r="CB27" s="243">
        <v>132.43689599999999</v>
      </c>
      <c r="CC27" s="243">
        <v>131.65369799999999</v>
      </c>
      <c r="CD27" s="243">
        <v>135.465182</v>
      </c>
      <c r="CE27" s="243">
        <v>131.374673</v>
      </c>
      <c r="CF27" s="243">
        <v>141.774733</v>
      </c>
      <c r="CG27" s="243">
        <v>130.352192</v>
      </c>
      <c r="CH27" s="243">
        <v>130.71521799999999</v>
      </c>
      <c r="CI27" s="243">
        <v>132.14472000000001</v>
      </c>
      <c r="CJ27" s="243">
        <v>141.81675999999999</v>
      </c>
      <c r="CK27" s="243">
        <v>148.22224421000001</v>
      </c>
      <c r="CL27" s="243">
        <v>140.93415400000001</v>
      </c>
      <c r="CM27" s="243">
        <v>142.273809</v>
      </c>
      <c r="CN27" s="243">
        <v>131.27656400000001</v>
      </c>
      <c r="CO27" s="243">
        <v>132.63255000000001</v>
      </c>
      <c r="CP27" s="243">
        <v>145.47138462000001</v>
      </c>
      <c r="CQ27" s="243">
        <v>128.50200899999999</v>
      </c>
      <c r="CR27" s="243">
        <v>127.960933</v>
      </c>
      <c r="CS27" s="243">
        <v>128.50254605000001</v>
      </c>
      <c r="CT27" s="243">
        <v>132.377758</v>
      </c>
      <c r="CU27" s="243">
        <v>130.25154699999999</v>
      </c>
      <c r="CV27" s="243">
        <v>141.87316147999999</v>
      </c>
      <c r="CW27" s="243">
        <v>127.31899799999999</v>
      </c>
      <c r="CX27" s="243">
        <v>129.28786199999999</v>
      </c>
      <c r="CY27" s="243">
        <v>129.82412500000001</v>
      </c>
      <c r="CZ27" s="243">
        <v>132.14152200000001</v>
      </c>
      <c r="DA27" s="243">
        <v>137.80385699999999</v>
      </c>
      <c r="DB27" s="243">
        <v>138.24622600000001</v>
      </c>
      <c r="DC27" s="243">
        <v>135.94998799999999</v>
      </c>
      <c r="DD27" s="243">
        <v>135.38502099999999</v>
      </c>
      <c r="DE27" s="243">
        <v>132.49071499999999</v>
      </c>
      <c r="DF27" s="243">
        <v>133.275014</v>
      </c>
      <c r="DG27" s="243">
        <v>132.49095199999999</v>
      </c>
      <c r="DH27" s="243">
        <v>142.03324674000001</v>
      </c>
      <c r="DI27" s="243">
        <v>138.50953100000001</v>
      </c>
      <c r="DJ27" s="243">
        <v>138.047211</v>
      </c>
      <c r="DK27" s="243">
        <v>129.37263566999999</v>
      </c>
      <c r="DL27" s="243">
        <v>148.020466</v>
      </c>
      <c r="DM27" s="243">
        <v>142.361064</v>
      </c>
      <c r="DN27" s="243">
        <v>135.55745099999999</v>
      </c>
      <c r="DO27" s="243">
        <v>119.354237</v>
      </c>
      <c r="DP27" s="243">
        <v>141.636695</v>
      </c>
      <c r="DQ27" s="243">
        <v>129.37829099999999</v>
      </c>
      <c r="DR27" s="243">
        <v>129.85621900000001</v>
      </c>
      <c r="DS27" s="243">
        <v>132.099062</v>
      </c>
      <c r="DT27" s="243">
        <v>136.46311299999999</v>
      </c>
      <c r="DU27" s="243">
        <v>136.818828</v>
      </c>
      <c r="DV27" s="243">
        <v>123.712964</v>
      </c>
      <c r="DW27" s="243">
        <v>118.801686</v>
      </c>
      <c r="DX27" s="243">
        <v>115.77696075</v>
      </c>
      <c r="DY27" s="243">
        <v>132.23599548000001</v>
      </c>
      <c r="DZ27" s="243">
        <v>132.15079900000001</v>
      </c>
      <c r="EA27" s="243">
        <v>132.49556799999999</v>
      </c>
      <c r="EB27" s="243">
        <v>128.34716599999999</v>
      </c>
      <c r="EC27" s="243">
        <v>128.87831800000001</v>
      </c>
      <c r="ED27" s="243">
        <v>126.66767</v>
      </c>
      <c r="EE27" s="243">
        <v>131.71388899999999</v>
      </c>
      <c r="EF27" s="243">
        <v>141.21241531000001</v>
      </c>
      <c r="EG27" s="243">
        <v>132.499697</v>
      </c>
      <c r="EH27" s="243">
        <v>132.499697</v>
      </c>
      <c r="EI27" s="243">
        <v>128.575436</v>
      </c>
      <c r="EJ27" s="243">
        <v>135.58441300000001</v>
      </c>
      <c r="EK27" s="243">
        <v>136.09070500000001</v>
      </c>
      <c r="EL27" s="243">
        <v>135.94998799999999</v>
      </c>
      <c r="EM27" s="243">
        <v>129.650249</v>
      </c>
      <c r="EN27" s="243">
        <v>131.59183300000001</v>
      </c>
      <c r="EO27" s="243">
        <v>150.13933499999999</v>
      </c>
      <c r="EP27" s="243">
        <v>130.810384</v>
      </c>
      <c r="EQ27" s="243">
        <v>130.80003400000001</v>
      </c>
      <c r="ER27" s="243">
        <v>134.85885643</v>
      </c>
      <c r="ES27" s="243">
        <v>127.11163999999999</v>
      </c>
      <c r="ET27" s="243">
        <v>125.827303</v>
      </c>
      <c r="EU27" s="243">
        <v>128.12268800000001</v>
      </c>
      <c r="EV27" s="243">
        <v>132.954666</v>
      </c>
      <c r="EW27" s="243">
        <v>126.270478</v>
      </c>
      <c r="EX27" s="243">
        <v>124.857472</v>
      </c>
      <c r="EY27" s="243">
        <v>131.59806599999999</v>
      </c>
      <c r="EZ27" s="243">
        <v>131.86700200000001</v>
      </c>
      <c r="FA27" s="243">
        <v>131.979659</v>
      </c>
      <c r="FB27" s="243">
        <v>141.25180889000001</v>
      </c>
      <c r="FC27" s="243">
        <v>132.92809500000001</v>
      </c>
      <c r="FD27" s="243">
        <v>146.892684</v>
      </c>
      <c r="FE27" s="243">
        <v>132.85394700000001</v>
      </c>
      <c r="FF27" s="243">
        <v>139.63927917999999</v>
      </c>
      <c r="FG27" s="243">
        <v>150.40068400000001</v>
      </c>
      <c r="FH27" s="243">
        <v>123.14028399999999</v>
      </c>
      <c r="FI27" s="243">
        <v>123.902612</v>
      </c>
      <c r="FJ27" s="243">
        <v>128.44285500000001</v>
      </c>
      <c r="FK27" s="243">
        <v>132.15228500000001</v>
      </c>
      <c r="FL27" s="243">
        <v>141.91331943</v>
      </c>
      <c r="FM27" s="243">
        <v>141.45566700000001</v>
      </c>
      <c r="FN27" s="243">
        <v>141.89615000000001</v>
      </c>
      <c r="FO27" s="243">
        <v>135.24496199999999</v>
      </c>
      <c r="FP27" s="243">
        <v>135.24496199999999</v>
      </c>
      <c r="FQ27" s="243">
        <v>134.34831800000001</v>
      </c>
      <c r="FR27" s="243">
        <v>134.34831800000001</v>
      </c>
      <c r="FS27" s="243">
        <v>134.34831800000001</v>
      </c>
      <c r="FT27" s="243">
        <v>137.81172799999999</v>
      </c>
      <c r="FU27" s="243">
        <v>137.52883700000001</v>
      </c>
      <c r="FV27" s="243">
        <v>128.69710799999999</v>
      </c>
      <c r="FW27" s="243">
        <v>128.54367500000001</v>
      </c>
      <c r="FX27" s="243">
        <v>134.52595002000001</v>
      </c>
      <c r="FY27" s="243">
        <v>131.75574700000001</v>
      </c>
      <c r="FZ27" s="243">
        <v>133.62022899999999</v>
      </c>
      <c r="GA27" s="243">
        <v>141.774733</v>
      </c>
      <c r="GB27" s="243">
        <v>141.774733</v>
      </c>
      <c r="GC27" s="243">
        <v>133.50501</v>
      </c>
      <c r="GD27" s="243">
        <v>125.838982</v>
      </c>
      <c r="GE27" s="243">
        <v>133.49533299999999</v>
      </c>
      <c r="GF27" s="243">
        <v>135.38502099999999</v>
      </c>
      <c r="GG27" s="243">
        <v>141.81511642999999</v>
      </c>
      <c r="GH27" s="243">
        <v>123.042332</v>
      </c>
      <c r="GI27" s="243">
        <v>141.81511642999999</v>
      </c>
      <c r="GJ27" s="243">
        <v>135.24496199999999</v>
      </c>
      <c r="GK27" s="243">
        <v>131.23639600000001</v>
      </c>
      <c r="GL27" s="243">
        <v>134.860041</v>
      </c>
      <c r="GM27" s="243">
        <v>123.28693199999999</v>
      </c>
      <c r="GN27" s="243">
        <v>131.58236199999999</v>
      </c>
      <c r="GO27" s="243">
        <v>120.48891235000001</v>
      </c>
      <c r="GP27" s="243">
        <v>120.17594902</v>
      </c>
      <c r="GQ27" s="243">
        <v>125.82138</v>
      </c>
      <c r="GR27" s="243">
        <v>135.19748899999999</v>
      </c>
      <c r="GS27" s="243">
        <v>135.64130900000001</v>
      </c>
      <c r="GT27" s="243">
        <v>135.550892</v>
      </c>
      <c r="GU27" s="243">
        <v>131.58236199999999</v>
      </c>
      <c r="GV27" s="243">
        <v>131.16059999999999</v>
      </c>
      <c r="GW27" s="243">
        <v>131.58236199999999</v>
      </c>
      <c r="GX27" s="243">
        <v>147.655406</v>
      </c>
      <c r="GY27" s="243">
        <v>147.89328399999999</v>
      </c>
      <c r="GZ27" s="243">
        <v>147.89328399999999</v>
      </c>
      <c r="HA27" s="243">
        <v>147.89328399999999</v>
      </c>
      <c r="HB27" s="243">
        <v>134.713975</v>
      </c>
      <c r="HC27" s="243">
        <v>139.741176</v>
      </c>
      <c r="HD27" s="243">
        <v>139.293736</v>
      </c>
      <c r="HE27" s="243">
        <v>143.11267599999999</v>
      </c>
      <c r="HF27" s="243">
        <v>137.98531800000001</v>
      </c>
      <c r="HG27" s="243">
        <v>139.09470999999999</v>
      </c>
      <c r="HH27" s="243">
        <v>120.7621115</v>
      </c>
      <c r="HI27" s="243">
        <v>147.52255600000001</v>
      </c>
      <c r="HJ27" s="243">
        <v>132.16158949999999</v>
      </c>
      <c r="HK27" s="243">
        <v>132.51631800000001</v>
      </c>
      <c r="HL27" s="243">
        <v>130.715125</v>
      </c>
      <c r="HM27" s="243">
        <v>128.66288499999999</v>
      </c>
      <c r="HN27" s="243">
        <v>119.14674076</v>
      </c>
      <c r="HO27" s="243">
        <v>120.5611945</v>
      </c>
      <c r="HP27" s="243">
        <v>121.220963</v>
      </c>
      <c r="HQ27" s="243">
        <v>143.50161212</v>
      </c>
      <c r="HR27" s="243">
        <v>132.46866299999999</v>
      </c>
      <c r="HS27" s="243">
        <v>149.87195</v>
      </c>
    </row>
    <row r="28" spans="1:227" x14ac:dyDescent="0.25">
      <c r="A28" s="239"/>
      <c r="B28" s="242">
        <v>45691.520833333299</v>
      </c>
      <c r="C28" s="243">
        <v>123.485598</v>
      </c>
      <c r="D28" s="243">
        <v>123.800489</v>
      </c>
      <c r="E28" s="243">
        <v>123.588504</v>
      </c>
      <c r="F28" s="243">
        <v>123.485598</v>
      </c>
      <c r="G28" s="243">
        <v>119.69976200000001</v>
      </c>
      <c r="H28" s="243">
        <v>124.53559799999999</v>
      </c>
      <c r="I28" s="243">
        <v>123.98109100000001</v>
      </c>
      <c r="J28" s="243">
        <v>124.874669</v>
      </c>
      <c r="K28" s="243">
        <v>119.508729</v>
      </c>
      <c r="L28" s="243">
        <v>125.178759</v>
      </c>
      <c r="M28" s="243">
        <v>124.975037</v>
      </c>
      <c r="N28" s="243">
        <v>123.93898900000001</v>
      </c>
      <c r="O28" s="243">
        <v>130.44341</v>
      </c>
      <c r="P28" s="243">
        <v>125.38596262</v>
      </c>
      <c r="Q28" s="243">
        <v>124.924386</v>
      </c>
      <c r="R28" s="243">
        <v>119.113224</v>
      </c>
      <c r="S28" s="243">
        <v>127.82749800000001</v>
      </c>
      <c r="T28" s="243">
        <v>114.55265850000001</v>
      </c>
      <c r="U28" s="243">
        <v>115.453768</v>
      </c>
      <c r="V28" s="243">
        <v>125.56838399999999</v>
      </c>
      <c r="W28" s="243">
        <v>120.269588</v>
      </c>
      <c r="X28" s="243">
        <v>115.29968</v>
      </c>
      <c r="Y28" s="243">
        <v>118.10948999999999</v>
      </c>
      <c r="Z28" s="243">
        <v>125.093182</v>
      </c>
      <c r="AA28" s="243">
        <v>114.82224100000001</v>
      </c>
      <c r="AB28" s="243">
        <v>120.49840500000001</v>
      </c>
      <c r="AC28" s="243">
        <v>120.85811099999999</v>
      </c>
      <c r="AD28" s="243">
        <v>119.855136</v>
      </c>
      <c r="AE28" s="243">
        <v>113.57714199999999</v>
      </c>
      <c r="AF28" s="243">
        <v>124.4679065</v>
      </c>
      <c r="AG28" s="243">
        <v>126.26501362</v>
      </c>
      <c r="AH28" s="243">
        <v>125.343419</v>
      </c>
      <c r="AI28" s="243">
        <v>125.472584</v>
      </c>
      <c r="AJ28" s="243">
        <v>111.953215</v>
      </c>
      <c r="AK28" s="243">
        <v>125.82353500000001</v>
      </c>
      <c r="AL28" s="243">
        <v>114.50715366999999</v>
      </c>
      <c r="AM28" s="243">
        <v>115.095325</v>
      </c>
      <c r="AN28" s="243">
        <v>122.98289</v>
      </c>
      <c r="AO28" s="243">
        <v>113.42785000000001</v>
      </c>
      <c r="AP28" s="243">
        <v>107.354716</v>
      </c>
      <c r="AQ28" s="243">
        <v>107.819954</v>
      </c>
      <c r="AR28" s="243">
        <v>119.699729</v>
      </c>
      <c r="AS28" s="243">
        <v>122.557394</v>
      </c>
      <c r="AT28" s="243">
        <v>122.557394</v>
      </c>
      <c r="AU28" s="243">
        <v>120.59366300000001</v>
      </c>
      <c r="AV28" s="243">
        <v>121.206157</v>
      </c>
      <c r="AW28" s="243">
        <v>115.153226</v>
      </c>
      <c r="AX28" s="243">
        <v>115.817677</v>
      </c>
      <c r="AY28" s="243">
        <v>129.48258799999999</v>
      </c>
      <c r="AZ28" s="243">
        <v>119.423777</v>
      </c>
      <c r="BA28" s="243">
        <v>119.103042</v>
      </c>
      <c r="BB28" s="243">
        <v>118.71980000000001</v>
      </c>
      <c r="BC28" s="243">
        <v>118.73478532999999</v>
      </c>
      <c r="BD28" s="243">
        <v>118.653334</v>
      </c>
      <c r="BE28" s="243">
        <v>119.070342</v>
      </c>
      <c r="BF28" s="243">
        <v>123.054225</v>
      </c>
      <c r="BG28" s="243">
        <v>124.100832</v>
      </c>
      <c r="BH28" s="243">
        <v>124.100832</v>
      </c>
      <c r="BI28" s="243">
        <v>124.100832</v>
      </c>
      <c r="BJ28" s="243">
        <v>115.75543</v>
      </c>
      <c r="BK28" s="243">
        <v>116.39645299999999</v>
      </c>
      <c r="BL28" s="243">
        <v>125.535225</v>
      </c>
      <c r="BM28" s="243">
        <v>125.211529</v>
      </c>
      <c r="BN28" s="243">
        <v>121.25711200000001</v>
      </c>
      <c r="BO28" s="243">
        <v>118.510008</v>
      </c>
      <c r="BP28" s="243">
        <v>123.528721</v>
      </c>
      <c r="BQ28" s="243">
        <v>112.082454</v>
      </c>
      <c r="BR28" s="243">
        <v>112.18725109</v>
      </c>
      <c r="BS28" s="243">
        <v>118.182655</v>
      </c>
      <c r="BT28" s="243">
        <v>119.93469025</v>
      </c>
      <c r="BU28" s="243">
        <v>129.321347</v>
      </c>
      <c r="BV28" s="243">
        <v>123.586017</v>
      </c>
      <c r="BW28" s="243">
        <v>121.742761</v>
      </c>
      <c r="BX28" s="243">
        <v>121.80309</v>
      </c>
      <c r="BY28" s="243">
        <v>129.09489400000001</v>
      </c>
      <c r="BZ28" s="243">
        <v>125.069028</v>
      </c>
      <c r="CA28" s="243">
        <v>121.05313200000001</v>
      </c>
      <c r="CB28" s="243">
        <v>120.573431</v>
      </c>
      <c r="CC28" s="243">
        <v>119.865954</v>
      </c>
      <c r="CD28" s="243">
        <v>123.117548</v>
      </c>
      <c r="CE28" s="243">
        <v>119.409302</v>
      </c>
      <c r="CF28" s="243">
        <v>129.321347</v>
      </c>
      <c r="CG28" s="243">
        <v>119.00927566999999</v>
      </c>
      <c r="CH28" s="243">
        <v>119.34551</v>
      </c>
      <c r="CI28" s="243">
        <v>120.227288</v>
      </c>
      <c r="CJ28" s="243">
        <v>129.08050399999999</v>
      </c>
      <c r="CK28" s="243">
        <v>135.59448237000001</v>
      </c>
      <c r="CL28" s="243">
        <v>128.47063299999999</v>
      </c>
      <c r="CM28" s="243">
        <v>129.63028399999999</v>
      </c>
      <c r="CN28" s="243">
        <v>119.81137</v>
      </c>
      <c r="CO28" s="243">
        <v>120.994877</v>
      </c>
      <c r="CP28" s="243">
        <v>132.70212092</v>
      </c>
      <c r="CQ28" s="243">
        <v>117.314622</v>
      </c>
      <c r="CR28" s="243">
        <v>116.778729</v>
      </c>
      <c r="CS28" s="243">
        <v>117.12747268</v>
      </c>
      <c r="CT28" s="243">
        <v>120.641344</v>
      </c>
      <c r="CU28" s="243">
        <v>118.85654100000001</v>
      </c>
      <c r="CV28" s="243">
        <v>128.41565691</v>
      </c>
      <c r="CW28" s="243">
        <v>116.13709</v>
      </c>
      <c r="CX28" s="243">
        <v>117.472016</v>
      </c>
      <c r="CY28" s="243">
        <v>118.086842</v>
      </c>
      <c r="CZ28" s="243">
        <v>120.73281900000001</v>
      </c>
      <c r="DA28" s="243">
        <v>125.26803</v>
      </c>
      <c r="DB28" s="243">
        <v>125.656307</v>
      </c>
      <c r="DC28" s="243">
        <v>123.586017</v>
      </c>
      <c r="DD28" s="243">
        <v>123.07892099999999</v>
      </c>
      <c r="DE28" s="243">
        <v>121.10063599999999</v>
      </c>
      <c r="DF28" s="243">
        <v>121.80309</v>
      </c>
      <c r="DG28" s="243">
        <v>121.0207135</v>
      </c>
      <c r="DH28" s="243">
        <v>129.05347709</v>
      </c>
      <c r="DI28" s="243">
        <v>125.777199</v>
      </c>
      <c r="DJ28" s="243">
        <v>125.366771</v>
      </c>
      <c r="DK28" s="243">
        <v>118.454449</v>
      </c>
      <c r="DL28" s="243">
        <v>135.35320899999999</v>
      </c>
      <c r="DM28" s="243">
        <v>129.95381800000001</v>
      </c>
      <c r="DN28" s="243">
        <v>123.670106</v>
      </c>
      <c r="DO28" s="243">
        <v>108.82082800000001</v>
      </c>
      <c r="DP28" s="243">
        <v>129.28223</v>
      </c>
      <c r="DQ28" s="243">
        <v>118.228379</v>
      </c>
      <c r="DR28" s="243">
        <v>118.661834</v>
      </c>
      <c r="DS28" s="243">
        <v>120.56793500000001</v>
      </c>
      <c r="DT28" s="243">
        <v>124.05718400000001</v>
      </c>
      <c r="DU28" s="243">
        <v>124.378612</v>
      </c>
      <c r="DV28" s="243">
        <v>112.754262</v>
      </c>
      <c r="DW28" s="243">
        <v>108.301901</v>
      </c>
      <c r="DX28" s="243">
        <v>105.49155825</v>
      </c>
      <c r="DY28" s="243">
        <v>120.60918135</v>
      </c>
      <c r="DZ28" s="243">
        <v>120.178579</v>
      </c>
      <c r="EA28" s="243">
        <v>120.464319</v>
      </c>
      <c r="EB28" s="243">
        <v>116.46786400000001</v>
      </c>
      <c r="EC28" s="243">
        <v>117.17659999999999</v>
      </c>
      <c r="ED28" s="243">
        <v>114.881298</v>
      </c>
      <c r="EE28" s="243">
        <v>120.20113600000001</v>
      </c>
      <c r="EF28" s="243">
        <v>127.81758641</v>
      </c>
      <c r="EG28" s="243">
        <v>120.359619</v>
      </c>
      <c r="EH28" s="243">
        <v>120.359619</v>
      </c>
      <c r="EI28" s="243">
        <v>117.32213400000001</v>
      </c>
      <c r="EJ28" s="243">
        <v>123.258825</v>
      </c>
      <c r="EK28" s="243">
        <v>123.714341</v>
      </c>
      <c r="EL28" s="243">
        <v>123.586017</v>
      </c>
      <c r="EM28" s="243">
        <v>118.100161</v>
      </c>
      <c r="EN28" s="243">
        <v>119.848308</v>
      </c>
      <c r="EO28" s="243">
        <v>137.23833300000001</v>
      </c>
      <c r="EP28" s="243">
        <v>119.433859</v>
      </c>
      <c r="EQ28" s="243">
        <v>119.424072</v>
      </c>
      <c r="ER28" s="243">
        <v>123.07429731000001</v>
      </c>
      <c r="ES28" s="243">
        <v>115.979316</v>
      </c>
      <c r="ET28" s="243">
        <v>114.822222</v>
      </c>
      <c r="EU28" s="243">
        <v>116.902565</v>
      </c>
      <c r="EV28" s="243">
        <v>121.18549</v>
      </c>
      <c r="EW28" s="243">
        <v>115.15879200000001</v>
      </c>
      <c r="EX28" s="243">
        <v>113.888327</v>
      </c>
      <c r="EY28" s="243">
        <v>120.093684</v>
      </c>
      <c r="EZ28" s="243">
        <v>120.335132</v>
      </c>
      <c r="FA28" s="243">
        <v>120.43627600000001</v>
      </c>
      <c r="FB28" s="243">
        <v>128.85785007999999</v>
      </c>
      <c r="FC28" s="243">
        <v>121.12068600000001</v>
      </c>
      <c r="FD28" s="243">
        <v>134.202787</v>
      </c>
      <c r="FE28" s="243">
        <v>121.271918</v>
      </c>
      <c r="FF28" s="243">
        <v>127.41460931</v>
      </c>
      <c r="FG28" s="243">
        <v>137.42590799999999</v>
      </c>
      <c r="FH28" s="243">
        <v>113.78735949999999</v>
      </c>
      <c r="FI28" s="243">
        <v>114.355239</v>
      </c>
      <c r="FJ28" s="243">
        <v>117.241652</v>
      </c>
      <c r="FK28" s="243">
        <v>120.237171</v>
      </c>
      <c r="FL28" s="243">
        <v>129.11051448000001</v>
      </c>
      <c r="FM28" s="243">
        <v>128.70486399999999</v>
      </c>
      <c r="FN28" s="243">
        <v>129.09489400000001</v>
      </c>
      <c r="FO28" s="243">
        <v>122.965756</v>
      </c>
      <c r="FP28" s="243">
        <v>122.965756</v>
      </c>
      <c r="FQ28" s="243">
        <v>121.791839</v>
      </c>
      <c r="FR28" s="243">
        <v>121.791839</v>
      </c>
      <c r="FS28" s="243">
        <v>121.791839</v>
      </c>
      <c r="FT28" s="243">
        <v>125.17542400000001</v>
      </c>
      <c r="FU28" s="243">
        <v>124.915885</v>
      </c>
      <c r="FV28" s="243">
        <v>117.46225200000001</v>
      </c>
      <c r="FW28" s="243">
        <v>117.464997</v>
      </c>
      <c r="FX28" s="243">
        <v>122.75272502999999</v>
      </c>
      <c r="FY28" s="243">
        <v>119.946073</v>
      </c>
      <c r="FZ28" s="243">
        <v>121.89629100000001</v>
      </c>
      <c r="GA28" s="243">
        <v>129.321347</v>
      </c>
      <c r="GB28" s="243">
        <v>129.321347</v>
      </c>
      <c r="GC28" s="243">
        <v>121.270067</v>
      </c>
      <c r="GD28" s="243">
        <v>114.78274450000001</v>
      </c>
      <c r="GE28" s="243">
        <v>121.35464</v>
      </c>
      <c r="GF28" s="243">
        <v>123.07892099999999</v>
      </c>
      <c r="GG28" s="243">
        <v>128.36311778000001</v>
      </c>
      <c r="GH28" s="243">
        <v>111.61518599999999</v>
      </c>
      <c r="GI28" s="243">
        <v>128.36311778000001</v>
      </c>
      <c r="GJ28" s="243">
        <v>122.965756</v>
      </c>
      <c r="GK28" s="243">
        <v>120.003417</v>
      </c>
      <c r="GL28" s="243">
        <v>122.44804499999999</v>
      </c>
      <c r="GM28" s="243">
        <v>112.500263</v>
      </c>
      <c r="GN28" s="243">
        <v>120.260738</v>
      </c>
      <c r="GO28" s="243">
        <v>109.96587067</v>
      </c>
      <c r="GP28" s="243">
        <v>109.68024036</v>
      </c>
      <c r="GQ28" s="243">
        <v>114.649658</v>
      </c>
      <c r="GR28" s="243">
        <v>122.105177</v>
      </c>
      <c r="GS28" s="243">
        <v>123.20923000000001</v>
      </c>
      <c r="GT28" s="243">
        <v>123.187682</v>
      </c>
      <c r="GU28" s="243">
        <v>120.260738</v>
      </c>
      <c r="GV28" s="243">
        <v>119.999195</v>
      </c>
      <c r="GW28" s="243">
        <v>120.260738</v>
      </c>
      <c r="GX28" s="243">
        <v>134.999515</v>
      </c>
      <c r="GY28" s="243">
        <v>135.213245</v>
      </c>
      <c r="GZ28" s="243">
        <v>135.213245</v>
      </c>
      <c r="HA28" s="243">
        <v>135.213245</v>
      </c>
      <c r="HB28" s="243">
        <v>122.743516</v>
      </c>
      <c r="HC28" s="243">
        <v>126.83192200000001</v>
      </c>
      <c r="HD28" s="243">
        <v>126.459851</v>
      </c>
      <c r="HE28" s="243">
        <v>130.277885</v>
      </c>
      <c r="HF28" s="243">
        <v>125.450271</v>
      </c>
      <c r="HG28" s="243">
        <v>126.90522300000001</v>
      </c>
      <c r="HH28" s="243">
        <v>109.54673337</v>
      </c>
      <c r="HI28" s="243">
        <v>134.820055</v>
      </c>
      <c r="HJ28" s="243">
        <v>120.615274</v>
      </c>
      <c r="HK28" s="243">
        <v>120.936725</v>
      </c>
      <c r="HL28" s="243">
        <v>119.222033</v>
      </c>
      <c r="HM28" s="243">
        <v>117.408537</v>
      </c>
      <c r="HN28" s="243">
        <v>108.74091921999999</v>
      </c>
      <c r="HO28" s="243">
        <v>109.984858</v>
      </c>
      <c r="HP28" s="243">
        <v>110.593339</v>
      </c>
      <c r="HQ28" s="243">
        <v>130.91678576999999</v>
      </c>
      <c r="HR28" s="243">
        <v>120.89896299999999</v>
      </c>
      <c r="HS28" s="243">
        <v>136.99670499999999</v>
      </c>
    </row>
    <row r="29" spans="1:227" x14ac:dyDescent="0.25">
      <c r="A29" s="239"/>
      <c r="B29" s="242">
        <v>45691.541666666701</v>
      </c>
      <c r="C29" s="243">
        <v>98.562121000000005</v>
      </c>
      <c r="D29" s="243">
        <v>98.811809999999994</v>
      </c>
      <c r="E29" s="243">
        <v>98.650585000000007</v>
      </c>
      <c r="F29" s="243">
        <v>98.562121000000005</v>
      </c>
      <c r="G29" s="243">
        <v>95.481879000000006</v>
      </c>
      <c r="H29" s="243">
        <v>99.591140999999993</v>
      </c>
      <c r="I29" s="243">
        <v>99.177136000000004</v>
      </c>
      <c r="J29" s="243">
        <v>99.847037999999998</v>
      </c>
      <c r="K29" s="243">
        <v>95.125782000000001</v>
      </c>
      <c r="L29" s="243">
        <v>99.900955999999994</v>
      </c>
      <c r="M29" s="243">
        <v>99.867048999999994</v>
      </c>
      <c r="N29" s="243">
        <v>99.036728999999994</v>
      </c>
      <c r="O29" s="243">
        <v>104.141277</v>
      </c>
      <c r="P29" s="243">
        <v>100.08977423</v>
      </c>
      <c r="Q29" s="243">
        <v>99.876347999999993</v>
      </c>
      <c r="R29" s="243">
        <v>95.134867</v>
      </c>
      <c r="S29" s="243">
        <v>102.065074</v>
      </c>
      <c r="T29" s="243">
        <v>91.573876999999996</v>
      </c>
      <c r="U29" s="243">
        <v>92.285561000000001</v>
      </c>
      <c r="V29" s="243">
        <v>100.28055999999999</v>
      </c>
      <c r="W29" s="243">
        <v>95.981902000000005</v>
      </c>
      <c r="X29" s="243">
        <v>92.052828000000005</v>
      </c>
      <c r="Y29" s="243">
        <v>94.261004999999997</v>
      </c>
      <c r="Z29" s="243">
        <v>100.459385</v>
      </c>
      <c r="AA29" s="243">
        <v>91.516400000000004</v>
      </c>
      <c r="AB29" s="243">
        <v>95.542412999999996</v>
      </c>
      <c r="AC29" s="243">
        <v>96.451642000000007</v>
      </c>
      <c r="AD29" s="243">
        <v>95.651285000000001</v>
      </c>
      <c r="AE29" s="243">
        <v>90.659187000000003</v>
      </c>
      <c r="AF29" s="243">
        <v>99.342090249999998</v>
      </c>
      <c r="AG29" s="243">
        <v>100.87331356</v>
      </c>
      <c r="AH29" s="243">
        <v>100.162907</v>
      </c>
      <c r="AI29" s="243">
        <v>100.25038499999999</v>
      </c>
      <c r="AJ29" s="243">
        <v>89.506107999999998</v>
      </c>
      <c r="AK29" s="243">
        <v>100.479423</v>
      </c>
      <c r="AL29" s="243">
        <v>91.328225000000003</v>
      </c>
      <c r="AM29" s="243">
        <v>91.791776999999996</v>
      </c>
      <c r="AN29" s="243">
        <v>98.435732999999999</v>
      </c>
      <c r="AO29" s="243">
        <v>90.586310999999995</v>
      </c>
      <c r="AP29" s="243">
        <v>85.695262999999997</v>
      </c>
      <c r="AQ29" s="243">
        <v>86.066468999999998</v>
      </c>
      <c r="AR29" s="243">
        <v>95.807016000000004</v>
      </c>
      <c r="AS29" s="243">
        <v>98.437787999999998</v>
      </c>
      <c r="AT29" s="243">
        <v>98.437787999999998</v>
      </c>
      <c r="AU29" s="243">
        <v>96.764024000000006</v>
      </c>
      <c r="AV29" s="243">
        <v>96.730599999999995</v>
      </c>
      <c r="AW29" s="243">
        <v>91.965730500000006</v>
      </c>
      <c r="AX29" s="243">
        <v>92.490993000000003</v>
      </c>
      <c r="AY29" s="243">
        <v>103.401364</v>
      </c>
      <c r="AZ29" s="243">
        <v>95.288151999999997</v>
      </c>
      <c r="BA29" s="243">
        <v>95.015457999999995</v>
      </c>
      <c r="BB29" s="243">
        <v>94.767590999999996</v>
      </c>
      <c r="BC29" s="243">
        <v>94.722117330000003</v>
      </c>
      <c r="BD29" s="243">
        <v>94.625878</v>
      </c>
      <c r="BE29" s="243">
        <v>94.989878000000004</v>
      </c>
      <c r="BF29" s="243">
        <v>99.082740999999999</v>
      </c>
      <c r="BG29" s="243">
        <v>99.677239999999998</v>
      </c>
      <c r="BH29" s="243">
        <v>99.677239999999998</v>
      </c>
      <c r="BI29" s="243">
        <v>99.677239999999998</v>
      </c>
      <c r="BJ29" s="243">
        <v>92.413595000000001</v>
      </c>
      <c r="BK29" s="243">
        <v>92.907025000000004</v>
      </c>
      <c r="BL29" s="243">
        <v>100.250404</v>
      </c>
      <c r="BM29" s="243">
        <v>99.979641000000001</v>
      </c>
      <c r="BN29" s="243">
        <v>95.806631999999993</v>
      </c>
      <c r="BO29" s="243">
        <v>93.865849999999995</v>
      </c>
      <c r="BP29" s="243">
        <v>98.710069000000004</v>
      </c>
      <c r="BQ29" s="243">
        <v>89.629400000000004</v>
      </c>
      <c r="BR29" s="243">
        <v>89.713203489999998</v>
      </c>
      <c r="BS29" s="243">
        <v>94.293863999999999</v>
      </c>
      <c r="BT29" s="243">
        <v>95.822094500000006</v>
      </c>
      <c r="BU29" s="243">
        <v>103.273355</v>
      </c>
      <c r="BV29" s="243">
        <v>98.813247000000004</v>
      </c>
      <c r="BW29" s="243">
        <v>96.110474999999994</v>
      </c>
      <c r="BX29" s="243">
        <v>96.120067000000006</v>
      </c>
      <c r="BY29" s="243">
        <v>103.002831</v>
      </c>
      <c r="BZ29" s="243">
        <v>100.052038</v>
      </c>
      <c r="CA29" s="243">
        <v>95.804351999999994</v>
      </c>
      <c r="CB29" s="243">
        <v>96.301069999999996</v>
      </c>
      <c r="CC29" s="243">
        <v>95.732326999999998</v>
      </c>
      <c r="CD29" s="243">
        <v>98.600085000000007</v>
      </c>
      <c r="CE29" s="243">
        <v>95.143467000000001</v>
      </c>
      <c r="CF29" s="243">
        <v>103.273355</v>
      </c>
      <c r="CG29" s="243">
        <v>94.961312669999998</v>
      </c>
      <c r="CH29" s="243">
        <v>95.226437000000004</v>
      </c>
      <c r="CI29" s="243">
        <v>95.897678999999997</v>
      </c>
      <c r="CJ29" s="243">
        <v>102.98726000000001</v>
      </c>
      <c r="CK29" s="243">
        <v>108.27262788</v>
      </c>
      <c r="CL29" s="243">
        <v>102.59799599999999</v>
      </c>
      <c r="CM29" s="243">
        <v>103.46756499999999</v>
      </c>
      <c r="CN29" s="243">
        <v>95.648518999999993</v>
      </c>
      <c r="CO29" s="243">
        <v>96.658659</v>
      </c>
      <c r="CP29" s="243">
        <v>105.99408888000001</v>
      </c>
      <c r="CQ29" s="243">
        <v>93.658355</v>
      </c>
      <c r="CR29" s="243">
        <v>92.793169000000006</v>
      </c>
      <c r="CS29" s="243">
        <v>93.55130441</v>
      </c>
      <c r="CT29" s="243">
        <v>96.294853000000003</v>
      </c>
      <c r="CU29" s="243">
        <v>94.837315000000004</v>
      </c>
      <c r="CV29" s="243">
        <v>103.12758626999999</v>
      </c>
      <c r="CW29" s="243">
        <v>92.603116999999997</v>
      </c>
      <c r="CX29" s="243">
        <v>93.743626329999998</v>
      </c>
      <c r="CY29" s="243">
        <v>94.235787000000002</v>
      </c>
      <c r="CZ29" s="243">
        <v>95.319834</v>
      </c>
      <c r="DA29" s="243">
        <v>100.14620499999999</v>
      </c>
      <c r="DB29" s="243">
        <v>100.463909</v>
      </c>
      <c r="DC29" s="243">
        <v>98.813247000000004</v>
      </c>
      <c r="DD29" s="243">
        <v>98.408455000000004</v>
      </c>
      <c r="DE29" s="243">
        <v>95.473675999999998</v>
      </c>
      <c r="DF29" s="243">
        <v>96.120067000000006</v>
      </c>
      <c r="DG29" s="243">
        <v>96.575986499999999</v>
      </c>
      <c r="DH29" s="243">
        <v>103.23949583</v>
      </c>
      <c r="DI29" s="243">
        <v>100.494</v>
      </c>
      <c r="DJ29" s="243">
        <v>100.174211</v>
      </c>
      <c r="DK29" s="243">
        <v>94.46798733</v>
      </c>
      <c r="DL29" s="243">
        <v>108.059023</v>
      </c>
      <c r="DM29" s="243">
        <v>103.75190000000001</v>
      </c>
      <c r="DN29" s="243">
        <v>98.772651999999994</v>
      </c>
      <c r="DO29" s="243">
        <v>87.123682000000002</v>
      </c>
      <c r="DP29" s="243">
        <v>103.21803300000001</v>
      </c>
      <c r="DQ29" s="243">
        <v>94.313249999999996</v>
      </c>
      <c r="DR29" s="243">
        <v>94.661242999999999</v>
      </c>
      <c r="DS29" s="243">
        <v>96.230044000000007</v>
      </c>
      <c r="DT29" s="243">
        <v>99.183695</v>
      </c>
      <c r="DU29" s="243">
        <v>99.435726000000003</v>
      </c>
      <c r="DV29" s="243">
        <v>90.115570000000005</v>
      </c>
      <c r="DW29" s="243">
        <v>86.605701999999994</v>
      </c>
      <c r="DX29" s="243">
        <v>84.423047749999995</v>
      </c>
      <c r="DY29" s="243">
        <v>96.265773350000003</v>
      </c>
      <c r="DZ29" s="243">
        <v>95.773680999999996</v>
      </c>
      <c r="EA29" s="243">
        <v>95.998244999999997</v>
      </c>
      <c r="EB29" s="243">
        <v>92.970590000000001</v>
      </c>
      <c r="EC29" s="243">
        <v>93.527675000000002</v>
      </c>
      <c r="ED29" s="243">
        <v>91.786243999999996</v>
      </c>
      <c r="EE29" s="243">
        <v>95.963493999999997</v>
      </c>
      <c r="EF29" s="243">
        <v>102.64728995</v>
      </c>
      <c r="EG29" s="243">
        <v>96.322596000000004</v>
      </c>
      <c r="EH29" s="243">
        <v>96.322596000000004</v>
      </c>
      <c r="EI29" s="243">
        <v>93.233519999999999</v>
      </c>
      <c r="EJ29" s="243">
        <v>98.548762999999994</v>
      </c>
      <c r="EK29" s="243">
        <v>98.915655999999998</v>
      </c>
      <c r="EL29" s="243">
        <v>98.813247000000004</v>
      </c>
      <c r="EM29" s="243">
        <v>94.259848000000005</v>
      </c>
      <c r="EN29" s="243">
        <v>95.274257000000006</v>
      </c>
      <c r="EO29" s="243">
        <v>109.533868</v>
      </c>
      <c r="EP29" s="243">
        <v>95.295822999999999</v>
      </c>
      <c r="EQ29" s="243">
        <v>95.288376</v>
      </c>
      <c r="ER29" s="243">
        <v>98.220660870000003</v>
      </c>
      <c r="ES29" s="243">
        <v>92.558249000000004</v>
      </c>
      <c r="ET29" s="243">
        <v>91.676383000000001</v>
      </c>
      <c r="EU29" s="243">
        <v>93.273148000000006</v>
      </c>
      <c r="EV29" s="243">
        <v>96.792497999999995</v>
      </c>
      <c r="EW29" s="243">
        <v>91.909368000000001</v>
      </c>
      <c r="EX29" s="243">
        <v>90.908563999999998</v>
      </c>
      <c r="EY29" s="243">
        <v>95.950896999999998</v>
      </c>
      <c r="EZ29" s="243">
        <v>96.095993000000007</v>
      </c>
      <c r="FA29" s="243">
        <v>96.156789000000003</v>
      </c>
      <c r="FB29" s="243">
        <v>102.94011861</v>
      </c>
      <c r="FC29" s="243">
        <v>96.664214999999999</v>
      </c>
      <c r="FD29" s="243">
        <v>107.123012</v>
      </c>
      <c r="FE29" s="243">
        <v>96.775103999999999</v>
      </c>
      <c r="FF29" s="243">
        <v>101.7590909</v>
      </c>
      <c r="FG29" s="243">
        <v>109.965492</v>
      </c>
      <c r="FH29" s="243">
        <v>90.840937499999995</v>
      </c>
      <c r="FI29" s="243">
        <v>91.282535999999993</v>
      </c>
      <c r="FJ29" s="243">
        <v>93.531039000000007</v>
      </c>
      <c r="FK29" s="243">
        <v>95.907720999999995</v>
      </c>
      <c r="FL29" s="243">
        <v>103.01529434</v>
      </c>
      <c r="FM29" s="243">
        <v>102.69404299999999</v>
      </c>
      <c r="FN29" s="243">
        <v>103.002831</v>
      </c>
      <c r="FO29" s="243">
        <v>98.304952999999998</v>
      </c>
      <c r="FP29" s="243">
        <v>98.304952999999998</v>
      </c>
      <c r="FQ29" s="243">
        <v>97.126154999999997</v>
      </c>
      <c r="FR29" s="243">
        <v>97.126154999999997</v>
      </c>
      <c r="FS29" s="243">
        <v>97.126154999999997</v>
      </c>
      <c r="FT29" s="243">
        <v>100.030325</v>
      </c>
      <c r="FU29" s="243">
        <v>99.829476</v>
      </c>
      <c r="FV29" s="243">
        <v>92.980566999999994</v>
      </c>
      <c r="FW29" s="243">
        <v>92.935333</v>
      </c>
      <c r="FX29" s="243">
        <v>98.004874479999998</v>
      </c>
      <c r="FY29" s="243">
        <v>95.792321999999999</v>
      </c>
      <c r="FZ29" s="243">
        <v>97.366793000000001</v>
      </c>
      <c r="GA29" s="243">
        <v>103.273355</v>
      </c>
      <c r="GB29" s="243">
        <v>103.273355</v>
      </c>
      <c r="GC29" s="243">
        <v>97.065246000000002</v>
      </c>
      <c r="GD29" s="243">
        <v>91.485086999999993</v>
      </c>
      <c r="GE29" s="243">
        <v>97.044965000000005</v>
      </c>
      <c r="GF29" s="243">
        <v>98.408455000000004</v>
      </c>
      <c r="GG29" s="243">
        <v>103.08539331999999</v>
      </c>
      <c r="GH29" s="243">
        <v>89.184349999999995</v>
      </c>
      <c r="GI29" s="243">
        <v>103.08539331999999</v>
      </c>
      <c r="GJ29" s="243">
        <v>98.304952999999998</v>
      </c>
      <c r="GK29" s="243">
        <v>95.735847000000007</v>
      </c>
      <c r="GL29" s="243">
        <v>97.630606999999998</v>
      </c>
      <c r="GM29" s="243">
        <v>89.802606999999995</v>
      </c>
      <c r="GN29" s="243">
        <v>95.978213999999994</v>
      </c>
      <c r="GO29" s="243">
        <v>87.78860195</v>
      </c>
      <c r="GP29" s="243">
        <v>87.560575880000002</v>
      </c>
      <c r="GQ29" s="243">
        <v>91.586060000000003</v>
      </c>
      <c r="GR29" s="243">
        <v>98.426927000000006</v>
      </c>
      <c r="GS29" s="243">
        <v>98.617966999999993</v>
      </c>
      <c r="GT29" s="243">
        <v>98.538861999999995</v>
      </c>
      <c r="GU29" s="243">
        <v>95.978213999999994</v>
      </c>
      <c r="GV29" s="243">
        <v>95.793655000000001</v>
      </c>
      <c r="GW29" s="243">
        <v>95.978213999999994</v>
      </c>
      <c r="GX29" s="243">
        <v>107.765693</v>
      </c>
      <c r="GY29" s="243">
        <v>107.938627</v>
      </c>
      <c r="GZ29" s="243">
        <v>107.938627</v>
      </c>
      <c r="HA29" s="243">
        <v>107.938627</v>
      </c>
      <c r="HB29" s="243">
        <v>97.966307999999998</v>
      </c>
      <c r="HC29" s="243">
        <v>101.386394</v>
      </c>
      <c r="HD29" s="243">
        <v>101.086135</v>
      </c>
      <c r="HE29" s="243">
        <v>104.057047</v>
      </c>
      <c r="HF29" s="243">
        <v>100.27875400000001</v>
      </c>
      <c r="HG29" s="243">
        <v>101.329053</v>
      </c>
      <c r="HH29" s="243">
        <v>87.531585629999995</v>
      </c>
      <c r="HI29" s="243">
        <v>107.603966</v>
      </c>
      <c r="HJ29" s="243">
        <v>96.257903499999998</v>
      </c>
      <c r="HK29" s="243">
        <v>96.515015000000005</v>
      </c>
      <c r="HL29" s="243">
        <v>95.158602999999999</v>
      </c>
      <c r="HM29" s="243">
        <v>93.691779999999994</v>
      </c>
      <c r="HN29" s="243">
        <v>86.810691489999996</v>
      </c>
      <c r="HO29" s="243">
        <v>87.802991500000005</v>
      </c>
      <c r="HP29" s="243">
        <v>88.287203000000005</v>
      </c>
      <c r="HQ29" s="243">
        <v>104.5445015</v>
      </c>
      <c r="HR29" s="243">
        <v>96.485336000000004</v>
      </c>
      <c r="HS29" s="243">
        <v>109.34372999999999</v>
      </c>
    </row>
    <row r="30" spans="1:227" x14ac:dyDescent="0.25">
      <c r="A30" s="239"/>
      <c r="B30" s="242">
        <v>45691.5625</v>
      </c>
      <c r="C30" s="243">
        <v>95.280006999999998</v>
      </c>
      <c r="D30" s="243">
        <v>95.537351999999998</v>
      </c>
      <c r="E30" s="243">
        <v>95.371669999999995</v>
      </c>
      <c r="F30" s="243">
        <v>95.280006999999998</v>
      </c>
      <c r="G30" s="243">
        <v>92.396431000000007</v>
      </c>
      <c r="H30" s="243">
        <v>96.088402000000002</v>
      </c>
      <c r="I30" s="243">
        <v>95.658474999999996</v>
      </c>
      <c r="J30" s="243">
        <v>96.355086</v>
      </c>
      <c r="K30" s="243">
        <v>92.247433000000001</v>
      </c>
      <c r="L30" s="243">
        <v>96.416283000000007</v>
      </c>
      <c r="M30" s="243">
        <v>96.454098000000002</v>
      </c>
      <c r="N30" s="243">
        <v>95.627455999999995</v>
      </c>
      <c r="O30" s="243">
        <v>100.158636</v>
      </c>
      <c r="P30" s="243">
        <v>96.172735059999994</v>
      </c>
      <c r="Q30" s="243">
        <v>96.431869000000006</v>
      </c>
      <c r="R30" s="243">
        <v>91.304982999999993</v>
      </c>
      <c r="S30" s="243">
        <v>98.163679999999999</v>
      </c>
      <c r="T30" s="243">
        <v>91.217755499999996</v>
      </c>
      <c r="U30" s="243">
        <v>91.563799000000003</v>
      </c>
      <c r="V30" s="243">
        <v>96.451848999999996</v>
      </c>
      <c r="W30" s="243">
        <v>92.844189</v>
      </c>
      <c r="X30" s="243">
        <v>89.014754999999994</v>
      </c>
      <c r="Y30" s="243">
        <v>91.143258000000003</v>
      </c>
      <c r="Z30" s="243">
        <v>97.201811000000006</v>
      </c>
      <c r="AA30" s="243">
        <v>88.272983999999994</v>
      </c>
      <c r="AB30" s="243">
        <v>92.984272000000004</v>
      </c>
      <c r="AC30" s="243">
        <v>93.208163999999996</v>
      </c>
      <c r="AD30" s="243">
        <v>92.534706</v>
      </c>
      <c r="AE30" s="243">
        <v>87.604512</v>
      </c>
      <c r="AF30" s="243">
        <v>95.483058999999997</v>
      </c>
      <c r="AG30" s="243">
        <v>96.964288620000005</v>
      </c>
      <c r="AH30" s="243">
        <v>96.228769999999997</v>
      </c>
      <c r="AI30" s="243">
        <v>96.332071999999997</v>
      </c>
      <c r="AJ30" s="243">
        <v>86.474620999999999</v>
      </c>
      <c r="AK30" s="243">
        <v>96.651383999999993</v>
      </c>
      <c r="AL30" s="243">
        <v>88.12261633</v>
      </c>
      <c r="AM30" s="243">
        <v>88.579476</v>
      </c>
      <c r="AN30" s="243">
        <v>95.163421999999997</v>
      </c>
      <c r="AO30" s="243">
        <v>87.521877000000003</v>
      </c>
      <c r="AP30" s="243">
        <v>82.788300000000007</v>
      </c>
      <c r="AQ30" s="243">
        <v>83.147617999999994</v>
      </c>
      <c r="AR30" s="243">
        <v>92.722842</v>
      </c>
      <c r="AS30" s="243">
        <v>95.310447999999994</v>
      </c>
      <c r="AT30" s="243">
        <v>95.310447999999994</v>
      </c>
      <c r="AU30" s="243">
        <v>93.768561000000005</v>
      </c>
      <c r="AV30" s="243">
        <v>93.530339999999995</v>
      </c>
      <c r="AW30" s="243">
        <v>88.853567499999997</v>
      </c>
      <c r="AX30" s="243">
        <v>89.365885000000006</v>
      </c>
      <c r="AY30" s="243">
        <v>99.379541000000003</v>
      </c>
      <c r="AZ30" s="243">
        <v>92.140439000000001</v>
      </c>
      <c r="BA30" s="243">
        <v>91.912120999999999</v>
      </c>
      <c r="BB30" s="243">
        <v>91.698886000000002</v>
      </c>
      <c r="BC30" s="243">
        <v>91.637673329999998</v>
      </c>
      <c r="BD30" s="243">
        <v>91.595535999999996</v>
      </c>
      <c r="BE30" s="243">
        <v>91.888340999999997</v>
      </c>
      <c r="BF30" s="243">
        <v>96.003679000000005</v>
      </c>
      <c r="BG30" s="243">
        <v>96.502697999999995</v>
      </c>
      <c r="BH30" s="243">
        <v>96.502697999999995</v>
      </c>
      <c r="BI30" s="243">
        <v>96.502697999999995</v>
      </c>
      <c r="BJ30" s="243">
        <v>89.210612999999995</v>
      </c>
      <c r="BK30" s="243">
        <v>89.716559000000004</v>
      </c>
      <c r="BL30" s="243">
        <v>96.372395999999995</v>
      </c>
      <c r="BM30" s="243">
        <v>96.208933000000002</v>
      </c>
      <c r="BN30" s="243">
        <v>93.538390000000007</v>
      </c>
      <c r="BO30" s="243">
        <v>91.303033999999997</v>
      </c>
      <c r="BP30" s="243">
        <v>95.045496</v>
      </c>
      <c r="BQ30" s="243">
        <v>86.590630000000004</v>
      </c>
      <c r="BR30" s="243">
        <v>86.671592239999995</v>
      </c>
      <c r="BS30" s="243">
        <v>90.697507999999999</v>
      </c>
      <c r="BT30" s="243">
        <v>92.227186750000001</v>
      </c>
      <c r="BU30" s="243">
        <v>99.260594999999995</v>
      </c>
      <c r="BV30" s="243">
        <v>95.439943</v>
      </c>
      <c r="BW30" s="243">
        <v>94.019762999999998</v>
      </c>
      <c r="BX30" s="243">
        <v>94.029019000000005</v>
      </c>
      <c r="BY30" s="243">
        <v>99.852376000000007</v>
      </c>
      <c r="BZ30" s="243">
        <v>95.956711999999996</v>
      </c>
      <c r="CA30" s="243">
        <v>93.372720000000001</v>
      </c>
      <c r="CB30" s="243">
        <v>92.419443999999999</v>
      </c>
      <c r="CC30" s="243">
        <v>91.885658000000006</v>
      </c>
      <c r="CD30" s="243">
        <v>94.482934999999998</v>
      </c>
      <c r="CE30" s="243">
        <v>91.945328000000003</v>
      </c>
      <c r="CF30" s="243">
        <v>99.260594999999995</v>
      </c>
      <c r="CG30" s="243">
        <v>91.823018000000005</v>
      </c>
      <c r="CH30" s="243">
        <v>92.080501999999996</v>
      </c>
      <c r="CI30" s="243">
        <v>92.615667000000002</v>
      </c>
      <c r="CJ30" s="243">
        <v>98.815194000000005</v>
      </c>
      <c r="CK30" s="243">
        <v>103.9808678</v>
      </c>
      <c r="CL30" s="243">
        <v>98.633190999999997</v>
      </c>
      <c r="CM30" s="243">
        <v>99.431914000000006</v>
      </c>
      <c r="CN30" s="243">
        <v>92.445240999999996</v>
      </c>
      <c r="CO30" s="243">
        <v>93.043014999999997</v>
      </c>
      <c r="CP30" s="243">
        <v>102.10293373</v>
      </c>
      <c r="CQ30" s="243">
        <v>90.567093</v>
      </c>
      <c r="CR30" s="243">
        <v>89.875805</v>
      </c>
      <c r="CS30" s="243">
        <v>90.620842659999994</v>
      </c>
      <c r="CT30" s="243">
        <v>92.979219999999998</v>
      </c>
      <c r="CU30" s="243">
        <v>91.598364000000004</v>
      </c>
      <c r="CV30" s="243">
        <v>99.783491100000006</v>
      </c>
      <c r="CW30" s="243">
        <v>89.331937999999994</v>
      </c>
      <c r="CX30" s="243">
        <v>91.189899999999994</v>
      </c>
      <c r="CY30" s="243">
        <v>91.536002999999994</v>
      </c>
      <c r="CZ30" s="243">
        <v>93.059321999999995</v>
      </c>
      <c r="DA30" s="243">
        <v>96.712456000000003</v>
      </c>
      <c r="DB30" s="243">
        <v>97.017724999999999</v>
      </c>
      <c r="DC30" s="243">
        <v>95.439943</v>
      </c>
      <c r="DD30" s="243">
        <v>95.053323000000006</v>
      </c>
      <c r="DE30" s="243">
        <v>93.437302000000003</v>
      </c>
      <c r="DF30" s="243">
        <v>94.029019000000005</v>
      </c>
      <c r="DG30" s="243">
        <v>93.376622999999995</v>
      </c>
      <c r="DH30" s="243">
        <v>99.013700929999999</v>
      </c>
      <c r="DI30" s="243">
        <v>97.051501000000002</v>
      </c>
      <c r="DJ30" s="243">
        <v>96.742268999999993</v>
      </c>
      <c r="DK30" s="243">
        <v>91.454683000000003</v>
      </c>
      <c r="DL30" s="243">
        <v>103.793724</v>
      </c>
      <c r="DM30" s="243">
        <v>99.771123000000003</v>
      </c>
      <c r="DN30" s="243">
        <v>95.035760999999994</v>
      </c>
      <c r="DO30" s="243">
        <v>84.143763000000007</v>
      </c>
      <c r="DP30" s="243">
        <v>99.270784000000006</v>
      </c>
      <c r="DQ30" s="243">
        <v>91.245335999999995</v>
      </c>
      <c r="DR30" s="243">
        <v>91.575768999999994</v>
      </c>
      <c r="DS30" s="243">
        <v>93.017585999999994</v>
      </c>
      <c r="DT30" s="243">
        <v>95.817972999999995</v>
      </c>
      <c r="DU30" s="243">
        <v>96.081631000000002</v>
      </c>
      <c r="DV30" s="243">
        <v>86.423281000000003</v>
      </c>
      <c r="DW30" s="243">
        <v>83.612675999999993</v>
      </c>
      <c r="DX30" s="243">
        <v>81.468516500000007</v>
      </c>
      <c r="DY30" s="243">
        <v>92.9288083</v>
      </c>
      <c r="DZ30" s="243">
        <v>92.576614000000006</v>
      </c>
      <c r="EA30" s="243">
        <v>92.801368999999994</v>
      </c>
      <c r="EB30" s="243">
        <v>89.859330999999997</v>
      </c>
      <c r="EC30" s="243">
        <v>90.413656000000003</v>
      </c>
      <c r="ED30" s="243">
        <v>88.234499999999997</v>
      </c>
      <c r="EE30" s="243">
        <v>92.759297000000004</v>
      </c>
      <c r="EF30" s="243">
        <v>99.318769239999995</v>
      </c>
      <c r="EG30" s="243">
        <v>93.216301999999999</v>
      </c>
      <c r="EH30" s="243">
        <v>93.216301999999999</v>
      </c>
      <c r="EI30" s="243">
        <v>90.284216000000001</v>
      </c>
      <c r="EJ30" s="243">
        <v>95.188371000000004</v>
      </c>
      <c r="EK30" s="243">
        <v>95.534240999999994</v>
      </c>
      <c r="EL30" s="243">
        <v>95.439943</v>
      </c>
      <c r="EM30" s="243">
        <v>91.120283000000001</v>
      </c>
      <c r="EN30" s="243">
        <v>92.318213</v>
      </c>
      <c r="EO30" s="243">
        <v>105.219302</v>
      </c>
      <c r="EP30" s="243">
        <v>92.147908000000001</v>
      </c>
      <c r="EQ30" s="243">
        <v>92.140657000000004</v>
      </c>
      <c r="ER30" s="243">
        <v>94.958458440000001</v>
      </c>
      <c r="ES30" s="243">
        <v>89.436891000000003</v>
      </c>
      <c r="ET30" s="243">
        <v>88.591682000000006</v>
      </c>
      <c r="EU30" s="243">
        <v>90.129289</v>
      </c>
      <c r="EV30" s="243">
        <v>93.760507000000004</v>
      </c>
      <c r="EW30" s="243">
        <v>88.815922</v>
      </c>
      <c r="EX30" s="243">
        <v>87.834416000000004</v>
      </c>
      <c r="EY30" s="243">
        <v>93.358350999999999</v>
      </c>
      <c r="EZ30" s="243">
        <v>93.071006999999994</v>
      </c>
      <c r="FA30" s="243">
        <v>92.950340999999995</v>
      </c>
      <c r="FB30" s="243">
        <v>99.089508370000004</v>
      </c>
      <c r="FC30" s="243">
        <v>93.357647999999998</v>
      </c>
      <c r="FD30" s="243">
        <v>102.936779</v>
      </c>
      <c r="FE30" s="243">
        <v>93.530342000000005</v>
      </c>
      <c r="FF30" s="243">
        <v>97.824471110000005</v>
      </c>
      <c r="FG30" s="243">
        <v>105.757537</v>
      </c>
      <c r="FH30" s="243">
        <v>87.608197500000003</v>
      </c>
      <c r="FI30" s="243">
        <v>88.073803999999996</v>
      </c>
      <c r="FJ30" s="243">
        <v>90.382002999999997</v>
      </c>
      <c r="FK30" s="243">
        <v>92.629417000000004</v>
      </c>
      <c r="FL30" s="243">
        <v>99.864458139999996</v>
      </c>
      <c r="FM30" s="243">
        <v>99.534711000000001</v>
      </c>
      <c r="FN30" s="243">
        <v>99.852376000000007</v>
      </c>
      <c r="FO30" s="243">
        <v>94.958055999999999</v>
      </c>
      <c r="FP30" s="243">
        <v>94.958055999999999</v>
      </c>
      <c r="FQ30" s="243">
        <v>93.141202000000007</v>
      </c>
      <c r="FR30" s="243">
        <v>93.141202000000007</v>
      </c>
      <c r="FS30" s="243">
        <v>93.141202000000007</v>
      </c>
      <c r="FT30" s="243">
        <v>96.600356000000005</v>
      </c>
      <c r="FU30" s="243">
        <v>96.408045999999999</v>
      </c>
      <c r="FV30" s="243">
        <v>90.420884999999998</v>
      </c>
      <c r="FW30" s="243">
        <v>90.368528999999995</v>
      </c>
      <c r="FX30" s="243">
        <v>94.742605310000002</v>
      </c>
      <c r="FY30" s="243">
        <v>91.952995000000001</v>
      </c>
      <c r="FZ30" s="243">
        <v>93.708275999999998</v>
      </c>
      <c r="GA30" s="243">
        <v>99.260594999999995</v>
      </c>
      <c r="GB30" s="243">
        <v>99.260594999999995</v>
      </c>
      <c r="GC30" s="243">
        <v>93.922562999999997</v>
      </c>
      <c r="GD30" s="243">
        <v>88.243054330000007</v>
      </c>
      <c r="GE30" s="243">
        <v>93.738842000000005</v>
      </c>
      <c r="GF30" s="243">
        <v>95.053323000000006</v>
      </c>
      <c r="GG30" s="243">
        <v>99.74266634</v>
      </c>
      <c r="GH30" s="243">
        <v>85.918503999999999</v>
      </c>
      <c r="GI30" s="243">
        <v>99.74266634</v>
      </c>
      <c r="GJ30" s="243">
        <v>94.958055999999999</v>
      </c>
      <c r="GK30" s="243">
        <v>92.625273000000007</v>
      </c>
      <c r="GL30" s="243">
        <v>94.444387000000006</v>
      </c>
      <c r="GM30" s="243">
        <v>86.768360999999999</v>
      </c>
      <c r="GN30" s="243">
        <v>92.837141000000003</v>
      </c>
      <c r="GO30" s="243">
        <v>84.848553319999994</v>
      </c>
      <c r="GP30" s="243">
        <v>84.628163869999995</v>
      </c>
      <c r="GQ30" s="243">
        <v>87.908192999999997</v>
      </c>
      <c r="GR30" s="243">
        <v>95.393901999999997</v>
      </c>
      <c r="GS30" s="243">
        <v>95.316833000000003</v>
      </c>
      <c r="GT30" s="243">
        <v>95.205213999999998</v>
      </c>
      <c r="GU30" s="243">
        <v>92.837141000000003</v>
      </c>
      <c r="GV30" s="243">
        <v>92.657201999999998</v>
      </c>
      <c r="GW30" s="243">
        <v>92.837141000000003</v>
      </c>
      <c r="GX30" s="243">
        <v>103.519178</v>
      </c>
      <c r="GY30" s="243">
        <v>103.685743</v>
      </c>
      <c r="GZ30" s="243">
        <v>103.685743</v>
      </c>
      <c r="HA30" s="243">
        <v>103.685743</v>
      </c>
      <c r="HB30" s="243">
        <v>94.623543999999995</v>
      </c>
      <c r="HC30" s="243">
        <v>97.934026000000003</v>
      </c>
      <c r="HD30" s="243">
        <v>97.636404999999996</v>
      </c>
      <c r="HE30" s="243">
        <v>100.229141</v>
      </c>
      <c r="HF30" s="243">
        <v>96.790210999999999</v>
      </c>
      <c r="HG30" s="243">
        <v>97.509084000000001</v>
      </c>
      <c r="HH30" s="243">
        <v>84.326262279999995</v>
      </c>
      <c r="HI30" s="243">
        <v>103.380365</v>
      </c>
      <c r="HJ30" s="243">
        <v>93.062090999999995</v>
      </c>
      <c r="HK30" s="243">
        <v>93.310547</v>
      </c>
      <c r="HL30" s="243">
        <v>91.860016999999999</v>
      </c>
      <c r="HM30" s="243">
        <v>90.507631000000003</v>
      </c>
      <c r="HN30" s="243">
        <v>83.903393179999995</v>
      </c>
      <c r="HO30" s="243">
        <v>84.832037999999997</v>
      </c>
      <c r="HP30" s="243">
        <v>85.300738999999993</v>
      </c>
      <c r="HQ30" s="243">
        <v>100.46909435000001</v>
      </c>
      <c r="HR30" s="243">
        <v>93.245801999999998</v>
      </c>
      <c r="HS30" s="243">
        <v>105.036523</v>
      </c>
    </row>
    <row r="31" spans="1:227" x14ac:dyDescent="0.25">
      <c r="A31" s="239"/>
      <c r="B31" s="242">
        <v>45691.583333333299</v>
      </c>
      <c r="C31" s="243">
        <v>95.962253000000004</v>
      </c>
      <c r="D31" s="243">
        <v>96.222911999999994</v>
      </c>
      <c r="E31" s="243">
        <v>96.054652000000004</v>
      </c>
      <c r="F31" s="243">
        <v>95.962253000000004</v>
      </c>
      <c r="G31" s="243">
        <v>92.736780999999993</v>
      </c>
      <c r="H31" s="243">
        <v>97.093857999999997</v>
      </c>
      <c r="I31" s="243">
        <v>96.668762000000001</v>
      </c>
      <c r="J31" s="243">
        <v>97.333307000000005</v>
      </c>
      <c r="K31" s="243">
        <v>92.438305</v>
      </c>
      <c r="L31" s="243">
        <v>97.145182000000005</v>
      </c>
      <c r="M31" s="243">
        <v>97.441192999999998</v>
      </c>
      <c r="N31" s="243">
        <v>96.613510000000005</v>
      </c>
      <c r="O31" s="243">
        <v>101.07584</v>
      </c>
      <c r="P31" s="243">
        <v>97.637220350000007</v>
      </c>
      <c r="Q31" s="243">
        <v>97.348186999999996</v>
      </c>
      <c r="R31" s="243">
        <v>92.039456999999999</v>
      </c>
      <c r="S31" s="243">
        <v>99.029591999999994</v>
      </c>
      <c r="T31" s="243">
        <v>91.749938499999999</v>
      </c>
      <c r="U31" s="243">
        <v>92.098355999999995</v>
      </c>
      <c r="V31" s="243">
        <v>97.281158000000005</v>
      </c>
      <c r="W31" s="243">
        <v>93.161140000000003</v>
      </c>
      <c r="X31" s="243">
        <v>89.335680999999994</v>
      </c>
      <c r="Y31" s="243">
        <v>91.478827999999993</v>
      </c>
      <c r="Z31" s="243">
        <v>98.251634999999993</v>
      </c>
      <c r="AA31" s="243">
        <v>88.714037000000005</v>
      </c>
      <c r="AB31" s="243">
        <v>93.099436999999995</v>
      </c>
      <c r="AC31" s="243">
        <v>93.592509000000007</v>
      </c>
      <c r="AD31" s="243">
        <v>92.842573999999999</v>
      </c>
      <c r="AE31" s="243">
        <v>88.080286000000001</v>
      </c>
      <c r="AF31" s="243">
        <v>96.391356500000001</v>
      </c>
      <c r="AG31" s="243">
        <v>97.892381310000005</v>
      </c>
      <c r="AH31" s="243">
        <v>97.212225000000004</v>
      </c>
      <c r="AI31" s="243">
        <v>97.255635999999996</v>
      </c>
      <c r="AJ31" s="243">
        <v>86.895131000000006</v>
      </c>
      <c r="AK31" s="243">
        <v>97.484639000000001</v>
      </c>
      <c r="AL31" s="243">
        <v>88.668300000000002</v>
      </c>
      <c r="AM31" s="243">
        <v>89.087582999999995</v>
      </c>
      <c r="AN31" s="243">
        <v>95.963699000000005</v>
      </c>
      <c r="AO31" s="243">
        <v>87.924368999999999</v>
      </c>
      <c r="AP31" s="243">
        <v>83.300168499999998</v>
      </c>
      <c r="AQ31" s="243">
        <v>83.660359</v>
      </c>
      <c r="AR31" s="243">
        <v>93.623802999999995</v>
      </c>
      <c r="AS31" s="243">
        <v>96.272516999999993</v>
      </c>
      <c r="AT31" s="243">
        <v>96.272516999999993</v>
      </c>
      <c r="AU31" s="243">
        <v>94.717608999999996</v>
      </c>
      <c r="AV31" s="243">
        <v>93.871114000000006</v>
      </c>
      <c r="AW31" s="243">
        <v>89.326948000000002</v>
      </c>
      <c r="AX31" s="243">
        <v>89.841950999999995</v>
      </c>
      <c r="AY31" s="243">
        <v>100.256457</v>
      </c>
      <c r="AZ31" s="243">
        <v>92.463856000000007</v>
      </c>
      <c r="BA31" s="243">
        <v>92.198125000000005</v>
      </c>
      <c r="BB31" s="243">
        <v>91.981449999999995</v>
      </c>
      <c r="BC31" s="243">
        <v>91.923278330000002</v>
      </c>
      <c r="BD31" s="243">
        <v>91.816222999999994</v>
      </c>
      <c r="BE31" s="243">
        <v>92.174284</v>
      </c>
      <c r="BF31" s="243">
        <v>97.071364000000003</v>
      </c>
      <c r="BG31" s="243">
        <v>97.470391000000006</v>
      </c>
      <c r="BH31" s="243">
        <v>97.470391000000006</v>
      </c>
      <c r="BI31" s="243">
        <v>97.470391000000006</v>
      </c>
      <c r="BJ31" s="243">
        <v>89.566917000000004</v>
      </c>
      <c r="BK31" s="243">
        <v>90.086611000000005</v>
      </c>
      <c r="BL31" s="243">
        <v>97.041460999999998</v>
      </c>
      <c r="BM31" s="243">
        <v>96.871182000000005</v>
      </c>
      <c r="BN31" s="243">
        <v>93.641506000000007</v>
      </c>
      <c r="BO31" s="243">
        <v>91.500989000000004</v>
      </c>
      <c r="BP31" s="243">
        <v>95.908477000000005</v>
      </c>
      <c r="BQ31" s="243">
        <v>86.977247000000006</v>
      </c>
      <c r="BR31" s="243">
        <v>87.05857073</v>
      </c>
      <c r="BS31" s="243">
        <v>91.313868999999997</v>
      </c>
      <c r="BT31" s="243">
        <v>92.931271249999995</v>
      </c>
      <c r="BU31" s="243">
        <v>100.11855300000001</v>
      </c>
      <c r="BV31" s="243">
        <v>96.207635999999994</v>
      </c>
      <c r="BW31" s="243">
        <v>94.065627000000006</v>
      </c>
      <c r="BX31" s="243">
        <v>94.074927000000002</v>
      </c>
      <c r="BY31" s="243">
        <v>100.593468</v>
      </c>
      <c r="BZ31" s="243">
        <v>97.493644000000003</v>
      </c>
      <c r="CA31" s="243">
        <v>93.535381000000001</v>
      </c>
      <c r="CB31" s="243">
        <v>93.176563999999999</v>
      </c>
      <c r="CC31" s="243">
        <v>92.649628000000007</v>
      </c>
      <c r="CD31" s="243">
        <v>96.218314000000007</v>
      </c>
      <c r="CE31" s="243">
        <v>92.204606999999996</v>
      </c>
      <c r="CF31" s="243">
        <v>100.11855300000001</v>
      </c>
      <c r="CG31" s="243">
        <v>92.13776867</v>
      </c>
      <c r="CH31" s="243">
        <v>92.402283999999995</v>
      </c>
      <c r="CI31" s="243">
        <v>92.980558000000002</v>
      </c>
      <c r="CJ31" s="243">
        <v>99.557586999999998</v>
      </c>
      <c r="CK31" s="243">
        <v>106.51954212</v>
      </c>
      <c r="CL31" s="243">
        <v>99.390553999999995</v>
      </c>
      <c r="CM31" s="243">
        <v>100.18907400000001</v>
      </c>
      <c r="CN31" s="243">
        <v>92.937422999999995</v>
      </c>
      <c r="CO31" s="243">
        <v>93.750015000000005</v>
      </c>
      <c r="CP31" s="243">
        <v>102.90018764</v>
      </c>
      <c r="CQ31" s="243">
        <v>90.867723999999995</v>
      </c>
      <c r="CR31" s="243">
        <v>90.199512999999996</v>
      </c>
      <c r="CS31" s="243">
        <v>91.103030700000005</v>
      </c>
      <c r="CT31" s="243">
        <v>93.585769999999997</v>
      </c>
      <c r="CU31" s="243">
        <v>91.998429000000002</v>
      </c>
      <c r="CV31" s="243">
        <v>100.86119843</v>
      </c>
      <c r="CW31" s="243">
        <v>89.767996999999994</v>
      </c>
      <c r="CX31" s="243">
        <v>91.008010999999996</v>
      </c>
      <c r="CY31" s="243">
        <v>91.480683999999997</v>
      </c>
      <c r="CZ31" s="243">
        <v>93.152184000000005</v>
      </c>
      <c r="DA31" s="243">
        <v>97.528850000000006</v>
      </c>
      <c r="DB31" s="243">
        <v>97.828419999999994</v>
      </c>
      <c r="DC31" s="243">
        <v>96.207635999999994</v>
      </c>
      <c r="DD31" s="243">
        <v>95.779422999999994</v>
      </c>
      <c r="DE31" s="243">
        <v>93.449870000000004</v>
      </c>
      <c r="DF31" s="243">
        <v>94.074927000000002</v>
      </c>
      <c r="DG31" s="243">
        <v>93.760165499999999</v>
      </c>
      <c r="DH31" s="243">
        <v>100.59959651</v>
      </c>
      <c r="DI31" s="243">
        <v>97.995903999999996</v>
      </c>
      <c r="DJ31" s="243">
        <v>97.677296999999996</v>
      </c>
      <c r="DK31" s="243">
        <v>91.673571670000001</v>
      </c>
      <c r="DL31" s="243">
        <v>105.993151</v>
      </c>
      <c r="DM31" s="243">
        <v>100.818496</v>
      </c>
      <c r="DN31" s="243">
        <v>95.821776999999997</v>
      </c>
      <c r="DO31" s="243">
        <v>84.657826</v>
      </c>
      <c r="DP31" s="243">
        <v>100.254147</v>
      </c>
      <c r="DQ31" s="243">
        <v>91.531402999999997</v>
      </c>
      <c r="DR31" s="243">
        <v>91.861802999999995</v>
      </c>
      <c r="DS31" s="243">
        <v>93.447592</v>
      </c>
      <c r="DT31" s="243">
        <v>96.563334999999995</v>
      </c>
      <c r="DU31" s="243">
        <v>96.796741999999995</v>
      </c>
      <c r="DV31" s="243">
        <v>87.057984000000005</v>
      </c>
      <c r="DW31" s="243">
        <v>84.005149000000003</v>
      </c>
      <c r="DX31" s="243">
        <v>81.855758249999994</v>
      </c>
      <c r="DY31" s="243">
        <v>93.568983070000002</v>
      </c>
      <c r="DZ31" s="243">
        <v>92.893866000000003</v>
      </c>
      <c r="EA31" s="243">
        <v>93.127412000000007</v>
      </c>
      <c r="EB31" s="243">
        <v>90.177812000000003</v>
      </c>
      <c r="EC31" s="243">
        <v>90.739525999999998</v>
      </c>
      <c r="ED31" s="243">
        <v>89.421933999999993</v>
      </c>
      <c r="EE31" s="243">
        <v>93.277140000000003</v>
      </c>
      <c r="EF31" s="243">
        <v>100.39145736</v>
      </c>
      <c r="EG31" s="243">
        <v>94.115956999999995</v>
      </c>
      <c r="EH31" s="243">
        <v>94.115956999999995</v>
      </c>
      <c r="EI31" s="243">
        <v>90.604986999999994</v>
      </c>
      <c r="EJ31" s="243">
        <v>95.937106999999997</v>
      </c>
      <c r="EK31" s="243">
        <v>96.315302000000003</v>
      </c>
      <c r="EL31" s="243">
        <v>96.207635999999994</v>
      </c>
      <c r="EM31" s="243">
        <v>91.511983000000001</v>
      </c>
      <c r="EN31" s="243">
        <v>92.580590999999998</v>
      </c>
      <c r="EO31" s="243">
        <v>107.280672</v>
      </c>
      <c r="EP31" s="243">
        <v>92.471596000000005</v>
      </c>
      <c r="EQ31" s="243">
        <v>92.464082000000005</v>
      </c>
      <c r="ER31" s="243">
        <v>95.316052630000001</v>
      </c>
      <c r="ES31" s="243">
        <v>89.857106999999999</v>
      </c>
      <c r="ET31" s="243">
        <v>88.996230999999995</v>
      </c>
      <c r="EU31" s="243">
        <v>90.526374000000004</v>
      </c>
      <c r="EV31" s="243">
        <v>94.259400999999997</v>
      </c>
      <c r="EW31" s="243">
        <v>89.381907999999996</v>
      </c>
      <c r="EX31" s="243">
        <v>88.358705</v>
      </c>
      <c r="EY31" s="243">
        <v>93.905186</v>
      </c>
      <c r="EZ31" s="243">
        <v>93.612350000000006</v>
      </c>
      <c r="FA31" s="243">
        <v>93.489373999999998</v>
      </c>
      <c r="FB31" s="243">
        <v>99.842453469999995</v>
      </c>
      <c r="FC31" s="243">
        <v>94.024406999999997</v>
      </c>
      <c r="FD31" s="243">
        <v>104.50511400000001</v>
      </c>
      <c r="FE31" s="243">
        <v>93.913303999999997</v>
      </c>
      <c r="FF31" s="243">
        <v>98.511951789999998</v>
      </c>
      <c r="FG31" s="243">
        <v>107.162238</v>
      </c>
      <c r="FH31" s="243">
        <v>87.734576000000004</v>
      </c>
      <c r="FI31" s="243">
        <v>88.211287999999996</v>
      </c>
      <c r="FJ31" s="243">
        <v>90.781934000000007</v>
      </c>
      <c r="FK31" s="243">
        <v>93.000489999999999</v>
      </c>
      <c r="FL31" s="243">
        <v>100.60563981</v>
      </c>
      <c r="FM31" s="243">
        <v>100.271748</v>
      </c>
      <c r="FN31" s="243">
        <v>100.593468</v>
      </c>
      <c r="FO31" s="243">
        <v>95.648402000000004</v>
      </c>
      <c r="FP31" s="243">
        <v>95.648402000000004</v>
      </c>
      <c r="FQ31" s="243">
        <v>94.519264000000007</v>
      </c>
      <c r="FR31" s="243">
        <v>94.519264000000007</v>
      </c>
      <c r="FS31" s="243">
        <v>94.519264000000007</v>
      </c>
      <c r="FT31" s="243">
        <v>97.507435999999998</v>
      </c>
      <c r="FU31" s="243">
        <v>97.313658000000004</v>
      </c>
      <c r="FV31" s="243">
        <v>90.626631000000003</v>
      </c>
      <c r="FW31" s="243">
        <v>90.634649999999993</v>
      </c>
      <c r="FX31" s="243">
        <v>95.283594649999998</v>
      </c>
      <c r="FY31" s="243">
        <v>92.736953</v>
      </c>
      <c r="FZ31" s="243">
        <v>94.460525000000004</v>
      </c>
      <c r="GA31" s="243">
        <v>100.11855300000001</v>
      </c>
      <c r="GB31" s="243">
        <v>100.11855300000001</v>
      </c>
      <c r="GC31" s="243">
        <v>94.813937999999993</v>
      </c>
      <c r="GD31" s="243">
        <v>88.683823000000004</v>
      </c>
      <c r="GE31" s="243">
        <v>94.491833</v>
      </c>
      <c r="GF31" s="243">
        <v>95.779422999999994</v>
      </c>
      <c r="GG31" s="243">
        <v>100.81993274</v>
      </c>
      <c r="GH31" s="243">
        <v>86.994330000000005</v>
      </c>
      <c r="GI31" s="243">
        <v>100.81993274</v>
      </c>
      <c r="GJ31" s="243">
        <v>95.648402000000004</v>
      </c>
      <c r="GK31" s="243">
        <v>93.041150000000002</v>
      </c>
      <c r="GL31" s="243">
        <v>94.797219999999996</v>
      </c>
      <c r="GM31" s="243">
        <v>87.249425000000002</v>
      </c>
      <c r="GN31" s="243">
        <v>93.198774</v>
      </c>
      <c r="GO31" s="243">
        <v>85.300290259999997</v>
      </c>
      <c r="GP31" s="243">
        <v>85.078727450000002</v>
      </c>
      <c r="GQ31" s="243">
        <v>88.575152000000003</v>
      </c>
      <c r="GR31" s="243">
        <v>96.495586000000003</v>
      </c>
      <c r="GS31" s="243">
        <v>96.094635999999994</v>
      </c>
      <c r="GT31" s="243">
        <v>95.952886000000007</v>
      </c>
      <c r="GU31" s="243">
        <v>93.198774</v>
      </c>
      <c r="GV31" s="243">
        <v>93.018715</v>
      </c>
      <c r="GW31" s="243">
        <v>93.198774</v>
      </c>
      <c r="GX31" s="243">
        <v>105.582928</v>
      </c>
      <c r="GY31" s="243">
        <v>105.75075200000001</v>
      </c>
      <c r="GZ31" s="243">
        <v>105.75075200000001</v>
      </c>
      <c r="HA31" s="243">
        <v>105.75075200000001</v>
      </c>
      <c r="HB31" s="243">
        <v>95.299543999999997</v>
      </c>
      <c r="HC31" s="243">
        <v>98.902332000000001</v>
      </c>
      <c r="HD31" s="243">
        <v>98.592006999999995</v>
      </c>
      <c r="HE31" s="243">
        <v>101.05541100000001</v>
      </c>
      <c r="HF31" s="243">
        <v>97.739732000000004</v>
      </c>
      <c r="HG31" s="243">
        <v>98.241195000000005</v>
      </c>
      <c r="HH31" s="243">
        <v>85.38215108</v>
      </c>
      <c r="HI31" s="243">
        <v>105.144744</v>
      </c>
      <c r="HJ31" s="243">
        <v>93.412495000000007</v>
      </c>
      <c r="HK31" s="243">
        <v>93.661246000000006</v>
      </c>
      <c r="HL31" s="243">
        <v>92.492829</v>
      </c>
      <c r="HM31" s="243">
        <v>90.897121999999996</v>
      </c>
      <c r="HN31" s="243">
        <v>84.35009805</v>
      </c>
      <c r="HO31" s="243">
        <v>85.312251000000003</v>
      </c>
      <c r="HP31" s="243">
        <v>85.781008</v>
      </c>
      <c r="HQ31" s="243">
        <v>101.34746314</v>
      </c>
      <c r="HR31" s="243">
        <v>93.628817999999995</v>
      </c>
      <c r="HS31" s="243">
        <v>107.098197</v>
      </c>
    </row>
    <row r="32" spans="1:227" x14ac:dyDescent="0.25">
      <c r="A32" s="239"/>
      <c r="B32" s="242">
        <v>45691.604166666701</v>
      </c>
      <c r="C32" s="243">
        <v>109.859075</v>
      </c>
      <c r="D32" s="243">
        <v>110.161023</v>
      </c>
      <c r="E32" s="243">
        <v>109.96559600000001</v>
      </c>
      <c r="F32" s="243">
        <v>109.859075</v>
      </c>
      <c r="G32" s="243">
        <v>106.100656</v>
      </c>
      <c r="H32" s="243">
        <v>110.904349</v>
      </c>
      <c r="I32" s="243">
        <v>110.464355</v>
      </c>
      <c r="J32" s="243">
        <v>111.144007</v>
      </c>
      <c r="K32" s="243">
        <v>105.500516</v>
      </c>
      <c r="L32" s="243">
        <v>111.161745</v>
      </c>
      <c r="M32" s="243">
        <v>111.070736</v>
      </c>
      <c r="N32" s="243">
        <v>110.191861</v>
      </c>
      <c r="O32" s="243">
        <v>115.587008</v>
      </c>
      <c r="P32" s="243">
        <v>110.76870511</v>
      </c>
      <c r="Q32" s="243">
        <v>111.11526000000001</v>
      </c>
      <c r="R32" s="243">
        <v>105.24074899999999</v>
      </c>
      <c r="S32" s="243">
        <v>113.235186</v>
      </c>
      <c r="T32" s="243">
        <v>105.106331</v>
      </c>
      <c r="U32" s="243">
        <v>105.496421</v>
      </c>
      <c r="V32" s="243">
        <v>111.194906</v>
      </c>
      <c r="W32" s="243">
        <v>106.710897</v>
      </c>
      <c r="X32" s="243">
        <v>102.320994</v>
      </c>
      <c r="Y32" s="243">
        <v>104.75648200000001</v>
      </c>
      <c r="Z32" s="243">
        <v>111.29545400000001</v>
      </c>
      <c r="AA32" s="243">
        <v>101.201435</v>
      </c>
      <c r="AB32" s="243">
        <v>105.90307799999999</v>
      </c>
      <c r="AC32" s="243">
        <v>107.10710899999999</v>
      </c>
      <c r="AD32" s="243">
        <v>106.346592</v>
      </c>
      <c r="AE32" s="243">
        <v>100.859517</v>
      </c>
      <c r="AF32" s="243">
        <v>110.0385035</v>
      </c>
      <c r="AG32" s="243">
        <v>111.80078471</v>
      </c>
      <c r="AH32" s="243">
        <v>111.0652</v>
      </c>
      <c r="AI32" s="243">
        <v>111.090186</v>
      </c>
      <c r="AJ32" s="243">
        <v>99.432782000000003</v>
      </c>
      <c r="AK32" s="243">
        <v>111.42233899999999</v>
      </c>
      <c r="AL32" s="243">
        <v>101.08678067</v>
      </c>
      <c r="AM32" s="243">
        <v>101.602369</v>
      </c>
      <c r="AN32" s="243">
        <v>109.234042</v>
      </c>
      <c r="AO32" s="243">
        <v>100.69255800000001</v>
      </c>
      <c r="AP32" s="243">
        <v>95.438153</v>
      </c>
      <c r="AQ32" s="243">
        <v>95.846664000000004</v>
      </c>
      <c r="AR32" s="243">
        <v>106.70457500000001</v>
      </c>
      <c r="AS32" s="243">
        <v>108.949584</v>
      </c>
      <c r="AT32" s="243">
        <v>108.949584</v>
      </c>
      <c r="AU32" s="243">
        <v>107.219089</v>
      </c>
      <c r="AV32" s="243">
        <v>107.519282</v>
      </c>
      <c r="AW32" s="243">
        <v>102.3031975</v>
      </c>
      <c r="AX32" s="243">
        <v>102.883202</v>
      </c>
      <c r="AY32" s="243">
        <v>114.433015</v>
      </c>
      <c r="AZ32" s="243">
        <v>105.74648500000001</v>
      </c>
      <c r="BA32" s="243">
        <v>105.424007</v>
      </c>
      <c r="BB32" s="243">
        <v>105.148611</v>
      </c>
      <c r="BC32" s="243">
        <v>105.10614366999999</v>
      </c>
      <c r="BD32" s="243">
        <v>104.954599</v>
      </c>
      <c r="BE32" s="243">
        <v>105.396233</v>
      </c>
      <c r="BF32" s="243">
        <v>109.53516</v>
      </c>
      <c r="BG32" s="243">
        <v>110.33029999999999</v>
      </c>
      <c r="BH32" s="243">
        <v>110.33029999999999</v>
      </c>
      <c r="BI32" s="243">
        <v>110.33029999999999</v>
      </c>
      <c r="BJ32" s="243">
        <v>102.318817</v>
      </c>
      <c r="BK32" s="243">
        <v>102.93709800000001</v>
      </c>
      <c r="BL32" s="243">
        <v>110.89942600000001</v>
      </c>
      <c r="BM32" s="243">
        <v>110.70339300000001</v>
      </c>
      <c r="BN32" s="243">
        <v>106.11429200000001</v>
      </c>
      <c r="BO32" s="243">
        <v>103.879784</v>
      </c>
      <c r="BP32" s="243">
        <v>109.41583799999999</v>
      </c>
      <c r="BQ32" s="243">
        <v>99.502810999999994</v>
      </c>
      <c r="BR32" s="243">
        <v>99.595846129999998</v>
      </c>
      <c r="BS32" s="243">
        <v>104.093474</v>
      </c>
      <c r="BT32" s="243">
        <v>106.32110625</v>
      </c>
      <c r="BU32" s="243">
        <v>114.288828</v>
      </c>
      <c r="BV32" s="243">
        <v>109.73823400000001</v>
      </c>
      <c r="BW32" s="243">
        <v>106.416042</v>
      </c>
      <c r="BX32" s="243">
        <v>106.426727</v>
      </c>
      <c r="BY32" s="243">
        <v>115.223878</v>
      </c>
      <c r="BZ32" s="243">
        <v>111.67039800000001</v>
      </c>
      <c r="CA32" s="243">
        <v>106.14751800000001</v>
      </c>
      <c r="CB32" s="243">
        <v>106.542046</v>
      </c>
      <c r="CC32" s="243">
        <v>105.93123300000001</v>
      </c>
      <c r="CD32" s="243">
        <v>110.20590900000001</v>
      </c>
      <c r="CE32" s="243">
        <v>104.989418</v>
      </c>
      <c r="CF32" s="243">
        <v>114.288828</v>
      </c>
      <c r="CG32" s="243">
        <v>105.37253667</v>
      </c>
      <c r="CH32" s="243">
        <v>105.675876</v>
      </c>
      <c r="CI32" s="243">
        <v>106.04247700000001</v>
      </c>
      <c r="CJ32" s="243">
        <v>113.87266700000001</v>
      </c>
      <c r="CK32" s="243">
        <v>119.91825664</v>
      </c>
      <c r="CL32" s="243">
        <v>113.528173</v>
      </c>
      <c r="CM32" s="243">
        <v>114.46833599999999</v>
      </c>
      <c r="CN32" s="243">
        <v>106.370131</v>
      </c>
      <c r="CO32" s="243">
        <v>107.244438</v>
      </c>
      <c r="CP32" s="243">
        <v>117.71644576</v>
      </c>
      <c r="CQ32" s="243">
        <v>104.160151</v>
      </c>
      <c r="CR32" s="243">
        <v>102.66255700000001</v>
      </c>
      <c r="CS32" s="243">
        <v>104.48165087</v>
      </c>
      <c r="CT32" s="243">
        <v>107.154281</v>
      </c>
      <c r="CU32" s="243">
        <v>105.220707</v>
      </c>
      <c r="CV32" s="243">
        <v>114.25146126</v>
      </c>
      <c r="CW32" s="243">
        <v>102.49094599999999</v>
      </c>
      <c r="CX32" s="243">
        <v>104.78140333</v>
      </c>
      <c r="CY32" s="243">
        <v>105.15905100000001</v>
      </c>
      <c r="CZ32" s="243">
        <v>105.408547</v>
      </c>
      <c r="DA32" s="243">
        <v>111.31057300000001</v>
      </c>
      <c r="DB32" s="243">
        <v>111.657963</v>
      </c>
      <c r="DC32" s="243">
        <v>109.73823400000001</v>
      </c>
      <c r="DD32" s="243">
        <v>109.18776099999999</v>
      </c>
      <c r="DE32" s="243">
        <v>105.704514</v>
      </c>
      <c r="DF32" s="243">
        <v>106.426727</v>
      </c>
      <c r="DG32" s="243">
        <v>107.32166650000001</v>
      </c>
      <c r="DH32" s="243">
        <v>115.22799354</v>
      </c>
      <c r="DI32" s="243">
        <v>111.786897</v>
      </c>
      <c r="DJ32" s="243">
        <v>111.402463</v>
      </c>
      <c r="DK32" s="243">
        <v>104.79265933000001</v>
      </c>
      <c r="DL32" s="243">
        <v>119.603447</v>
      </c>
      <c r="DM32" s="243">
        <v>114.86322800000001</v>
      </c>
      <c r="DN32" s="243">
        <v>109.56423700000001</v>
      </c>
      <c r="DO32" s="243">
        <v>96.850341999999998</v>
      </c>
      <c r="DP32" s="243">
        <v>114.282653</v>
      </c>
      <c r="DQ32" s="243">
        <v>104.651346</v>
      </c>
      <c r="DR32" s="243">
        <v>105.034249</v>
      </c>
      <c r="DS32" s="243">
        <v>106.95299199999999</v>
      </c>
      <c r="DT32" s="243">
        <v>110.144953</v>
      </c>
      <c r="DU32" s="243">
        <v>110.39486100000001</v>
      </c>
      <c r="DV32" s="243">
        <v>99.560547999999997</v>
      </c>
      <c r="DW32" s="243">
        <v>96.400052000000002</v>
      </c>
      <c r="DX32" s="243">
        <v>94.046666000000002</v>
      </c>
      <c r="DY32" s="243">
        <v>107.09350811</v>
      </c>
      <c r="DZ32" s="243">
        <v>105.846698</v>
      </c>
      <c r="EA32" s="243">
        <v>106.106094</v>
      </c>
      <c r="EB32" s="243">
        <v>103.31065599999999</v>
      </c>
      <c r="EC32" s="243">
        <v>103.93484100000001</v>
      </c>
      <c r="ED32" s="243">
        <v>102.57346800000001</v>
      </c>
      <c r="EE32" s="243">
        <v>106.751239</v>
      </c>
      <c r="EF32" s="243">
        <v>113.71935769</v>
      </c>
      <c r="EG32" s="243">
        <v>107.253861</v>
      </c>
      <c r="EH32" s="243">
        <v>107.253861</v>
      </c>
      <c r="EI32" s="243">
        <v>103.153289</v>
      </c>
      <c r="EJ32" s="243">
        <v>109.41378899999999</v>
      </c>
      <c r="EK32" s="243">
        <v>109.888797</v>
      </c>
      <c r="EL32" s="243">
        <v>109.73823400000001</v>
      </c>
      <c r="EM32" s="243">
        <v>104.93243699999999</v>
      </c>
      <c r="EN32" s="243">
        <v>105.261399</v>
      </c>
      <c r="EO32" s="243">
        <v>121.218324</v>
      </c>
      <c r="EP32" s="243">
        <v>105.755223</v>
      </c>
      <c r="EQ32" s="243">
        <v>105.74674</v>
      </c>
      <c r="ER32" s="243">
        <v>109.16431048</v>
      </c>
      <c r="ES32" s="243">
        <v>102.836653</v>
      </c>
      <c r="ET32" s="243">
        <v>101.873743</v>
      </c>
      <c r="EU32" s="243">
        <v>103.57176</v>
      </c>
      <c r="EV32" s="243">
        <v>108.101539</v>
      </c>
      <c r="EW32" s="243">
        <v>102.35604600000001</v>
      </c>
      <c r="EX32" s="243">
        <v>101.17635199999999</v>
      </c>
      <c r="EY32" s="243">
        <v>107.51983199999999</v>
      </c>
      <c r="EZ32" s="243">
        <v>107.145636</v>
      </c>
      <c r="FA32" s="243">
        <v>106.988467</v>
      </c>
      <c r="FB32" s="243">
        <v>114.21382505</v>
      </c>
      <c r="FC32" s="243">
        <v>107.611431</v>
      </c>
      <c r="FD32" s="243">
        <v>118.55692000000001</v>
      </c>
      <c r="FE32" s="243">
        <v>107.43937099999999</v>
      </c>
      <c r="FF32" s="243">
        <v>112.59521162</v>
      </c>
      <c r="FG32" s="243">
        <v>121.52732399999999</v>
      </c>
      <c r="FH32" s="243">
        <v>99.712549499999994</v>
      </c>
      <c r="FI32" s="243">
        <v>100.325552</v>
      </c>
      <c r="FJ32" s="243">
        <v>103.86368</v>
      </c>
      <c r="FK32" s="243">
        <v>106.064504</v>
      </c>
      <c r="FL32" s="243">
        <v>115.23782009</v>
      </c>
      <c r="FM32" s="243">
        <v>114.851238</v>
      </c>
      <c r="FN32" s="243">
        <v>115.223878</v>
      </c>
      <c r="FO32" s="243">
        <v>109.027906</v>
      </c>
      <c r="FP32" s="243">
        <v>109.027906</v>
      </c>
      <c r="FQ32" s="243">
        <v>108.863477</v>
      </c>
      <c r="FR32" s="243">
        <v>108.863477</v>
      </c>
      <c r="FS32" s="243">
        <v>108.863477</v>
      </c>
      <c r="FT32" s="243">
        <v>111.180892</v>
      </c>
      <c r="FU32" s="243">
        <v>110.968542</v>
      </c>
      <c r="FV32" s="243">
        <v>102.576031</v>
      </c>
      <c r="FW32" s="243">
        <v>102.452462</v>
      </c>
      <c r="FX32" s="243">
        <v>109.04662241</v>
      </c>
      <c r="FY32" s="243">
        <v>106.023481</v>
      </c>
      <c r="FZ32" s="243">
        <v>108.04033699999999</v>
      </c>
      <c r="GA32" s="243">
        <v>114.288828</v>
      </c>
      <c r="GB32" s="243">
        <v>114.288828</v>
      </c>
      <c r="GC32" s="243">
        <v>108.053342</v>
      </c>
      <c r="GD32" s="243">
        <v>101.16712200000001</v>
      </c>
      <c r="GE32" s="243">
        <v>107.773618</v>
      </c>
      <c r="GF32" s="243">
        <v>109.18776099999999</v>
      </c>
      <c r="GG32" s="243">
        <v>114.20471717</v>
      </c>
      <c r="GH32" s="243">
        <v>99.509872999999999</v>
      </c>
      <c r="GI32" s="243">
        <v>114.20471717</v>
      </c>
      <c r="GJ32" s="243">
        <v>109.027906</v>
      </c>
      <c r="GK32" s="243">
        <v>106.493768</v>
      </c>
      <c r="GL32" s="243">
        <v>107.99010699999999</v>
      </c>
      <c r="GM32" s="243">
        <v>99.929569999999998</v>
      </c>
      <c r="GN32" s="243">
        <v>106.74328800000001</v>
      </c>
      <c r="GO32" s="243">
        <v>97.629165490000005</v>
      </c>
      <c r="GP32" s="243">
        <v>97.375579090000002</v>
      </c>
      <c r="GQ32" s="243">
        <v>101.145779</v>
      </c>
      <c r="GR32" s="243">
        <v>108.73367</v>
      </c>
      <c r="GS32" s="243">
        <v>109.34410699999999</v>
      </c>
      <c r="GT32" s="243">
        <v>109.27598</v>
      </c>
      <c r="GU32" s="243">
        <v>106.74328800000001</v>
      </c>
      <c r="GV32" s="243">
        <v>106.537796</v>
      </c>
      <c r="GW32" s="243">
        <v>106.74328800000001</v>
      </c>
      <c r="GX32" s="243">
        <v>119.254482</v>
      </c>
      <c r="GY32" s="243">
        <v>119.449119</v>
      </c>
      <c r="GZ32" s="243">
        <v>119.449119</v>
      </c>
      <c r="HA32" s="243">
        <v>119.449119</v>
      </c>
      <c r="HB32" s="243">
        <v>109.079534</v>
      </c>
      <c r="HC32" s="243">
        <v>112.61026200000001</v>
      </c>
      <c r="HD32" s="243">
        <v>112.29813300000001</v>
      </c>
      <c r="HE32" s="243">
        <v>115.5566</v>
      </c>
      <c r="HF32" s="243">
        <v>111.565637</v>
      </c>
      <c r="HG32" s="243">
        <v>112.240438</v>
      </c>
      <c r="HH32" s="243">
        <v>97.665756029999997</v>
      </c>
      <c r="HI32" s="243">
        <v>119.089758</v>
      </c>
      <c r="HJ32" s="243">
        <v>106.979788</v>
      </c>
      <c r="HK32" s="243">
        <v>107.264877</v>
      </c>
      <c r="HL32" s="243">
        <v>105.861806</v>
      </c>
      <c r="HM32" s="243">
        <v>103.886133</v>
      </c>
      <c r="HN32" s="243">
        <v>96.541637269999995</v>
      </c>
      <c r="HO32" s="243">
        <v>97.7656645</v>
      </c>
      <c r="HP32" s="243">
        <v>98.289158</v>
      </c>
      <c r="HQ32" s="243">
        <v>115.68517153000001</v>
      </c>
      <c r="HR32" s="243">
        <v>107.16229199999999</v>
      </c>
      <c r="HS32" s="243">
        <v>121.007048</v>
      </c>
    </row>
    <row r="33" spans="1:227" x14ac:dyDescent="0.25">
      <c r="A33" s="239"/>
      <c r="B33" s="242">
        <v>45691.625</v>
      </c>
      <c r="C33" s="243">
        <v>124.012064</v>
      </c>
      <c r="D33" s="243">
        <v>124.35211099999999</v>
      </c>
      <c r="E33" s="243">
        <v>124.133359</v>
      </c>
      <c r="F33" s="243">
        <v>124.012064</v>
      </c>
      <c r="G33" s="243">
        <v>119.896377</v>
      </c>
      <c r="H33" s="243">
        <v>124.14256</v>
      </c>
      <c r="I33" s="243">
        <v>123.62655700000001</v>
      </c>
      <c r="J33" s="243">
        <v>124.469827</v>
      </c>
      <c r="K33" s="243">
        <v>119.426528</v>
      </c>
      <c r="L33" s="243">
        <v>125.512793</v>
      </c>
      <c r="M33" s="243">
        <v>124.625758</v>
      </c>
      <c r="N33" s="243">
        <v>123.65928700000001</v>
      </c>
      <c r="O33" s="243">
        <v>130.67660699999999</v>
      </c>
      <c r="P33" s="243">
        <v>124.85555744</v>
      </c>
      <c r="Q33" s="243">
        <v>124.54624200000001</v>
      </c>
      <c r="R33" s="243">
        <v>118.216877</v>
      </c>
      <c r="S33" s="243">
        <v>128.01208099999999</v>
      </c>
      <c r="T33" s="243">
        <v>118.6284015</v>
      </c>
      <c r="U33" s="243">
        <v>119.067168</v>
      </c>
      <c r="V33" s="243">
        <v>125.7154</v>
      </c>
      <c r="W33" s="243">
        <v>120.485392</v>
      </c>
      <c r="X33" s="243">
        <v>115.517416</v>
      </c>
      <c r="Y33" s="243">
        <v>118.266408</v>
      </c>
      <c r="Z33" s="243">
        <v>124.468626</v>
      </c>
      <c r="AA33" s="243">
        <v>114.167018</v>
      </c>
      <c r="AB33" s="243">
        <v>120.191047</v>
      </c>
      <c r="AC33" s="243">
        <v>120.88925</v>
      </c>
      <c r="AD33" s="243">
        <v>120.086968</v>
      </c>
      <c r="AE33" s="243">
        <v>113.79899500000001</v>
      </c>
      <c r="AF33" s="243">
        <v>124.8593005</v>
      </c>
      <c r="AG33" s="243">
        <v>126.67351949</v>
      </c>
      <c r="AH33" s="243">
        <v>125.83585100000001</v>
      </c>
      <c r="AI33" s="243">
        <v>125.849193</v>
      </c>
      <c r="AJ33" s="243">
        <v>112.18740200000001</v>
      </c>
      <c r="AK33" s="243">
        <v>125.96641</v>
      </c>
      <c r="AL33" s="243">
        <v>113.94212899999999</v>
      </c>
      <c r="AM33" s="243">
        <v>114.543065</v>
      </c>
      <c r="AN33" s="243">
        <v>122.552244</v>
      </c>
      <c r="AO33" s="243">
        <v>113.570579</v>
      </c>
      <c r="AP33" s="243">
        <v>107.6341255</v>
      </c>
      <c r="AQ33" s="243">
        <v>108.09811500000001</v>
      </c>
      <c r="AR33" s="243">
        <v>119.976668</v>
      </c>
      <c r="AS33" s="243">
        <v>121.842648</v>
      </c>
      <c r="AT33" s="243">
        <v>121.842648</v>
      </c>
      <c r="AU33" s="243">
        <v>119.906054</v>
      </c>
      <c r="AV33" s="243">
        <v>121.361459</v>
      </c>
      <c r="AW33" s="243">
        <v>115.3824815</v>
      </c>
      <c r="AX33" s="243">
        <v>116.04458099999999</v>
      </c>
      <c r="AY33" s="243">
        <v>129.183468</v>
      </c>
      <c r="AZ33" s="243">
        <v>119.386079</v>
      </c>
      <c r="BA33" s="243">
        <v>119.07561200000001</v>
      </c>
      <c r="BB33" s="243">
        <v>118.71980000000001</v>
      </c>
      <c r="BC33" s="243">
        <v>118.71414133</v>
      </c>
      <c r="BD33" s="243">
        <v>118.64416900000001</v>
      </c>
      <c r="BE33" s="243">
        <v>119.04367999999999</v>
      </c>
      <c r="BF33" s="243">
        <v>122.339474</v>
      </c>
      <c r="BG33" s="243">
        <v>123.39565399999999</v>
      </c>
      <c r="BH33" s="243">
        <v>123.39565399999999</v>
      </c>
      <c r="BI33" s="243">
        <v>123.39565399999999</v>
      </c>
      <c r="BJ33" s="243">
        <v>115.577676</v>
      </c>
      <c r="BK33" s="243">
        <v>116.220299</v>
      </c>
      <c r="BL33" s="243">
        <v>125.199184</v>
      </c>
      <c r="BM33" s="243">
        <v>124.95961699999999</v>
      </c>
      <c r="BN33" s="243">
        <v>120.81454600000001</v>
      </c>
      <c r="BO33" s="243">
        <v>117.94139300000001</v>
      </c>
      <c r="BP33" s="243">
        <v>122.78226100000001</v>
      </c>
      <c r="BQ33" s="243">
        <v>112.27387400000001</v>
      </c>
      <c r="BR33" s="243">
        <v>112.37885007</v>
      </c>
      <c r="BS33" s="243">
        <v>117.020233</v>
      </c>
      <c r="BT33" s="243">
        <v>119.97045075</v>
      </c>
      <c r="BU33" s="243">
        <v>129.000123</v>
      </c>
      <c r="BV33" s="243">
        <v>123.080782</v>
      </c>
      <c r="BW33" s="243">
        <v>121.159126</v>
      </c>
      <c r="BX33" s="243">
        <v>121.220451</v>
      </c>
      <c r="BY33" s="243">
        <v>130.05218400000001</v>
      </c>
      <c r="BZ33" s="243">
        <v>126.665633</v>
      </c>
      <c r="CA33" s="243">
        <v>120.680004</v>
      </c>
      <c r="CB33" s="243">
        <v>119.664693</v>
      </c>
      <c r="CC33" s="243">
        <v>118.977661</v>
      </c>
      <c r="CD33" s="243">
        <v>125.042613</v>
      </c>
      <c r="CE33" s="243">
        <v>118.04738399999999</v>
      </c>
      <c r="CF33" s="243">
        <v>129.000123</v>
      </c>
      <c r="CG33" s="243">
        <v>118.98113533</v>
      </c>
      <c r="CH33" s="243">
        <v>119.30961499999999</v>
      </c>
      <c r="CI33" s="243">
        <v>119.239617</v>
      </c>
      <c r="CJ33" s="243">
        <v>128.42584199999999</v>
      </c>
      <c r="CK33" s="243">
        <v>135.12789108999999</v>
      </c>
      <c r="CL33" s="243">
        <v>128.032544</v>
      </c>
      <c r="CM33" s="243">
        <v>129.08885100000001</v>
      </c>
      <c r="CN33" s="243">
        <v>120.024421</v>
      </c>
      <c r="CO33" s="243">
        <v>121.027654</v>
      </c>
      <c r="CP33" s="243">
        <v>132.88779278000001</v>
      </c>
      <c r="CQ33" s="243">
        <v>117.597692</v>
      </c>
      <c r="CR33" s="243">
        <v>116.182682</v>
      </c>
      <c r="CS33" s="243">
        <v>117.8220802</v>
      </c>
      <c r="CT33" s="243">
        <v>120.97015500000001</v>
      </c>
      <c r="CU33" s="243">
        <v>118.74634500000001</v>
      </c>
      <c r="CV33" s="243">
        <v>127.77451271</v>
      </c>
      <c r="CW33" s="243">
        <v>115.635718</v>
      </c>
      <c r="CX33" s="243">
        <v>118.63444200000001</v>
      </c>
      <c r="CY33" s="243">
        <v>118.991452</v>
      </c>
      <c r="CZ33" s="243">
        <v>119.96793</v>
      </c>
      <c r="DA33" s="243">
        <v>124.824026</v>
      </c>
      <c r="DB33" s="243">
        <v>125.218712</v>
      </c>
      <c r="DC33" s="243">
        <v>123.080782</v>
      </c>
      <c r="DD33" s="243">
        <v>122.505109</v>
      </c>
      <c r="DE33" s="243">
        <v>120.57362000000001</v>
      </c>
      <c r="DF33" s="243">
        <v>121.220451</v>
      </c>
      <c r="DG33" s="243">
        <v>121.180221</v>
      </c>
      <c r="DH33" s="243">
        <v>130.70094674000001</v>
      </c>
      <c r="DI33" s="243">
        <v>125.437173</v>
      </c>
      <c r="DJ33" s="243">
        <v>125.003563</v>
      </c>
      <c r="DK33" s="243">
        <v>118.44674333</v>
      </c>
      <c r="DL33" s="243">
        <v>134.777109</v>
      </c>
      <c r="DM33" s="243">
        <v>129.58440300000001</v>
      </c>
      <c r="DN33" s="243">
        <v>123.804615</v>
      </c>
      <c r="DO33" s="243">
        <v>109.262704</v>
      </c>
      <c r="DP33" s="243">
        <v>128.94584699999999</v>
      </c>
      <c r="DQ33" s="243">
        <v>118.21021500000001</v>
      </c>
      <c r="DR33" s="243">
        <v>118.639072</v>
      </c>
      <c r="DS33" s="243">
        <v>120.70209199999999</v>
      </c>
      <c r="DT33" s="243">
        <v>123.56965599999999</v>
      </c>
      <c r="DU33" s="243">
        <v>123.897746</v>
      </c>
      <c r="DV33" s="243">
        <v>111.833443</v>
      </c>
      <c r="DW33" s="243">
        <v>108.552927</v>
      </c>
      <c r="DX33" s="243">
        <v>105.80106675</v>
      </c>
      <c r="DY33" s="243">
        <v>120.8881569</v>
      </c>
      <c r="DZ33" s="243">
        <v>119.07465500000001</v>
      </c>
      <c r="EA33" s="243">
        <v>119.380286</v>
      </c>
      <c r="EB33" s="243">
        <v>116.61151700000001</v>
      </c>
      <c r="EC33" s="243">
        <v>117.32598900000001</v>
      </c>
      <c r="ED33" s="243">
        <v>115.571656</v>
      </c>
      <c r="EE33" s="243">
        <v>120.459788</v>
      </c>
      <c r="EF33" s="243">
        <v>127.17942821</v>
      </c>
      <c r="EG33" s="243">
        <v>120.606826</v>
      </c>
      <c r="EH33" s="243">
        <v>120.606826</v>
      </c>
      <c r="EI33" s="243">
        <v>116.74310199999999</v>
      </c>
      <c r="EJ33" s="243">
        <v>122.73815</v>
      </c>
      <c r="EK33" s="243">
        <v>123.218605</v>
      </c>
      <c r="EL33" s="243">
        <v>123.080782</v>
      </c>
      <c r="EM33" s="243">
        <v>118.41805600000001</v>
      </c>
      <c r="EN33" s="243">
        <v>118.80449400000001</v>
      </c>
      <c r="EO33" s="243">
        <v>136.598736</v>
      </c>
      <c r="EP33" s="243">
        <v>119.39575499999999</v>
      </c>
      <c r="EQ33" s="243">
        <v>119.38636099999999</v>
      </c>
      <c r="ER33" s="243">
        <v>123.21060007</v>
      </c>
      <c r="ES33" s="243">
        <v>116.053693</v>
      </c>
      <c r="ET33" s="243">
        <v>114.945521</v>
      </c>
      <c r="EU33" s="243">
        <v>116.901397</v>
      </c>
      <c r="EV33" s="243">
        <v>121.904163</v>
      </c>
      <c r="EW33" s="243">
        <v>115.495097</v>
      </c>
      <c r="EX33" s="243">
        <v>114.15072499999999</v>
      </c>
      <c r="EY33" s="243">
        <v>121.343067</v>
      </c>
      <c r="EZ33" s="243">
        <v>120.915216</v>
      </c>
      <c r="FA33" s="243">
        <v>120.735507</v>
      </c>
      <c r="FB33" s="243">
        <v>128.89275712</v>
      </c>
      <c r="FC33" s="243">
        <v>121.514477</v>
      </c>
      <c r="FD33" s="243">
        <v>133.640241</v>
      </c>
      <c r="FE33" s="243">
        <v>121.278498</v>
      </c>
      <c r="FF33" s="243">
        <v>127.11451155</v>
      </c>
      <c r="FG33" s="243">
        <v>136.929789</v>
      </c>
      <c r="FH33" s="243">
        <v>114.0236855</v>
      </c>
      <c r="FI33" s="243">
        <v>114.562645</v>
      </c>
      <c r="FJ33" s="243">
        <v>117.242968</v>
      </c>
      <c r="FK33" s="243">
        <v>119.268422</v>
      </c>
      <c r="FL33" s="243">
        <v>130.06792031000001</v>
      </c>
      <c r="FM33" s="243">
        <v>129.63264799999999</v>
      </c>
      <c r="FN33" s="243">
        <v>130.05218400000001</v>
      </c>
      <c r="FO33" s="243">
        <v>122.354095</v>
      </c>
      <c r="FP33" s="243">
        <v>122.354095</v>
      </c>
      <c r="FQ33" s="243">
        <v>123.004808</v>
      </c>
      <c r="FR33" s="243">
        <v>123.004808</v>
      </c>
      <c r="FS33" s="243">
        <v>123.004808</v>
      </c>
      <c r="FT33" s="243">
        <v>124.761549</v>
      </c>
      <c r="FU33" s="243">
        <v>124.513321</v>
      </c>
      <c r="FV33" s="243">
        <v>116.21411000000001</v>
      </c>
      <c r="FW33" s="243">
        <v>116.25309300000001</v>
      </c>
      <c r="FX33" s="243">
        <v>123.05442684</v>
      </c>
      <c r="FY33" s="243">
        <v>119.07245399999999</v>
      </c>
      <c r="FZ33" s="243">
        <v>122.019233</v>
      </c>
      <c r="GA33" s="243">
        <v>129.000123</v>
      </c>
      <c r="GB33" s="243">
        <v>129.000123</v>
      </c>
      <c r="GC33" s="243">
        <v>121.425231</v>
      </c>
      <c r="GD33" s="243">
        <v>114.12816733</v>
      </c>
      <c r="GE33" s="243">
        <v>120.907803</v>
      </c>
      <c r="GF33" s="243">
        <v>122.505109</v>
      </c>
      <c r="GG33" s="243">
        <v>127.72223588</v>
      </c>
      <c r="GH33" s="243">
        <v>111.838477</v>
      </c>
      <c r="GI33" s="243">
        <v>127.72223588</v>
      </c>
      <c r="GJ33" s="243">
        <v>122.354095</v>
      </c>
      <c r="GK33" s="243">
        <v>120.317341</v>
      </c>
      <c r="GL33" s="243">
        <v>121.600414</v>
      </c>
      <c r="GM33" s="243">
        <v>112.72969999999999</v>
      </c>
      <c r="GN33" s="243">
        <v>120.55441500000001</v>
      </c>
      <c r="GO33" s="243">
        <v>110.1614142</v>
      </c>
      <c r="GP33" s="243">
        <v>109.87527598</v>
      </c>
      <c r="GQ33" s="243">
        <v>113.66473000000001</v>
      </c>
      <c r="GR33" s="243">
        <v>121.374959</v>
      </c>
      <c r="GS33" s="243">
        <v>122.628345</v>
      </c>
      <c r="GT33" s="243">
        <v>122.593907</v>
      </c>
      <c r="GU33" s="243">
        <v>120.55441500000001</v>
      </c>
      <c r="GV33" s="243">
        <v>120.321074</v>
      </c>
      <c r="GW33" s="243">
        <v>120.55441500000001</v>
      </c>
      <c r="GX33" s="243">
        <v>134.39195900000001</v>
      </c>
      <c r="GY33" s="243">
        <v>134.60843700000001</v>
      </c>
      <c r="GZ33" s="243">
        <v>134.60843700000001</v>
      </c>
      <c r="HA33" s="243">
        <v>134.60843700000001</v>
      </c>
      <c r="HB33" s="243">
        <v>123.136534</v>
      </c>
      <c r="HC33" s="243">
        <v>126.317622</v>
      </c>
      <c r="HD33" s="243">
        <v>125.98141800000001</v>
      </c>
      <c r="HE33" s="243">
        <v>130.512753</v>
      </c>
      <c r="HF33" s="243">
        <v>125.035177</v>
      </c>
      <c r="HG33" s="243">
        <v>126.688244</v>
      </c>
      <c r="HH33" s="243">
        <v>109.76588633999999</v>
      </c>
      <c r="HI33" s="243">
        <v>134.210475</v>
      </c>
      <c r="HJ33" s="243">
        <v>120.74628199999999</v>
      </c>
      <c r="HK33" s="243">
        <v>121.068848</v>
      </c>
      <c r="HL33" s="243">
        <v>119.4978</v>
      </c>
      <c r="HM33" s="243">
        <v>117.230617</v>
      </c>
      <c r="HN33" s="243">
        <v>108.93428452000001</v>
      </c>
      <c r="HO33" s="243">
        <v>110.211721</v>
      </c>
      <c r="HP33" s="243">
        <v>110.821752</v>
      </c>
      <c r="HQ33" s="243">
        <v>130.59728952</v>
      </c>
      <c r="HR33" s="243">
        <v>120.948131</v>
      </c>
      <c r="HS33" s="243">
        <v>136.36116100000001</v>
      </c>
    </row>
    <row r="34" spans="1:227" x14ac:dyDescent="0.25">
      <c r="A34" s="239"/>
      <c r="B34" s="242">
        <v>45691.645833333299</v>
      </c>
      <c r="C34" s="243">
        <v>134.55142900000001</v>
      </c>
      <c r="D34" s="243">
        <v>134.92757599999999</v>
      </c>
      <c r="E34" s="243">
        <v>134.684392</v>
      </c>
      <c r="F34" s="243">
        <v>134.55142900000001</v>
      </c>
      <c r="G34" s="243">
        <v>129.70424399999999</v>
      </c>
      <c r="H34" s="243">
        <v>135.581571</v>
      </c>
      <c r="I34" s="243">
        <v>135.00345300000001</v>
      </c>
      <c r="J34" s="243">
        <v>135.92600200000001</v>
      </c>
      <c r="K34" s="243">
        <v>129.22614799999999</v>
      </c>
      <c r="L34" s="243">
        <v>136.111964</v>
      </c>
      <c r="M34" s="243">
        <v>136.173892</v>
      </c>
      <c r="N34" s="243">
        <v>135.12028599999999</v>
      </c>
      <c r="O34" s="243">
        <v>141.12089499999999</v>
      </c>
      <c r="P34" s="243">
        <v>134.99433603</v>
      </c>
      <c r="Q34" s="243">
        <v>135.93852999999999</v>
      </c>
      <c r="R34" s="243">
        <v>128.56930299999999</v>
      </c>
      <c r="S34" s="243">
        <v>138.20283800000001</v>
      </c>
      <c r="T34" s="243">
        <v>125.74582049999999</v>
      </c>
      <c r="U34" s="243">
        <v>126.542331</v>
      </c>
      <c r="V34" s="243">
        <v>135.653358</v>
      </c>
      <c r="W34" s="243">
        <v>130.380876</v>
      </c>
      <c r="X34" s="243">
        <v>125.028442</v>
      </c>
      <c r="Y34" s="243">
        <v>128.012867</v>
      </c>
      <c r="Z34" s="243">
        <v>137.00284300000001</v>
      </c>
      <c r="AA34" s="243">
        <v>123.867886</v>
      </c>
      <c r="AB34" s="243">
        <v>130.21120999999999</v>
      </c>
      <c r="AC34" s="243">
        <v>130.84470999999999</v>
      </c>
      <c r="AD34" s="243">
        <v>129.94902200000001</v>
      </c>
      <c r="AE34" s="243">
        <v>123.288354</v>
      </c>
      <c r="AF34" s="243">
        <v>134.33312275</v>
      </c>
      <c r="AG34" s="243">
        <v>136.43813048999999</v>
      </c>
      <c r="AH34" s="243">
        <v>135.515275</v>
      </c>
      <c r="AI34" s="243">
        <v>135.54863700000001</v>
      </c>
      <c r="AJ34" s="243">
        <v>121.509614</v>
      </c>
      <c r="AK34" s="243">
        <v>135.91862</v>
      </c>
      <c r="AL34" s="243">
        <v>123.64235933000001</v>
      </c>
      <c r="AM34" s="243">
        <v>124.279284</v>
      </c>
      <c r="AN34" s="243">
        <v>134.09569500000001</v>
      </c>
      <c r="AO34" s="243">
        <v>123.003356</v>
      </c>
      <c r="AP34" s="243">
        <v>116.5850605</v>
      </c>
      <c r="AQ34" s="243">
        <v>117.09023500000001</v>
      </c>
      <c r="AR34" s="243">
        <v>131.65921599999999</v>
      </c>
      <c r="AS34" s="243">
        <v>134.15741</v>
      </c>
      <c r="AT34" s="243">
        <v>134.15741</v>
      </c>
      <c r="AU34" s="243">
        <v>132.051748</v>
      </c>
      <c r="AV34" s="243">
        <v>131.32717400000001</v>
      </c>
      <c r="AW34" s="243">
        <v>124.7734095</v>
      </c>
      <c r="AX34" s="243">
        <v>125.492615</v>
      </c>
      <c r="AY34" s="243">
        <v>139.51093399999999</v>
      </c>
      <c r="AZ34" s="243">
        <v>129.22694300000001</v>
      </c>
      <c r="BA34" s="243">
        <v>128.85003</v>
      </c>
      <c r="BB34" s="243">
        <v>128.28326999999999</v>
      </c>
      <c r="BC34" s="243">
        <v>128.45126966999999</v>
      </c>
      <c r="BD34" s="243">
        <v>128.31456900000001</v>
      </c>
      <c r="BE34" s="243">
        <v>128.81338400000001</v>
      </c>
      <c r="BF34" s="243">
        <v>135.18828400000001</v>
      </c>
      <c r="BG34" s="243">
        <v>135.84503699999999</v>
      </c>
      <c r="BH34" s="243">
        <v>135.84503699999999</v>
      </c>
      <c r="BI34" s="243">
        <v>135.84503699999999</v>
      </c>
      <c r="BJ34" s="243">
        <v>125.099248</v>
      </c>
      <c r="BK34" s="243">
        <v>125.843279</v>
      </c>
      <c r="BL34" s="243">
        <v>135.32345000000001</v>
      </c>
      <c r="BM34" s="243">
        <v>135.08889500000001</v>
      </c>
      <c r="BN34" s="243">
        <v>130.955859</v>
      </c>
      <c r="BO34" s="243">
        <v>127.932872</v>
      </c>
      <c r="BP34" s="243">
        <v>133.801894</v>
      </c>
      <c r="BQ34" s="243">
        <v>121.609752</v>
      </c>
      <c r="BR34" s="243">
        <v>121.72345712000001</v>
      </c>
      <c r="BS34" s="243">
        <v>127.297946</v>
      </c>
      <c r="BT34" s="243">
        <v>129.572812</v>
      </c>
      <c r="BU34" s="243">
        <v>139.32562999999999</v>
      </c>
      <c r="BV34" s="243">
        <v>134.342522</v>
      </c>
      <c r="BW34" s="243">
        <v>131.388586</v>
      </c>
      <c r="BX34" s="243">
        <v>131.45451</v>
      </c>
      <c r="BY34" s="243">
        <v>141.232179</v>
      </c>
      <c r="BZ34" s="243">
        <v>136.28460100000001</v>
      </c>
      <c r="CA34" s="243">
        <v>130.75531100000001</v>
      </c>
      <c r="CB34" s="243">
        <v>130.21135799999999</v>
      </c>
      <c r="CC34" s="243">
        <v>129.43316100000001</v>
      </c>
      <c r="CD34" s="243">
        <v>134.40104199999999</v>
      </c>
      <c r="CE34" s="243">
        <v>128.258647</v>
      </c>
      <c r="CF34" s="243">
        <v>139.32562999999999</v>
      </c>
      <c r="CG34" s="243">
        <v>128.78707467000001</v>
      </c>
      <c r="CH34" s="243">
        <v>129.14388400000001</v>
      </c>
      <c r="CI34" s="243">
        <v>129.55847800000001</v>
      </c>
      <c r="CJ34" s="243">
        <v>138.86318800000001</v>
      </c>
      <c r="CK34" s="243">
        <v>146.11249131</v>
      </c>
      <c r="CL34" s="243">
        <v>138.347984</v>
      </c>
      <c r="CM34" s="243">
        <v>139.514939</v>
      </c>
      <c r="CN34" s="243">
        <v>129.815586</v>
      </c>
      <c r="CO34" s="243">
        <v>130.717737</v>
      </c>
      <c r="CP34" s="243">
        <v>143.5528698</v>
      </c>
      <c r="CQ34" s="243">
        <v>127.26937</v>
      </c>
      <c r="CR34" s="243">
        <v>126.04680500000001</v>
      </c>
      <c r="CS34" s="243">
        <v>127.40247625000001</v>
      </c>
      <c r="CT34" s="243">
        <v>131.16778199999999</v>
      </c>
      <c r="CU34" s="243">
        <v>128.58811299999999</v>
      </c>
      <c r="CV34" s="243">
        <v>140.64163851000001</v>
      </c>
      <c r="CW34" s="243">
        <v>125.40624099999999</v>
      </c>
      <c r="CX34" s="243">
        <v>128.15207899999999</v>
      </c>
      <c r="CY34" s="243">
        <v>128.58891499999999</v>
      </c>
      <c r="CZ34" s="243">
        <v>130.21135699999999</v>
      </c>
      <c r="DA34" s="243">
        <v>136.25935200000001</v>
      </c>
      <c r="DB34" s="243">
        <v>136.69279399999999</v>
      </c>
      <c r="DC34" s="243">
        <v>134.342522</v>
      </c>
      <c r="DD34" s="243">
        <v>133.70823799999999</v>
      </c>
      <c r="DE34" s="243">
        <v>130.757305</v>
      </c>
      <c r="DF34" s="243">
        <v>131.45451</v>
      </c>
      <c r="DG34" s="243">
        <v>131.13975300000001</v>
      </c>
      <c r="DH34" s="243">
        <v>140.62635581999999</v>
      </c>
      <c r="DI34" s="243">
        <v>137.048427</v>
      </c>
      <c r="DJ34" s="243">
        <v>136.56921299999999</v>
      </c>
      <c r="DK34" s="243">
        <v>128.09184167000001</v>
      </c>
      <c r="DL34" s="243">
        <v>145.73229599999999</v>
      </c>
      <c r="DM34" s="243">
        <v>140.065009</v>
      </c>
      <c r="DN34" s="243">
        <v>133.65826200000001</v>
      </c>
      <c r="DO34" s="243">
        <v>118.31822</v>
      </c>
      <c r="DP34" s="243">
        <v>139.374031</v>
      </c>
      <c r="DQ34" s="243">
        <v>127.917063</v>
      </c>
      <c r="DR34" s="243">
        <v>128.379403</v>
      </c>
      <c r="DS34" s="243">
        <v>130.60150200000001</v>
      </c>
      <c r="DT34" s="243">
        <v>134.86818299999999</v>
      </c>
      <c r="DU34" s="243">
        <v>135.215374</v>
      </c>
      <c r="DV34" s="243">
        <v>121.490595</v>
      </c>
      <c r="DW34" s="243">
        <v>117.555331</v>
      </c>
      <c r="DX34" s="243">
        <v>114.56826925</v>
      </c>
      <c r="DY34" s="243">
        <v>131.10849185000001</v>
      </c>
      <c r="DZ34" s="243">
        <v>129.366488</v>
      </c>
      <c r="EA34" s="243">
        <v>129.686679</v>
      </c>
      <c r="EB34" s="243">
        <v>126.205485</v>
      </c>
      <c r="EC34" s="243">
        <v>126.98580800000001</v>
      </c>
      <c r="ED34" s="243">
        <v>126.52703700000001</v>
      </c>
      <c r="EE34" s="243">
        <v>130.26247900000001</v>
      </c>
      <c r="EF34" s="243">
        <v>139.98662791999999</v>
      </c>
      <c r="EG34" s="243">
        <v>132.324016</v>
      </c>
      <c r="EH34" s="243">
        <v>132.324016</v>
      </c>
      <c r="EI34" s="243">
        <v>126.683457</v>
      </c>
      <c r="EJ34" s="243">
        <v>133.95902799999999</v>
      </c>
      <c r="EK34" s="243">
        <v>134.49641299999999</v>
      </c>
      <c r="EL34" s="243">
        <v>134.342522</v>
      </c>
      <c r="EM34" s="243">
        <v>128.09862799999999</v>
      </c>
      <c r="EN34" s="243">
        <v>129.095313</v>
      </c>
      <c r="EO34" s="243">
        <v>147.71669299999999</v>
      </c>
      <c r="EP34" s="243">
        <v>129.23754299999999</v>
      </c>
      <c r="EQ34" s="243">
        <v>129.22725199999999</v>
      </c>
      <c r="ER34" s="243">
        <v>133.33318177999999</v>
      </c>
      <c r="ES34" s="243">
        <v>125.70139</v>
      </c>
      <c r="ET34" s="243">
        <v>124.49209</v>
      </c>
      <c r="EU34" s="243">
        <v>126.615968</v>
      </c>
      <c r="EV34" s="243">
        <v>131.81648300000001</v>
      </c>
      <c r="EW34" s="243">
        <v>125.131738</v>
      </c>
      <c r="EX34" s="243">
        <v>123.679575</v>
      </c>
      <c r="EY34" s="243">
        <v>130.65569300000001</v>
      </c>
      <c r="EZ34" s="243">
        <v>130.57269099999999</v>
      </c>
      <c r="FA34" s="243">
        <v>130.53787600000001</v>
      </c>
      <c r="FB34" s="243">
        <v>139.21255986</v>
      </c>
      <c r="FC34" s="243">
        <v>131.79410200000001</v>
      </c>
      <c r="FD34" s="243">
        <v>144.49177700000001</v>
      </c>
      <c r="FE34" s="243">
        <v>131.26595599999999</v>
      </c>
      <c r="FF34" s="243">
        <v>137.38609943</v>
      </c>
      <c r="FG34" s="243">
        <v>148.087288</v>
      </c>
      <c r="FH34" s="243">
        <v>122.258488</v>
      </c>
      <c r="FI34" s="243">
        <v>122.966246</v>
      </c>
      <c r="FJ34" s="243">
        <v>126.984146</v>
      </c>
      <c r="FK34" s="243">
        <v>129.59361200000001</v>
      </c>
      <c r="FL34" s="243">
        <v>141.24926808999999</v>
      </c>
      <c r="FM34" s="243">
        <v>140.76827800000001</v>
      </c>
      <c r="FN34" s="243">
        <v>141.232179</v>
      </c>
      <c r="FO34" s="243">
        <v>133.50235000000001</v>
      </c>
      <c r="FP34" s="243">
        <v>133.50235000000001</v>
      </c>
      <c r="FQ34" s="243">
        <v>134.858633</v>
      </c>
      <c r="FR34" s="243">
        <v>134.858633</v>
      </c>
      <c r="FS34" s="243">
        <v>134.858633</v>
      </c>
      <c r="FT34" s="243">
        <v>136.297428</v>
      </c>
      <c r="FU34" s="243">
        <v>136.02163100000001</v>
      </c>
      <c r="FV34" s="243">
        <v>126.590844</v>
      </c>
      <c r="FW34" s="243">
        <v>126.364986</v>
      </c>
      <c r="FX34" s="243">
        <v>133.04605921999999</v>
      </c>
      <c r="FY34" s="243">
        <v>129.541055</v>
      </c>
      <c r="FZ34" s="243">
        <v>131.78587200000001</v>
      </c>
      <c r="GA34" s="243">
        <v>139.32562999999999</v>
      </c>
      <c r="GB34" s="243">
        <v>139.32562999999999</v>
      </c>
      <c r="GC34" s="243">
        <v>133.12147100000001</v>
      </c>
      <c r="GD34" s="243">
        <v>123.82562367</v>
      </c>
      <c r="GE34" s="243">
        <v>132.02524299999999</v>
      </c>
      <c r="GF34" s="243">
        <v>133.70823799999999</v>
      </c>
      <c r="GG34" s="243">
        <v>140.58409732000001</v>
      </c>
      <c r="GH34" s="243">
        <v>122.344432</v>
      </c>
      <c r="GI34" s="243">
        <v>140.58409732000001</v>
      </c>
      <c r="GJ34" s="243">
        <v>133.50235000000001</v>
      </c>
      <c r="GK34" s="243">
        <v>130.18300400000001</v>
      </c>
      <c r="GL34" s="243">
        <v>132.01442800000001</v>
      </c>
      <c r="GM34" s="243">
        <v>122.12342599999999</v>
      </c>
      <c r="GN34" s="243">
        <v>130.44369499999999</v>
      </c>
      <c r="GO34" s="243">
        <v>119.14799022</v>
      </c>
      <c r="GP34" s="243">
        <v>118.83850986</v>
      </c>
      <c r="GQ34" s="243">
        <v>123.54483500000001</v>
      </c>
      <c r="GR34" s="243">
        <v>134.32387199999999</v>
      </c>
      <c r="GS34" s="243">
        <v>134.11453</v>
      </c>
      <c r="GT34" s="243">
        <v>133.91933800000001</v>
      </c>
      <c r="GU34" s="243">
        <v>130.44369499999999</v>
      </c>
      <c r="GV34" s="243">
        <v>130.19205400000001</v>
      </c>
      <c r="GW34" s="243">
        <v>130.44369499999999</v>
      </c>
      <c r="GX34" s="243">
        <v>145.31332800000001</v>
      </c>
      <c r="GY34" s="243">
        <v>145.54907600000001</v>
      </c>
      <c r="GZ34" s="243">
        <v>145.54907600000001</v>
      </c>
      <c r="HA34" s="243">
        <v>145.54907600000001</v>
      </c>
      <c r="HB34" s="243">
        <v>133.589302</v>
      </c>
      <c r="HC34" s="243">
        <v>138.03423000000001</v>
      </c>
      <c r="HD34" s="243">
        <v>137.64283</v>
      </c>
      <c r="HE34" s="243">
        <v>141.46594899999999</v>
      </c>
      <c r="HF34" s="243">
        <v>136.516527</v>
      </c>
      <c r="HG34" s="243">
        <v>136.93624800000001</v>
      </c>
      <c r="HH34" s="243">
        <v>120.07714498999999</v>
      </c>
      <c r="HI34" s="243">
        <v>145.11887999999999</v>
      </c>
      <c r="HJ34" s="243">
        <v>130.665165</v>
      </c>
      <c r="HK34" s="243">
        <v>131.01471100000001</v>
      </c>
      <c r="HL34" s="243">
        <v>129.60058900000001</v>
      </c>
      <c r="HM34" s="243">
        <v>126.99215100000001</v>
      </c>
      <c r="HN34" s="243">
        <v>117.82075567</v>
      </c>
      <c r="HO34" s="243">
        <v>119.4089965</v>
      </c>
      <c r="HP34" s="243">
        <v>120.066423</v>
      </c>
      <c r="HQ34" s="243">
        <v>141.03760990000001</v>
      </c>
      <c r="HR34" s="243">
        <v>130.90459000000001</v>
      </c>
      <c r="HS34" s="243">
        <v>147.45787799999999</v>
      </c>
    </row>
    <row r="35" spans="1:227" x14ac:dyDescent="0.25">
      <c r="A35" s="239"/>
      <c r="B35" s="242">
        <v>45691.666666666701</v>
      </c>
      <c r="C35" s="243">
        <v>134.73872</v>
      </c>
      <c r="D35" s="243">
        <v>135.10715500000001</v>
      </c>
      <c r="E35" s="243">
        <v>134.87449699999999</v>
      </c>
      <c r="F35" s="243">
        <v>134.73872</v>
      </c>
      <c r="G35" s="243">
        <v>129.972587</v>
      </c>
      <c r="H35" s="243">
        <v>136.125741</v>
      </c>
      <c r="I35" s="243">
        <v>135.507846</v>
      </c>
      <c r="J35" s="243">
        <v>136.489058</v>
      </c>
      <c r="K35" s="243">
        <v>129.511471</v>
      </c>
      <c r="L35" s="243">
        <v>136.38507300000001</v>
      </c>
      <c r="M35" s="243">
        <v>136.86047600000001</v>
      </c>
      <c r="N35" s="243">
        <v>135.84128999999999</v>
      </c>
      <c r="O35" s="243">
        <v>141.70096899999999</v>
      </c>
      <c r="P35" s="243">
        <v>135.39857112000001</v>
      </c>
      <c r="Q35" s="243">
        <v>136.57763299999999</v>
      </c>
      <c r="R35" s="243">
        <v>129.126026</v>
      </c>
      <c r="S35" s="243">
        <v>138.80875499999999</v>
      </c>
      <c r="T35" s="243">
        <v>124.003908</v>
      </c>
      <c r="U35" s="243">
        <v>124.98577</v>
      </c>
      <c r="V35" s="243">
        <v>136.27893700000001</v>
      </c>
      <c r="W35" s="243">
        <v>130.768145</v>
      </c>
      <c r="X35" s="243">
        <v>125.439235</v>
      </c>
      <c r="Y35" s="243">
        <v>128.41164000000001</v>
      </c>
      <c r="Z35" s="243">
        <v>137.379886</v>
      </c>
      <c r="AA35" s="243">
        <v>124.560669</v>
      </c>
      <c r="AB35" s="243">
        <v>130.51996500000001</v>
      </c>
      <c r="AC35" s="243">
        <v>131.25425899999999</v>
      </c>
      <c r="AD35" s="243">
        <v>130.33880500000001</v>
      </c>
      <c r="AE35" s="243">
        <v>123.628159</v>
      </c>
      <c r="AF35" s="243">
        <v>134.97917824999999</v>
      </c>
      <c r="AG35" s="243">
        <v>137.08667546999999</v>
      </c>
      <c r="AH35" s="243">
        <v>136.20307399999999</v>
      </c>
      <c r="AI35" s="243">
        <v>136.21398199999999</v>
      </c>
      <c r="AJ35" s="243">
        <v>121.866232</v>
      </c>
      <c r="AK35" s="243">
        <v>136.56122099999999</v>
      </c>
      <c r="AL35" s="243">
        <v>124.59229999999999</v>
      </c>
      <c r="AM35" s="243">
        <v>125.13378899999999</v>
      </c>
      <c r="AN35" s="243">
        <v>134.72256999999999</v>
      </c>
      <c r="AO35" s="243">
        <v>123.339664</v>
      </c>
      <c r="AP35" s="243">
        <v>116.84748</v>
      </c>
      <c r="AQ35" s="243">
        <v>117.35722800000001</v>
      </c>
      <c r="AR35" s="243">
        <v>132.572667</v>
      </c>
      <c r="AS35" s="243">
        <v>134.532241</v>
      </c>
      <c r="AT35" s="243">
        <v>134.532241</v>
      </c>
      <c r="AU35" s="243">
        <v>132.43815900000001</v>
      </c>
      <c r="AV35" s="243">
        <v>131.71285599999999</v>
      </c>
      <c r="AW35" s="243">
        <v>124.983789</v>
      </c>
      <c r="AX35" s="243">
        <v>125.706515</v>
      </c>
      <c r="AY35" s="243">
        <v>140.05086499999999</v>
      </c>
      <c r="AZ35" s="243">
        <v>129.61108400000001</v>
      </c>
      <c r="BA35" s="243">
        <v>129.189301</v>
      </c>
      <c r="BB35" s="243">
        <v>128.615162</v>
      </c>
      <c r="BC35" s="243">
        <v>128.78820933</v>
      </c>
      <c r="BD35" s="243">
        <v>128.57267300000001</v>
      </c>
      <c r="BE35" s="243">
        <v>129.15240700000001</v>
      </c>
      <c r="BF35" s="243">
        <v>135.47680700000001</v>
      </c>
      <c r="BG35" s="243">
        <v>136.225089</v>
      </c>
      <c r="BH35" s="243">
        <v>136.225089</v>
      </c>
      <c r="BI35" s="243">
        <v>136.225089</v>
      </c>
      <c r="BJ35" s="243">
        <v>125.666203</v>
      </c>
      <c r="BK35" s="243">
        <v>126.39880100000001</v>
      </c>
      <c r="BL35" s="243">
        <v>136.117231</v>
      </c>
      <c r="BM35" s="243">
        <v>135.75657200000001</v>
      </c>
      <c r="BN35" s="243">
        <v>131.36444900000001</v>
      </c>
      <c r="BO35" s="243">
        <v>128.483385</v>
      </c>
      <c r="BP35" s="243">
        <v>134.403943</v>
      </c>
      <c r="BQ35" s="243">
        <v>121.97199500000001</v>
      </c>
      <c r="BR35" s="243">
        <v>122.08603882</v>
      </c>
      <c r="BS35" s="243">
        <v>127.98195200000001</v>
      </c>
      <c r="BT35" s="243">
        <v>130.10110900000001</v>
      </c>
      <c r="BU35" s="243">
        <v>139.861805</v>
      </c>
      <c r="BV35" s="243">
        <v>134.99958599999999</v>
      </c>
      <c r="BW35" s="243">
        <v>131.85523800000001</v>
      </c>
      <c r="BX35" s="243">
        <v>131.91917900000001</v>
      </c>
      <c r="BY35" s="243">
        <v>141.27820500000001</v>
      </c>
      <c r="BZ35" s="243">
        <v>137.18448699999999</v>
      </c>
      <c r="CA35" s="243">
        <v>131.138857</v>
      </c>
      <c r="CB35" s="243">
        <v>130.78040999999999</v>
      </c>
      <c r="CC35" s="243">
        <v>129.99929599999999</v>
      </c>
      <c r="CD35" s="243">
        <v>135.36042</v>
      </c>
      <c r="CE35" s="243">
        <v>128.96013500000001</v>
      </c>
      <c r="CF35" s="243">
        <v>139.861805</v>
      </c>
      <c r="CG35" s="243">
        <v>129.15850932999999</v>
      </c>
      <c r="CH35" s="243">
        <v>129.52562800000001</v>
      </c>
      <c r="CI35" s="243">
        <v>130.18414999999999</v>
      </c>
      <c r="CJ35" s="243">
        <v>139.346654</v>
      </c>
      <c r="CK35" s="243">
        <v>146.53436755000001</v>
      </c>
      <c r="CL35" s="243">
        <v>138.86432600000001</v>
      </c>
      <c r="CM35" s="243">
        <v>140.03144</v>
      </c>
      <c r="CN35" s="243">
        <v>130.05040600000001</v>
      </c>
      <c r="CO35" s="243">
        <v>131.25432499999999</v>
      </c>
      <c r="CP35" s="243">
        <v>144.05524346000001</v>
      </c>
      <c r="CQ35" s="243">
        <v>127.579746</v>
      </c>
      <c r="CR35" s="243">
        <v>126.677733</v>
      </c>
      <c r="CS35" s="243">
        <v>127.62100119999999</v>
      </c>
      <c r="CT35" s="243">
        <v>131.45746</v>
      </c>
      <c r="CU35" s="243">
        <v>129.04820699999999</v>
      </c>
      <c r="CV35" s="243">
        <v>141.02869577000001</v>
      </c>
      <c r="CW35" s="243">
        <v>126.023054</v>
      </c>
      <c r="CX35" s="243">
        <v>128.63906066999999</v>
      </c>
      <c r="CY35" s="243">
        <v>129.063557</v>
      </c>
      <c r="CZ35" s="243">
        <v>130.80721500000001</v>
      </c>
      <c r="DA35" s="243">
        <v>136.87665999999999</v>
      </c>
      <c r="DB35" s="243">
        <v>137.28476000000001</v>
      </c>
      <c r="DC35" s="243">
        <v>134.99958599999999</v>
      </c>
      <c r="DD35" s="243">
        <v>134.34227799999999</v>
      </c>
      <c r="DE35" s="243">
        <v>131.18885399999999</v>
      </c>
      <c r="DF35" s="243">
        <v>131.91917900000001</v>
      </c>
      <c r="DG35" s="243">
        <v>131.4796485</v>
      </c>
      <c r="DH35" s="243">
        <v>141.55491039</v>
      </c>
      <c r="DI35" s="243">
        <v>137.751631</v>
      </c>
      <c r="DJ35" s="243">
        <v>137.274495</v>
      </c>
      <c r="DK35" s="243">
        <v>128.30361067000001</v>
      </c>
      <c r="DL35" s="243">
        <v>146.15634399999999</v>
      </c>
      <c r="DM35" s="243">
        <v>140.58207999999999</v>
      </c>
      <c r="DN35" s="243">
        <v>134.24488099999999</v>
      </c>
      <c r="DO35" s="243">
        <v>118.669501</v>
      </c>
      <c r="DP35" s="243">
        <v>139.906519</v>
      </c>
      <c r="DQ35" s="243">
        <v>128.25327899999999</v>
      </c>
      <c r="DR35" s="243">
        <v>128.71713399999999</v>
      </c>
      <c r="DS35" s="243">
        <v>130.90044499999999</v>
      </c>
      <c r="DT35" s="243">
        <v>135.530079</v>
      </c>
      <c r="DU35" s="243">
        <v>135.886808</v>
      </c>
      <c r="DV35" s="243">
        <v>121.988951</v>
      </c>
      <c r="DW35" s="243">
        <v>117.685159</v>
      </c>
      <c r="DX35" s="243">
        <v>114.58556625</v>
      </c>
      <c r="DY35" s="243">
        <v>131.35234849</v>
      </c>
      <c r="DZ35" s="243">
        <v>130.010526</v>
      </c>
      <c r="EA35" s="243">
        <v>130.327719</v>
      </c>
      <c r="EB35" s="243">
        <v>126.569069</v>
      </c>
      <c r="EC35" s="243">
        <v>127.36462299999999</v>
      </c>
      <c r="ED35" s="243">
        <v>127.50291799999999</v>
      </c>
      <c r="EE35" s="243">
        <v>130.46796800000001</v>
      </c>
      <c r="EF35" s="243">
        <v>140.37188254</v>
      </c>
      <c r="EG35" s="243">
        <v>133.23804899999999</v>
      </c>
      <c r="EH35" s="243">
        <v>133.23804899999999</v>
      </c>
      <c r="EI35" s="243">
        <v>127.33194399999999</v>
      </c>
      <c r="EJ35" s="243">
        <v>134.615523</v>
      </c>
      <c r="EK35" s="243">
        <v>135.15060299999999</v>
      </c>
      <c r="EL35" s="243">
        <v>134.99958599999999</v>
      </c>
      <c r="EM35" s="243">
        <v>128.35163499999999</v>
      </c>
      <c r="EN35" s="243">
        <v>129.80047999999999</v>
      </c>
      <c r="EO35" s="243">
        <v>148.160292</v>
      </c>
      <c r="EP35" s="243">
        <v>129.621353</v>
      </c>
      <c r="EQ35" s="243">
        <v>129.61138299999999</v>
      </c>
      <c r="ER35" s="243">
        <v>133.72864949000001</v>
      </c>
      <c r="ES35" s="243">
        <v>126.11328</v>
      </c>
      <c r="ET35" s="243">
        <v>124.871059</v>
      </c>
      <c r="EU35" s="243">
        <v>127.06137</v>
      </c>
      <c r="EV35" s="243">
        <v>132.04257899999999</v>
      </c>
      <c r="EW35" s="243">
        <v>125.506511</v>
      </c>
      <c r="EX35" s="243">
        <v>124.005297</v>
      </c>
      <c r="EY35" s="243">
        <v>130.04124899999999</v>
      </c>
      <c r="EZ35" s="243">
        <v>130.52016900000001</v>
      </c>
      <c r="FA35" s="243">
        <v>130.72063</v>
      </c>
      <c r="FB35" s="243">
        <v>139.78401855999999</v>
      </c>
      <c r="FC35" s="243">
        <v>132.01479499999999</v>
      </c>
      <c r="FD35" s="243">
        <v>144.930476</v>
      </c>
      <c r="FE35" s="243">
        <v>131.66326900000001</v>
      </c>
      <c r="FF35" s="243">
        <v>138.16158647</v>
      </c>
      <c r="FG35" s="243">
        <v>148.421719</v>
      </c>
      <c r="FH35" s="243">
        <v>122.8753815</v>
      </c>
      <c r="FI35" s="243">
        <v>123.540773</v>
      </c>
      <c r="FJ35" s="243">
        <v>127.421488</v>
      </c>
      <c r="FK35" s="243">
        <v>130.21957699999999</v>
      </c>
      <c r="FL35" s="243">
        <v>141.29529966000001</v>
      </c>
      <c r="FM35" s="243">
        <v>140.82400100000001</v>
      </c>
      <c r="FN35" s="243">
        <v>141.27820500000001</v>
      </c>
      <c r="FO35" s="243">
        <v>134.12278800000001</v>
      </c>
      <c r="FP35" s="243">
        <v>134.12278800000001</v>
      </c>
      <c r="FQ35" s="243">
        <v>135.77199200000001</v>
      </c>
      <c r="FR35" s="243">
        <v>135.77199200000001</v>
      </c>
      <c r="FS35" s="243">
        <v>135.77199200000001</v>
      </c>
      <c r="FT35" s="243">
        <v>136.99624299999999</v>
      </c>
      <c r="FU35" s="243">
        <v>136.718019</v>
      </c>
      <c r="FV35" s="243">
        <v>127.568774</v>
      </c>
      <c r="FW35" s="243">
        <v>127.394468</v>
      </c>
      <c r="FX35" s="243">
        <v>133.22762261</v>
      </c>
      <c r="FY35" s="243">
        <v>130.110939</v>
      </c>
      <c r="FZ35" s="243">
        <v>132.336737</v>
      </c>
      <c r="GA35" s="243">
        <v>139.861805</v>
      </c>
      <c r="GB35" s="243">
        <v>139.861805</v>
      </c>
      <c r="GC35" s="243">
        <v>133.94118499999999</v>
      </c>
      <c r="GD35" s="243">
        <v>124.51809667000001</v>
      </c>
      <c r="GE35" s="243">
        <v>132.76910599999999</v>
      </c>
      <c r="GF35" s="243">
        <v>134.34227799999999</v>
      </c>
      <c r="GG35" s="243">
        <v>140.97099621999999</v>
      </c>
      <c r="GH35" s="243">
        <v>123.355439</v>
      </c>
      <c r="GI35" s="243">
        <v>140.97099621999999</v>
      </c>
      <c r="GJ35" s="243">
        <v>134.12278800000001</v>
      </c>
      <c r="GK35" s="243">
        <v>130.465745</v>
      </c>
      <c r="GL35" s="243">
        <v>132.64125200000001</v>
      </c>
      <c r="GM35" s="243">
        <v>122.452568</v>
      </c>
      <c r="GN35" s="243">
        <v>130.73646400000001</v>
      </c>
      <c r="GO35" s="243">
        <v>119.36351388999999</v>
      </c>
      <c r="GP35" s="243">
        <v>119.05347372</v>
      </c>
      <c r="GQ35" s="243">
        <v>124.08378399999999</v>
      </c>
      <c r="GR35" s="243">
        <v>134.583001</v>
      </c>
      <c r="GS35" s="243">
        <v>134.69845900000001</v>
      </c>
      <c r="GT35" s="243">
        <v>134.52703</v>
      </c>
      <c r="GU35" s="243">
        <v>130.73646400000001</v>
      </c>
      <c r="GV35" s="243">
        <v>130.43229199999999</v>
      </c>
      <c r="GW35" s="243">
        <v>130.73646400000001</v>
      </c>
      <c r="GX35" s="243">
        <v>145.73785100000001</v>
      </c>
      <c r="GY35" s="243">
        <v>145.9752</v>
      </c>
      <c r="GZ35" s="243">
        <v>145.9752</v>
      </c>
      <c r="HA35" s="243">
        <v>145.9752</v>
      </c>
      <c r="HB35" s="243">
        <v>133.796097</v>
      </c>
      <c r="HC35" s="243">
        <v>138.659379</v>
      </c>
      <c r="HD35" s="243">
        <v>138.28044499999999</v>
      </c>
      <c r="HE35" s="243">
        <v>141.839629</v>
      </c>
      <c r="HF35" s="243">
        <v>137.09688600000001</v>
      </c>
      <c r="HG35" s="243">
        <v>137.51002700000001</v>
      </c>
      <c r="HH35" s="243">
        <v>121.069416</v>
      </c>
      <c r="HI35" s="243">
        <v>145.536877</v>
      </c>
      <c r="HJ35" s="243">
        <v>131.05404150000001</v>
      </c>
      <c r="HK35" s="243">
        <v>131.403963</v>
      </c>
      <c r="HL35" s="243">
        <v>129.84164100000001</v>
      </c>
      <c r="HM35" s="243">
        <v>127.53918299999999</v>
      </c>
      <c r="HN35" s="243">
        <v>118.03387854</v>
      </c>
      <c r="HO35" s="243">
        <v>119.70847000000001</v>
      </c>
      <c r="HP35" s="243">
        <v>120.371154</v>
      </c>
      <c r="HQ35" s="243">
        <v>141.57977844000001</v>
      </c>
      <c r="HR35" s="243">
        <v>131.307243</v>
      </c>
      <c r="HS35" s="243">
        <v>147.89998299999999</v>
      </c>
    </row>
    <row r="36" spans="1:227" x14ac:dyDescent="0.25">
      <c r="A36" s="239"/>
      <c r="B36" s="242">
        <v>45691.6875</v>
      </c>
      <c r="C36" s="243">
        <v>134.28325000000001</v>
      </c>
      <c r="D36" s="243">
        <v>134.64890299999999</v>
      </c>
      <c r="E36" s="243">
        <v>134.40931</v>
      </c>
      <c r="F36" s="243">
        <v>134.28325000000001</v>
      </c>
      <c r="G36" s="243">
        <v>129.78026199999999</v>
      </c>
      <c r="H36" s="243">
        <v>136.79246599999999</v>
      </c>
      <c r="I36" s="243">
        <v>136.22439800000001</v>
      </c>
      <c r="J36" s="243">
        <v>137.12298000000001</v>
      </c>
      <c r="K36" s="243">
        <v>128.98315700000001</v>
      </c>
      <c r="L36" s="243">
        <v>135.933742</v>
      </c>
      <c r="M36" s="243">
        <v>137.57927599999999</v>
      </c>
      <c r="N36" s="243">
        <v>136.61035200000001</v>
      </c>
      <c r="O36" s="243">
        <v>141.40467100000001</v>
      </c>
      <c r="P36" s="243">
        <v>134.77946419</v>
      </c>
      <c r="Q36" s="243">
        <v>137.02884900000001</v>
      </c>
      <c r="R36" s="243">
        <v>129.263676</v>
      </c>
      <c r="S36" s="243">
        <v>138.503388</v>
      </c>
      <c r="T36" s="243">
        <v>123.85597799999999</v>
      </c>
      <c r="U36" s="243">
        <v>124.82069799999999</v>
      </c>
      <c r="V36" s="243">
        <v>135.97850199999999</v>
      </c>
      <c r="W36" s="243">
        <v>130.679969</v>
      </c>
      <c r="X36" s="243">
        <v>125.37309399999999</v>
      </c>
      <c r="Y36" s="243">
        <v>128.29759899999999</v>
      </c>
      <c r="Z36" s="243">
        <v>138.210072</v>
      </c>
      <c r="AA36" s="243">
        <v>124.030963</v>
      </c>
      <c r="AB36" s="243">
        <v>129.396976</v>
      </c>
      <c r="AC36" s="243">
        <v>131.07748599999999</v>
      </c>
      <c r="AD36" s="243">
        <v>130.26281599999999</v>
      </c>
      <c r="AE36" s="243">
        <v>123.41776</v>
      </c>
      <c r="AF36" s="243">
        <v>134.85007899999999</v>
      </c>
      <c r="AG36" s="243">
        <v>136.80072913000001</v>
      </c>
      <c r="AH36" s="243">
        <v>135.92277200000001</v>
      </c>
      <c r="AI36" s="243">
        <v>135.90801999999999</v>
      </c>
      <c r="AJ36" s="243">
        <v>121.835376</v>
      </c>
      <c r="AK36" s="243">
        <v>136.248108</v>
      </c>
      <c r="AL36" s="243">
        <v>123.91481133000001</v>
      </c>
      <c r="AM36" s="243">
        <v>124.54899500000001</v>
      </c>
      <c r="AN36" s="243">
        <v>135.23750899999999</v>
      </c>
      <c r="AO36" s="243">
        <v>123.230791</v>
      </c>
      <c r="AP36" s="243">
        <v>116.6660105</v>
      </c>
      <c r="AQ36" s="243">
        <v>117.17127600000001</v>
      </c>
      <c r="AR36" s="243">
        <v>133.57507200000001</v>
      </c>
      <c r="AS36" s="243">
        <v>135.293024</v>
      </c>
      <c r="AT36" s="243">
        <v>135.293024</v>
      </c>
      <c r="AU36" s="243">
        <v>133.13976099999999</v>
      </c>
      <c r="AV36" s="243">
        <v>131.58020099999999</v>
      </c>
      <c r="AW36" s="243">
        <v>124.7605875</v>
      </c>
      <c r="AX36" s="243">
        <v>125.477339</v>
      </c>
      <c r="AY36" s="243">
        <v>139.59019699999999</v>
      </c>
      <c r="AZ36" s="243">
        <v>129.45656299999999</v>
      </c>
      <c r="BA36" s="243">
        <v>129.02204699999999</v>
      </c>
      <c r="BB36" s="243">
        <v>128.46214699999999</v>
      </c>
      <c r="BC36" s="243">
        <v>128.624504</v>
      </c>
      <c r="BD36" s="243">
        <v>128.38207</v>
      </c>
      <c r="BE36" s="243">
        <v>128.98555400000001</v>
      </c>
      <c r="BF36" s="243">
        <v>136.379458</v>
      </c>
      <c r="BG36" s="243">
        <v>136.97823</v>
      </c>
      <c r="BH36" s="243">
        <v>136.97823</v>
      </c>
      <c r="BI36" s="243">
        <v>136.97823</v>
      </c>
      <c r="BJ36" s="243">
        <v>125.650032</v>
      </c>
      <c r="BK36" s="243">
        <v>126.30680099999999</v>
      </c>
      <c r="BL36" s="243">
        <v>135.800229</v>
      </c>
      <c r="BM36" s="243">
        <v>135.44781</v>
      </c>
      <c r="BN36" s="243">
        <v>129.58300299999999</v>
      </c>
      <c r="BO36" s="243">
        <v>127.05333</v>
      </c>
      <c r="BP36" s="243">
        <v>134.70831799999999</v>
      </c>
      <c r="BQ36" s="243">
        <v>121.96997399999999</v>
      </c>
      <c r="BR36" s="243">
        <v>122.08401593000001</v>
      </c>
      <c r="BS36" s="243">
        <v>127.921339</v>
      </c>
      <c r="BT36" s="243">
        <v>129.96204800000001</v>
      </c>
      <c r="BU36" s="243">
        <v>139.39878999999999</v>
      </c>
      <c r="BV36" s="243">
        <v>135.436443</v>
      </c>
      <c r="BW36" s="243">
        <v>129.581197</v>
      </c>
      <c r="BX36" s="243">
        <v>129.64816400000001</v>
      </c>
      <c r="BY36" s="243">
        <v>140.783862</v>
      </c>
      <c r="BZ36" s="243">
        <v>137.22080099999999</v>
      </c>
      <c r="CA36" s="243">
        <v>129.63187600000001</v>
      </c>
      <c r="CB36" s="243">
        <v>130.948489</v>
      </c>
      <c r="CC36" s="243">
        <v>130.15758600000001</v>
      </c>
      <c r="CD36" s="243">
        <v>135.52614500000001</v>
      </c>
      <c r="CE36" s="243">
        <v>129.19136</v>
      </c>
      <c r="CF36" s="243">
        <v>139.39878999999999</v>
      </c>
      <c r="CG36" s="243">
        <v>129.00238132999999</v>
      </c>
      <c r="CH36" s="243">
        <v>129.370803</v>
      </c>
      <c r="CI36" s="243">
        <v>130.19675000000001</v>
      </c>
      <c r="CJ36" s="243">
        <v>138.875089</v>
      </c>
      <c r="CK36" s="243">
        <v>145.37787161</v>
      </c>
      <c r="CL36" s="243">
        <v>138.38905199999999</v>
      </c>
      <c r="CM36" s="243">
        <v>139.51897399999999</v>
      </c>
      <c r="CN36" s="243">
        <v>129.785798</v>
      </c>
      <c r="CO36" s="243">
        <v>131.094033</v>
      </c>
      <c r="CP36" s="243">
        <v>143.82849851</v>
      </c>
      <c r="CQ36" s="243">
        <v>127.473731</v>
      </c>
      <c r="CR36" s="243">
        <v>125.704669</v>
      </c>
      <c r="CS36" s="243">
        <v>127.70305534000001</v>
      </c>
      <c r="CT36" s="243">
        <v>131.10465199999999</v>
      </c>
      <c r="CU36" s="243">
        <v>128.81581499999999</v>
      </c>
      <c r="CV36" s="243">
        <v>141.88093151000001</v>
      </c>
      <c r="CW36" s="243">
        <v>125.596237</v>
      </c>
      <c r="CX36" s="243">
        <v>129.10037700000001</v>
      </c>
      <c r="CY36" s="243">
        <v>129.38427100000001</v>
      </c>
      <c r="CZ36" s="243">
        <v>128.88669400000001</v>
      </c>
      <c r="DA36" s="243">
        <v>137.38537500000001</v>
      </c>
      <c r="DB36" s="243">
        <v>137.787814</v>
      </c>
      <c r="DC36" s="243">
        <v>135.436443</v>
      </c>
      <c r="DD36" s="243">
        <v>134.72341399999999</v>
      </c>
      <c r="DE36" s="243">
        <v>129.076865</v>
      </c>
      <c r="DF36" s="243">
        <v>129.64816400000001</v>
      </c>
      <c r="DG36" s="243">
        <v>131.33153300000001</v>
      </c>
      <c r="DH36" s="243">
        <v>141.59238128000001</v>
      </c>
      <c r="DI36" s="243">
        <v>138.39294799999999</v>
      </c>
      <c r="DJ36" s="243">
        <v>137.91580999999999</v>
      </c>
      <c r="DK36" s="243">
        <v>128.13575867</v>
      </c>
      <c r="DL36" s="243">
        <v>145.23459099999999</v>
      </c>
      <c r="DM36" s="243">
        <v>140.100584</v>
      </c>
      <c r="DN36" s="243">
        <v>133.975649</v>
      </c>
      <c r="DO36" s="243">
        <v>118.738957</v>
      </c>
      <c r="DP36" s="243">
        <v>139.4539</v>
      </c>
      <c r="DQ36" s="243">
        <v>128.06799599999999</v>
      </c>
      <c r="DR36" s="243">
        <v>128.54079400000001</v>
      </c>
      <c r="DS36" s="243">
        <v>130.71131199999999</v>
      </c>
      <c r="DT36" s="243">
        <v>135.96942100000001</v>
      </c>
      <c r="DU36" s="243">
        <v>136.31495000000001</v>
      </c>
      <c r="DV36" s="243">
        <v>122.154903</v>
      </c>
      <c r="DW36" s="243">
        <v>117.782501</v>
      </c>
      <c r="DX36" s="243">
        <v>114.79570575</v>
      </c>
      <c r="DY36" s="243">
        <v>130.92923619999999</v>
      </c>
      <c r="DZ36" s="243">
        <v>130.06679099999999</v>
      </c>
      <c r="EA36" s="243">
        <v>130.38543300000001</v>
      </c>
      <c r="EB36" s="243">
        <v>126.505042</v>
      </c>
      <c r="EC36" s="243">
        <v>127.278946</v>
      </c>
      <c r="ED36" s="243">
        <v>129.059562</v>
      </c>
      <c r="EE36" s="243">
        <v>130.19026500000001</v>
      </c>
      <c r="EF36" s="243">
        <v>141.22014916000001</v>
      </c>
      <c r="EG36" s="243">
        <v>134.23721</v>
      </c>
      <c r="EH36" s="243">
        <v>134.23721</v>
      </c>
      <c r="EI36" s="243">
        <v>126.327849</v>
      </c>
      <c r="EJ36" s="243">
        <v>135.03799699999999</v>
      </c>
      <c r="EK36" s="243">
        <v>135.59275500000001</v>
      </c>
      <c r="EL36" s="243">
        <v>135.436443</v>
      </c>
      <c r="EM36" s="243">
        <v>128.25354400000001</v>
      </c>
      <c r="EN36" s="243">
        <v>129.26214999999999</v>
      </c>
      <c r="EO36" s="243">
        <v>147.33194700000001</v>
      </c>
      <c r="EP36" s="243">
        <v>129.46741700000001</v>
      </c>
      <c r="EQ36" s="243">
        <v>129.45687899999999</v>
      </c>
      <c r="ER36" s="243">
        <v>133.58440440000001</v>
      </c>
      <c r="ES36" s="243">
        <v>125.9002</v>
      </c>
      <c r="ET36" s="243">
        <v>124.718328</v>
      </c>
      <c r="EU36" s="243">
        <v>126.83090900000001</v>
      </c>
      <c r="EV36" s="243">
        <v>132.127476</v>
      </c>
      <c r="EW36" s="243">
        <v>125.223286</v>
      </c>
      <c r="EX36" s="243">
        <v>123.761965</v>
      </c>
      <c r="EY36" s="243">
        <v>129.789458</v>
      </c>
      <c r="EZ36" s="243">
        <v>130.245296</v>
      </c>
      <c r="FA36" s="243">
        <v>130.43611200000001</v>
      </c>
      <c r="FB36" s="243">
        <v>139.61330982999999</v>
      </c>
      <c r="FC36" s="243">
        <v>131.600526</v>
      </c>
      <c r="FD36" s="243">
        <v>144.269544</v>
      </c>
      <c r="FE36" s="243">
        <v>131.49225300000001</v>
      </c>
      <c r="FF36" s="243">
        <v>137.84693799999999</v>
      </c>
      <c r="FG36" s="243">
        <v>148.18370100000001</v>
      </c>
      <c r="FH36" s="243">
        <v>123.7032535</v>
      </c>
      <c r="FI36" s="243">
        <v>124.24870300000001</v>
      </c>
      <c r="FJ36" s="243">
        <v>127.17001500000001</v>
      </c>
      <c r="FK36" s="243">
        <v>130.23558499999999</v>
      </c>
      <c r="FL36" s="243">
        <v>140.80089684999999</v>
      </c>
      <c r="FM36" s="243">
        <v>140.332269</v>
      </c>
      <c r="FN36" s="243">
        <v>140.783862</v>
      </c>
      <c r="FO36" s="243">
        <v>134.453755</v>
      </c>
      <c r="FP36" s="243">
        <v>134.453755</v>
      </c>
      <c r="FQ36" s="243">
        <v>137.24895699999999</v>
      </c>
      <c r="FR36" s="243">
        <v>137.24895699999999</v>
      </c>
      <c r="FS36" s="243">
        <v>137.24895699999999</v>
      </c>
      <c r="FT36" s="243">
        <v>137.61339599999999</v>
      </c>
      <c r="FU36" s="243">
        <v>137.33756399999999</v>
      </c>
      <c r="FV36" s="243">
        <v>126.002802</v>
      </c>
      <c r="FW36" s="243">
        <v>125.783997</v>
      </c>
      <c r="FX36" s="243">
        <v>132.93783142999999</v>
      </c>
      <c r="FY36" s="243">
        <v>130.27579399999999</v>
      </c>
      <c r="FZ36" s="243">
        <v>132.09240500000001</v>
      </c>
      <c r="GA36" s="243">
        <v>139.39878999999999</v>
      </c>
      <c r="GB36" s="243">
        <v>139.39878999999999</v>
      </c>
      <c r="GC36" s="243">
        <v>134.74340699999999</v>
      </c>
      <c r="GD36" s="243">
        <v>123.98893099999999</v>
      </c>
      <c r="GE36" s="243">
        <v>133.331253</v>
      </c>
      <c r="GF36" s="243">
        <v>134.72341399999999</v>
      </c>
      <c r="GG36" s="243">
        <v>141.82288328000001</v>
      </c>
      <c r="GH36" s="243">
        <v>124.981576</v>
      </c>
      <c r="GI36" s="243">
        <v>141.82288328000001</v>
      </c>
      <c r="GJ36" s="243">
        <v>134.453755</v>
      </c>
      <c r="GK36" s="243">
        <v>130.27480499999999</v>
      </c>
      <c r="GL36" s="243">
        <v>132.67228299999999</v>
      </c>
      <c r="GM36" s="243">
        <v>122.2448</v>
      </c>
      <c r="GN36" s="243">
        <v>130.63930500000001</v>
      </c>
      <c r="GO36" s="243">
        <v>119.12065004999999</v>
      </c>
      <c r="GP36" s="243">
        <v>118.81124071000001</v>
      </c>
      <c r="GQ36" s="243">
        <v>124.205352</v>
      </c>
      <c r="GR36" s="243">
        <v>135.55333300000001</v>
      </c>
      <c r="GS36" s="243">
        <v>135.13531</v>
      </c>
      <c r="GT36" s="243">
        <v>134.91158200000001</v>
      </c>
      <c r="GU36" s="243">
        <v>130.63930500000001</v>
      </c>
      <c r="GV36" s="243">
        <v>130.38567699999999</v>
      </c>
      <c r="GW36" s="243">
        <v>130.63930500000001</v>
      </c>
      <c r="GX36" s="243">
        <v>144.89984699999999</v>
      </c>
      <c r="GY36" s="243">
        <v>145.13386600000001</v>
      </c>
      <c r="GZ36" s="243">
        <v>145.13386600000001</v>
      </c>
      <c r="HA36" s="243">
        <v>145.13386600000001</v>
      </c>
      <c r="HB36" s="243">
        <v>133.34516500000001</v>
      </c>
      <c r="HC36" s="243">
        <v>139.26990900000001</v>
      </c>
      <c r="HD36" s="243">
        <v>138.89308600000001</v>
      </c>
      <c r="HE36" s="243">
        <v>141.41679199999999</v>
      </c>
      <c r="HF36" s="243">
        <v>137.68508700000001</v>
      </c>
      <c r="HG36" s="243">
        <v>137.16545199999999</v>
      </c>
      <c r="HH36" s="243">
        <v>122.66541743000001</v>
      </c>
      <c r="HI36" s="243">
        <v>144.81223299999999</v>
      </c>
      <c r="HJ36" s="243">
        <v>130.91406000000001</v>
      </c>
      <c r="HK36" s="243">
        <v>131.26271299999999</v>
      </c>
      <c r="HL36" s="243">
        <v>129.423395</v>
      </c>
      <c r="HM36" s="243">
        <v>127.348617</v>
      </c>
      <c r="HN36" s="243">
        <v>117.79372005</v>
      </c>
      <c r="HO36" s="243">
        <v>119.535915</v>
      </c>
      <c r="HP36" s="243">
        <v>120.190645</v>
      </c>
      <c r="HQ36" s="243">
        <v>141.11083500999999</v>
      </c>
      <c r="HR36" s="243">
        <v>131.13381200000001</v>
      </c>
      <c r="HS36" s="243">
        <v>147.07025200000001</v>
      </c>
    </row>
    <row r="37" spans="1:227" x14ac:dyDescent="0.25">
      <c r="A37" s="239"/>
      <c r="B37" s="242">
        <v>45691.708333333299</v>
      </c>
      <c r="C37" s="243">
        <v>106.835291</v>
      </c>
      <c r="D37" s="243">
        <v>107.114654</v>
      </c>
      <c r="E37" s="243">
        <v>106.935489</v>
      </c>
      <c r="F37" s="243">
        <v>106.835291</v>
      </c>
      <c r="G37" s="243">
        <v>104.01897599999999</v>
      </c>
      <c r="H37" s="243">
        <v>109.973849</v>
      </c>
      <c r="I37" s="243">
        <v>109.494777</v>
      </c>
      <c r="J37" s="243">
        <v>110.307114</v>
      </c>
      <c r="K37" s="243">
        <v>103.37906599999999</v>
      </c>
      <c r="L37" s="243">
        <v>108.03236800000001</v>
      </c>
      <c r="M37" s="243">
        <v>110.20065099999999</v>
      </c>
      <c r="N37" s="243">
        <v>109.344795</v>
      </c>
      <c r="O37" s="243">
        <v>112.13856199999999</v>
      </c>
      <c r="P37" s="243">
        <v>106.67200973</v>
      </c>
      <c r="Q37" s="243">
        <v>110.380064</v>
      </c>
      <c r="R37" s="243">
        <v>103.585887</v>
      </c>
      <c r="S37" s="243">
        <v>110.020652</v>
      </c>
      <c r="T37" s="243">
        <v>98.775049499999994</v>
      </c>
      <c r="U37" s="243">
        <v>99.551823999999996</v>
      </c>
      <c r="V37" s="243">
        <v>108.174221</v>
      </c>
      <c r="W37" s="243">
        <v>104.68078199999999</v>
      </c>
      <c r="X37" s="243">
        <v>100.41126300000001</v>
      </c>
      <c r="Y37" s="243">
        <v>102.755031</v>
      </c>
      <c r="Z37" s="243">
        <v>110.77512400000001</v>
      </c>
      <c r="AA37" s="243">
        <v>99.357838000000001</v>
      </c>
      <c r="AB37" s="243">
        <v>103.655772</v>
      </c>
      <c r="AC37" s="243">
        <v>104.92549200000001</v>
      </c>
      <c r="AD37" s="243">
        <v>104.367696</v>
      </c>
      <c r="AE37" s="243">
        <v>98.601678000000007</v>
      </c>
      <c r="AF37" s="243">
        <v>107.12383749999999</v>
      </c>
      <c r="AG37" s="243">
        <v>108.68883408000001</v>
      </c>
      <c r="AH37" s="243">
        <v>107.931308</v>
      </c>
      <c r="AI37" s="243">
        <v>107.98283600000001</v>
      </c>
      <c r="AJ37" s="243">
        <v>97.240183000000002</v>
      </c>
      <c r="AK37" s="243">
        <v>108.394336</v>
      </c>
      <c r="AL37" s="243">
        <v>99.278780670000003</v>
      </c>
      <c r="AM37" s="243">
        <v>99.789254</v>
      </c>
      <c r="AN37" s="243">
        <v>108.84962400000001</v>
      </c>
      <c r="AO37" s="243">
        <v>98.521905000000004</v>
      </c>
      <c r="AP37" s="243">
        <v>93.104360999999997</v>
      </c>
      <c r="AQ37" s="243">
        <v>93.509086999999994</v>
      </c>
      <c r="AR37" s="243">
        <v>108.582885</v>
      </c>
      <c r="AS37" s="243">
        <v>108.47134200000001</v>
      </c>
      <c r="AT37" s="243">
        <v>108.47134200000001</v>
      </c>
      <c r="AU37" s="243">
        <v>106.76782900000001</v>
      </c>
      <c r="AV37" s="243">
        <v>105.33224</v>
      </c>
      <c r="AW37" s="243">
        <v>99.587378000000001</v>
      </c>
      <c r="AX37" s="243">
        <v>100.165104</v>
      </c>
      <c r="AY37" s="243">
        <v>111.008391</v>
      </c>
      <c r="AZ37" s="243">
        <v>103.730851</v>
      </c>
      <c r="BA37" s="243">
        <v>103.404811</v>
      </c>
      <c r="BB37" s="243">
        <v>103.379008</v>
      </c>
      <c r="BC37" s="243">
        <v>103.08611233000001</v>
      </c>
      <c r="BD37" s="243">
        <v>102.923106</v>
      </c>
      <c r="BE37" s="243">
        <v>103.379008</v>
      </c>
      <c r="BF37" s="243">
        <v>109.25368</v>
      </c>
      <c r="BG37" s="243">
        <v>109.82323</v>
      </c>
      <c r="BH37" s="243">
        <v>109.82323</v>
      </c>
      <c r="BI37" s="243">
        <v>109.82323</v>
      </c>
      <c r="BJ37" s="243">
        <v>100.64464099999999</v>
      </c>
      <c r="BK37" s="243">
        <v>101.171308</v>
      </c>
      <c r="BL37" s="243">
        <v>108.274143</v>
      </c>
      <c r="BM37" s="243">
        <v>108.01854899999999</v>
      </c>
      <c r="BN37" s="243">
        <v>103.751242</v>
      </c>
      <c r="BO37" s="243">
        <v>101.75059</v>
      </c>
      <c r="BP37" s="243">
        <v>108.004948</v>
      </c>
      <c r="BQ37" s="243">
        <v>97.273936000000006</v>
      </c>
      <c r="BR37" s="243">
        <v>97.36488713</v>
      </c>
      <c r="BS37" s="243">
        <v>102.62387099999999</v>
      </c>
      <c r="BT37" s="243">
        <v>103.5030375</v>
      </c>
      <c r="BU37" s="243">
        <v>110.88252300000001</v>
      </c>
      <c r="BV37" s="243">
        <v>109.047731</v>
      </c>
      <c r="BW37" s="243">
        <v>103.838596</v>
      </c>
      <c r="BX37" s="243">
        <v>103.838596</v>
      </c>
      <c r="BY37" s="243">
        <v>111.80053599999999</v>
      </c>
      <c r="BZ37" s="243">
        <v>108.273785</v>
      </c>
      <c r="CA37" s="243">
        <v>103.802817</v>
      </c>
      <c r="CB37" s="243">
        <v>104.906561</v>
      </c>
      <c r="CC37" s="243">
        <v>104.284852</v>
      </c>
      <c r="CD37" s="243">
        <v>106.755512</v>
      </c>
      <c r="CE37" s="243">
        <v>103.759199</v>
      </c>
      <c r="CF37" s="243">
        <v>110.88252300000001</v>
      </c>
      <c r="CG37" s="243">
        <v>103.36728733</v>
      </c>
      <c r="CH37" s="243">
        <v>103.66220199999999</v>
      </c>
      <c r="CI37" s="243">
        <v>104.46924799999999</v>
      </c>
      <c r="CJ37" s="243">
        <v>110.56059399999999</v>
      </c>
      <c r="CK37" s="243">
        <v>114.65060132000001</v>
      </c>
      <c r="CL37" s="243">
        <v>110.21912399999999</v>
      </c>
      <c r="CM37" s="243">
        <v>111.037021</v>
      </c>
      <c r="CN37" s="243">
        <v>103.637567</v>
      </c>
      <c r="CO37" s="243">
        <v>104.425529</v>
      </c>
      <c r="CP37" s="243">
        <v>114.55853501</v>
      </c>
      <c r="CQ37" s="243">
        <v>102.247694</v>
      </c>
      <c r="CR37" s="243">
        <v>100.677645</v>
      </c>
      <c r="CS37" s="243">
        <v>101.84209437</v>
      </c>
      <c r="CT37" s="243">
        <v>104.410963</v>
      </c>
      <c r="CU37" s="243">
        <v>103.119146</v>
      </c>
      <c r="CV37" s="243">
        <v>113.71731129</v>
      </c>
      <c r="CW37" s="243">
        <v>100.572373</v>
      </c>
      <c r="CX37" s="243">
        <v>103.35136667</v>
      </c>
      <c r="CY37" s="243">
        <v>103.608448</v>
      </c>
      <c r="CZ37" s="243">
        <v>103.138994</v>
      </c>
      <c r="DA37" s="243">
        <v>110.654448</v>
      </c>
      <c r="DB37" s="243">
        <v>110.960387</v>
      </c>
      <c r="DC37" s="243">
        <v>109.047731</v>
      </c>
      <c r="DD37" s="243">
        <v>108.38946799999999</v>
      </c>
      <c r="DE37" s="243">
        <v>103.36032899999999</v>
      </c>
      <c r="DF37" s="243">
        <v>103.838596</v>
      </c>
      <c r="DG37" s="243">
        <v>105.24136</v>
      </c>
      <c r="DH37" s="243">
        <v>111.72317124</v>
      </c>
      <c r="DI37" s="243">
        <v>111.070081</v>
      </c>
      <c r="DJ37" s="243">
        <v>110.68132900000001</v>
      </c>
      <c r="DK37" s="243">
        <v>102.74475833</v>
      </c>
      <c r="DL37" s="243">
        <v>114.614341</v>
      </c>
      <c r="DM37" s="243">
        <v>111.33797199999999</v>
      </c>
      <c r="DN37" s="243">
        <v>106.624922</v>
      </c>
      <c r="DO37" s="243">
        <v>94.734291999999996</v>
      </c>
      <c r="DP37" s="243">
        <v>110.885223</v>
      </c>
      <c r="DQ37" s="243">
        <v>102.63695199999999</v>
      </c>
      <c r="DR37" s="243">
        <v>103.017482</v>
      </c>
      <c r="DS37" s="243">
        <v>104.448875</v>
      </c>
      <c r="DT37" s="243">
        <v>109.60196000000001</v>
      </c>
      <c r="DU37" s="243">
        <v>109.97460599999999</v>
      </c>
      <c r="DV37" s="243">
        <v>97.926067000000003</v>
      </c>
      <c r="DW37" s="243">
        <v>94.173027000000005</v>
      </c>
      <c r="DX37" s="243">
        <v>91.786241250000003</v>
      </c>
      <c r="DY37" s="243">
        <v>104.38222716999999</v>
      </c>
      <c r="DZ37" s="243">
        <v>104.370786</v>
      </c>
      <c r="EA37" s="243">
        <v>104.624162</v>
      </c>
      <c r="EB37" s="243">
        <v>101.304427</v>
      </c>
      <c r="EC37" s="243">
        <v>101.930717</v>
      </c>
      <c r="ED37" s="243">
        <v>101.96475599999999</v>
      </c>
      <c r="EE37" s="243">
        <v>103.927892</v>
      </c>
      <c r="EF37" s="243">
        <v>113.18769543000001</v>
      </c>
      <c r="EG37" s="243">
        <v>109.109824</v>
      </c>
      <c r="EH37" s="243">
        <v>109.109824</v>
      </c>
      <c r="EI37" s="243">
        <v>101.17184</v>
      </c>
      <c r="EJ37" s="243">
        <v>108.724199</v>
      </c>
      <c r="EK37" s="243">
        <v>109.17408</v>
      </c>
      <c r="EL37" s="243">
        <v>109.047731</v>
      </c>
      <c r="EM37" s="243">
        <v>102.72969399999999</v>
      </c>
      <c r="EN37" s="243">
        <v>103.594352</v>
      </c>
      <c r="EO37" s="243">
        <v>116.29926399999999</v>
      </c>
      <c r="EP37" s="243">
        <v>103.73971899999999</v>
      </c>
      <c r="EQ37" s="243">
        <v>103.73111</v>
      </c>
      <c r="ER37" s="243">
        <v>106.92572176</v>
      </c>
      <c r="ES37" s="243">
        <v>100.70292000000001</v>
      </c>
      <c r="ET37" s="243">
        <v>99.721029999999999</v>
      </c>
      <c r="EU37" s="243">
        <v>101.521568</v>
      </c>
      <c r="EV37" s="243">
        <v>105.370532</v>
      </c>
      <c r="EW37" s="243">
        <v>99.910428999999993</v>
      </c>
      <c r="EX37" s="243">
        <v>98.788207999999997</v>
      </c>
      <c r="EY37" s="243">
        <v>103.55214100000001</v>
      </c>
      <c r="EZ37" s="243">
        <v>103.937021</v>
      </c>
      <c r="FA37" s="243">
        <v>104.09811999999999</v>
      </c>
      <c r="FB37" s="243">
        <v>111.21172643</v>
      </c>
      <c r="FC37" s="243">
        <v>104.731313</v>
      </c>
      <c r="FD37" s="243">
        <v>114.19778599999999</v>
      </c>
      <c r="FE37" s="243">
        <v>105.26499800000001</v>
      </c>
      <c r="FF37" s="243">
        <v>109.85907007</v>
      </c>
      <c r="FG37" s="243">
        <v>117.351448</v>
      </c>
      <c r="FH37" s="243">
        <v>99.059838999999997</v>
      </c>
      <c r="FI37" s="243">
        <v>99.510334</v>
      </c>
      <c r="FJ37" s="243">
        <v>101.79855999999999</v>
      </c>
      <c r="FK37" s="243">
        <v>104.502522</v>
      </c>
      <c r="FL37" s="243">
        <v>111.81406386</v>
      </c>
      <c r="FM37" s="243">
        <v>111.45540699999999</v>
      </c>
      <c r="FN37" s="243">
        <v>111.80053599999999</v>
      </c>
      <c r="FO37" s="243">
        <v>108.114536</v>
      </c>
      <c r="FP37" s="243">
        <v>108.114536</v>
      </c>
      <c r="FQ37" s="243">
        <v>108.28387600000001</v>
      </c>
      <c r="FR37" s="243">
        <v>108.28387600000001</v>
      </c>
      <c r="FS37" s="243">
        <v>108.28387600000001</v>
      </c>
      <c r="FT37" s="243">
        <v>110.49340599999999</v>
      </c>
      <c r="FU37" s="243">
        <v>110.254536</v>
      </c>
      <c r="FV37" s="243">
        <v>100.739093</v>
      </c>
      <c r="FW37" s="243">
        <v>100.45150099999999</v>
      </c>
      <c r="FX37" s="243">
        <v>106.0909956</v>
      </c>
      <c r="FY37" s="243">
        <v>104.375743</v>
      </c>
      <c r="FZ37" s="243">
        <v>105.160994</v>
      </c>
      <c r="GA37" s="243">
        <v>110.88252300000001</v>
      </c>
      <c r="GB37" s="243">
        <v>110.88252300000001</v>
      </c>
      <c r="GC37" s="243">
        <v>109.039306</v>
      </c>
      <c r="GD37" s="243">
        <v>99.324014000000005</v>
      </c>
      <c r="GE37" s="243">
        <v>107.690786</v>
      </c>
      <c r="GF37" s="243">
        <v>108.38946799999999</v>
      </c>
      <c r="GG37" s="243">
        <v>113.67078574</v>
      </c>
      <c r="GH37" s="243">
        <v>98.819327000000001</v>
      </c>
      <c r="GI37" s="243">
        <v>113.67078574</v>
      </c>
      <c r="GJ37" s="243">
        <v>108.114536</v>
      </c>
      <c r="GK37" s="243">
        <v>104.413751</v>
      </c>
      <c r="GL37" s="243">
        <v>106.38996400000001</v>
      </c>
      <c r="GM37" s="243">
        <v>97.618144000000001</v>
      </c>
      <c r="GN37" s="243">
        <v>104.844972</v>
      </c>
      <c r="GO37" s="243">
        <v>95.121149930000001</v>
      </c>
      <c r="GP37" s="243">
        <v>94.874077970000002</v>
      </c>
      <c r="GQ37" s="243">
        <v>99.589262000000005</v>
      </c>
      <c r="GR37" s="243">
        <v>108.57196399999999</v>
      </c>
      <c r="GS37" s="243">
        <v>108.621802</v>
      </c>
      <c r="GT37" s="243">
        <v>108.448218</v>
      </c>
      <c r="GU37" s="243">
        <v>104.844972</v>
      </c>
      <c r="GV37" s="243">
        <v>104.844972</v>
      </c>
      <c r="GW37" s="243">
        <v>104.844972</v>
      </c>
      <c r="GX37" s="243">
        <v>114.388628</v>
      </c>
      <c r="GY37" s="243">
        <v>114.578361</v>
      </c>
      <c r="GZ37" s="243">
        <v>114.578361</v>
      </c>
      <c r="HA37" s="243">
        <v>114.578361</v>
      </c>
      <c r="HB37" s="243">
        <v>106.107806</v>
      </c>
      <c r="HC37" s="243">
        <v>111.732811</v>
      </c>
      <c r="HD37" s="243">
        <v>111.429928</v>
      </c>
      <c r="HE37" s="243">
        <v>112.131094</v>
      </c>
      <c r="HF37" s="243">
        <v>110.84767100000001</v>
      </c>
      <c r="HG37" s="243">
        <v>109.30844399999999</v>
      </c>
      <c r="HH37" s="243">
        <v>96.988007229999994</v>
      </c>
      <c r="HI37" s="243">
        <v>114.50094199999999</v>
      </c>
      <c r="HJ37" s="243">
        <v>104.79320749999999</v>
      </c>
      <c r="HK37" s="243">
        <v>105.07172199999999</v>
      </c>
      <c r="HL37" s="243">
        <v>103.181708</v>
      </c>
      <c r="HM37" s="243">
        <v>102.01081600000001</v>
      </c>
      <c r="HN37" s="243">
        <v>94.061559450000004</v>
      </c>
      <c r="HO37" s="243">
        <v>95.439902000000004</v>
      </c>
      <c r="HP37" s="243">
        <v>95.966768999999999</v>
      </c>
      <c r="HQ37" s="243">
        <v>112.20717222</v>
      </c>
      <c r="HR37" s="243">
        <v>104.963595</v>
      </c>
      <c r="HS37" s="243">
        <v>116.09381399999999</v>
      </c>
    </row>
    <row r="38" spans="1:227" x14ac:dyDescent="0.25">
      <c r="A38" s="239"/>
      <c r="B38" s="242">
        <v>45691.729166666701</v>
      </c>
      <c r="C38" s="243">
        <v>93.410357000000005</v>
      </c>
      <c r="D38" s="243">
        <v>93.640217000000007</v>
      </c>
      <c r="E38" s="243">
        <v>93.496078999999995</v>
      </c>
      <c r="F38" s="243">
        <v>93.410357000000005</v>
      </c>
      <c r="G38" s="243">
        <v>91.087428000000003</v>
      </c>
      <c r="H38" s="243">
        <v>98.040313999999995</v>
      </c>
      <c r="I38" s="243">
        <v>97.615477999999996</v>
      </c>
      <c r="J38" s="243">
        <v>98.306122999999999</v>
      </c>
      <c r="K38" s="243">
        <v>90.657242999999994</v>
      </c>
      <c r="L38" s="243">
        <v>94.439203000000006</v>
      </c>
      <c r="M38" s="243">
        <v>98.066543999999993</v>
      </c>
      <c r="N38" s="243">
        <v>97.330502999999993</v>
      </c>
      <c r="O38" s="243">
        <v>98.064030000000002</v>
      </c>
      <c r="P38" s="243">
        <v>93.227852940000005</v>
      </c>
      <c r="Q38" s="243">
        <v>98.249650000000003</v>
      </c>
      <c r="R38" s="243">
        <v>91.725026999999997</v>
      </c>
      <c r="S38" s="243">
        <v>96.268902999999995</v>
      </c>
      <c r="T38" s="243">
        <v>86.488421000000002</v>
      </c>
      <c r="U38" s="243">
        <v>87.176167000000007</v>
      </c>
      <c r="V38" s="243">
        <v>94.703631000000001</v>
      </c>
      <c r="W38" s="243">
        <v>91.740565000000004</v>
      </c>
      <c r="X38" s="243">
        <v>88.011786000000001</v>
      </c>
      <c r="Y38" s="243">
        <v>90.050023999999993</v>
      </c>
      <c r="Z38" s="243">
        <v>98.695451000000006</v>
      </c>
      <c r="AA38" s="243">
        <v>87.357834999999994</v>
      </c>
      <c r="AB38" s="243">
        <v>90.916435000000007</v>
      </c>
      <c r="AC38" s="243">
        <v>92.035273000000004</v>
      </c>
      <c r="AD38" s="243">
        <v>91.440423999999993</v>
      </c>
      <c r="AE38" s="243">
        <v>86.415155999999996</v>
      </c>
      <c r="AF38" s="243">
        <v>93.755692999999994</v>
      </c>
      <c r="AG38" s="243">
        <v>95.14808807</v>
      </c>
      <c r="AH38" s="243">
        <v>94.493215000000006</v>
      </c>
      <c r="AI38" s="243">
        <v>94.528345000000002</v>
      </c>
      <c r="AJ38" s="243">
        <v>85.250506999999999</v>
      </c>
      <c r="AK38" s="243">
        <v>94.897152000000006</v>
      </c>
      <c r="AL38" s="243">
        <v>87.28296967</v>
      </c>
      <c r="AM38" s="243">
        <v>87.735174999999998</v>
      </c>
      <c r="AN38" s="243">
        <v>96.894064</v>
      </c>
      <c r="AO38" s="243">
        <v>86.371936000000005</v>
      </c>
      <c r="AP38" s="243">
        <v>81.558508000000003</v>
      </c>
      <c r="AQ38" s="243">
        <v>81.915581000000003</v>
      </c>
      <c r="AR38" s="243">
        <v>97.477654000000001</v>
      </c>
      <c r="AS38" s="243">
        <v>96.647239999999996</v>
      </c>
      <c r="AT38" s="243">
        <v>96.647239999999996</v>
      </c>
      <c r="AU38" s="243">
        <v>95.153786999999994</v>
      </c>
      <c r="AV38" s="243">
        <v>92.400710000000004</v>
      </c>
      <c r="AW38" s="243">
        <v>87.249694000000005</v>
      </c>
      <c r="AX38" s="243">
        <v>87.757711</v>
      </c>
      <c r="AY38" s="243">
        <v>97.230681000000004</v>
      </c>
      <c r="AZ38" s="243">
        <v>91.006423999999996</v>
      </c>
      <c r="BA38" s="243">
        <v>90.708079999999995</v>
      </c>
      <c r="BB38" s="243">
        <v>90.685416000000004</v>
      </c>
      <c r="BC38" s="243">
        <v>90.428157670000004</v>
      </c>
      <c r="BD38" s="243">
        <v>90.262113999999997</v>
      </c>
      <c r="BE38" s="243">
        <v>90.685416000000004</v>
      </c>
      <c r="BF38" s="243">
        <v>97.449338999999995</v>
      </c>
      <c r="BG38" s="243">
        <v>97.829618999999994</v>
      </c>
      <c r="BH38" s="243">
        <v>97.829618999999994</v>
      </c>
      <c r="BI38" s="243">
        <v>97.829618999999994</v>
      </c>
      <c r="BJ38" s="243">
        <v>88.132711</v>
      </c>
      <c r="BK38" s="243">
        <v>88.680800000000005</v>
      </c>
      <c r="BL38" s="243">
        <v>94.827070000000006</v>
      </c>
      <c r="BM38" s="243">
        <v>94.617954999999995</v>
      </c>
      <c r="BN38" s="243">
        <v>91.021681000000001</v>
      </c>
      <c r="BO38" s="243">
        <v>89.353605000000002</v>
      </c>
      <c r="BP38" s="243">
        <v>95.868579999999994</v>
      </c>
      <c r="BQ38" s="243">
        <v>85.289883000000003</v>
      </c>
      <c r="BR38" s="243">
        <v>85.369629040000007</v>
      </c>
      <c r="BS38" s="243">
        <v>90.809004999999999</v>
      </c>
      <c r="BT38" s="243">
        <v>90.662502750000002</v>
      </c>
      <c r="BU38" s="243">
        <v>97.137484000000001</v>
      </c>
      <c r="BV38" s="243">
        <v>97.120660999999998</v>
      </c>
      <c r="BW38" s="243">
        <v>91.065441000000007</v>
      </c>
      <c r="BX38" s="243">
        <v>91.065441000000007</v>
      </c>
      <c r="BY38" s="243">
        <v>97.495371000000006</v>
      </c>
      <c r="BZ38" s="243">
        <v>94.847662999999997</v>
      </c>
      <c r="CA38" s="243">
        <v>91.063766000000001</v>
      </c>
      <c r="CB38" s="243">
        <v>92.900165999999999</v>
      </c>
      <c r="CC38" s="243">
        <v>92.355337000000006</v>
      </c>
      <c r="CD38" s="243">
        <v>93.608090000000004</v>
      </c>
      <c r="CE38" s="243">
        <v>91.660735000000003</v>
      </c>
      <c r="CF38" s="243">
        <v>97.137484000000001</v>
      </c>
      <c r="CG38" s="243">
        <v>90.661874670000003</v>
      </c>
      <c r="CH38" s="243">
        <v>90.941370000000006</v>
      </c>
      <c r="CI38" s="243">
        <v>92.291038</v>
      </c>
      <c r="CJ38" s="243">
        <v>96.988558999999995</v>
      </c>
      <c r="CK38" s="243">
        <v>100.12822272</v>
      </c>
      <c r="CL38" s="243">
        <v>96.646488000000005</v>
      </c>
      <c r="CM38" s="243">
        <v>97.367453999999995</v>
      </c>
      <c r="CN38" s="243">
        <v>90.811060999999995</v>
      </c>
      <c r="CO38" s="243">
        <v>91.471720000000005</v>
      </c>
      <c r="CP38" s="243">
        <v>100.32546958</v>
      </c>
      <c r="CQ38" s="243">
        <v>89.423696000000007</v>
      </c>
      <c r="CR38" s="243">
        <v>88.464327999999995</v>
      </c>
      <c r="CS38" s="243">
        <v>89.213880500000002</v>
      </c>
      <c r="CT38" s="243">
        <v>91.457369999999997</v>
      </c>
      <c r="CU38" s="243">
        <v>90.493485000000007</v>
      </c>
      <c r="CV38" s="243">
        <v>101.31680218</v>
      </c>
      <c r="CW38" s="243">
        <v>88.363797000000005</v>
      </c>
      <c r="CX38" s="243">
        <v>90.046089670000001</v>
      </c>
      <c r="CY38" s="243">
        <v>90.383167999999998</v>
      </c>
      <c r="CZ38" s="243">
        <v>90.508341000000001</v>
      </c>
      <c r="DA38" s="243">
        <v>98.579876999999996</v>
      </c>
      <c r="DB38" s="243">
        <v>98.827798999999999</v>
      </c>
      <c r="DC38" s="243">
        <v>97.120660999999998</v>
      </c>
      <c r="DD38" s="243">
        <v>96.418385000000001</v>
      </c>
      <c r="DE38" s="243">
        <v>90.688203000000001</v>
      </c>
      <c r="DF38" s="243">
        <v>91.065441000000007</v>
      </c>
      <c r="DG38" s="243">
        <v>92.203121999999993</v>
      </c>
      <c r="DH38" s="243">
        <v>97.869319849999997</v>
      </c>
      <c r="DI38" s="243">
        <v>98.958241999999998</v>
      </c>
      <c r="DJ38" s="243">
        <v>98.574241999999998</v>
      </c>
      <c r="DK38" s="243">
        <v>90.098316670000003</v>
      </c>
      <c r="DL38" s="243">
        <v>100.10563999999999</v>
      </c>
      <c r="DM38" s="243">
        <v>97.445069000000004</v>
      </c>
      <c r="DN38" s="243">
        <v>93.353701000000001</v>
      </c>
      <c r="DO38" s="243">
        <v>83.038165000000006</v>
      </c>
      <c r="DP38" s="243">
        <v>97.062464000000006</v>
      </c>
      <c r="DQ38" s="243">
        <v>90.031503999999998</v>
      </c>
      <c r="DR38" s="243">
        <v>90.366798000000003</v>
      </c>
      <c r="DS38" s="243">
        <v>91.558756000000002</v>
      </c>
      <c r="DT38" s="243">
        <v>97.601918999999995</v>
      </c>
      <c r="DU38" s="243">
        <v>97.912858999999997</v>
      </c>
      <c r="DV38" s="243">
        <v>86.739731000000006</v>
      </c>
      <c r="DW38" s="243">
        <v>82.520930000000007</v>
      </c>
      <c r="DX38" s="243">
        <v>80.408026250000006</v>
      </c>
      <c r="DY38" s="243">
        <v>91.458273410000004</v>
      </c>
      <c r="DZ38" s="243">
        <v>92.181299999999993</v>
      </c>
      <c r="EA38" s="243">
        <v>92.412959999999998</v>
      </c>
      <c r="EB38" s="243">
        <v>88.773624999999996</v>
      </c>
      <c r="EC38" s="243">
        <v>89.324708999999999</v>
      </c>
      <c r="ED38" s="243">
        <v>90.808616000000001</v>
      </c>
      <c r="EE38" s="243">
        <v>91.057254</v>
      </c>
      <c r="EF38" s="243">
        <v>100.84493922999999</v>
      </c>
      <c r="EG38" s="243">
        <v>97.957105999999996</v>
      </c>
      <c r="EH38" s="243">
        <v>97.957105999999996</v>
      </c>
      <c r="EI38" s="243">
        <v>88.907790000000006</v>
      </c>
      <c r="EJ38" s="243">
        <v>96.838125000000005</v>
      </c>
      <c r="EK38" s="243">
        <v>97.229654999999994</v>
      </c>
      <c r="EL38" s="243">
        <v>97.120660999999998</v>
      </c>
      <c r="EM38" s="243">
        <v>89.866529999999997</v>
      </c>
      <c r="EN38" s="243">
        <v>91.285539999999997</v>
      </c>
      <c r="EO38" s="243">
        <v>101.57896700000001</v>
      </c>
      <c r="EP38" s="243">
        <v>91.013729999999995</v>
      </c>
      <c r="EQ38" s="243">
        <v>91.006636999999998</v>
      </c>
      <c r="ER38" s="243">
        <v>93.829255979999999</v>
      </c>
      <c r="ES38" s="243">
        <v>88.289503999999994</v>
      </c>
      <c r="ET38" s="243">
        <v>87.428979999999996</v>
      </c>
      <c r="EU38" s="243">
        <v>89.018107000000001</v>
      </c>
      <c r="EV38" s="243">
        <v>92.304799000000003</v>
      </c>
      <c r="EW38" s="243">
        <v>87.596394000000004</v>
      </c>
      <c r="EX38" s="243">
        <v>86.572619000000003</v>
      </c>
      <c r="EY38" s="243">
        <v>90.717393999999999</v>
      </c>
      <c r="EZ38" s="243">
        <v>91.058670000000006</v>
      </c>
      <c r="FA38" s="243">
        <v>91.201514000000003</v>
      </c>
      <c r="FB38" s="243">
        <v>97.4161012</v>
      </c>
      <c r="FC38" s="243">
        <v>91.651880000000006</v>
      </c>
      <c r="FD38" s="243">
        <v>99.812236999999996</v>
      </c>
      <c r="FE38" s="243">
        <v>92.310271</v>
      </c>
      <c r="FF38" s="243">
        <v>96.224990919999996</v>
      </c>
      <c r="FG38" s="243">
        <v>102.44071</v>
      </c>
      <c r="FH38" s="243">
        <v>85.608303000000006</v>
      </c>
      <c r="FI38" s="243">
        <v>86.152770000000004</v>
      </c>
      <c r="FJ38" s="243">
        <v>89.245822000000004</v>
      </c>
      <c r="FK38" s="243">
        <v>92.317778000000004</v>
      </c>
      <c r="FL38" s="243">
        <v>97.507167940000002</v>
      </c>
      <c r="FM38" s="243">
        <v>97.211211000000006</v>
      </c>
      <c r="FN38" s="243">
        <v>97.495371000000006</v>
      </c>
      <c r="FO38" s="243">
        <v>96.058328000000003</v>
      </c>
      <c r="FP38" s="243">
        <v>96.058328000000003</v>
      </c>
      <c r="FQ38" s="243">
        <v>96.150976</v>
      </c>
      <c r="FR38" s="243">
        <v>96.150976</v>
      </c>
      <c r="FS38" s="243">
        <v>96.150976</v>
      </c>
      <c r="FT38" s="243">
        <v>98.386190999999997</v>
      </c>
      <c r="FU38" s="243">
        <v>98.172072</v>
      </c>
      <c r="FV38" s="243">
        <v>88.274837000000005</v>
      </c>
      <c r="FW38" s="243">
        <v>88.242754000000005</v>
      </c>
      <c r="FX38" s="243">
        <v>92.940250000000006</v>
      </c>
      <c r="FY38" s="243">
        <v>92.444834999999998</v>
      </c>
      <c r="FZ38" s="243">
        <v>92.079615000000004</v>
      </c>
      <c r="GA38" s="243">
        <v>97.137484000000001</v>
      </c>
      <c r="GB38" s="243">
        <v>97.137484000000001</v>
      </c>
      <c r="GC38" s="243">
        <v>97.484404999999995</v>
      </c>
      <c r="GD38" s="243">
        <v>87.328007330000005</v>
      </c>
      <c r="GE38" s="243">
        <v>96.640057999999996</v>
      </c>
      <c r="GF38" s="243">
        <v>96.418385000000001</v>
      </c>
      <c r="GG38" s="243">
        <v>101.27535009</v>
      </c>
      <c r="GH38" s="243">
        <v>88.096501000000004</v>
      </c>
      <c r="GI38" s="243">
        <v>101.27535009</v>
      </c>
      <c r="GJ38" s="243">
        <v>96.058328000000003</v>
      </c>
      <c r="GK38" s="243">
        <v>91.355968000000004</v>
      </c>
      <c r="GL38" s="243">
        <v>94.048382000000004</v>
      </c>
      <c r="GM38" s="243">
        <v>85.547341000000003</v>
      </c>
      <c r="GN38" s="243">
        <v>91.797292999999996</v>
      </c>
      <c r="GO38" s="243">
        <v>83.348662059999995</v>
      </c>
      <c r="GP38" s="243">
        <v>83.132168489999998</v>
      </c>
      <c r="GQ38" s="243">
        <v>88.214157999999998</v>
      </c>
      <c r="GR38" s="243">
        <v>96.913460000000001</v>
      </c>
      <c r="GS38" s="243">
        <v>96.587743000000003</v>
      </c>
      <c r="GT38" s="243">
        <v>96.391480999999999</v>
      </c>
      <c r="GU38" s="243">
        <v>91.797292999999996</v>
      </c>
      <c r="GV38" s="243">
        <v>91.797292999999996</v>
      </c>
      <c r="GW38" s="243">
        <v>91.797292999999996</v>
      </c>
      <c r="GX38" s="243">
        <v>99.915790999999999</v>
      </c>
      <c r="GY38" s="243">
        <v>100.081688</v>
      </c>
      <c r="GZ38" s="243">
        <v>100.081688</v>
      </c>
      <c r="HA38" s="243">
        <v>100.081688</v>
      </c>
      <c r="HB38" s="243">
        <v>92.806021999999999</v>
      </c>
      <c r="HC38" s="243">
        <v>99.367604</v>
      </c>
      <c r="HD38" s="243">
        <v>99.105176999999998</v>
      </c>
      <c r="HE38" s="243">
        <v>97.903296999999995</v>
      </c>
      <c r="HF38" s="243">
        <v>98.717805999999996</v>
      </c>
      <c r="HG38" s="243">
        <v>95.741403000000005</v>
      </c>
      <c r="HH38" s="243">
        <v>86.463896640000002</v>
      </c>
      <c r="HI38" s="243">
        <v>100.047562</v>
      </c>
      <c r="HJ38" s="243">
        <v>91.9959475</v>
      </c>
      <c r="HK38" s="243">
        <v>92.205006999999995</v>
      </c>
      <c r="HL38" s="243">
        <v>90.406395000000003</v>
      </c>
      <c r="HM38" s="243">
        <v>89.520482000000001</v>
      </c>
      <c r="HN38" s="243">
        <v>82.42020977</v>
      </c>
      <c r="HO38" s="243">
        <v>83.619446499999995</v>
      </c>
      <c r="HP38" s="243">
        <v>84.085950999999994</v>
      </c>
      <c r="HQ38" s="243">
        <v>98.27623183</v>
      </c>
      <c r="HR38" s="243">
        <v>92.073814999999996</v>
      </c>
      <c r="HS38" s="243">
        <v>101.400884</v>
      </c>
    </row>
    <row r="39" spans="1:227" x14ac:dyDescent="0.25">
      <c r="A39" s="239"/>
      <c r="B39" s="242">
        <v>45691.75</v>
      </c>
      <c r="C39" s="243">
        <v>93.128725000000003</v>
      </c>
      <c r="D39" s="243">
        <v>93.351146999999997</v>
      </c>
      <c r="E39" s="243">
        <v>93.213865999999996</v>
      </c>
      <c r="F39" s="243">
        <v>93.128725000000003</v>
      </c>
      <c r="G39" s="243">
        <v>90.976845999999995</v>
      </c>
      <c r="H39" s="243">
        <v>98.272099999999995</v>
      </c>
      <c r="I39" s="243">
        <v>97.854241000000002</v>
      </c>
      <c r="J39" s="243">
        <v>98.513885999999999</v>
      </c>
      <c r="K39" s="243">
        <v>90.512558999999996</v>
      </c>
      <c r="L39" s="243">
        <v>94.072869999999995</v>
      </c>
      <c r="M39" s="243">
        <v>98.121727000000007</v>
      </c>
      <c r="N39" s="243">
        <v>97.410695000000004</v>
      </c>
      <c r="O39" s="243">
        <v>97.648819000000003</v>
      </c>
      <c r="P39" s="243">
        <v>92.934839199999999</v>
      </c>
      <c r="Q39" s="243">
        <v>98.374775999999997</v>
      </c>
      <c r="R39" s="243">
        <v>91.613024999999993</v>
      </c>
      <c r="S39" s="243">
        <v>96.005894999999995</v>
      </c>
      <c r="T39" s="243">
        <v>86.514204000000007</v>
      </c>
      <c r="U39" s="243">
        <v>87.190449999999998</v>
      </c>
      <c r="V39" s="243">
        <v>94.578412</v>
      </c>
      <c r="W39" s="243">
        <v>91.779156</v>
      </c>
      <c r="X39" s="243">
        <v>88.062773000000007</v>
      </c>
      <c r="Y39" s="243">
        <v>90.070650000000001</v>
      </c>
      <c r="Z39" s="243">
        <v>98.582323000000002</v>
      </c>
      <c r="AA39" s="243">
        <v>87.307518999999999</v>
      </c>
      <c r="AB39" s="243">
        <v>90.731211000000002</v>
      </c>
      <c r="AC39" s="243">
        <v>92.003776999999999</v>
      </c>
      <c r="AD39" s="243">
        <v>91.486501000000004</v>
      </c>
      <c r="AE39" s="243">
        <v>86.344763999999998</v>
      </c>
      <c r="AF39" s="243">
        <v>93.695005499999994</v>
      </c>
      <c r="AG39" s="243">
        <v>95.063429929999998</v>
      </c>
      <c r="AH39" s="243">
        <v>94.417824999999993</v>
      </c>
      <c r="AI39" s="243">
        <v>94.444582999999994</v>
      </c>
      <c r="AJ39" s="243">
        <v>85.150918000000004</v>
      </c>
      <c r="AK39" s="243">
        <v>94.775771000000006</v>
      </c>
      <c r="AL39" s="243">
        <v>87.226975670000002</v>
      </c>
      <c r="AM39" s="243">
        <v>87.683049999999994</v>
      </c>
      <c r="AN39" s="243">
        <v>96.949968999999996</v>
      </c>
      <c r="AO39" s="243">
        <v>86.312318000000005</v>
      </c>
      <c r="AP39" s="243">
        <v>81.498541500000002</v>
      </c>
      <c r="AQ39" s="243">
        <v>81.852678999999995</v>
      </c>
      <c r="AR39" s="243">
        <v>98.100091000000006</v>
      </c>
      <c r="AS39" s="243">
        <v>96.530096</v>
      </c>
      <c r="AT39" s="243">
        <v>96.530096</v>
      </c>
      <c r="AU39" s="243">
        <v>95.041546999999994</v>
      </c>
      <c r="AV39" s="243">
        <v>92.401882999999998</v>
      </c>
      <c r="AW39" s="243">
        <v>87.171880999999999</v>
      </c>
      <c r="AX39" s="243">
        <v>87.676372000000001</v>
      </c>
      <c r="AY39" s="243">
        <v>97.059742999999997</v>
      </c>
      <c r="AZ39" s="243">
        <v>90.970674000000002</v>
      </c>
      <c r="BA39" s="243">
        <v>90.641827000000006</v>
      </c>
      <c r="BB39" s="243">
        <v>90.619054000000006</v>
      </c>
      <c r="BC39" s="243">
        <v>90.360552330000004</v>
      </c>
      <c r="BD39" s="243">
        <v>90.140703000000002</v>
      </c>
      <c r="BE39" s="243">
        <v>90.619054000000006</v>
      </c>
      <c r="BF39" s="243">
        <v>97.284672999999998</v>
      </c>
      <c r="BG39" s="243">
        <v>97.721130000000002</v>
      </c>
      <c r="BH39" s="243">
        <v>97.721130000000002</v>
      </c>
      <c r="BI39" s="243">
        <v>97.721130000000002</v>
      </c>
      <c r="BJ39" s="243">
        <v>88.331928000000005</v>
      </c>
      <c r="BK39" s="243">
        <v>88.801404000000005</v>
      </c>
      <c r="BL39" s="243">
        <v>94.788002000000006</v>
      </c>
      <c r="BM39" s="243">
        <v>94.558282000000005</v>
      </c>
      <c r="BN39" s="243">
        <v>90.769886</v>
      </c>
      <c r="BO39" s="243">
        <v>89.187646000000001</v>
      </c>
      <c r="BP39" s="243">
        <v>95.792597000000001</v>
      </c>
      <c r="BQ39" s="243">
        <v>85.170372999999998</v>
      </c>
      <c r="BR39" s="243">
        <v>85.250007299999993</v>
      </c>
      <c r="BS39" s="243">
        <v>90.768174999999999</v>
      </c>
      <c r="BT39" s="243">
        <v>90.605600499999994</v>
      </c>
      <c r="BU39" s="243">
        <v>96.972810999999993</v>
      </c>
      <c r="BV39" s="243">
        <v>97.188373999999996</v>
      </c>
      <c r="BW39" s="243">
        <v>90.796671000000003</v>
      </c>
      <c r="BX39" s="243">
        <v>90.796671000000003</v>
      </c>
      <c r="BY39" s="243">
        <v>97.080657000000002</v>
      </c>
      <c r="BZ39" s="243">
        <v>94.854264000000001</v>
      </c>
      <c r="CA39" s="243">
        <v>90.833106999999998</v>
      </c>
      <c r="CB39" s="243">
        <v>92.799278999999999</v>
      </c>
      <c r="CC39" s="243">
        <v>92.223219999999998</v>
      </c>
      <c r="CD39" s="243">
        <v>93.628442000000007</v>
      </c>
      <c r="CE39" s="243">
        <v>91.420204999999996</v>
      </c>
      <c r="CF39" s="243">
        <v>96.972810999999993</v>
      </c>
      <c r="CG39" s="243">
        <v>90.650075999999999</v>
      </c>
      <c r="CH39" s="243">
        <v>90.910139000000001</v>
      </c>
      <c r="CI39" s="243">
        <v>92.167545000000004</v>
      </c>
      <c r="CJ39" s="243">
        <v>97.058355000000006</v>
      </c>
      <c r="CK39" s="243">
        <v>99.833221589999994</v>
      </c>
      <c r="CL39" s="243">
        <v>96.514927999999998</v>
      </c>
      <c r="CM39" s="243">
        <v>97.259272999999993</v>
      </c>
      <c r="CN39" s="243">
        <v>90.708735000000004</v>
      </c>
      <c r="CO39" s="243">
        <v>91.409637000000004</v>
      </c>
      <c r="CP39" s="243">
        <v>100.22609593999999</v>
      </c>
      <c r="CQ39" s="243">
        <v>89.469284000000002</v>
      </c>
      <c r="CR39" s="243">
        <v>88.355093999999994</v>
      </c>
      <c r="CS39" s="243">
        <v>89.007946329999996</v>
      </c>
      <c r="CT39" s="243">
        <v>91.288571000000005</v>
      </c>
      <c r="CU39" s="243">
        <v>90.460397</v>
      </c>
      <c r="CV39" s="243">
        <v>101.2006695</v>
      </c>
      <c r="CW39" s="243">
        <v>88.326795000000004</v>
      </c>
      <c r="CX39" s="243">
        <v>90.571054000000004</v>
      </c>
      <c r="CY39" s="243">
        <v>90.800302000000002</v>
      </c>
      <c r="CZ39" s="243">
        <v>90.266142000000002</v>
      </c>
      <c r="DA39" s="243">
        <v>98.702821999999998</v>
      </c>
      <c r="DB39" s="243">
        <v>98.945607999999993</v>
      </c>
      <c r="DC39" s="243">
        <v>97.188373999999996</v>
      </c>
      <c r="DD39" s="243">
        <v>96.442869999999999</v>
      </c>
      <c r="DE39" s="243">
        <v>90.437798000000001</v>
      </c>
      <c r="DF39" s="243">
        <v>90.796671000000003</v>
      </c>
      <c r="DG39" s="243">
        <v>92.153428000000005</v>
      </c>
      <c r="DH39" s="243">
        <v>97.876131139999998</v>
      </c>
      <c r="DI39" s="243">
        <v>99.064434000000006</v>
      </c>
      <c r="DJ39" s="243">
        <v>98.672218000000001</v>
      </c>
      <c r="DK39" s="243">
        <v>89.948796999999999</v>
      </c>
      <c r="DL39" s="243">
        <v>99.812098000000006</v>
      </c>
      <c r="DM39" s="243">
        <v>97.255574999999993</v>
      </c>
      <c r="DN39" s="243">
        <v>93.248112000000006</v>
      </c>
      <c r="DO39" s="243">
        <v>82.935841999999994</v>
      </c>
      <c r="DP39" s="243">
        <v>96.892961</v>
      </c>
      <c r="DQ39" s="243">
        <v>89.961348000000001</v>
      </c>
      <c r="DR39" s="243">
        <v>90.298579000000004</v>
      </c>
      <c r="DS39" s="243">
        <v>91.480526999999995</v>
      </c>
      <c r="DT39" s="243">
        <v>97.627095999999995</v>
      </c>
      <c r="DU39" s="243">
        <v>97.896473</v>
      </c>
      <c r="DV39" s="243">
        <v>86.622</v>
      </c>
      <c r="DW39" s="243">
        <v>82.473337000000001</v>
      </c>
      <c r="DX39" s="243">
        <v>80.367025249999998</v>
      </c>
      <c r="DY39" s="243">
        <v>91.300909540000006</v>
      </c>
      <c r="DZ39" s="243">
        <v>91.996088999999998</v>
      </c>
      <c r="EA39" s="243">
        <v>92.219147000000007</v>
      </c>
      <c r="EB39" s="243">
        <v>88.805584999999994</v>
      </c>
      <c r="EC39" s="243">
        <v>89.351765</v>
      </c>
      <c r="ED39" s="243">
        <v>91.030159999999995</v>
      </c>
      <c r="EE39" s="243">
        <v>90.954524000000006</v>
      </c>
      <c r="EF39" s="243">
        <v>100.72934741</v>
      </c>
      <c r="EG39" s="243">
        <v>98.591734000000002</v>
      </c>
      <c r="EH39" s="243">
        <v>98.591734000000002</v>
      </c>
      <c r="EI39" s="243">
        <v>88.799103000000002</v>
      </c>
      <c r="EJ39" s="243">
        <v>96.898156</v>
      </c>
      <c r="EK39" s="243">
        <v>97.312437000000003</v>
      </c>
      <c r="EL39" s="243">
        <v>97.188373999999996</v>
      </c>
      <c r="EM39" s="243">
        <v>89.850817000000006</v>
      </c>
      <c r="EN39" s="243">
        <v>91.101022999999998</v>
      </c>
      <c r="EO39" s="243">
        <v>101.284645</v>
      </c>
      <c r="EP39" s="243">
        <v>90.978570000000005</v>
      </c>
      <c r="EQ39" s="243">
        <v>90.970905000000002</v>
      </c>
      <c r="ER39" s="243">
        <v>93.823178249999998</v>
      </c>
      <c r="ES39" s="243">
        <v>88.235563999999997</v>
      </c>
      <c r="ET39" s="243">
        <v>87.366579000000002</v>
      </c>
      <c r="EU39" s="243">
        <v>88.983457000000001</v>
      </c>
      <c r="EV39" s="243">
        <v>92.091729999999998</v>
      </c>
      <c r="EW39" s="243">
        <v>87.455416999999997</v>
      </c>
      <c r="EX39" s="243">
        <v>86.471958999999998</v>
      </c>
      <c r="EY39" s="243">
        <v>90.673364000000007</v>
      </c>
      <c r="EZ39" s="243">
        <v>90.974529000000004</v>
      </c>
      <c r="FA39" s="243">
        <v>91.100610000000003</v>
      </c>
      <c r="FB39" s="243">
        <v>97.34998367</v>
      </c>
      <c r="FC39" s="243">
        <v>91.412577999999996</v>
      </c>
      <c r="FD39" s="243">
        <v>99.509794999999997</v>
      </c>
      <c r="FE39" s="243">
        <v>92.255514000000005</v>
      </c>
      <c r="FF39" s="243">
        <v>96.174737250000007</v>
      </c>
      <c r="FG39" s="243">
        <v>102.08699900000001</v>
      </c>
      <c r="FH39" s="243">
        <v>86.656937999999997</v>
      </c>
      <c r="FI39" s="243">
        <v>87.063276000000002</v>
      </c>
      <c r="FJ39" s="243">
        <v>89.196785000000006</v>
      </c>
      <c r="FK39" s="243">
        <v>92.196340000000006</v>
      </c>
      <c r="FL39" s="243">
        <v>97.092403759999996</v>
      </c>
      <c r="FM39" s="243">
        <v>96.805655000000002</v>
      </c>
      <c r="FN39" s="243">
        <v>97.080657000000002</v>
      </c>
      <c r="FO39" s="243">
        <v>96.055886999999998</v>
      </c>
      <c r="FP39" s="243">
        <v>96.055886999999998</v>
      </c>
      <c r="FQ39" s="243">
        <v>96.569835999999995</v>
      </c>
      <c r="FR39" s="243">
        <v>96.569835999999995</v>
      </c>
      <c r="FS39" s="243">
        <v>96.569835999999995</v>
      </c>
      <c r="FT39" s="243">
        <v>98.479633000000007</v>
      </c>
      <c r="FU39" s="243">
        <v>98.260285999999994</v>
      </c>
      <c r="FV39" s="243">
        <v>88.229490999999996</v>
      </c>
      <c r="FW39" s="243">
        <v>87.996870000000001</v>
      </c>
      <c r="FX39" s="243">
        <v>92.827142730000006</v>
      </c>
      <c r="FY39" s="243">
        <v>92.285808000000003</v>
      </c>
      <c r="FZ39" s="243">
        <v>91.990881999999999</v>
      </c>
      <c r="GA39" s="243">
        <v>96.972810999999993</v>
      </c>
      <c r="GB39" s="243">
        <v>96.972810999999993</v>
      </c>
      <c r="GC39" s="243">
        <v>97.807744</v>
      </c>
      <c r="GD39" s="243">
        <v>87.27789233</v>
      </c>
      <c r="GE39" s="243">
        <v>96.805873000000005</v>
      </c>
      <c r="GF39" s="243">
        <v>96.442869999999999</v>
      </c>
      <c r="GG39" s="243">
        <v>101.15926492</v>
      </c>
      <c r="GH39" s="243">
        <v>88.227755999999999</v>
      </c>
      <c r="GI39" s="243">
        <v>101.15926492</v>
      </c>
      <c r="GJ39" s="243">
        <v>96.055886999999998</v>
      </c>
      <c r="GK39" s="243">
        <v>91.265930999999995</v>
      </c>
      <c r="GL39" s="243">
        <v>93.875193999999993</v>
      </c>
      <c r="GM39" s="243">
        <v>85.470048000000006</v>
      </c>
      <c r="GN39" s="243">
        <v>91.782263</v>
      </c>
      <c r="GO39" s="243">
        <v>83.254744700000003</v>
      </c>
      <c r="GP39" s="243">
        <v>83.038495080000004</v>
      </c>
      <c r="GQ39" s="243">
        <v>88.111975999999999</v>
      </c>
      <c r="GR39" s="243">
        <v>96.728583999999998</v>
      </c>
      <c r="GS39" s="243">
        <v>96.572174000000004</v>
      </c>
      <c r="GT39" s="243">
        <v>96.379845000000003</v>
      </c>
      <c r="GU39" s="243">
        <v>91.782263</v>
      </c>
      <c r="GV39" s="243">
        <v>91.782263</v>
      </c>
      <c r="GW39" s="243">
        <v>91.782263</v>
      </c>
      <c r="GX39" s="243">
        <v>99.619539000000003</v>
      </c>
      <c r="GY39" s="243">
        <v>99.787192000000005</v>
      </c>
      <c r="GZ39" s="243">
        <v>99.787192000000005</v>
      </c>
      <c r="HA39" s="243">
        <v>99.787192000000005</v>
      </c>
      <c r="HB39" s="243">
        <v>92.544946999999993</v>
      </c>
      <c r="HC39" s="243">
        <v>99.363956999999999</v>
      </c>
      <c r="HD39" s="243">
        <v>99.113733999999994</v>
      </c>
      <c r="HE39" s="243">
        <v>97.336021000000002</v>
      </c>
      <c r="HF39" s="243">
        <v>98.919574999999995</v>
      </c>
      <c r="HG39" s="243">
        <v>95.641015999999993</v>
      </c>
      <c r="HH39" s="243">
        <v>86.59271923</v>
      </c>
      <c r="HI39" s="243">
        <v>99.727991000000003</v>
      </c>
      <c r="HJ39" s="243">
        <v>91.995603000000003</v>
      </c>
      <c r="HK39" s="243">
        <v>92.200485999999998</v>
      </c>
      <c r="HL39" s="243">
        <v>90.250840999999994</v>
      </c>
      <c r="HM39" s="243">
        <v>89.545282999999998</v>
      </c>
      <c r="HN39" s="243">
        <v>82.327338589999997</v>
      </c>
      <c r="HO39" s="243">
        <v>83.559326999999996</v>
      </c>
      <c r="HP39" s="243">
        <v>84.021739999999994</v>
      </c>
      <c r="HQ39" s="243">
        <v>98.095095810000004</v>
      </c>
      <c r="HR39" s="243">
        <v>92.043187000000003</v>
      </c>
      <c r="HS39" s="243">
        <v>101.10646</v>
      </c>
    </row>
    <row r="40" spans="1:227" x14ac:dyDescent="0.25">
      <c r="A40" s="239"/>
      <c r="B40" s="242">
        <v>45691.770833333299</v>
      </c>
      <c r="C40" s="243">
        <v>93.787419</v>
      </c>
      <c r="D40" s="243">
        <v>94.025779999999997</v>
      </c>
      <c r="E40" s="243">
        <v>93.879620000000003</v>
      </c>
      <c r="F40" s="243">
        <v>93.787419</v>
      </c>
      <c r="G40" s="243">
        <v>91.155214999999998</v>
      </c>
      <c r="H40" s="243">
        <v>98.718898999999993</v>
      </c>
      <c r="I40" s="243">
        <v>98.322687000000002</v>
      </c>
      <c r="J40" s="243">
        <v>99.001998999999998</v>
      </c>
      <c r="K40" s="243">
        <v>90.760966999999994</v>
      </c>
      <c r="L40" s="243">
        <v>94.856292999999994</v>
      </c>
      <c r="M40" s="243">
        <v>98.952321999999995</v>
      </c>
      <c r="N40" s="243">
        <v>98.279859999999999</v>
      </c>
      <c r="O40" s="243">
        <v>98.502357000000003</v>
      </c>
      <c r="P40" s="243">
        <v>93.151680470000002</v>
      </c>
      <c r="Q40" s="243">
        <v>98.868621000000005</v>
      </c>
      <c r="R40" s="243">
        <v>92.065258999999998</v>
      </c>
      <c r="S40" s="243">
        <v>96.685298000000003</v>
      </c>
      <c r="T40" s="243">
        <v>86.525111499999994</v>
      </c>
      <c r="U40" s="243">
        <v>87.204195999999996</v>
      </c>
      <c r="V40" s="243">
        <v>95.058970000000002</v>
      </c>
      <c r="W40" s="243">
        <v>91.707943999999998</v>
      </c>
      <c r="X40" s="243">
        <v>88.133509000000004</v>
      </c>
      <c r="Y40" s="243">
        <v>90.129669000000007</v>
      </c>
      <c r="Z40" s="243">
        <v>99.199905999999999</v>
      </c>
      <c r="AA40" s="243">
        <v>87.609058000000005</v>
      </c>
      <c r="AB40" s="243">
        <v>91.050925000000007</v>
      </c>
      <c r="AC40" s="243">
        <v>92.104247999999998</v>
      </c>
      <c r="AD40" s="243">
        <v>91.482026000000005</v>
      </c>
      <c r="AE40" s="243">
        <v>86.550999000000004</v>
      </c>
      <c r="AF40" s="243">
        <v>94.169476500000002</v>
      </c>
      <c r="AG40" s="243">
        <v>95.113537089999994</v>
      </c>
      <c r="AH40" s="243">
        <v>94.880172999999999</v>
      </c>
      <c r="AI40" s="243">
        <v>94.907988000000003</v>
      </c>
      <c r="AJ40" s="243">
        <v>85.290760000000006</v>
      </c>
      <c r="AK40" s="243">
        <v>95.253846999999993</v>
      </c>
      <c r="AL40" s="243">
        <v>87.528993330000006</v>
      </c>
      <c r="AM40" s="243">
        <v>87.976264</v>
      </c>
      <c r="AN40" s="243">
        <v>97.570203000000006</v>
      </c>
      <c r="AO40" s="243">
        <v>86.448268999999996</v>
      </c>
      <c r="AP40" s="243">
        <v>81.737769499999999</v>
      </c>
      <c r="AQ40" s="243">
        <v>82.092213999999998</v>
      </c>
      <c r="AR40" s="243">
        <v>99.046402</v>
      </c>
      <c r="AS40" s="243">
        <v>97.286225000000002</v>
      </c>
      <c r="AT40" s="243">
        <v>97.286225000000002</v>
      </c>
      <c r="AU40" s="243">
        <v>95.823241999999993</v>
      </c>
      <c r="AV40" s="243">
        <v>92.388938999999993</v>
      </c>
      <c r="AW40" s="243">
        <v>87.337481999999994</v>
      </c>
      <c r="AX40" s="243">
        <v>87.843221999999997</v>
      </c>
      <c r="AY40" s="243">
        <v>97.511431999999999</v>
      </c>
      <c r="AZ40" s="243">
        <v>91.118385000000004</v>
      </c>
      <c r="BA40" s="243">
        <v>90.812533999999999</v>
      </c>
      <c r="BB40" s="243">
        <v>90.789919999999995</v>
      </c>
      <c r="BC40" s="243">
        <v>90.533221999999995</v>
      </c>
      <c r="BD40" s="243">
        <v>90.354248999999996</v>
      </c>
      <c r="BE40" s="243">
        <v>90.789919999999995</v>
      </c>
      <c r="BF40" s="243">
        <v>97.901298999999995</v>
      </c>
      <c r="BG40" s="243">
        <v>98.466003000000001</v>
      </c>
      <c r="BH40" s="243">
        <v>98.466003000000001</v>
      </c>
      <c r="BI40" s="243">
        <v>98.466003000000001</v>
      </c>
      <c r="BJ40" s="243">
        <v>88.526667000000003</v>
      </c>
      <c r="BK40" s="243">
        <v>88.993297999999996</v>
      </c>
      <c r="BL40" s="243">
        <v>95.103624999999994</v>
      </c>
      <c r="BM40" s="243">
        <v>94.862695000000002</v>
      </c>
      <c r="BN40" s="243">
        <v>91.122483000000003</v>
      </c>
      <c r="BO40" s="243">
        <v>89.552036999999999</v>
      </c>
      <c r="BP40" s="243">
        <v>96.560663000000005</v>
      </c>
      <c r="BQ40" s="243">
        <v>85.287537</v>
      </c>
      <c r="BR40" s="243">
        <v>85.391587799999996</v>
      </c>
      <c r="BS40" s="243">
        <v>91.215534000000005</v>
      </c>
      <c r="BT40" s="243">
        <v>90.946522000000002</v>
      </c>
      <c r="BU40" s="243">
        <v>97.414311999999995</v>
      </c>
      <c r="BV40" s="243">
        <v>97.781360000000006</v>
      </c>
      <c r="BW40" s="243">
        <v>91.184465000000003</v>
      </c>
      <c r="BX40" s="243">
        <v>91.184465000000003</v>
      </c>
      <c r="BY40" s="243">
        <v>98.017933999999997</v>
      </c>
      <c r="BZ40" s="243">
        <v>95.420098999999993</v>
      </c>
      <c r="CA40" s="243">
        <v>91.155540999999999</v>
      </c>
      <c r="CB40" s="243">
        <v>93.472432999999995</v>
      </c>
      <c r="CC40" s="243">
        <v>92.819824999999994</v>
      </c>
      <c r="CD40" s="243">
        <v>94.000056999999998</v>
      </c>
      <c r="CE40" s="243">
        <v>91.846309000000005</v>
      </c>
      <c r="CF40" s="243">
        <v>97.414311999999995</v>
      </c>
      <c r="CG40" s="243">
        <v>90.798152329999994</v>
      </c>
      <c r="CH40" s="243">
        <v>91.057918999999998</v>
      </c>
      <c r="CI40" s="243">
        <v>92.539306999999994</v>
      </c>
      <c r="CJ40" s="243">
        <v>97.632399000000007</v>
      </c>
      <c r="CK40" s="243">
        <v>100.63497796999999</v>
      </c>
      <c r="CL40" s="243">
        <v>96.902578000000005</v>
      </c>
      <c r="CM40" s="243">
        <v>97.626361000000003</v>
      </c>
      <c r="CN40" s="243">
        <v>90.883069000000006</v>
      </c>
      <c r="CO40" s="243">
        <v>91.751706999999996</v>
      </c>
      <c r="CP40" s="243">
        <v>104.54344978</v>
      </c>
      <c r="CQ40" s="243">
        <v>89.570417000000006</v>
      </c>
      <c r="CR40" s="243">
        <v>88.704977999999997</v>
      </c>
      <c r="CS40" s="243">
        <v>87.908205499999994</v>
      </c>
      <c r="CT40" s="243">
        <v>91.933068000000006</v>
      </c>
      <c r="CU40" s="243">
        <v>90.625574</v>
      </c>
      <c r="CV40" s="243">
        <v>102.84689134</v>
      </c>
      <c r="CW40" s="243">
        <v>88.646942999999993</v>
      </c>
      <c r="CX40" s="243">
        <v>90.55241067</v>
      </c>
      <c r="CY40" s="243">
        <v>90.784722000000002</v>
      </c>
      <c r="CZ40" s="243">
        <v>90.654764999999998</v>
      </c>
      <c r="DA40" s="243">
        <v>99.344063000000006</v>
      </c>
      <c r="DB40" s="243">
        <v>99.594528999999994</v>
      </c>
      <c r="DC40" s="243">
        <v>97.781360000000006</v>
      </c>
      <c r="DD40" s="243">
        <v>97.007624000000007</v>
      </c>
      <c r="DE40" s="243">
        <v>90.824133000000003</v>
      </c>
      <c r="DF40" s="243">
        <v>91.184465000000003</v>
      </c>
      <c r="DG40" s="243">
        <v>92.240251999999998</v>
      </c>
      <c r="DH40" s="243">
        <v>98.432225270000004</v>
      </c>
      <c r="DI40" s="243">
        <v>100.042464</v>
      </c>
      <c r="DJ40" s="243">
        <v>99.571489999999997</v>
      </c>
      <c r="DK40" s="243">
        <v>90.173222330000002</v>
      </c>
      <c r="DL40" s="243">
        <v>100.631985</v>
      </c>
      <c r="DM40" s="243">
        <v>97.725916999999995</v>
      </c>
      <c r="DN40" s="243">
        <v>93.678648999999993</v>
      </c>
      <c r="DO40" s="243">
        <v>83.129452999999998</v>
      </c>
      <c r="DP40" s="243">
        <v>97.337912000000003</v>
      </c>
      <c r="DQ40" s="243">
        <v>90.142357000000004</v>
      </c>
      <c r="DR40" s="243">
        <v>90.474476999999993</v>
      </c>
      <c r="DS40" s="243">
        <v>91.608943999999994</v>
      </c>
      <c r="DT40" s="243">
        <v>98.310092999999995</v>
      </c>
      <c r="DU40" s="243">
        <v>98.656459999999996</v>
      </c>
      <c r="DV40" s="243">
        <v>87.111541000000003</v>
      </c>
      <c r="DW40" s="243">
        <v>82.602134000000007</v>
      </c>
      <c r="DX40" s="243">
        <v>80.491953749999993</v>
      </c>
      <c r="DY40" s="243">
        <v>91.402480240000003</v>
      </c>
      <c r="DZ40" s="243">
        <v>92.396777</v>
      </c>
      <c r="EA40" s="243">
        <v>92.620418999999998</v>
      </c>
      <c r="EB40" s="243">
        <v>88.864621999999997</v>
      </c>
      <c r="EC40" s="243">
        <v>89.410791000000003</v>
      </c>
      <c r="ED40" s="243">
        <v>92.189059</v>
      </c>
      <c r="EE40" s="243">
        <v>91.141858999999997</v>
      </c>
      <c r="EF40" s="243">
        <v>101.40373111</v>
      </c>
      <c r="EG40" s="243">
        <v>99.621514000000005</v>
      </c>
      <c r="EH40" s="243">
        <v>99.621514000000005</v>
      </c>
      <c r="EI40" s="243">
        <v>89.243087000000003</v>
      </c>
      <c r="EJ40" s="243">
        <v>97.487582000000003</v>
      </c>
      <c r="EK40" s="243">
        <v>97.894637000000003</v>
      </c>
      <c r="EL40" s="243">
        <v>97.781360000000006</v>
      </c>
      <c r="EM40" s="243">
        <v>89.995344000000003</v>
      </c>
      <c r="EN40" s="243">
        <v>91.492648000000003</v>
      </c>
      <c r="EO40" s="243">
        <v>102.17278399999999</v>
      </c>
      <c r="EP40" s="243">
        <v>91.126508999999999</v>
      </c>
      <c r="EQ40" s="243">
        <v>91.118622999999999</v>
      </c>
      <c r="ER40" s="243">
        <v>93.413264440000006</v>
      </c>
      <c r="ES40" s="243">
        <v>88.408384999999996</v>
      </c>
      <c r="ET40" s="243">
        <v>87.504204999999999</v>
      </c>
      <c r="EU40" s="243">
        <v>89.150238999999999</v>
      </c>
      <c r="EV40" s="243">
        <v>91.894689</v>
      </c>
      <c r="EW40" s="243">
        <v>87.694192000000001</v>
      </c>
      <c r="EX40" s="243">
        <v>86.715560999999994</v>
      </c>
      <c r="EY40" s="243">
        <v>90.701587000000004</v>
      </c>
      <c r="EZ40" s="243">
        <v>91.121307999999999</v>
      </c>
      <c r="FA40" s="243">
        <v>91.296913000000004</v>
      </c>
      <c r="FB40" s="243">
        <v>96.532980199999997</v>
      </c>
      <c r="FC40" s="243">
        <v>92.054942999999994</v>
      </c>
      <c r="FD40" s="243">
        <v>100.15637700000001</v>
      </c>
      <c r="FE40" s="243">
        <v>92.362792999999996</v>
      </c>
      <c r="FF40" s="243">
        <v>95.779953550000002</v>
      </c>
      <c r="FG40" s="243">
        <v>102.726056</v>
      </c>
      <c r="FH40" s="243">
        <v>86.784271500000003</v>
      </c>
      <c r="FI40" s="243">
        <v>87.200749000000002</v>
      </c>
      <c r="FJ40" s="243">
        <v>89.378034999999997</v>
      </c>
      <c r="FK40" s="243">
        <v>92.570733000000004</v>
      </c>
      <c r="FL40" s="243">
        <v>98.030676330000006</v>
      </c>
      <c r="FM40" s="243">
        <v>97.723795999999993</v>
      </c>
      <c r="FN40" s="243">
        <v>98.017933999999997</v>
      </c>
      <c r="FO40" s="243">
        <v>96.592802000000006</v>
      </c>
      <c r="FP40" s="243">
        <v>96.592802000000006</v>
      </c>
      <c r="FQ40" s="243">
        <v>97.811801000000003</v>
      </c>
      <c r="FR40" s="243">
        <v>97.811801000000003</v>
      </c>
      <c r="FS40" s="243">
        <v>97.811801000000003</v>
      </c>
      <c r="FT40" s="243">
        <v>99.345742000000001</v>
      </c>
      <c r="FU40" s="243">
        <v>99.099943999999994</v>
      </c>
      <c r="FV40" s="243">
        <v>88.571040999999994</v>
      </c>
      <c r="FW40" s="243">
        <v>88.407101999999995</v>
      </c>
      <c r="FX40" s="243">
        <v>93.080317129999997</v>
      </c>
      <c r="FY40" s="243">
        <v>92.926761999999997</v>
      </c>
      <c r="FZ40" s="243">
        <v>92.379121999999995</v>
      </c>
      <c r="GA40" s="243">
        <v>97.414311999999995</v>
      </c>
      <c r="GB40" s="243">
        <v>97.414311999999995</v>
      </c>
      <c r="GC40" s="243">
        <v>98.588915</v>
      </c>
      <c r="GD40" s="243">
        <v>87.579372000000006</v>
      </c>
      <c r="GE40" s="243">
        <v>97.487582000000003</v>
      </c>
      <c r="GF40" s="243">
        <v>97.007624000000007</v>
      </c>
      <c r="GG40" s="243">
        <v>102.86841772</v>
      </c>
      <c r="GH40" s="243">
        <v>89.266386999999995</v>
      </c>
      <c r="GI40" s="243">
        <v>102.86841772</v>
      </c>
      <c r="GJ40" s="243">
        <v>96.592802000000006</v>
      </c>
      <c r="GK40" s="243">
        <v>91.419023999999993</v>
      </c>
      <c r="GL40" s="243">
        <v>94.288984999999997</v>
      </c>
      <c r="GM40" s="243">
        <v>85.712834000000001</v>
      </c>
      <c r="GN40" s="243">
        <v>91.843787000000006</v>
      </c>
      <c r="GO40" s="243">
        <v>83.330049779999996</v>
      </c>
      <c r="GP40" s="243">
        <v>83.115565739999994</v>
      </c>
      <c r="GQ40" s="243">
        <v>88.592775000000003</v>
      </c>
      <c r="GR40" s="243">
        <v>97.253671999999995</v>
      </c>
      <c r="GS40" s="243">
        <v>97.149722999999994</v>
      </c>
      <c r="GT40" s="243">
        <v>96.943391000000005</v>
      </c>
      <c r="GU40" s="243">
        <v>91.843787000000006</v>
      </c>
      <c r="GV40" s="243">
        <v>91.843787000000006</v>
      </c>
      <c r="GW40" s="243">
        <v>91.843787000000006</v>
      </c>
      <c r="GX40" s="243">
        <v>100.426962</v>
      </c>
      <c r="GY40" s="243">
        <v>100.597109</v>
      </c>
      <c r="GZ40" s="243">
        <v>100.597109</v>
      </c>
      <c r="HA40" s="243">
        <v>100.597109</v>
      </c>
      <c r="HB40" s="243">
        <v>93.198280999999994</v>
      </c>
      <c r="HC40" s="243">
        <v>100.044562</v>
      </c>
      <c r="HD40" s="243">
        <v>99.798496999999998</v>
      </c>
      <c r="HE40" s="243">
        <v>98.400408999999996</v>
      </c>
      <c r="HF40" s="243">
        <v>99.451007000000004</v>
      </c>
      <c r="HG40" s="243">
        <v>95.998536999999999</v>
      </c>
      <c r="HH40" s="243">
        <v>87.049545550000005</v>
      </c>
      <c r="HI40" s="243">
        <v>100.435957</v>
      </c>
      <c r="HJ40" s="243">
        <v>91.995851500000001</v>
      </c>
      <c r="HK40" s="243">
        <v>92.203743000000003</v>
      </c>
      <c r="HL40" s="243">
        <v>90.561166999999998</v>
      </c>
      <c r="HM40" s="243">
        <v>89.735562000000002</v>
      </c>
      <c r="HN40" s="243">
        <v>82.759849410000001</v>
      </c>
      <c r="HO40" s="243">
        <v>83.854332999999997</v>
      </c>
      <c r="HP40" s="243">
        <v>84.303296000000003</v>
      </c>
      <c r="HQ40" s="243">
        <v>98.700810379999993</v>
      </c>
      <c r="HR40" s="243">
        <v>92.129983999999993</v>
      </c>
      <c r="HS40" s="243">
        <v>101.98533500000001</v>
      </c>
    </row>
    <row r="41" spans="1:227" x14ac:dyDescent="0.25">
      <c r="A41" s="239"/>
      <c r="B41" s="242">
        <v>45691.791666666701</v>
      </c>
      <c r="C41" s="243">
        <v>94.405893000000006</v>
      </c>
      <c r="D41" s="243">
        <v>94.655552999999998</v>
      </c>
      <c r="E41" s="243">
        <v>94.506186999999997</v>
      </c>
      <c r="F41" s="243">
        <v>94.405893000000006</v>
      </c>
      <c r="G41" s="243">
        <v>91.121133999999998</v>
      </c>
      <c r="H41" s="243">
        <v>98.897396999999998</v>
      </c>
      <c r="I41" s="243">
        <v>98.577704999999995</v>
      </c>
      <c r="J41" s="243">
        <v>99.146153999999996</v>
      </c>
      <c r="K41" s="243">
        <v>90.726647</v>
      </c>
      <c r="L41" s="243">
        <v>95.642026999999999</v>
      </c>
      <c r="M41" s="243">
        <v>99.136280999999997</v>
      </c>
      <c r="N41" s="243">
        <v>98.440342000000001</v>
      </c>
      <c r="O41" s="243">
        <v>99.276499000000001</v>
      </c>
      <c r="P41" s="243">
        <v>93.795417409999999</v>
      </c>
      <c r="Q41" s="243">
        <v>98.919675999999995</v>
      </c>
      <c r="R41" s="243">
        <v>92.221143999999995</v>
      </c>
      <c r="S41" s="243">
        <v>97.288951999999995</v>
      </c>
      <c r="T41" s="243">
        <v>86.319496000000001</v>
      </c>
      <c r="U41" s="243">
        <v>87.002576000000005</v>
      </c>
      <c r="V41" s="243">
        <v>95.493937000000003</v>
      </c>
      <c r="W41" s="243">
        <v>91.663932000000003</v>
      </c>
      <c r="X41" s="243">
        <v>88.110275000000001</v>
      </c>
      <c r="Y41" s="243">
        <v>90.102778999999998</v>
      </c>
      <c r="Z41" s="243">
        <v>99.602677999999997</v>
      </c>
      <c r="AA41" s="243">
        <v>87.657127000000003</v>
      </c>
      <c r="AB41" s="243">
        <v>91.055593000000002</v>
      </c>
      <c r="AC41" s="243">
        <v>92.149535</v>
      </c>
      <c r="AD41" s="243">
        <v>91.425392000000002</v>
      </c>
      <c r="AE41" s="243">
        <v>86.638566999999995</v>
      </c>
      <c r="AF41" s="243">
        <v>94.570160999999999</v>
      </c>
      <c r="AG41" s="243">
        <v>95.548460660000003</v>
      </c>
      <c r="AH41" s="243">
        <v>95.334978000000007</v>
      </c>
      <c r="AI41" s="243">
        <v>95.347235999999995</v>
      </c>
      <c r="AJ41" s="243">
        <v>85.338160999999999</v>
      </c>
      <c r="AK41" s="243">
        <v>95.693658999999997</v>
      </c>
      <c r="AL41" s="243">
        <v>87.541411999999994</v>
      </c>
      <c r="AM41" s="243">
        <v>87.992992000000001</v>
      </c>
      <c r="AN41" s="243">
        <v>97.799807999999999</v>
      </c>
      <c r="AO41" s="243">
        <v>86.466487999999998</v>
      </c>
      <c r="AP41" s="243">
        <v>81.888209000000003</v>
      </c>
      <c r="AQ41" s="243">
        <v>82.244166000000007</v>
      </c>
      <c r="AR41" s="243">
        <v>99.280749999999998</v>
      </c>
      <c r="AS41" s="243">
        <v>97.754157000000006</v>
      </c>
      <c r="AT41" s="243">
        <v>97.754157000000006</v>
      </c>
      <c r="AU41" s="243">
        <v>96.307140000000004</v>
      </c>
      <c r="AV41" s="243">
        <v>92.413211000000004</v>
      </c>
      <c r="AW41" s="243">
        <v>87.450414499999994</v>
      </c>
      <c r="AX41" s="243">
        <v>87.957260000000005</v>
      </c>
      <c r="AY41" s="243">
        <v>98.012377000000001</v>
      </c>
      <c r="AZ41" s="243">
        <v>91.091766000000007</v>
      </c>
      <c r="BA41" s="243">
        <v>90.769992999999999</v>
      </c>
      <c r="BB41" s="243">
        <v>90.747371999999999</v>
      </c>
      <c r="BC41" s="243">
        <v>90.490602330000002</v>
      </c>
      <c r="BD41" s="243">
        <v>90.282920000000004</v>
      </c>
      <c r="BE41" s="243">
        <v>90.747371999999999</v>
      </c>
      <c r="BF41" s="243">
        <v>98.466527999999997</v>
      </c>
      <c r="BG41" s="243">
        <v>98.942066999999994</v>
      </c>
      <c r="BH41" s="243">
        <v>98.942066999999994</v>
      </c>
      <c r="BI41" s="243">
        <v>98.942066999999994</v>
      </c>
      <c r="BJ41" s="243">
        <v>88.310143999999994</v>
      </c>
      <c r="BK41" s="243">
        <v>88.855530000000002</v>
      </c>
      <c r="BL41" s="243">
        <v>95.229873999999995</v>
      </c>
      <c r="BM41" s="243">
        <v>95.038228000000004</v>
      </c>
      <c r="BN41" s="243">
        <v>91.130784000000006</v>
      </c>
      <c r="BO41" s="243">
        <v>89.594048000000001</v>
      </c>
      <c r="BP41" s="243">
        <v>96.798406999999997</v>
      </c>
      <c r="BQ41" s="243">
        <v>85.345050000000001</v>
      </c>
      <c r="BR41" s="243">
        <v>85.449170960000004</v>
      </c>
      <c r="BS41" s="243">
        <v>91.454714999999993</v>
      </c>
      <c r="BT41" s="243">
        <v>91.272290499999997</v>
      </c>
      <c r="BU41" s="243">
        <v>97.914250999999993</v>
      </c>
      <c r="BV41" s="243">
        <v>97.901751000000004</v>
      </c>
      <c r="BW41" s="243">
        <v>91.205122000000003</v>
      </c>
      <c r="BX41" s="243">
        <v>91.205122000000003</v>
      </c>
      <c r="BY41" s="243">
        <v>98.830153999999993</v>
      </c>
      <c r="BZ41" s="243">
        <v>96.166933999999998</v>
      </c>
      <c r="CA41" s="243">
        <v>91.153824999999998</v>
      </c>
      <c r="CB41" s="243">
        <v>93.697237999999999</v>
      </c>
      <c r="CC41" s="243">
        <v>93.025011000000006</v>
      </c>
      <c r="CD41" s="243">
        <v>94.560530999999997</v>
      </c>
      <c r="CE41" s="243">
        <v>91.890654999999995</v>
      </c>
      <c r="CF41" s="243">
        <v>97.914250999999993</v>
      </c>
      <c r="CG41" s="243">
        <v>90.749020669999993</v>
      </c>
      <c r="CH41" s="243">
        <v>91.027051999999998</v>
      </c>
      <c r="CI41" s="243">
        <v>92.580814000000004</v>
      </c>
      <c r="CJ41" s="243">
        <v>98.481075000000004</v>
      </c>
      <c r="CK41" s="243">
        <v>101.39503125</v>
      </c>
      <c r="CL41" s="243">
        <v>97.397102000000004</v>
      </c>
      <c r="CM41" s="243">
        <v>98.193980999999994</v>
      </c>
      <c r="CN41" s="243">
        <v>91.003693999999996</v>
      </c>
      <c r="CO41" s="243">
        <v>92.081314000000006</v>
      </c>
      <c r="CP41" s="243">
        <v>104.97876623000001</v>
      </c>
      <c r="CQ41" s="243">
        <v>89.885626999999999</v>
      </c>
      <c r="CR41" s="243">
        <v>88.768759000000003</v>
      </c>
      <c r="CS41" s="243">
        <v>87.821030719999996</v>
      </c>
      <c r="CT41" s="243">
        <v>92.513820999999993</v>
      </c>
      <c r="CU41" s="243">
        <v>90.698487999999998</v>
      </c>
      <c r="CV41" s="243">
        <v>103.26447085</v>
      </c>
      <c r="CW41" s="243">
        <v>88.793169000000006</v>
      </c>
      <c r="CX41" s="243">
        <v>90.03891333</v>
      </c>
      <c r="CY41" s="243">
        <v>90.373407999999998</v>
      </c>
      <c r="CZ41" s="243">
        <v>90.651447000000005</v>
      </c>
      <c r="DA41" s="243">
        <v>99.427565000000001</v>
      </c>
      <c r="DB41" s="243">
        <v>99.653617999999994</v>
      </c>
      <c r="DC41" s="243">
        <v>97.901751000000004</v>
      </c>
      <c r="DD41" s="243">
        <v>97.147576999999998</v>
      </c>
      <c r="DE41" s="243">
        <v>90.833867999999995</v>
      </c>
      <c r="DF41" s="243">
        <v>91.205122000000003</v>
      </c>
      <c r="DG41" s="243">
        <v>92.236750999999998</v>
      </c>
      <c r="DH41" s="243">
        <v>99.202635610000002</v>
      </c>
      <c r="DI41" s="243">
        <v>100.245925</v>
      </c>
      <c r="DJ41" s="243">
        <v>99.759424999999993</v>
      </c>
      <c r="DK41" s="243">
        <v>90.101801330000001</v>
      </c>
      <c r="DL41" s="243">
        <v>101.38738600000001</v>
      </c>
      <c r="DM41" s="243">
        <v>98.188423999999998</v>
      </c>
      <c r="DN41" s="243">
        <v>94.066400999999999</v>
      </c>
      <c r="DO41" s="243">
        <v>83.188592</v>
      </c>
      <c r="DP41" s="243">
        <v>97.765835999999993</v>
      </c>
      <c r="DQ41" s="243">
        <v>90.093406999999999</v>
      </c>
      <c r="DR41" s="243">
        <v>90.428706000000005</v>
      </c>
      <c r="DS41" s="243">
        <v>91.728042000000002</v>
      </c>
      <c r="DT41" s="243">
        <v>98.442206999999996</v>
      </c>
      <c r="DU41" s="243">
        <v>98.792845</v>
      </c>
      <c r="DV41" s="243">
        <v>87.449207999999999</v>
      </c>
      <c r="DW41" s="243">
        <v>82.630652999999995</v>
      </c>
      <c r="DX41" s="243">
        <v>80.526126000000005</v>
      </c>
      <c r="DY41" s="243">
        <v>91.719488139999996</v>
      </c>
      <c r="DZ41" s="243">
        <v>92.437636999999995</v>
      </c>
      <c r="EA41" s="243">
        <v>92.663509000000005</v>
      </c>
      <c r="EB41" s="243">
        <v>88.830146999999997</v>
      </c>
      <c r="EC41" s="243">
        <v>89.379598999999999</v>
      </c>
      <c r="ED41" s="243">
        <v>92.148197999999994</v>
      </c>
      <c r="EE41" s="243">
        <v>91.259511000000003</v>
      </c>
      <c r="EF41" s="243">
        <v>101.81545109</v>
      </c>
      <c r="EG41" s="243">
        <v>99.824849</v>
      </c>
      <c r="EH41" s="243">
        <v>99.824849</v>
      </c>
      <c r="EI41" s="243">
        <v>89.384934000000001</v>
      </c>
      <c r="EJ41" s="243">
        <v>97.611114000000001</v>
      </c>
      <c r="EK41" s="243">
        <v>98.007947999999999</v>
      </c>
      <c r="EL41" s="243">
        <v>97.901751000000004</v>
      </c>
      <c r="EM41" s="243">
        <v>90.146530999999996</v>
      </c>
      <c r="EN41" s="243">
        <v>91.489947000000001</v>
      </c>
      <c r="EO41" s="243">
        <v>103.05104900000001</v>
      </c>
      <c r="EP41" s="243">
        <v>91.099596000000005</v>
      </c>
      <c r="EQ41" s="243">
        <v>91.091994999999997</v>
      </c>
      <c r="ER41" s="243">
        <v>93.440792959999996</v>
      </c>
      <c r="ES41" s="243">
        <v>88.449012999999994</v>
      </c>
      <c r="ET41" s="243">
        <v>87.520216000000005</v>
      </c>
      <c r="EU41" s="243">
        <v>89.163967</v>
      </c>
      <c r="EV41" s="243">
        <v>91.803561000000002</v>
      </c>
      <c r="EW41" s="243">
        <v>87.933554999999998</v>
      </c>
      <c r="EX41" s="243">
        <v>86.886982000000003</v>
      </c>
      <c r="EY41" s="243">
        <v>90.520240999999999</v>
      </c>
      <c r="EZ41" s="243">
        <v>91.150214000000005</v>
      </c>
      <c r="FA41" s="243">
        <v>91.413495999999995</v>
      </c>
      <c r="FB41" s="243">
        <v>96.879763350000005</v>
      </c>
      <c r="FC41" s="243">
        <v>92.655883000000003</v>
      </c>
      <c r="FD41" s="243">
        <v>100.83565400000001</v>
      </c>
      <c r="FE41" s="243">
        <v>92.374031000000002</v>
      </c>
      <c r="FF41" s="243">
        <v>95.993711500000003</v>
      </c>
      <c r="FG41" s="243">
        <v>103.42280599999999</v>
      </c>
      <c r="FH41" s="243">
        <v>85.6328125</v>
      </c>
      <c r="FI41" s="243">
        <v>86.176831000000007</v>
      </c>
      <c r="FJ41" s="243">
        <v>89.393259999999998</v>
      </c>
      <c r="FK41" s="243">
        <v>92.613601000000003</v>
      </c>
      <c r="FL41" s="243">
        <v>98.843001920000006</v>
      </c>
      <c r="FM41" s="243">
        <v>98.522741999999994</v>
      </c>
      <c r="FN41" s="243">
        <v>98.830153999999993</v>
      </c>
      <c r="FO41" s="243">
        <v>96.728680999999995</v>
      </c>
      <c r="FP41" s="243">
        <v>96.728680999999995</v>
      </c>
      <c r="FQ41" s="243">
        <v>97.674430000000001</v>
      </c>
      <c r="FR41" s="243">
        <v>97.674430000000001</v>
      </c>
      <c r="FS41" s="243">
        <v>97.674430000000001</v>
      </c>
      <c r="FT41" s="243">
        <v>99.526611000000003</v>
      </c>
      <c r="FU41" s="243">
        <v>99.274630999999999</v>
      </c>
      <c r="FV41" s="243">
        <v>88.344350000000006</v>
      </c>
      <c r="FW41" s="243">
        <v>88.255144999999999</v>
      </c>
      <c r="FX41" s="243">
        <v>93.204962760000001</v>
      </c>
      <c r="FY41" s="243">
        <v>93.150181000000003</v>
      </c>
      <c r="FZ41" s="243">
        <v>92.727266999999998</v>
      </c>
      <c r="GA41" s="243">
        <v>97.914250999999993</v>
      </c>
      <c r="GB41" s="243">
        <v>97.914250999999993</v>
      </c>
      <c r="GC41" s="243">
        <v>98.848014000000006</v>
      </c>
      <c r="GD41" s="243">
        <v>87.627242670000001</v>
      </c>
      <c r="GE41" s="243">
        <v>97.611114000000001</v>
      </c>
      <c r="GF41" s="243">
        <v>97.147576999999998</v>
      </c>
      <c r="GG41" s="243">
        <v>103.28608464</v>
      </c>
      <c r="GH41" s="243">
        <v>89.326742999999993</v>
      </c>
      <c r="GI41" s="243">
        <v>103.28608464</v>
      </c>
      <c r="GJ41" s="243">
        <v>96.728680999999995</v>
      </c>
      <c r="GK41" s="243">
        <v>91.403885000000002</v>
      </c>
      <c r="GL41" s="243">
        <v>94.371382999999994</v>
      </c>
      <c r="GM41" s="243">
        <v>85.847465</v>
      </c>
      <c r="GN41" s="243">
        <v>91.832177999999999</v>
      </c>
      <c r="GO41" s="243">
        <v>83.440650000000005</v>
      </c>
      <c r="GP41" s="243">
        <v>83.225881279999996</v>
      </c>
      <c r="GQ41" s="243">
        <v>88.911321000000001</v>
      </c>
      <c r="GR41" s="243">
        <v>97.835213999999993</v>
      </c>
      <c r="GS41" s="243">
        <v>97.372669000000002</v>
      </c>
      <c r="GT41" s="243">
        <v>97.126571999999996</v>
      </c>
      <c r="GU41" s="243">
        <v>91.832177999999999</v>
      </c>
      <c r="GV41" s="243">
        <v>91.832177999999999</v>
      </c>
      <c r="GW41" s="243">
        <v>91.832177999999999</v>
      </c>
      <c r="GX41" s="243">
        <v>101.193375</v>
      </c>
      <c r="GY41" s="243">
        <v>101.355327</v>
      </c>
      <c r="GZ41" s="243">
        <v>101.355327</v>
      </c>
      <c r="HA41" s="243">
        <v>101.355327</v>
      </c>
      <c r="HB41" s="243">
        <v>93.824205000000006</v>
      </c>
      <c r="HC41" s="243">
        <v>100.24072200000001</v>
      </c>
      <c r="HD41" s="243">
        <v>99.983811000000003</v>
      </c>
      <c r="HE41" s="243">
        <v>99.503490999999997</v>
      </c>
      <c r="HF41" s="243">
        <v>99.516418000000002</v>
      </c>
      <c r="HG41" s="243">
        <v>96.319355000000002</v>
      </c>
      <c r="HH41" s="243">
        <v>87.108402659999996</v>
      </c>
      <c r="HI41" s="243">
        <v>101.148607</v>
      </c>
      <c r="HJ41" s="243">
        <v>91.997322999999994</v>
      </c>
      <c r="HK41" s="243">
        <v>92.223045999999997</v>
      </c>
      <c r="HL41" s="243">
        <v>90.875257000000005</v>
      </c>
      <c r="HM41" s="243">
        <v>89.690961000000001</v>
      </c>
      <c r="HN41" s="243">
        <v>82.869692830000005</v>
      </c>
      <c r="HO41" s="243">
        <v>83.978983499999998</v>
      </c>
      <c r="HP41" s="243">
        <v>84.430080000000004</v>
      </c>
      <c r="HQ41" s="243">
        <v>99.21860307</v>
      </c>
      <c r="HR41" s="243">
        <v>92.179238999999995</v>
      </c>
      <c r="HS41" s="243">
        <v>102.84970800000001</v>
      </c>
    </row>
    <row r="42" spans="1:227" x14ac:dyDescent="0.25">
      <c r="A42" s="239"/>
      <c r="B42" s="242">
        <v>45691.8125</v>
      </c>
      <c r="C42" s="243">
        <v>103.126245</v>
      </c>
      <c r="D42" s="243">
        <v>103.402117</v>
      </c>
      <c r="E42" s="243">
        <v>103.234827</v>
      </c>
      <c r="F42" s="243">
        <v>103.126245</v>
      </c>
      <c r="G42" s="243">
        <v>98.832472999999993</v>
      </c>
      <c r="H42" s="243">
        <v>108.02321999999999</v>
      </c>
      <c r="I42" s="243">
        <v>107.703864</v>
      </c>
      <c r="J42" s="243">
        <v>108.279768</v>
      </c>
      <c r="K42" s="243">
        <v>98.360662000000005</v>
      </c>
      <c r="L42" s="243">
        <v>104.513648</v>
      </c>
      <c r="M42" s="243">
        <v>108.319321</v>
      </c>
      <c r="N42" s="243">
        <v>107.55689700000001</v>
      </c>
      <c r="O42" s="243">
        <v>108.58208999999999</v>
      </c>
      <c r="P42" s="243">
        <v>102.63677314</v>
      </c>
      <c r="Q42" s="243">
        <v>107.940382</v>
      </c>
      <c r="R42" s="243">
        <v>100.822357</v>
      </c>
      <c r="S42" s="243">
        <v>106.383634</v>
      </c>
      <c r="T42" s="243">
        <v>94.189398499999996</v>
      </c>
      <c r="U42" s="243">
        <v>94.927223999999995</v>
      </c>
      <c r="V42" s="243">
        <v>104.39974100000001</v>
      </c>
      <c r="W42" s="243">
        <v>99.792575999999997</v>
      </c>
      <c r="X42" s="243">
        <v>95.985862999999995</v>
      </c>
      <c r="Y42" s="243">
        <v>98.128658999999999</v>
      </c>
      <c r="Z42" s="243">
        <v>108.828602</v>
      </c>
      <c r="AA42" s="243">
        <v>95.649101000000002</v>
      </c>
      <c r="AB42" s="243">
        <v>98.859004999999996</v>
      </c>
      <c r="AC42" s="243">
        <v>100.32697400000001</v>
      </c>
      <c r="AD42" s="243">
        <v>99.544855999999996</v>
      </c>
      <c r="AE42" s="243">
        <v>94.499493000000001</v>
      </c>
      <c r="AF42" s="243">
        <v>103.53934225</v>
      </c>
      <c r="AG42" s="243">
        <v>104.59988072</v>
      </c>
      <c r="AH42" s="243">
        <v>104.423924</v>
      </c>
      <c r="AI42" s="243">
        <v>104.37894</v>
      </c>
      <c r="AJ42" s="243">
        <v>93.009210999999993</v>
      </c>
      <c r="AK42" s="243">
        <v>104.621309</v>
      </c>
      <c r="AL42" s="243">
        <v>95.514996330000002</v>
      </c>
      <c r="AM42" s="243">
        <v>96.002615000000006</v>
      </c>
      <c r="AN42" s="243">
        <v>106.872344</v>
      </c>
      <c r="AO42" s="243">
        <v>94.246437</v>
      </c>
      <c r="AP42" s="243">
        <v>89.374888499999997</v>
      </c>
      <c r="AQ42" s="243">
        <v>89.760872000000006</v>
      </c>
      <c r="AR42" s="243">
        <v>108.589428</v>
      </c>
      <c r="AS42" s="243">
        <v>106.780355</v>
      </c>
      <c r="AT42" s="243">
        <v>106.780355</v>
      </c>
      <c r="AU42" s="243">
        <v>105.07542599999999</v>
      </c>
      <c r="AV42" s="243">
        <v>100.56348199999999</v>
      </c>
      <c r="AW42" s="243">
        <v>95.372010500000002</v>
      </c>
      <c r="AX42" s="243">
        <v>95.921713999999994</v>
      </c>
      <c r="AY42" s="243">
        <v>107.22238</v>
      </c>
      <c r="AZ42" s="243">
        <v>99.117384000000001</v>
      </c>
      <c r="BA42" s="243">
        <v>98.612706000000003</v>
      </c>
      <c r="BB42" s="243">
        <v>98.587682999999998</v>
      </c>
      <c r="BC42" s="243">
        <v>98.303642670000002</v>
      </c>
      <c r="BD42" s="243">
        <v>97.800353000000001</v>
      </c>
      <c r="BE42" s="243">
        <v>98.587682999999998</v>
      </c>
      <c r="BF42" s="243">
        <v>107.578613</v>
      </c>
      <c r="BG42" s="243">
        <v>108.07032599999999</v>
      </c>
      <c r="BH42" s="243">
        <v>108.07032599999999</v>
      </c>
      <c r="BI42" s="243">
        <v>108.07032599999999</v>
      </c>
      <c r="BJ42" s="243">
        <v>96.295715000000001</v>
      </c>
      <c r="BK42" s="243">
        <v>96.875814000000005</v>
      </c>
      <c r="BL42" s="243">
        <v>103.94144300000001</v>
      </c>
      <c r="BM42" s="243">
        <v>103.726737</v>
      </c>
      <c r="BN42" s="243">
        <v>99.070601999999994</v>
      </c>
      <c r="BO42" s="243">
        <v>97.592359999999999</v>
      </c>
      <c r="BP42" s="243">
        <v>105.777187</v>
      </c>
      <c r="BQ42" s="243">
        <v>93.018488000000005</v>
      </c>
      <c r="BR42" s="243">
        <v>93.131970559999999</v>
      </c>
      <c r="BS42" s="243">
        <v>100.082319</v>
      </c>
      <c r="BT42" s="243">
        <v>99.7129355</v>
      </c>
      <c r="BU42" s="243">
        <v>107.111974</v>
      </c>
      <c r="BV42" s="243">
        <v>106.92008800000001</v>
      </c>
      <c r="BW42" s="243">
        <v>99.212593999999996</v>
      </c>
      <c r="BX42" s="243">
        <v>99.212593999999996</v>
      </c>
      <c r="BY42" s="243">
        <v>108.016679</v>
      </c>
      <c r="BZ42" s="243">
        <v>105.939061</v>
      </c>
      <c r="CA42" s="243">
        <v>99.037782000000007</v>
      </c>
      <c r="CB42" s="243">
        <v>102.409491</v>
      </c>
      <c r="CC42" s="243">
        <v>101.686542</v>
      </c>
      <c r="CD42" s="243">
        <v>104.257296</v>
      </c>
      <c r="CE42" s="243">
        <v>100.85558399999999</v>
      </c>
      <c r="CF42" s="243">
        <v>107.111974</v>
      </c>
      <c r="CG42" s="243">
        <v>98.78251367</v>
      </c>
      <c r="CH42" s="243">
        <v>99.054151000000005</v>
      </c>
      <c r="CI42" s="243">
        <v>101.372722</v>
      </c>
      <c r="CJ42" s="243">
        <v>107.863851</v>
      </c>
      <c r="CK42" s="243">
        <v>110.97303244</v>
      </c>
      <c r="CL42" s="243">
        <v>106.52998700000001</v>
      </c>
      <c r="CM42" s="243">
        <v>107.42265</v>
      </c>
      <c r="CN42" s="243">
        <v>99.225966</v>
      </c>
      <c r="CO42" s="243">
        <v>100.589395</v>
      </c>
      <c r="CP42" s="243">
        <v>114.69541931000001</v>
      </c>
      <c r="CQ42" s="243">
        <v>97.756369000000007</v>
      </c>
      <c r="CR42" s="243">
        <v>96.787773999999999</v>
      </c>
      <c r="CS42" s="243">
        <v>95.801500369999999</v>
      </c>
      <c r="CT42" s="243">
        <v>101.066486</v>
      </c>
      <c r="CU42" s="243">
        <v>98.807356999999996</v>
      </c>
      <c r="CV42" s="243">
        <v>112.82957672000001</v>
      </c>
      <c r="CW42" s="243">
        <v>96.854224000000002</v>
      </c>
      <c r="CX42" s="243">
        <v>98.289900000000003</v>
      </c>
      <c r="CY42" s="243">
        <v>98.612744000000006</v>
      </c>
      <c r="CZ42" s="243">
        <v>98.676011000000003</v>
      </c>
      <c r="DA42" s="243">
        <v>108.57034899999999</v>
      </c>
      <c r="DB42" s="243">
        <v>108.820706</v>
      </c>
      <c r="DC42" s="243">
        <v>106.92008800000001</v>
      </c>
      <c r="DD42" s="243">
        <v>106.117833</v>
      </c>
      <c r="DE42" s="243">
        <v>98.801817999999997</v>
      </c>
      <c r="DF42" s="243">
        <v>99.212593999999996</v>
      </c>
      <c r="DG42" s="243">
        <v>100.3160005</v>
      </c>
      <c r="DH42" s="243">
        <v>109.28323933999999</v>
      </c>
      <c r="DI42" s="243">
        <v>109.529247</v>
      </c>
      <c r="DJ42" s="243">
        <v>108.99833700000001</v>
      </c>
      <c r="DK42" s="243">
        <v>97.528646330000001</v>
      </c>
      <c r="DL42" s="243">
        <v>110.964859</v>
      </c>
      <c r="DM42" s="243">
        <v>107.330466</v>
      </c>
      <c r="DN42" s="243">
        <v>102.81073600000001</v>
      </c>
      <c r="DO42" s="243">
        <v>90.645807000000005</v>
      </c>
      <c r="DP42" s="243">
        <v>106.849154</v>
      </c>
      <c r="DQ42" s="243">
        <v>97.864294000000001</v>
      </c>
      <c r="DR42" s="243">
        <v>98.235194000000007</v>
      </c>
      <c r="DS42" s="243">
        <v>99.938342000000006</v>
      </c>
      <c r="DT42" s="243">
        <v>107.523719</v>
      </c>
      <c r="DU42" s="243">
        <v>107.914342</v>
      </c>
      <c r="DV42" s="243">
        <v>95.608574000000004</v>
      </c>
      <c r="DW42" s="243">
        <v>90.133630999999994</v>
      </c>
      <c r="DX42" s="243">
        <v>87.877222250000003</v>
      </c>
      <c r="DY42" s="243">
        <v>100.11410127000001</v>
      </c>
      <c r="DZ42" s="243">
        <v>101.303577</v>
      </c>
      <c r="EA42" s="243">
        <v>101.57013499999999</v>
      </c>
      <c r="EB42" s="243">
        <v>96.75694</v>
      </c>
      <c r="EC42" s="243">
        <v>97.349154999999996</v>
      </c>
      <c r="ED42" s="243">
        <v>100.27846</v>
      </c>
      <c r="EE42" s="243">
        <v>99.527022000000002</v>
      </c>
      <c r="EF42" s="243">
        <v>111.24633822</v>
      </c>
      <c r="EG42" s="243">
        <v>109.2358</v>
      </c>
      <c r="EH42" s="243">
        <v>109.2358</v>
      </c>
      <c r="EI42" s="243">
        <v>97.479555000000005</v>
      </c>
      <c r="EJ42" s="243">
        <v>106.60972599999999</v>
      </c>
      <c r="EK42" s="243">
        <v>107.027102</v>
      </c>
      <c r="EL42" s="243">
        <v>106.92008800000001</v>
      </c>
      <c r="EM42" s="243">
        <v>98.022310000000004</v>
      </c>
      <c r="EN42" s="243">
        <v>100.04190800000001</v>
      </c>
      <c r="EO42" s="243">
        <v>112.844908</v>
      </c>
      <c r="EP42" s="243">
        <v>99.126253000000005</v>
      </c>
      <c r="EQ42" s="243">
        <v>99.117643000000001</v>
      </c>
      <c r="ER42" s="243">
        <v>101.66206725000001</v>
      </c>
      <c r="ES42" s="243">
        <v>96.398089999999996</v>
      </c>
      <c r="ET42" s="243">
        <v>95.379542999999998</v>
      </c>
      <c r="EU42" s="243">
        <v>97.147176000000002</v>
      </c>
      <c r="EV42" s="243">
        <v>100.145931</v>
      </c>
      <c r="EW42" s="243">
        <v>95.958673000000005</v>
      </c>
      <c r="EX42" s="243">
        <v>94.795794000000001</v>
      </c>
      <c r="EY42" s="243">
        <v>98.727423000000002</v>
      </c>
      <c r="EZ42" s="243">
        <v>99.420755</v>
      </c>
      <c r="FA42" s="243">
        <v>99.710507000000007</v>
      </c>
      <c r="FB42" s="243">
        <v>105.83120896</v>
      </c>
      <c r="FC42" s="243">
        <v>101.218495</v>
      </c>
      <c r="FD42" s="243">
        <v>110.33183699999999</v>
      </c>
      <c r="FE42" s="243">
        <v>100.537364</v>
      </c>
      <c r="FF42" s="243">
        <v>104.80686851999999</v>
      </c>
      <c r="FG42" s="243">
        <v>113.026225</v>
      </c>
      <c r="FH42" s="243">
        <v>92.780375500000005</v>
      </c>
      <c r="FI42" s="243">
        <v>93.367586000000003</v>
      </c>
      <c r="FJ42" s="243">
        <v>97.368154000000004</v>
      </c>
      <c r="FK42" s="243">
        <v>101.3981</v>
      </c>
      <c r="FL42" s="243">
        <v>108.03072117000001</v>
      </c>
      <c r="FM42" s="243">
        <v>107.676925</v>
      </c>
      <c r="FN42" s="243">
        <v>108.016679</v>
      </c>
      <c r="FO42" s="243">
        <v>105.66461700000001</v>
      </c>
      <c r="FP42" s="243">
        <v>105.66461700000001</v>
      </c>
      <c r="FQ42" s="243">
        <v>105.86677400000001</v>
      </c>
      <c r="FR42" s="243">
        <v>105.86677400000001</v>
      </c>
      <c r="FS42" s="243">
        <v>105.86677400000001</v>
      </c>
      <c r="FT42" s="243">
        <v>108.729212</v>
      </c>
      <c r="FU42" s="243">
        <v>108.455586</v>
      </c>
      <c r="FV42" s="243">
        <v>96.206221999999997</v>
      </c>
      <c r="FW42" s="243">
        <v>96.174417000000005</v>
      </c>
      <c r="FX42" s="243">
        <v>101.66991548</v>
      </c>
      <c r="FY42" s="243">
        <v>101.820807</v>
      </c>
      <c r="FZ42" s="243">
        <v>101.32938</v>
      </c>
      <c r="GA42" s="243">
        <v>107.111974</v>
      </c>
      <c r="GB42" s="243">
        <v>107.111974</v>
      </c>
      <c r="GC42" s="243">
        <v>108.075203</v>
      </c>
      <c r="GD42" s="243">
        <v>95.616810000000001</v>
      </c>
      <c r="GE42" s="243">
        <v>106.60972599999999</v>
      </c>
      <c r="GF42" s="243">
        <v>106.117833</v>
      </c>
      <c r="GG42" s="243">
        <v>112.85319253</v>
      </c>
      <c r="GH42" s="243">
        <v>97.484104000000002</v>
      </c>
      <c r="GI42" s="243">
        <v>112.85319253</v>
      </c>
      <c r="GJ42" s="243">
        <v>105.66461700000001</v>
      </c>
      <c r="GK42" s="243">
        <v>99.210744000000005</v>
      </c>
      <c r="GL42" s="243">
        <v>103.43576</v>
      </c>
      <c r="GM42" s="243">
        <v>93.647592000000003</v>
      </c>
      <c r="GN42" s="243">
        <v>99.858686000000006</v>
      </c>
      <c r="GO42" s="243">
        <v>90.979593640000004</v>
      </c>
      <c r="GP42" s="243">
        <v>90.745420359999997</v>
      </c>
      <c r="GQ42" s="243">
        <v>97.248821000000007</v>
      </c>
      <c r="GR42" s="243">
        <v>106.898844</v>
      </c>
      <c r="GS42" s="243">
        <v>106.391367</v>
      </c>
      <c r="GT42" s="243">
        <v>106.11763500000001</v>
      </c>
      <c r="GU42" s="243">
        <v>99.858686000000006</v>
      </c>
      <c r="GV42" s="243">
        <v>99.858686000000006</v>
      </c>
      <c r="GW42" s="243">
        <v>99.858686000000006</v>
      </c>
      <c r="GX42" s="243">
        <v>110.757565</v>
      </c>
      <c r="GY42" s="243">
        <v>110.931955</v>
      </c>
      <c r="GZ42" s="243">
        <v>110.931955</v>
      </c>
      <c r="HA42" s="243">
        <v>110.931955</v>
      </c>
      <c r="HB42" s="243">
        <v>102.495025</v>
      </c>
      <c r="HC42" s="243">
        <v>109.555832</v>
      </c>
      <c r="HD42" s="243">
        <v>109.271373</v>
      </c>
      <c r="HE42" s="243">
        <v>108.77339499999999</v>
      </c>
      <c r="HF42" s="243">
        <v>108.633932</v>
      </c>
      <c r="HG42" s="243">
        <v>105.210048</v>
      </c>
      <c r="HH42" s="243">
        <v>95.063183760000001</v>
      </c>
      <c r="HI42" s="243">
        <v>110.689108</v>
      </c>
      <c r="HJ42" s="243">
        <v>100.0592225</v>
      </c>
      <c r="HK42" s="243">
        <v>100.33596300000001</v>
      </c>
      <c r="HL42" s="243">
        <v>99.192601999999994</v>
      </c>
      <c r="HM42" s="243">
        <v>97.763886999999997</v>
      </c>
      <c r="HN42" s="243">
        <v>90.357049930000002</v>
      </c>
      <c r="HO42" s="243">
        <v>91.636664999999994</v>
      </c>
      <c r="HP42" s="243">
        <v>92.122169999999997</v>
      </c>
      <c r="HQ42" s="243">
        <v>108.55138951000001</v>
      </c>
      <c r="HR42" s="243">
        <v>100.354167</v>
      </c>
      <c r="HS42" s="243">
        <v>112.61792699999999</v>
      </c>
    </row>
    <row r="43" spans="1:227" x14ac:dyDescent="0.25">
      <c r="A43" s="239"/>
      <c r="B43" s="242">
        <v>45691.833333333299</v>
      </c>
      <c r="C43" s="243">
        <v>103.222285</v>
      </c>
      <c r="D43" s="243">
        <v>103.49238200000001</v>
      </c>
      <c r="E43" s="243">
        <v>103.327743</v>
      </c>
      <c r="F43" s="243">
        <v>103.222285</v>
      </c>
      <c r="G43" s="243">
        <v>99.079460999999995</v>
      </c>
      <c r="H43" s="243">
        <v>108.334177</v>
      </c>
      <c r="I43" s="243">
        <v>107.85270199999999</v>
      </c>
      <c r="J43" s="243">
        <v>108.6639</v>
      </c>
      <c r="K43" s="243">
        <v>98.626315000000005</v>
      </c>
      <c r="L43" s="243">
        <v>104.598862</v>
      </c>
      <c r="M43" s="243">
        <v>108.751997</v>
      </c>
      <c r="N43" s="243">
        <v>107.961973</v>
      </c>
      <c r="O43" s="243">
        <v>108.785393</v>
      </c>
      <c r="P43" s="243">
        <v>102.88418243</v>
      </c>
      <c r="Q43" s="243">
        <v>108.396777</v>
      </c>
      <c r="R43" s="243">
        <v>101.043707</v>
      </c>
      <c r="S43" s="243">
        <v>106.618427</v>
      </c>
      <c r="T43" s="243">
        <v>94.321310499999996</v>
      </c>
      <c r="U43" s="243">
        <v>95.066095000000004</v>
      </c>
      <c r="V43" s="243">
        <v>104.682965</v>
      </c>
      <c r="W43" s="243">
        <v>100.080566</v>
      </c>
      <c r="X43" s="243">
        <v>96.232022999999998</v>
      </c>
      <c r="Y43" s="243">
        <v>98.398161000000002</v>
      </c>
      <c r="Z43" s="243">
        <v>109.215384</v>
      </c>
      <c r="AA43" s="243">
        <v>95.966452000000004</v>
      </c>
      <c r="AB43" s="243">
        <v>99.169262000000003</v>
      </c>
      <c r="AC43" s="243">
        <v>100.624595</v>
      </c>
      <c r="AD43" s="243">
        <v>99.833507999999995</v>
      </c>
      <c r="AE43" s="243">
        <v>94.716263999999995</v>
      </c>
      <c r="AF43" s="243">
        <v>103.884297</v>
      </c>
      <c r="AG43" s="243">
        <v>104.95130245</v>
      </c>
      <c r="AH43" s="243">
        <v>104.80251699999999</v>
      </c>
      <c r="AI43" s="243">
        <v>104.72868099999999</v>
      </c>
      <c r="AJ43" s="243">
        <v>93.018092999999993</v>
      </c>
      <c r="AK43" s="243">
        <v>104.89890800000001</v>
      </c>
      <c r="AL43" s="243">
        <v>95.845969999999994</v>
      </c>
      <c r="AM43" s="243">
        <v>96.335776999999993</v>
      </c>
      <c r="AN43" s="243">
        <v>107.304427</v>
      </c>
      <c r="AO43" s="243">
        <v>94.424447999999998</v>
      </c>
      <c r="AP43" s="243">
        <v>89.564060999999995</v>
      </c>
      <c r="AQ43" s="243">
        <v>89.952331999999998</v>
      </c>
      <c r="AR43" s="243">
        <v>109.013104</v>
      </c>
      <c r="AS43" s="243">
        <v>107.042945</v>
      </c>
      <c r="AT43" s="243">
        <v>107.042945</v>
      </c>
      <c r="AU43" s="243">
        <v>105.31903</v>
      </c>
      <c r="AV43" s="243">
        <v>100.852587</v>
      </c>
      <c r="AW43" s="243">
        <v>95.592437000000004</v>
      </c>
      <c r="AX43" s="243">
        <v>96.145058000000006</v>
      </c>
      <c r="AY43" s="243">
        <v>107.57328200000001</v>
      </c>
      <c r="AZ43" s="243">
        <v>99.414225000000002</v>
      </c>
      <c r="BA43" s="243">
        <v>98.889251999999999</v>
      </c>
      <c r="BB43" s="243">
        <v>98.864395999999999</v>
      </c>
      <c r="BC43" s="243">
        <v>98.582249329999996</v>
      </c>
      <c r="BD43" s="243">
        <v>98.038417999999993</v>
      </c>
      <c r="BE43" s="243">
        <v>98.864395999999999</v>
      </c>
      <c r="BF43" s="243">
        <v>107.810473</v>
      </c>
      <c r="BG43" s="243">
        <v>108.336386</v>
      </c>
      <c r="BH43" s="243">
        <v>108.336386</v>
      </c>
      <c r="BI43" s="243">
        <v>108.336386</v>
      </c>
      <c r="BJ43" s="243">
        <v>96.563740999999993</v>
      </c>
      <c r="BK43" s="243">
        <v>97.154732999999993</v>
      </c>
      <c r="BL43" s="243">
        <v>104.204531</v>
      </c>
      <c r="BM43" s="243">
        <v>103.999943</v>
      </c>
      <c r="BN43" s="243">
        <v>99.423112000000003</v>
      </c>
      <c r="BO43" s="243">
        <v>97.943918999999994</v>
      </c>
      <c r="BP43" s="243">
        <v>106.11663900000001</v>
      </c>
      <c r="BQ43" s="243">
        <v>93.047190000000001</v>
      </c>
      <c r="BR43" s="243">
        <v>93.16070757</v>
      </c>
      <c r="BS43" s="243">
        <v>100.454876</v>
      </c>
      <c r="BT43" s="243">
        <v>99.947879749999998</v>
      </c>
      <c r="BU43" s="243">
        <v>107.463489</v>
      </c>
      <c r="BV43" s="243">
        <v>107.39085900000001</v>
      </c>
      <c r="BW43" s="243">
        <v>99.584055000000006</v>
      </c>
      <c r="BX43" s="243">
        <v>99.584055000000006</v>
      </c>
      <c r="BY43" s="243">
        <v>108.012629</v>
      </c>
      <c r="BZ43" s="243">
        <v>106.568786</v>
      </c>
      <c r="CA43" s="243">
        <v>99.370215999999999</v>
      </c>
      <c r="CB43" s="243">
        <v>102.599349</v>
      </c>
      <c r="CC43" s="243">
        <v>101.902592</v>
      </c>
      <c r="CD43" s="243">
        <v>104.99315</v>
      </c>
      <c r="CE43" s="243">
        <v>101.584896</v>
      </c>
      <c r="CF43" s="243">
        <v>107.463489</v>
      </c>
      <c r="CG43" s="243">
        <v>99.073278669999993</v>
      </c>
      <c r="CH43" s="243">
        <v>99.349845999999999</v>
      </c>
      <c r="CI43" s="243">
        <v>101.961034</v>
      </c>
      <c r="CJ43" s="243">
        <v>108.077741</v>
      </c>
      <c r="CK43" s="243">
        <v>111.22646478</v>
      </c>
      <c r="CL43" s="243">
        <v>106.884715</v>
      </c>
      <c r="CM43" s="243">
        <v>107.75951499999999</v>
      </c>
      <c r="CN43" s="243">
        <v>99.466637000000006</v>
      </c>
      <c r="CO43" s="243">
        <v>100.829804</v>
      </c>
      <c r="CP43" s="243">
        <v>114.97152982</v>
      </c>
      <c r="CQ43" s="243">
        <v>97.933571000000001</v>
      </c>
      <c r="CR43" s="243">
        <v>97.118888999999996</v>
      </c>
      <c r="CS43" s="243">
        <v>96.324173070000001</v>
      </c>
      <c r="CT43" s="243">
        <v>101.24959699999999</v>
      </c>
      <c r="CU43" s="243">
        <v>99.100756000000004</v>
      </c>
      <c r="CV43" s="243">
        <v>113.23057838</v>
      </c>
      <c r="CW43" s="243">
        <v>97.167291000000006</v>
      </c>
      <c r="CX43" s="243">
        <v>98.602199999999996</v>
      </c>
      <c r="CY43" s="243">
        <v>98.918944999999994</v>
      </c>
      <c r="CZ43" s="243">
        <v>99.156824999999998</v>
      </c>
      <c r="DA43" s="243">
        <v>109.043071</v>
      </c>
      <c r="DB43" s="243">
        <v>109.285963</v>
      </c>
      <c r="DC43" s="243">
        <v>107.39085900000001</v>
      </c>
      <c r="DD43" s="243">
        <v>106.58808999999999</v>
      </c>
      <c r="DE43" s="243">
        <v>99.183671000000004</v>
      </c>
      <c r="DF43" s="243">
        <v>99.584055000000006</v>
      </c>
      <c r="DG43" s="243">
        <v>100.589754</v>
      </c>
      <c r="DH43" s="243">
        <v>109.93284287</v>
      </c>
      <c r="DI43" s="243">
        <v>109.950017</v>
      </c>
      <c r="DJ43" s="243">
        <v>109.42068500000001</v>
      </c>
      <c r="DK43" s="243">
        <v>97.762800330000005</v>
      </c>
      <c r="DL43" s="243">
        <v>111.222795</v>
      </c>
      <c r="DM43" s="243">
        <v>107.63235</v>
      </c>
      <c r="DN43" s="243">
        <v>103.072113</v>
      </c>
      <c r="DO43" s="243">
        <v>90.328881999999993</v>
      </c>
      <c r="DP43" s="243">
        <v>107.148775</v>
      </c>
      <c r="DQ43" s="243">
        <v>98.140338</v>
      </c>
      <c r="DR43" s="243">
        <v>98.511487000000002</v>
      </c>
      <c r="DS43" s="243">
        <v>100.20085400000001</v>
      </c>
      <c r="DT43" s="243">
        <v>107.992413</v>
      </c>
      <c r="DU43" s="243">
        <v>108.394127</v>
      </c>
      <c r="DV43" s="243">
        <v>95.840532999999994</v>
      </c>
      <c r="DW43" s="243">
        <v>90.17286</v>
      </c>
      <c r="DX43" s="243">
        <v>87.841584249999997</v>
      </c>
      <c r="DY43" s="243">
        <v>100.31513065</v>
      </c>
      <c r="DZ43" s="243">
        <v>101.966836</v>
      </c>
      <c r="EA43" s="243">
        <v>102.226455</v>
      </c>
      <c r="EB43" s="243">
        <v>96.999286999999995</v>
      </c>
      <c r="EC43" s="243">
        <v>97.603255000000004</v>
      </c>
      <c r="ED43" s="243">
        <v>100.431485</v>
      </c>
      <c r="EE43" s="243">
        <v>99.761127000000002</v>
      </c>
      <c r="EF43" s="243">
        <v>111.64171297</v>
      </c>
      <c r="EG43" s="243">
        <v>109.646473</v>
      </c>
      <c r="EH43" s="243">
        <v>109.646473</v>
      </c>
      <c r="EI43" s="243">
        <v>97.803661000000005</v>
      </c>
      <c r="EJ43" s="243">
        <v>107.081738</v>
      </c>
      <c r="EK43" s="243">
        <v>107.495442</v>
      </c>
      <c r="EL43" s="243">
        <v>107.39085900000001</v>
      </c>
      <c r="EM43" s="243">
        <v>98.232270999999997</v>
      </c>
      <c r="EN43" s="243">
        <v>100.696727</v>
      </c>
      <c r="EO43" s="243">
        <v>113.116474</v>
      </c>
      <c r="EP43" s="243">
        <v>99.422456999999994</v>
      </c>
      <c r="EQ43" s="243">
        <v>99.414465000000007</v>
      </c>
      <c r="ER43" s="243">
        <v>101.95896963</v>
      </c>
      <c r="ES43" s="243">
        <v>96.643792000000005</v>
      </c>
      <c r="ET43" s="243">
        <v>95.583147999999994</v>
      </c>
      <c r="EU43" s="243">
        <v>97.411882000000006</v>
      </c>
      <c r="EV43" s="243">
        <v>100.692306</v>
      </c>
      <c r="EW43" s="243">
        <v>96.236164000000002</v>
      </c>
      <c r="EX43" s="243">
        <v>95.016599999999997</v>
      </c>
      <c r="EY43" s="243">
        <v>98.901533000000001</v>
      </c>
      <c r="EZ43" s="243">
        <v>99.634512000000001</v>
      </c>
      <c r="FA43" s="243">
        <v>99.940774000000005</v>
      </c>
      <c r="FB43" s="243">
        <v>106.08414592</v>
      </c>
      <c r="FC43" s="243">
        <v>101.347804</v>
      </c>
      <c r="FD43" s="243">
        <v>110.600486</v>
      </c>
      <c r="FE43" s="243">
        <v>100.822119</v>
      </c>
      <c r="FF43" s="243">
        <v>105.0561675</v>
      </c>
      <c r="FG43" s="243">
        <v>113.272592</v>
      </c>
      <c r="FH43" s="243">
        <v>92.916617000000002</v>
      </c>
      <c r="FI43" s="243">
        <v>93.515894000000003</v>
      </c>
      <c r="FJ43" s="243">
        <v>97.631572000000006</v>
      </c>
      <c r="FK43" s="243">
        <v>101.981325</v>
      </c>
      <c r="FL43" s="243">
        <v>108.02667064000001</v>
      </c>
      <c r="FM43" s="243">
        <v>107.679733</v>
      </c>
      <c r="FN43" s="243">
        <v>108.012629</v>
      </c>
      <c r="FO43" s="243">
        <v>106.14793899999999</v>
      </c>
      <c r="FP43" s="243">
        <v>106.14793899999999</v>
      </c>
      <c r="FQ43" s="243">
        <v>105.839918</v>
      </c>
      <c r="FR43" s="243">
        <v>105.839918</v>
      </c>
      <c r="FS43" s="243">
        <v>105.839918</v>
      </c>
      <c r="FT43" s="243">
        <v>109.164579</v>
      </c>
      <c r="FU43" s="243">
        <v>108.887182</v>
      </c>
      <c r="FV43" s="243">
        <v>97.021885999999995</v>
      </c>
      <c r="FW43" s="243">
        <v>96.828057999999999</v>
      </c>
      <c r="FX43" s="243">
        <v>101.90594573</v>
      </c>
      <c r="FY43" s="243">
        <v>102.04666400000001</v>
      </c>
      <c r="FZ43" s="243">
        <v>101.571619</v>
      </c>
      <c r="GA43" s="243">
        <v>107.463489</v>
      </c>
      <c r="GB43" s="243">
        <v>107.463489</v>
      </c>
      <c r="GC43" s="243">
        <v>108.509259</v>
      </c>
      <c r="GD43" s="243">
        <v>95.933854999999994</v>
      </c>
      <c r="GE43" s="243">
        <v>107.081738</v>
      </c>
      <c r="GF43" s="243">
        <v>106.58808999999999</v>
      </c>
      <c r="GG43" s="243">
        <v>113.25427812</v>
      </c>
      <c r="GH43" s="243">
        <v>97.734845000000007</v>
      </c>
      <c r="GI43" s="243">
        <v>113.25427812</v>
      </c>
      <c r="GJ43" s="243">
        <v>106.14793899999999</v>
      </c>
      <c r="GK43" s="243">
        <v>99.464049000000003</v>
      </c>
      <c r="GL43" s="243">
        <v>104.073947</v>
      </c>
      <c r="GM43" s="243">
        <v>93.856176000000005</v>
      </c>
      <c r="GN43" s="243">
        <v>100.136748</v>
      </c>
      <c r="GO43" s="243">
        <v>91.200263199999995</v>
      </c>
      <c r="GP43" s="243">
        <v>90.965521940000002</v>
      </c>
      <c r="GQ43" s="243">
        <v>97.520189000000002</v>
      </c>
      <c r="GR43" s="243">
        <v>107.11443300000001</v>
      </c>
      <c r="GS43" s="243">
        <v>106.822412</v>
      </c>
      <c r="GT43" s="243">
        <v>106.56556500000001</v>
      </c>
      <c r="GU43" s="243">
        <v>100.136748</v>
      </c>
      <c r="GV43" s="243">
        <v>100.136748</v>
      </c>
      <c r="GW43" s="243">
        <v>100.136748</v>
      </c>
      <c r="GX43" s="243">
        <v>111.014488</v>
      </c>
      <c r="GY43" s="243">
        <v>111.191502</v>
      </c>
      <c r="GZ43" s="243">
        <v>111.191502</v>
      </c>
      <c r="HA43" s="243">
        <v>111.191502</v>
      </c>
      <c r="HB43" s="243">
        <v>102.59755699999999</v>
      </c>
      <c r="HC43" s="243">
        <v>110.003378</v>
      </c>
      <c r="HD43" s="243">
        <v>109.719792</v>
      </c>
      <c r="HE43" s="243">
        <v>108.83804499999999</v>
      </c>
      <c r="HF43" s="243">
        <v>109.148641</v>
      </c>
      <c r="HG43" s="243">
        <v>105.505661</v>
      </c>
      <c r="HH43" s="243">
        <v>95.307697860000005</v>
      </c>
      <c r="HI43" s="243">
        <v>110.95397699999999</v>
      </c>
      <c r="HJ43" s="243">
        <v>100.3522325</v>
      </c>
      <c r="HK43" s="243">
        <v>100.628381</v>
      </c>
      <c r="HL43" s="243">
        <v>99.391780999999995</v>
      </c>
      <c r="HM43" s="243">
        <v>98.063008999999994</v>
      </c>
      <c r="HN43" s="243">
        <v>90.576209520000006</v>
      </c>
      <c r="HO43" s="243">
        <v>91.828033000000005</v>
      </c>
      <c r="HP43" s="243">
        <v>92.317751000000001</v>
      </c>
      <c r="HQ43" s="243">
        <v>108.90583959</v>
      </c>
      <c r="HR43" s="243">
        <v>100.650941</v>
      </c>
      <c r="HS43" s="243">
        <v>112.888052</v>
      </c>
    </row>
    <row r="44" spans="1:227" x14ac:dyDescent="0.25">
      <c r="A44" s="239"/>
      <c r="B44" s="242">
        <v>45691.854166666701</v>
      </c>
      <c r="C44" s="243">
        <v>103.962985</v>
      </c>
      <c r="D44" s="243">
        <v>104.230244</v>
      </c>
      <c r="E44" s="243">
        <v>104.068282</v>
      </c>
      <c r="F44" s="243">
        <v>103.962985</v>
      </c>
      <c r="G44" s="243">
        <v>99.996336999999997</v>
      </c>
      <c r="H44" s="243">
        <v>109.302995</v>
      </c>
      <c r="I44" s="243">
        <v>108.84782</v>
      </c>
      <c r="J44" s="243">
        <v>109.604572</v>
      </c>
      <c r="K44" s="243">
        <v>99.622712000000007</v>
      </c>
      <c r="L44" s="243">
        <v>105.306275</v>
      </c>
      <c r="M44" s="243">
        <v>109.38283800000001</v>
      </c>
      <c r="N44" s="243">
        <v>108.588008</v>
      </c>
      <c r="O44" s="243">
        <v>109.36414600000001</v>
      </c>
      <c r="P44" s="243">
        <v>103.44893025</v>
      </c>
      <c r="Q44" s="243">
        <v>109.283494</v>
      </c>
      <c r="R44" s="243">
        <v>101.701032</v>
      </c>
      <c r="S44" s="243">
        <v>107.253907</v>
      </c>
      <c r="T44" s="243">
        <v>95.151444499999997</v>
      </c>
      <c r="U44" s="243">
        <v>95.900272000000001</v>
      </c>
      <c r="V44" s="243">
        <v>105.35623</v>
      </c>
      <c r="W44" s="243">
        <v>100.78292399999999</v>
      </c>
      <c r="X44" s="243">
        <v>96.914565999999994</v>
      </c>
      <c r="Y44" s="243">
        <v>99.125876000000005</v>
      </c>
      <c r="Z44" s="243">
        <v>109.65819</v>
      </c>
      <c r="AA44" s="243">
        <v>96.789491999999996</v>
      </c>
      <c r="AB44" s="243">
        <v>100.20378599999999</v>
      </c>
      <c r="AC44" s="243">
        <v>101.389669</v>
      </c>
      <c r="AD44" s="243">
        <v>100.516565</v>
      </c>
      <c r="AE44" s="243">
        <v>95.582023000000007</v>
      </c>
      <c r="AF44" s="243">
        <v>104.5519295</v>
      </c>
      <c r="AG44" s="243">
        <v>105.61958643</v>
      </c>
      <c r="AH44" s="243">
        <v>105.46392</v>
      </c>
      <c r="AI44" s="243">
        <v>105.395324</v>
      </c>
      <c r="AJ44" s="243">
        <v>94.008947000000006</v>
      </c>
      <c r="AK44" s="243">
        <v>105.576095</v>
      </c>
      <c r="AL44" s="243">
        <v>96.655674000000005</v>
      </c>
      <c r="AM44" s="243">
        <v>97.148652999999996</v>
      </c>
      <c r="AN44" s="243">
        <v>107.98720899999999</v>
      </c>
      <c r="AO44" s="243">
        <v>95.307351999999995</v>
      </c>
      <c r="AP44" s="243">
        <v>90.364783000000003</v>
      </c>
      <c r="AQ44" s="243">
        <v>90.756461999999999</v>
      </c>
      <c r="AR44" s="243">
        <v>109.750068</v>
      </c>
      <c r="AS44" s="243">
        <v>107.36785</v>
      </c>
      <c r="AT44" s="243">
        <v>107.36785</v>
      </c>
      <c r="AU44" s="243">
        <v>105.629616</v>
      </c>
      <c r="AV44" s="243">
        <v>101.61157799999999</v>
      </c>
      <c r="AW44" s="243">
        <v>96.334181000000001</v>
      </c>
      <c r="AX44" s="243">
        <v>96.891345999999999</v>
      </c>
      <c r="AY44" s="243">
        <v>108.24834</v>
      </c>
      <c r="AZ44" s="243">
        <v>100.210859</v>
      </c>
      <c r="BA44" s="243">
        <v>99.750145000000003</v>
      </c>
      <c r="BB44" s="243">
        <v>99.725211000000002</v>
      </c>
      <c r="BC44" s="243">
        <v>99.442184999999995</v>
      </c>
      <c r="BD44" s="243">
        <v>99.016915999999995</v>
      </c>
      <c r="BE44" s="243">
        <v>99.725211000000002</v>
      </c>
      <c r="BF44" s="243">
        <v>108.081428</v>
      </c>
      <c r="BG44" s="243">
        <v>108.677094</v>
      </c>
      <c r="BH44" s="243">
        <v>108.677094</v>
      </c>
      <c r="BI44" s="243">
        <v>108.677094</v>
      </c>
      <c r="BJ44" s="243">
        <v>97.339650000000006</v>
      </c>
      <c r="BK44" s="243">
        <v>97.938869999999994</v>
      </c>
      <c r="BL44" s="243">
        <v>104.928102</v>
      </c>
      <c r="BM44" s="243">
        <v>104.72334600000001</v>
      </c>
      <c r="BN44" s="243">
        <v>100.48470500000001</v>
      </c>
      <c r="BO44" s="243">
        <v>98.919529999999995</v>
      </c>
      <c r="BP44" s="243">
        <v>106.774095</v>
      </c>
      <c r="BQ44" s="243">
        <v>94.042714000000004</v>
      </c>
      <c r="BR44" s="243">
        <v>94.157446109999995</v>
      </c>
      <c r="BS44" s="243">
        <v>101.217067</v>
      </c>
      <c r="BT44" s="243">
        <v>100.63696950000001</v>
      </c>
      <c r="BU44" s="243">
        <v>108.146398</v>
      </c>
      <c r="BV44" s="243">
        <v>108.173762</v>
      </c>
      <c r="BW44" s="243">
        <v>100.6768</v>
      </c>
      <c r="BX44" s="243">
        <v>100.6768</v>
      </c>
      <c r="BY44" s="243">
        <v>108.703225</v>
      </c>
      <c r="BZ44" s="243">
        <v>107.156002</v>
      </c>
      <c r="CA44" s="243">
        <v>100.425513</v>
      </c>
      <c r="CB44" s="243">
        <v>103.248165</v>
      </c>
      <c r="CC44" s="243">
        <v>102.550481</v>
      </c>
      <c r="CD44" s="243">
        <v>105.60606199999999</v>
      </c>
      <c r="CE44" s="243">
        <v>102.610816</v>
      </c>
      <c r="CF44" s="243">
        <v>108.146398</v>
      </c>
      <c r="CG44" s="243">
        <v>99.838160669999994</v>
      </c>
      <c r="CH44" s="243">
        <v>100.140489</v>
      </c>
      <c r="CI44" s="243">
        <v>102.869422</v>
      </c>
      <c r="CJ44" s="243">
        <v>108.699219</v>
      </c>
      <c r="CK44" s="243">
        <v>111.82880667000001</v>
      </c>
      <c r="CL44" s="243">
        <v>107.609131</v>
      </c>
      <c r="CM44" s="243">
        <v>108.476619</v>
      </c>
      <c r="CN44" s="243">
        <v>100.240324</v>
      </c>
      <c r="CO44" s="243">
        <v>101.522453</v>
      </c>
      <c r="CP44" s="243">
        <v>115.75993936</v>
      </c>
      <c r="CQ44" s="243">
        <v>98.655794999999998</v>
      </c>
      <c r="CR44" s="243">
        <v>98.020522999999997</v>
      </c>
      <c r="CS44" s="243">
        <v>97.384455130000006</v>
      </c>
      <c r="CT44" s="243">
        <v>102.038797</v>
      </c>
      <c r="CU44" s="243">
        <v>99.875868999999994</v>
      </c>
      <c r="CV44" s="243">
        <v>113.6896637</v>
      </c>
      <c r="CW44" s="243">
        <v>97.969650999999999</v>
      </c>
      <c r="CX44" s="243">
        <v>98.653899999999993</v>
      </c>
      <c r="CY44" s="243">
        <v>99.133685</v>
      </c>
      <c r="CZ44" s="243">
        <v>100.341472</v>
      </c>
      <c r="DA44" s="243">
        <v>109.883421</v>
      </c>
      <c r="DB44" s="243">
        <v>110.131981</v>
      </c>
      <c r="DC44" s="243">
        <v>108.173762</v>
      </c>
      <c r="DD44" s="243">
        <v>107.34412</v>
      </c>
      <c r="DE44" s="243">
        <v>100.269571</v>
      </c>
      <c r="DF44" s="243">
        <v>100.6768</v>
      </c>
      <c r="DG44" s="243">
        <v>101.352035</v>
      </c>
      <c r="DH44" s="243">
        <v>110.53859552</v>
      </c>
      <c r="DI44" s="243">
        <v>110.597009</v>
      </c>
      <c r="DJ44" s="243">
        <v>110.079538</v>
      </c>
      <c r="DK44" s="243">
        <v>98.822000669999994</v>
      </c>
      <c r="DL44" s="243">
        <v>111.823016</v>
      </c>
      <c r="DM44" s="243">
        <v>108.293882</v>
      </c>
      <c r="DN44" s="243">
        <v>103.75752300000001</v>
      </c>
      <c r="DO44" s="243">
        <v>91.458742999999998</v>
      </c>
      <c r="DP44" s="243">
        <v>107.82095200000001</v>
      </c>
      <c r="DQ44" s="243">
        <v>99.008200000000002</v>
      </c>
      <c r="DR44" s="243">
        <v>99.375888000000003</v>
      </c>
      <c r="DS44" s="243">
        <v>100.97135900000001</v>
      </c>
      <c r="DT44" s="243">
        <v>108.749487</v>
      </c>
      <c r="DU44" s="243">
        <v>109.119619</v>
      </c>
      <c r="DV44" s="243">
        <v>96.478650000000002</v>
      </c>
      <c r="DW44" s="243">
        <v>91.074904000000004</v>
      </c>
      <c r="DX44" s="243">
        <v>88.753300499999995</v>
      </c>
      <c r="DY44" s="243">
        <v>101.1128664</v>
      </c>
      <c r="DZ44" s="243">
        <v>102.944481</v>
      </c>
      <c r="EA44" s="243">
        <v>103.209389</v>
      </c>
      <c r="EB44" s="243">
        <v>97.733924999999999</v>
      </c>
      <c r="EC44" s="243">
        <v>98.334880999999996</v>
      </c>
      <c r="ED44" s="243">
        <v>100.46604000000001</v>
      </c>
      <c r="EE44" s="243">
        <v>100.539878</v>
      </c>
      <c r="EF44" s="243">
        <v>112.09435635</v>
      </c>
      <c r="EG44" s="243">
        <v>110.40642800000001</v>
      </c>
      <c r="EH44" s="243">
        <v>110.40642800000001</v>
      </c>
      <c r="EI44" s="243">
        <v>98.693625999999995</v>
      </c>
      <c r="EJ44" s="243">
        <v>107.85816800000001</v>
      </c>
      <c r="EK44" s="243">
        <v>108.290747</v>
      </c>
      <c r="EL44" s="243">
        <v>108.173762</v>
      </c>
      <c r="EM44" s="243">
        <v>99.021086999999994</v>
      </c>
      <c r="EN44" s="243">
        <v>101.822165</v>
      </c>
      <c r="EO44" s="243">
        <v>113.703519</v>
      </c>
      <c r="EP44" s="243">
        <v>100.21967100000001</v>
      </c>
      <c r="EQ44" s="243">
        <v>100.211116</v>
      </c>
      <c r="ER44" s="243">
        <v>102.74700858999999</v>
      </c>
      <c r="ES44" s="243">
        <v>97.488884999999996</v>
      </c>
      <c r="ET44" s="243">
        <v>96.467574999999997</v>
      </c>
      <c r="EU44" s="243">
        <v>98.235510000000005</v>
      </c>
      <c r="EV44" s="243">
        <v>101.80067</v>
      </c>
      <c r="EW44" s="243">
        <v>97.135486</v>
      </c>
      <c r="EX44" s="243">
        <v>95.865320999999994</v>
      </c>
      <c r="EY44" s="243">
        <v>99.756849000000003</v>
      </c>
      <c r="EZ44" s="243">
        <v>100.437916</v>
      </c>
      <c r="FA44" s="243">
        <v>100.72256899999999</v>
      </c>
      <c r="FB44" s="243">
        <v>106.81288954999999</v>
      </c>
      <c r="FC44" s="243">
        <v>102.093233</v>
      </c>
      <c r="FD44" s="243">
        <v>111.21321</v>
      </c>
      <c r="FE44" s="243">
        <v>101.591314</v>
      </c>
      <c r="FF44" s="243">
        <v>105.78978662999999</v>
      </c>
      <c r="FG44" s="243">
        <v>113.91359300000001</v>
      </c>
      <c r="FH44" s="243">
        <v>93.874117999999996</v>
      </c>
      <c r="FI44" s="243">
        <v>94.475802000000002</v>
      </c>
      <c r="FJ44" s="243">
        <v>98.480688999999998</v>
      </c>
      <c r="FK44" s="243">
        <v>102.88658700000001</v>
      </c>
      <c r="FL44" s="243">
        <v>108.71735642</v>
      </c>
      <c r="FM44" s="243">
        <v>108.373724</v>
      </c>
      <c r="FN44" s="243">
        <v>108.703225</v>
      </c>
      <c r="FO44" s="243">
        <v>106.898106</v>
      </c>
      <c r="FP44" s="243">
        <v>106.898106</v>
      </c>
      <c r="FQ44" s="243">
        <v>105.469026</v>
      </c>
      <c r="FR44" s="243">
        <v>105.469026</v>
      </c>
      <c r="FS44" s="243">
        <v>105.469026</v>
      </c>
      <c r="FT44" s="243">
        <v>109.848617</v>
      </c>
      <c r="FU44" s="243">
        <v>109.569643</v>
      </c>
      <c r="FV44" s="243">
        <v>98.545607000000004</v>
      </c>
      <c r="FW44" s="243">
        <v>98.352410000000006</v>
      </c>
      <c r="FX44" s="243">
        <v>102.70357839</v>
      </c>
      <c r="FY44" s="243">
        <v>102.68884300000001</v>
      </c>
      <c r="FZ44" s="243">
        <v>102.26570700000001</v>
      </c>
      <c r="GA44" s="243">
        <v>108.146398</v>
      </c>
      <c r="GB44" s="243">
        <v>108.146398</v>
      </c>
      <c r="GC44" s="243">
        <v>109.227886</v>
      </c>
      <c r="GD44" s="243">
        <v>96.756831000000005</v>
      </c>
      <c r="GE44" s="243">
        <v>107.85816800000001</v>
      </c>
      <c r="GF44" s="243">
        <v>107.34412</v>
      </c>
      <c r="GG44" s="243">
        <v>113.71345952</v>
      </c>
      <c r="GH44" s="243">
        <v>98.041156999999998</v>
      </c>
      <c r="GI44" s="243">
        <v>113.71345952</v>
      </c>
      <c r="GJ44" s="243">
        <v>106.898106</v>
      </c>
      <c r="GK44" s="243">
        <v>100.33366700000001</v>
      </c>
      <c r="GL44" s="243">
        <v>105.088448</v>
      </c>
      <c r="GM44" s="243">
        <v>94.704516999999996</v>
      </c>
      <c r="GN44" s="243">
        <v>100.868922</v>
      </c>
      <c r="GO44" s="243">
        <v>91.909651389999993</v>
      </c>
      <c r="GP44" s="243">
        <v>91.673084230000001</v>
      </c>
      <c r="GQ44" s="243">
        <v>98.201368000000002</v>
      </c>
      <c r="GR44" s="243">
        <v>107.36386299999999</v>
      </c>
      <c r="GS44" s="243">
        <v>107.495448</v>
      </c>
      <c r="GT44" s="243">
        <v>107.27493200000001</v>
      </c>
      <c r="GU44" s="243">
        <v>100.868922</v>
      </c>
      <c r="GV44" s="243">
        <v>100.868922</v>
      </c>
      <c r="GW44" s="243">
        <v>100.868922</v>
      </c>
      <c r="GX44" s="243">
        <v>111.609495</v>
      </c>
      <c r="GY44" s="243">
        <v>111.790042</v>
      </c>
      <c r="GZ44" s="243">
        <v>111.790042</v>
      </c>
      <c r="HA44" s="243">
        <v>111.790042</v>
      </c>
      <c r="HB44" s="243">
        <v>103.32731800000001</v>
      </c>
      <c r="HC44" s="243">
        <v>110.689311</v>
      </c>
      <c r="HD44" s="243">
        <v>110.409283</v>
      </c>
      <c r="HE44" s="243">
        <v>109.497158</v>
      </c>
      <c r="HF44" s="243">
        <v>110.067143</v>
      </c>
      <c r="HG44" s="243">
        <v>106.21207099999999</v>
      </c>
      <c r="HH44" s="243">
        <v>95.60640291</v>
      </c>
      <c r="HI44" s="243">
        <v>111.554323</v>
      </c>
      <c r="HJ44" s="243">
        <v>101.141161</v>
      </c>
      <c r="HK44" s="243">
        <v>101.404797</v>
      </c>
      <c r="HL44" s="243">
        <v>100.182174</v>
      </c>
      <c r="HM44" s="243">
        <v>98.856847999999999</v>
      </c>
      <c r="HN44" s="243">
        <v>91.280743599999994</v>
      </c>
      <c r="HO44" s="243">
        <v>92.667614499999999</v>
      </c>
      <c r="HP44" s="243">
        <v>93.160041000000007</v>
      </c>
      <c r="HQ44" s="243">
        <v>109.5847466</v>
      </c>
      <c r="HR44" s="243">
        <v>101.417952</v>
      </c>
      <c r="HS44" s="243">
        <v>113.476592</v>
      </c>
    </row>
    <row r="45" spans="1:227" x14ac:dyDescent="0.25">
      <c r="A45" s="239"/>
      <c r="B45" s="242">
        <v>45691.875</v>
      </c>
      <c r="C45" s="243">
        <v>96.984849999999994</v>
      </c>
      <c r="D45" s="243">
        <v>97.225832999999994</v>
      </c>
      <c r="E45" s="243">
        <v>97.082431999999997</v>
      </c>
      <c r="F45" s="243">
        <v>96.984849999999994</v>
      </c>
      <c r="G45" s="243">
        <v>93.472178999999997</v>
      </c>
      <c r="H45" s="243">
        <v>102.11932299999999</v>
      </c>
      <c r="I45" s="243">
        <v>101.67335799999999</v>
      </c>
      <c r="J45" s="243">
        <v>102.406209</v>
      </c>
      <c r="K45" s="243">
        <v>93.110506999999998</v>
      </c>
      <c r="L45" s="243">
        <v>98.222888999999995</v>
      </c>
      <c r="M45" s="243">
        <v>102.115512</v>
      </c>
      <c r="N45" s="243">
        <v>101.38156499999999</v>
      </c>
      <c r="O45" s="243">
        <v>102.104512</v>
      </c>
      <c r="P45" s="243">
        <v>96.628197819999997</v>
      </c>
      <c r="Q45" s="243">
        <v>102.150149</v>
      </c>
      <c r="R45" s="243">
        <v>94.948245</v>
      </c>
      <c r="S45" s="243">
        <v>100.18955200000001</v>
      </c>
      <c r="T45" s="243">
        <v>88.932046499999998</v>
      </c>
      <c r="U45" s="243">
        <v>89.630736999999996</v>
      </c>
      <c r="V45" s="243">
        <v>98.481465</v>
      </c>
      <c r="W45" s="243">
        <v>94.258841000000004</v>
      </c>
      <c r="X45" s="243">
        <v>90.609136000000007</v>
      </c>
      <c r="Y45" s="243">
        <v>92.691779999999994</v>
      </c>
      <c r="Z45" s="243">
        <v>102.444847</v>
      </c>
      <c r="AA45" s="243">
        <v>90.444424999999995</v>
      </c>
      <c r="AB45" s="243">
        <v>93.647114000000002</v>
      </c>
      <c r="AC45" s="243">
        <v>94.779065000000003</v>
      </c>
      <c r="AD45" s="243">
        <v>94.018992999999995</v>
      </c>
      <c r="AE45" s="243">
        <v>89.315106999999998</v>
      </c>
      <c r="AF45" s="243">
        <v>97.709423000000001</v>
      </c>
      <c r="AG45" s="243">
        <v>98.715950079999999</v>
      </c>
      <c r="AH45" s="243">
        <v>98.582659000000007</v>
      </c>
      <c r="AI45" s="243">
        <v>98.507523000000006</v>
      </c>
      <c r="AJ45" s="243">
        <v>87.718242000000004</v>
      </c>
      <c r="AK45" s="243">
        <v>98.697721000000001</v>
      </c>
      <c r="AL45" s="243">
        <v>90.336204670000001</v>
      </c>
      <c r="AM45" s="243">
        <v>90.798041999999995</v>
      </c>
      <c r="AN45" s="243">
        <v>100.922793</v>
      </c>
      <c r="AO45" s="243">
        <v>89.055103000000003</v>
      </c>
      <c r="AP45" s="243">
        <v>84.432486999999995</v>
      </c>
      <c r="AQ45" s="243">
        <v>84.798461000000003</v>
      </c>
      <c r="AR45" s="243">
        <v>102.59587399999999</v>
      </c>
      <c r="AS45" s="243">
        <v>100.271868</v>
      </c>
      <c r="AT45" s="243">
        <v>100.271868</v>
      </c>
      <c r="AU45" s="243">
        <v>98.627180999999993</v>
      </c>
      <c r="AV45" s="243">
        <v>95.000709999999998</v>
      </c>
      <c r="AW45" s="243">
        <v>90.043327000000005</v>
      </c>
      <c r="AX45" s="243">
        <v>90.564440000000005</v>
      </c>
      <c r="AY45" s="243">
        <v>101.127411</v>
      </c>
      <c r="AZ45" s="243">
        <v>93.674285999999995</v>
      </c>
      <c r="BA45" s="243">
        <v>93.239896000000002</v>
      </c>
      <c r="BB45" s="243">
        <v>93.216413000000003</v>
      </c>
      <c r="BC45" s="243">
        <v>92.949858669999998</v>
      </c>
      <c r="BD45" s="243">
        <v>92.547070000000005</v>
      </c>
      <c r="BE45" s="243">
        <v>93.216413000000003</v>
      </c>
      <c r="BF45" s="243">
        <v>100.95290900000001</v>
      </c>
      <c r="BG45" s="243">
        <v>101.490891</v>
      </c>
      <c r="BH45" s="243">
        <v>101.490891</v>
      </c>
      <c r="BI45" s="243">
        <v>101.490891</v>
      </c>
      <c r="BJ45" s="243">
        <v>90.982051999999996</v>
      </c>
      <c r="BK45" s="243">
        <v>91.546375999999995</v>
      </c>
      <c r="BL45" s="243">
        <v>98.076992000000004</v>
      </c>
      <c r="BM45" s="243">
        <v>97.879862000000003</v>
      </c>
      <c r="BN45" s="243">
        <v>93.916501999999994</v>
      </c>
      <c r="BO45" s="243">
        <v>92.436055999999994</v>
      </c>
      <c r="BP45" s="243">
        <v>99.672156999999999</v>
      </c>
      <c r="BQ45" s="243">
        <v>87.742840000000001</v>
      </c>
      <c r="BR45" s="243">
        <v>87.849886260000005</v>
      </c>
      <c r="BS45" s="243">
        <v>94.582944999999995</v>
      </c>
      <c r="BT45" s="243">
        <v>94.0470495</v>
      </c>
      <c r="BU45" s="243">
        <v>101.033365</v>
      </c>
      <c r="BV45" s="243">
        <v>101.107142</v>
      </c>
      <c r="BW45" s="243">
        <v>94.089551999999998</v>
      </c>
      <c r="BX45" s="243">
        <v>94.089551999999998</v>
      </c>
      <c r="BY45" s="243">
        <v>101.258032</v>
      </c>
      <c r="BZ45" s="243">
        <v>100.25212500000001</v>
      </c>
      <c r="CA45" s="243">
        <v>93.864542999999998</v>
      </c>
      <c r="CB45" s="243">
        <v>96.354150000000004</v>
      </c>
      <c r="CC45" s="243">
        <v>95.726860000000002</v>
      </c>
      <c r="CD45" s="243">
        <v>98.866311999999994</v>
      </c>
      <c r="CE45" s="243">
        <v>95.883125000000007</v>
      </c>
      <c r="CF45" s="243">
        <v>101.033365</v>
      </c>
      <c r="CG45" s="243">
        <v>93.308009999999996</v>
      </c>
      <c r="CH45" s="243">
        <v>93.605131999999998</v>
      </c>
      <c r="CI45" s="243">
        <v>96.218675000000005</v>
      </c>
      <c r="CJ45" s="243">
        <v>101.332905</v>
      </c>
      <c r="CK45" s="243">
        <v>104.45639336000001</v>
      </c>
      <c r="CL45" s="243">
        <v>100.53772499999999</v>
      </c>
      <c r="CM45" s="243">
        <v>101.321067</v>
      </c>
      <c r="CN45" s="243">
        <v>93.696668000000003</v>
      </c>
      <c r="CO45" s="243">
        <v>94.878212000000005</v>
      </c>
      <c r="CP45" s="243">
        <v>108.20056975</v>
      </c>
      <c r="CQ45" s="243">
        <v>92.286074999999997</v>
      </c>
      <c r="CR45" s="243">
        <v>91.585076000000001</v>
      </c>
      <c r="CS45" s="243">
        <v>91.117079660000002</v>
      </c>
      <c r="CT45" s="243">
        <v>95.210374999999999</v>
      </c>
      <c r="CU45" s="243">
        <v>93.347519000000005</v>
      </c>
      <c r="CV45" s="243">
        <v>106.21112936</v>
      </c>
      <c r="CW45" s="243">
        <v>91.526100999999997</v>
      </c>
      <c r="CX45" s="243">
        <v>92.686764999999994</v>
      </c>
      <c r="CY45" s="243">
        <v>93.00179</v>
      </c>
      <c r="CZ45" s="243">
        <v>93.789081999999993</v>
      </c>
      <c r="DA45" s="243">
        <v>102.70603800000001</v>
      </c>
      <c r="DB45" s="243">
        <v>102.945224</v>
      </c>
      <c r="DC45" s="243">
        <v>101.107142</v>
      </c>
      <c r="DD45" s="243">
        <v>100.33517500000001</v>
      </c>
      <c r="DE45" s="243">
        <v>93.713646999999995</v>
      </c>
      <c r="DF45" s="243">
        <v>94.089551999999998</v>
      </c>
      <c r="DG45" s="243">
        <v>94.753347000000005</v>
      </c>
      <c r="DH45" s="243">
        <v>103.41678383</v>
      </c>
      <c r="DI45" s="243">
        <v>103.209778</v>
      </c>
      <c r="DJ45" s="243">
        <v>102.76549300000001</v>
      </c>
      <c r="DK45" s="243">
        <v>92.364030330000006</v>
      </c>
      <c r="DL45" s="243">
        <v>104.449147</v>
      </c>
      <c r="DM45" s="243">
        <v>101.184702</v>
      </c>
      <c r="DN45" s="243">
        <v>96.988868999999994</v>
      </c>
      <c r="DO45" s="243">
        <v>85.169461999999996</v>
      </c>
      <c r="DP45" s="243">
        <v>100.746736</v>
      </c>
      <c r="DQ45" s="243">
        <v>92.546356000000003</v>
      </c>
      <c r="DR45" s="243">
        <v>92.890055000000004</v>
      </c>
      <c r="DS45" s="243">
        <v>94.377835000000005</v>
      </c>
      <c r="DT45" s="243">
        <v>101.631255</v>
      </c>
      <c r="DU45" s="243">
        <v>101.969707</v>
      </c>
      <c r="DV45" s="243">
        <v>90.1875</v>
      </c>
      <c r="DW45" s="243">
        <v>85.082352999999998</v>
      </c>
      <c r="DX45" s="243">
        <v>82.903472249999993</v>
      </c>
      <c r="DY45" s="243">
        <v>94.470720830000005</v>
      </c>
      <c r="DZ45" s="243">
        <v>96.250386000000006</v>
      </c>
      <c r="EA45" s="243">
        <v>96.496877999999995</v>
      </c>
      <c r="EB45" s="243">
        <v>91.386032</v>
      </c>
      <c r="EC45" s="243">
        <v>91.949776999999997</v>
      </c>
      <c r="ED45" s="243">
        <v>93.782966999999999</v>
      </c>
      <c r="EE45" s="243">
        <v>93.974124000000003</v>
      </c>
      <c r="EF45" s="243">
        <v>104.72076172</v>
      </c>
      <c r="EG45" s="243">
        <v>103.250398</v>
      </c>
      <c r="EH45" s="243">
        <v>103.250398</v>
      </c>
      <c r="EI45" s="243">
        <v>92.172638000000006</v>
      </c>
      <c r="EJ45" s="243">
        <v>100.813851</v>
      </c>
      <c r="EK45" s="243">
        <v>101.21758800000001</v>
      </c>
      <c r="EL45" s="243">
        <v>101.107142</v>
      </c>
      <c r="EM45" s="243">
        <v>92.581957000000003</v>
      </c>
      <c r="EN45" s="243">
        <v>95.190529999999995</v>
      </c>
      <c r="EO45" s="243">
        <v>106.18180099999999</v>
      </c>
      <c r="EP45" s="243">
        <v>93.682568000000003</v>
      </c>
      <c r="EQ45" s="243">
        <v>93.674527999999995</v>
      </c>
      <c r="ER45" s="243">
        <v>96.0512272</v>
      </c>
      <c r="ES45" s="243">
        <v>91.112731999999994</v>
      </c>
      <c r="ET45" s="243">
        <v>90.141997000000003</v>
      </c>
      <c r="EU45" s="243">
        <v>91.821440999999993</v>
      </c>
      <c r="EV45" s="243">
        <v>95.249080000000006</v>
      </c>
      <c r="EW45" s="243">
        <v>90.766784999999999</v>
      </c>
      <c r="EX45" s="243">
        <v>89.572021000000007</v>
      </c>
      <c r="EY45" s="243">
        <v>93.229163999999997</v>
      </c>
      <c r="EZ45" s="243">
        <v>93.872292000000002</v>
      </c>
      <c r="FA45" s="243">
        <v>94.141077999999993</v>
      </c>
      <c r="FB45" s="243">
        <v>99.822410509999997</v>
      </c>
      <c r="FC45" s="243">
        <v>95.255077999999997</v>
      </c>
      <c r="FD45" s="243">
        <v>103.884091</v>
      </c>
      <c r="FE45" s="243">
        <v>94.963780999999997</v>
      </c>
      <c r="FF45" s="243">
        <v>98.873055160000007</v>
      </c>
      <c r="FG45" s="243">
        <v>106.29321299999999</v>
      </c>
      <c r="FH45" s="243">
        <v>87.731188000000003</v>
      </c>
      <c r="FI45" s="243">
        <v>88.294641999999996</v>
      </c>
      <c r="FJ45" s="243">
        <v>92.045822999999999</v>
      </c>
      <c r="FK45" s="243">
        <v>96.230293000000003</v>
      </c>
      <c r="FL45" s="243">
        <v>101.27119553999999</v>
      </c>
      <c r="FM45" s="243">
        <v>100.96087300000001</v>
      </c>
      <c r="FN45" s="243">
        <v>101.258032</v>
      </c>
      <c r="FO45" s="243">
        <v>99.924865999999994</v>
      </c>
      <c r="FP45" s="243">
        <v>99.924865999999994</v>
      </c>
      <c r="FQ45" s="243">
        <v>98.310548999999995</v>
      </c>
      <c r="FR45" s="243">
        <v>98.310548999999995</v>
      </c>
      <c r="FS45" s="243">
        <v>98.310548999999995</v>
      </c>
      <c r="FT45" s="243">
        <v>102.568202</v>
      </c>
      <c r="FU45" s="243">
        <v>102.31488</v>
      </c>
      <c r="FV45" s="243">
        <v>92.254908</v>
      </c>
      <c r="FW45" s="243">
        <v>91.867675000000006</v>
      </c>
      <c r="FX45" s="243">
        <v>95.993318549999998</v>
      </c>
      <c r="FY45" s="243">
        <v>95.859679999999997</v>
      </c>
      <c r="FZ45" s="243">
        <v>95.589854000000003</v>
      </c>
      <c r="GA45" s="243">
        <v>101.033365</v>
      </c>
      <c r="GB45" s="243">
        <v>101.033365</v>
      </c>
      <c r="GC45" s="243">
        <v>102.075028</v>
      </c>
      <c r="GD45" s="243">
        <v>90.413753999999997</v>
      </c>
      <c r="GE45" s="243">
        <v>100.813851</v>
      </c>
      <c r="GF45" s="243">
        <v>100.33517500000001</v>
      </c>
      <c r="GG45" s="243">
        <v>106.23335989</v>
      </c>
      <c r="GH45" s="243">
        <v>91.521084000000002</v>
      </c>
      <c r="GI45" s="243">
        <v>106.23335989</v>
      </c>
      <c r="GJ45" s="243">
        <v>99.924865999999994</v>
      </c>
      <c r="GK45" s="243">
        <v>93.79195</v>
      </c>
      <c r="GL45" s="243">
        <v>98.266227999999998</v>
      </c>
      <c r="GM45" s="243">
        <v>88.485033999999999</v>
      </c>
      <c r="GN45" s="243">
        <v>94.328661999999994</v>
      </c>
      <c r="GO45" s="243">
        <v>85.909819010000007</v>
      </c>
      <c r="GP45" s="243">
        <v>85.68869488</v>
      </c>
      <c r="GQ45" s="243">
        <v>91.747218000000004</v>
      </c>
      <c r="GR45" s="243">
        <v>100.292326</v>
      </c>
      <c r="GS45" s="243">
        <v>100.464765</v>
      </c>
      <c r="GT45" s="243">
        <v>100.261538</v>
      </c>
      <c r="GU45" s="243">
        <v>94.328661999999994</v>
      </c>
      <c r="GV45" s="243">
        <v>94.328661999999994</v>
      </c>
      <c r="GW45" s="243">
        <v>94.328661999999994</v>
      </c>
      <c r="GX45" s="243">
        <v>104.24719899999999</v>
      </c>
      <c r="GY45" s="243">
        <v>104.416639</v>
      </c>
      <c r="GZ45" s="243">
        <v>104.416639</v>
      </c>
      <c r="HA45" s="243">
        <v>104.416639</v>
      </c>
      <c r="HB45" s="243">
        <v>96.404088999999999</v>
      </c>
      <c r="HC45" s="243">
        <v>103.349356</v>
      </c>
      <c r="HD45" s="243">
        <v>103.100804</v>
      </c>
      <c r="HE45" s="243">
        <v>102.060579</v>
      </c>
      <c r="HF45" s="243">
        <v>102.852706</v>
      </c>
      <c r="HG45" s="243">
        <v>99.253101000000001</v>
      </c>
      <c r="HH45" s="243">
        <v>89.248249400000006</v>
      </c>
      <c r="HI45" s="243">
        <v>104.20223799999999</v>
      </c>
      <c r="HJ45" s="243">
        <v>94.542198499999998</v>
      </c>
      <c r="HK45" s="243">
        <v>94.796334000000002</v>
      </c>
      <c r="HL45" s="243">
        <v>93.601166000000006</v>
      </c>
      <c r="HM45" s="243">
        <v>92.410056999999995</v>
      </c>
      <c r="HN45" s="243">
        <v>85.321966119999999</v>
      </c>
      <c r="HO45" s="243">
        <v>86.569303500000004</v>
      </c>
      <c r="HP45" s="243">
        <v>87.031685999999993</v>
      </c>
      <c r="HQ45" s="243">
        <v>102.36919141</v>
      </c>
      <c r="HR45" s="243">
        <v>94.804850999999999</v>
      </c>
      <c r="HS45" s="243">
        <v>105.972267</v>
      </c>
    </row>
    <row r="46" spans="1:227" x14ac:dyDescent="0.25">
      <c r="A46" s="239"/>
      <c r="B46" s="242">
        <v>45691.895833333299</v>
      </c>
      <c r="C46" s="243">
        <v>96.723085999999995</v>
      </c>
      <c r="D46" s="243">
        <v>96.955856999999995</v>
      </c>
      <c r="E46" s="243">
        <v>96.816631999999998</v>
      </c>
      <c r="F46" s="243">
        <v>96.723085999999995</v>
      </c>
      <c r="G46" s="243">
        <v>93.491558999999995</v>
      </c>
      <c r="H46" s="243">
        <v>102.29803</v>
      </c>
      <c r="I46" s="243">
        <v>101.926867</v>
      </c>
      <c r="J46" s="243">
        <v>102.539376</v>
      </c>
      <c r="K46" s="243">
        <v>93.170918</v>
      </c>
      <c r="L46" s="243">
        <v>97.869316999999995</v>
      </c>
      <c r="M46" s="243">
        <v>102.03621699999999</v>
      </c>
      <c r="N46" s="243">
        <v>101.269971</v>
      </c>
      <c r="O46" s="243">
        <v>101.559781</v>
      </c>
      <c r="P46" s="243">
        <v>96.31020771</v>
      </c>
      <c r="Q46" s="243">
        <v>102.304298</v>
      </c>
      <c r="R46" s="243">
        <v>94.810875999999993</v>
      </c>
      <c r="S46" s="243">
        <v>99.744524999999996</v>
      </c>
      <c r="T46" s="243">
        <v>88.914450500000001</v>
      </c>
      <c r="U46" s="243">
        <v>89.613343</v>
      </c>
      <c r="V46" s="243">
        <v>98.148321999999993</v>
      </c>
      <c r="W46" s="243">
        <v>94.304173000000006</v>
      </c>
      <c r="X46" s="243">
        <v>90.662805000000006</v>
      </c>
      <c r="Y46" s="243">
        <v>92.742011000000005</v>
      </c>
      <c r="Z46" s="243">
        <v>102.433988</v>
      </c>
      <c r="AA46" s="243">
        <v>90.532702</v>
      </c>
      <c r="AB46" s="243">
        <v>93.783658000000003</v>
      </c>
      <c r="AC46" s="243">
        <v>94.779882999999998</v>
      </c>
      <c r="AD46" s="243">
        <v>94.063580999999999</v>
      </c>
      <c r="AE46" s="243">
        <v>89.338187000000005</v>
      </c>
      <c r="AF46" s="243">
        <v>97.342067999999998</v>
      </c>
      <c r="AG46" s="243">
        <v>98.342994709999999</v>
      </c>
      <c r="AH46" s="243">
        <v>98.186977999999996</v>
      </c>
      <c r="AI46" s="243">
        <v>98.135754000000006</v>
      </c>
      <c r="AJ46" s="243">
        <v>87.760790999999998</v>
      </c>
      <c r="AK46" s="243">
        <v>98.362020000000001</v>
      </c>
      <c r="AL46" s="243">
        <v>90.415689</v>
      </c>
      <c r="AM46" s="243">
        <v>90.878973000000002</v>
      </c>
      <c r="AN46" s="243">
        <v>100.958825</v>
      </c>
      <c r="AO46" s="243">
        <v>89.094676000000007</v>
      </c>
      <c r="AP46" s="243">
        <v>84.412428500000004</v>
      </c>
      <c r="AQ46" s="243">
        <v>84.778840000000002</v>
      </c>
      <c r="AR46" s="243">
        <v>102.60971600000001</v>
      </c>
      <c r="AS46" s="243">
        <v>100.19452</v>
      </c>
      <c r="AT46" s="243">
        <v>100.19452</v>
      </c>
      <c r="AU46" s="243">
        <v>98.497990999999999</v>
      </c>
      <c r="AV46" s="243">
        <v>95.018423999999996</v>
      </c>
      <c r="AW46" s="243">
        <v>89.977946500000002</v>
      </c>
      <c r="AX46" s="243">
        <v>90.500411</v>
      </c>
      <c r="AY46" s="243">
        <v>100.789564</v>
      </c>
      <c r="AZ46" s="243">
        <v>93.707006000000007</v>
      </c>
      <c r="BA46" s="243">
        <v>93.268904000000006</v>
      </c>
      <c r="BB46" s="243">
        <v>93.245239999999995</v>
      </c>
      <c r="BC46" s="243">
        <v>92.976630330000006</v>
      </c>
      <c r="BD46" s="243">
        <v>92.569672999999995</v>
      </c>
      <c r="BE46" s="243">
        <v>93.245239999999995</v>
      </c>
      <c r="BF46" s="243">
        <v>100.923209</v>
      </c>
      <c r="BG46" s="243">
        <v>101.413003</v>
      </c>
      <c r="BH46" s="243">
        <v>101.413003</v>
      </c>
      <c r="BI46" s="243">
        <v>101.413003</v>
      </c>
      <c r="BJ46" s="243">
        <v>91.079843999999994</v>
      </c>
      <c r="BK46" s="243">
        <v>91.630043000000001</v>
      </c>
      <c r="BL46" s="243">
        <v>97.879773999999998</v>
      </c>
      <c r="BM46" s="243">
        <v>97.702123</v>
      </c>
      <c r="BN46" s="243">
        <v>94.135197000000005</v>
      </c>
      <c r="BO46" s="243">
        <v>92.623587999999998</v>
      </c>
      <c r="BP46" s="243">
        <v>99.560868999999997</v>
      </c>
      <c r="BQ46" s="243">
        <v>87.776352000000003</v>
      </c>
      <c r="BR46" s="243">
        <v>87.883439150000001</v>
      </c>
      <c r="BS46" s="243">
        <v>94.666741999999999</v>
      </c>
      <c r="BT46" s="243">
        <v>93.807446749999997</v>
      </c>
      <c r="BU46" s="243">
        <v>100.69261899999999</v>
      </c>
      <c r="BV46" s="243">
        <v>101.167438</v>
      </c>
      <c r="BW46" s="243">
        <v>94.343951000000004</v>
      </c>
      <c r="BX46" s="243">
        <v>94.343951000000004</v>
      </c>
      <c r="BY46" s="243">
        <v>100.853269</v>
      </c>
      <c r="BZ46" s="243">
        <v>99.559866999999997</v>
      </c>
      <c r="CA46" s="243">
        <v>94.049121</v>
      </c>
      <c r="CB46" s="243">
        <v>96.187076000000005</v>
      </c>
      <c r="CC46" s="243">
        <v>95.588654000000005</v>
      </c>
      <c r="CD46" s="243">
        <v>98.223973999999998</v>
      </c>
      <c r="CE46" s="243">
        <v>96.293013000000002</v>
      </c>
      <c r="CF46" s="243">
        <v>100.69261899999999</v>
      </c>
      <c r="CG46" s="243">
        <v>93.348283330000001</v>
      </c>
      <c r="CH46" s="243">
        <v>93.639277000000007</v>
      </c>
      <c r="CI46" s="243">
        <v>96.402578000000005</v>
      </c>
      <c r="CJ46" s="243">
        <v>100.835818</v>
      </c>
      <c r="CK46" s="243">
        <v>104.09376045</v>
      </c>
      <c r="CL46" s="243">
        <v>100.181737</v>
      </c>
      <c r="CM46" s="243">
        <v>100.95376</v>
      </c>
      <c r="CN46" s="243">
        <v>93.640720000000002</v>
      </c>
      <c r="CO46" s="243">
        <v>94.637623000000005</v>
      </c>
      <c r="CP46" s="243">
        <v>107.92430917999999</v>
      </c>
      <c r="CQ46" s="243">
        <v>92.283889000000002</v>
      </c>
      <c r="CR46" s="243">
        <v>91.719128999999995</v>
      </c>
      <c r="CS46" s="243">
        <v>90.841002290000006</v>
      </c>
      <c r="CT46" s="243">
        <v>95.013211999999996</v>
      </c>
      <c r="CU46" s="243">
        <v>93.355749000000003</v>
      </c>
      <c r="CV46" s="243">
        <v>106.19987113000001</v>
      </c>
      <c r="CW46" s="243">
        <v>91.560259000000002</v>
      </c>
      <c r="CX46" s="243">
        <v>92.822676000000001</v>
      </c>
      <c r="CY46" s="243">
        <v>93.114583999999994</v>
      </c>
      <c r="CZ46" s="243">
        <v>94.153788000000006</v>
      </c>
      <c r="DA46" s="243">
        <v>102.77209999999999</v>
      </c>
      <c r="DB46" s="243">
        <v>103.01690499999999</v>
      </c>
      <c r="DC46" s="243">
        <v>101.167438</v>
      </c>
      <c r="DD46" s="243">
        <v>100.39411200000001</v>
      </c>
      <c r="DE46" s="243">
        <v>93.980879999999999</v>
      </c>
      <c r="DF46" s="243">
        <v>94.343951000000004</v>
      </c>
      <c r="DG46" s="243">
        <v>94.764356000000006</v>
      </c>
      <c r="DH46" s="243">
        <v>102.70267332</v>
      </c>
      <c r="DI46" s="243">
        <v>103.101529</v>
      </c>
      <c r="DJ46" s="243">
        <v>102.67458999999999</v>
      </c>
      <c r="DK46" s="243">
        <v>92.385192329999995</v>
      </c>
      <c r="DL46" s="243">
        <v>104.089073</v>
      </c>
      <c r="DM46" s="243">
        <v>100.91342899999999</v>
      </c>
      <c r="DN46" s="243">
        <v>96.692525000000003</v>
      </c>
      <c r="DO46" s="243">
        <v>85.253217000000006</v>
      </c>
      <c r="DP46" s="243">
        <v>100.48796900000001</v>
      </c>
      <c r="DQ46" s="243">
        <v>92.565884999999994</v>
      </c>
      <c r="DR46" s="243">
        <v>92.914286000000004</v>
      </c>
      <c r="DS46" s="243">
        <v>94.353872999999993</v>
      </c>
      <c r="DT46" s="243">
        <v>101.657444</v>
      </c>
      <c r="DU46" s="243">
        <v>101.960718</v>
      </c>
      <c r="DV46" s="243">
        <v>90.170088000000007</v>
      </c>
      <c r="DW46" s="243">
        <v>85.160337999999996</v>
      </c>
      <c r="DX46" s="243">
        <v>83.002230999999995</v>
      </c>
      <c r="DY46" s="243">
        <v>94.387576530000004</v>
      </c>
      <c r="DZ46" s="243">
        <v>96.532257000000001</v>
      </c>
      <c r="EA46" s="243">
        <v>96.777730000000005</v>
      </c>
      <c r="EB46" s="243">
        <v>91.454475000000002</v>
      </c>
      <c r="EC46" s="243">
        <v>92.010335999999995</v>
      </c>
      <c r="ED46" s="243">
        <v>93.211400999999995</v>
      </c>
      <c r="EE46" s="243">
        <v>93.908049000000005</v>
      </c>
      <c r="EF46" s="243">
        <v>104.70966147999999</v>
      </c>
      <c r="EG46" s="243">
        <v>103.25899699999999</v>
      </c>
      <c r="EH46" s="243">
        <v>103.25899699999999</v>
      </c>
      <c r="EI46" s="243">
        <v>92.267538999999999</v>
      </c>
      <c r="EJ46" s="243">
        <v>100.874454</v>
      </c>
      <c r="EK46" s="243">
        <v>101.28916099999999</v>
      </c>
      <c r="EL46" s="243">
        <v>101.167438</v>
      </c>
      <c r="EM46" s="243">
        <v>92.487649000000005</v>
      </c>
      <c r="EN46" s="243">
        <v>95.562393999999998</v>
      </c>
      <c r="EO46" s="243">
        <v>105.80597</v>
      </c>
      <c r="EP46" s="243">
        <v>93.715024999999997</v>
      </c>
      <c r="EQ46" s="243">
        <v>93.707239999999999</v>
      </c>
      <c r="ER46" s="243">
        <v>96.062483159999999</v>
      </c>
      <c r="ES46" s="243">
        <v>91.149848000000006</v>
      </c>
      <c r="ET46" s="243">
        <v>90.174467000000007</v>
      </c>
      <c r="EU46" s="243">
        <v>91.877005999999994</v>
      </c>
      <c r="EV46" s="243">
        <v>94.960482999999996</v>
      </c>
      <c r="EW46" s="243">
        <v>90.766947999999999</v>
      </c>
      <c r="EX46" s="243">
        <v>89.558090000000007</v>
      </c>
      <c r="EY46" s="243">
        <v>93.212855000000005</v>
      </c>
      <c r="EZ46" s="243">
        <v>93.815499000000003</v>
      </c>
      <c r="FA46" s="243">
        <v>94.067418000000004</v>
      </c>
      <c r="FB46" s="243">
        <v>99.569284170000003</v>
      </c>
      <c r="FC46" s="243">
        <v>95.021699999999996</v>
      </c>
      <c r="FD46" s="243">
        <v>103.54634799999999</v>
      </c>
      <c r="FE46" s="243">
        <v>94.970487000000006</v>
      </c>
      <c r="FF46" s="243">
        <v>98.665811829999996</v>
      </c>
      <c r="FG46" s="243">
        <v>105.967405</v>
      </c>
      <c r="FH46" s="243">
        <v>87.740508500000004</v>
      </c>
      <c r="FI46" s="243">
        <v>88.305529000000007</v>
      </c>
      <c r="FJ46" s="243">
        <v>92.109660000000005</v>
      </c>
      <c r="FK46" s="243">
        <v>96.413445999999993</v>
      </c>
      <c r="FL46" s="243">
        <v>100.86637992</v>
      </c>
      <c r="FM46" s="243">
        <v>100.565926</v>
      </c>
      <c r="FN46" s="243">
        <v>100.853269</v>
      </c>
      <c r="FO46" s="243">
        <v>99.987626000000006</v>
      </c>
      <c r="FP46" s="243">
        <v>99.987626000000006</v>
      </c>
      <c r="FQ46" s="243">
        <v>97.492293000000004</v>
      </c>
      <c r="FR46" s="243">
        <v>97.492293000000004</v>
      </c>
      <c r="FS46" s="243">
        <v>97.492293000000004</v>
      </c>
      <c r="FT46" s="243">
        <v>102.501492</v>
      </c>
      <c r="FU46" s="243">
        <v>102.25317099999999</v>
      </c>
      <c r="FV46" s="243">
        <v>92.933769999999996</v>
      </c>
      <c r="FW46" s="243">
        <v>92.615896000000006</v>
      </c>
      <c r="FX46" s="243">
        <v>95.918165990000006</v>
      </c>
      <c r="FY46" s="243">
        <v>95.735230999999999</v>
      </c>
      <c r="FZ46" s="243">
        <v>95.326875000000001</v>
      </c>
      <c r="GA46" s="243">
        <v>100.69261899999999</v>
      </c>
      <c r="GB46" s="243">
        <v>100.69261899999999</v>
      </c>
      <c r="GC46" s="243">
        <v>102.09305999999999</v>
      </c>
      <c r="GD46" s="243">
        <v>90.502121669999994</v>
      </c>
      <c r="GE46" s="243">
        <v>100.874454</v>
      </c>
      <c r="GF46" s="243">
        <v>100.39411200000001</v>
      </c>
      <c r="GG46" s="243">
        <v>106.22209931</v>
      </c>
      <c r="GH46" s="243">
        <v>91.18862</v>
      </c>
      <c r="GI46" s="243">
        <v>106.22209931</v>
      </c>
      <c r="GJ46" s="243">
        <v>99.987626000000006</v>
      </c>
      <c r="GK46" s="243">
        <v>93.808111999999994</v>
      </c>
      <c r="GL46" s="243">
        <v>98.507437999999993</v>
      </c>
      <c r="GM46" s="243">
        <v>88.476935999999995</v>
      </c>
      <c r="GN46" s="243">
        <v>94.353077999999996</v>
      </c>
      <c r="GO46" s="243">
        <v>85.858520679999998</v>
      </c>
      <c r="GP46" s="243">
        <v>85.637528579999994</v>
      </c>
      <c r="GQ46" s="243">
        <v>91.789827000000002</v>
      </c>
      <c r="GR46" s="243">
        <v>100.294827</v>
      </c>
      <c r="GS46" s="243">
        <v>100.50521999999999</v>
      </c>
      <c r="GT46" s="243">
        <v>100.306089</v>
      </c>
      <c r="GU46" s="243">
        <v>94.353077999999996</v>
      </c>
      <c r="GV46" s="243">
        <v>94.353077999999996</v>
      </c>
      <c r="GW46" s="243">
        <v>94.353077999999996</v>
      </c>
      <c r="GX46" s="243">
        <v>103.884646</v>
      </c>
      <c r="GY46" s="243">
        <v>104.057001</v>
      </c>
      <c r="GZ46" s="243">
        <v>104.057001</v>
      </c>
      <c r="HA46" s="243">
        <v>104.057001</v>
      </c>
      <c r="HB46" s="243">
        <v>96.144289000000001</v>
      </c>
      <c r="HC46" s="243">
        <v>103.32586999999999</v>
      </c>
      <c r="HD46" s="243">
        <v>103.06635199999999</v>
      </c>
      <c r="HE46" s="243">
        <v>101.509946</v>
      </c>
      <c r="HF46" s="243">
        <v>102.931015</v>
      </c>
      <c r="HG46" s="243">
        <v>99.036461000000003</v>
      </c>
      <c r="HH46" s="243">
        <v>88.924041810000006</v>
      </c>
      <c r="HI46" s="243">
        <v>103.851592</v>
      </c>
      <c r="HJ46" s="243">
        <v>94.553068499999995</v>
      </c>
      <c r="HK46" s="243">
        <v>94.808284999999998</v>
      </c>
      <c r="HL46" s="243">
        <v>93.518787000000003</v>
      </c>
      <c r="HM46" s="243">
        <v>92.476309999999998</v>
      </c>
      <c r="HN46" s="243">
        <v>85.271018810000001</v>
      </c>
      <c r="HO46" s="243">
        <v>86.517479499999993</v>
      </c>
      <c r="HP46" s="243">
        <v>86.991546</v>
      </c>
      <c r="HQ46" s="243">
        <v>102.02484636</v>
      </c>
      <c r="HR46" s="243">
        <v>94.805825999999996</v>
      </c>
      <c r="HS46" s="243">
        <v>105.598399</v>
      </c>
    </row>
    <row r="47" spans="1:227" x14ac:dyDescent="0.25">
      <c r="A47" s="239"/>
      <c r="B47" s="242">
        <v>45691.916666666701</v>
      </c>
      <c r="C47" s="243">
        <v>96.272570000000002</v>
      </c>
      <c r="D47" s="243">
        <v>96.489559999999997</v>
      </c>
      <c r="E47" s="243">
        <v>96.358418</v>
      </c>
      <c r="F47" s="243">
        <v>96.272570000000002</v>
      </c>
      <c r="G47" s="243">
        <v>93.618748999999994</v>
      </c>
      <c r="H47" s="243">
        <v>102.405046</v>
      </c>
      <c r="I47" s="243">
        <v>102.033934</v>
      </c>
      <c r="J47" s="243">
        <v>102.64682999999999</v>
      </c>
      <c r="K47" s="243">
        <v>93.349930999999998</v>
      </c>
      <c r="L47" s="243">
        <v>97.328682999999998</v>
      </c>
      <c r="M47" s="243">
        <v>102.079215</v>
      </c>
      <c r="N47" s="243">
        <v>101.304182</v>
      </c>
      <c r="O47" s="243">
        <v>101.077065</v>
      </c>
      <c r="P47" s="243">
        <v>95.972163550000005</v>
      </c>
      <c r="Q47" s="243">
        <v>102.409378</v>
      </c>
      <c r="R47" s="243">
        <v>95.136573999999996</v>
      </c>
      <c r="S47" s="243">
        <v>99.366401999999994</v>
      </c>
      <c r="T47" s="243">
        <v>88.709422000000004</v>
      </c>
      <c r="U47" s="243">
        <v>89.407943000000003</v>
      </c>
      <c r="V47" s="243">
        <v>97.865509000000003</v>
      </c>
      <c r="W47" s="243">
        <v>94.498115999999996</v>
      </c>
      <c r="X47" s="243">
        <v>90.832464000000002</v>
      </c>
      <c r="Y47" s="243">
        <v>92.925360999999995</v>
      </c>
      <c r="Z47" s="243">
        <v>102.45722499999999</v>
      </c>
      <c r="AA47" s="243">
        <v>90.694901999999999</v>
      </c>
      <c r="AB47" s="243">
        <v>94.060736000000006</v>
      </c>
      <c r="AC47" s="243">
        <v>94.866421000000003</v>
      </c>
      <c r="AD47" s="243">
        <v>94.238478000000001</v>
      </c>
      <c r="AE47" s="243">
        <v>89.448851000000005</v>
      </c>
      <c r="AF47" s="243">
        <v>97.046502000000004</v>
      </c>
      <c r="AG47" s="243">
        <v>98.040123609999995</v>
      </c>
      <c r="AH47" s="243">
        <v>97.876814999999993</v>
      </c>
      <c r="AI47" s="243">
        <v>97.834406999999999</v>
      </c>
      <c r="AJ47" s="243">
        <v>88.069460000000007</v>
      </c>
      <c r="AK47" s="243">
        <v>98.076488999999995</v>
      </c>
      <c r="AL47" s="243">
        <v>90.571789999999993</v>
      </c>
      <c r="AM47" s="243">
        <v>91.035803000000001</v>
      </c>
      <c r="AN47" s="243">
        <v>101.03420699999999</v>
      </c>
      <c r="AO47" s="243">
        <v>89.326421999999994</v>
      </c>
      <c r="AP47" s="243">
        <v>84.436399499999993</v>
      </c>
      <c r="AQ47" s="243">
        <v>84.804103999999995</v>
      </c>
      <c r="AR47" s="243">
        <v>102.68158</v>
      </c>
      <c r="AS47" s="243">
        <v>100.175848</v>
      </c>
      <c r="AT47" s="243">
        <v>100.175848</v>
      </c>
      <c r="AU47" s="243">
        <v>98.565921000000003</v>
      </c>
      <c r="AV47" s="243">
        <v>95.145754999999994</v>
      </c>
      <c r="AW47" s="243">
        <v>89.935596500000003</v>
      </c>
      <c r="AX47" s="243">
        <v>90.456694999999996</v>
      </c>
      <c r="AY47" s="243">
        <v>100.467992</v>
      </c>
      <c r="AZ47" s="243">
        <v>93.831306999999995</v>
      </c>
      <c r="BA47" s="243">
        <v>93.395078999999996</v>
      </c>
      <c r="BB47" s="243">
        <v>93.371426</v>
      </c>
      <c r="BC47" s="243">
        <v>93.102936</v>
      </c>
      <c r="BD47" s="243">
        <v>92.698628999999997</v>
      </c>
      <c r="BE47" s="243">
        <v>93.371426</v>
      </c>
      <c r="BF47" s="243">
        <v>100.90580799999999</v>
      </c>
      <c r="BG47" s="243">
        <v>101.40346700000001</v>
      </c>
      <c r="BH47" s="243">
        <v>101.40346700000001</v>
      </c>
      <c r="BI47" s="243">
        <v>101.40346700000001</v>
      </c>
      <c r="BJ47" s="243">
        <v>91.276685000000001</v>
      </c>
      <c r="BK47" s="243">
        <v>91.813759000000005</v>
      </c>
      <c r="BL47" s="243">
        <v>97.750321999999997</v>
      </c>
      <c r="BM47" s="243">
        <v>97.581962000000004</v>
      </c>
      <c r="BN47" s="243">
        <v>94.518529000000001</v>
      </c>
      <c r="BO47" s="243">
        <v>92.936735999999996</v>
      </c>
      <c r="BP47" s="243">
        <v>99.710893999999996</v>
      </c>
      <c r="BQ47" s="243">
        <v>88.118849999999995</v>
      </c>
      <c r="BR47" s="243">
        <v>88.226354999999998</v>
      </c>
      <c r="BS47" s="243">
        <v>94.699483000000001</v>
      </c>
      <c r="BT47" s="243">
        <v>93.607855499999999</v>
      </c>
      <c r="BU47" s="243">
        <v>100.37517</v>
      </c>
      <c r="BV47" s="243">
        <v>101.270554</v>
      </c>
      <c r="BW47" s="243">
        <v>94.941075999999995</v>
      </c>
      <c r="BX47" s="243">
        <v>94.941075999999995</v>
      </c>
      <c r="BY47" s="243">
        <v>100.12754700000001</v>
      </c>
      <c r="BZ47" s="243">
        <v>99.079706000000002</v>
      </c>
      <c r="CA47" s="243">
        <v>94.381303000000003</v>
      </c>
      <c r="CB47" s="243">
        <v>96.429070999999993</v>
      </c>
      <c r="CC47" s="243">
        <v>95.869518999999997</v>
      </c>
      <c r="CD47" s="243">
        <v>97.862894999999995</v>
      </c>
      <c r="CE47" s="243">
        <v>96.422157999999996</v>
      </c>
      <c r="CF47" s="243">
        <v>100.37517</v>
      </c>
      <c r="CG47" s="243">
        <v>93.473822999999996</v>
      </c>
      <c r="CH47" s="243">
        <v>93.763811000000004</v>
      </c>
      <c r="CI47" s="243">
        <v>96.564291999999995</v>
      </c>
      <c r="CJ47" s="243">
        <v>100.40703499999999</v>
      </c>
      <c r="CK47" s="243">
        <v>103.72244117</v>
      </c>
      <c r="CL47" s="243">
        <v>99.886111</v>
      </c>
      <c r="CM47" s="243">
        <v>100.714009</v>
      </c>
      <c r="CN47" s="243">
        <v>93.588971000000001</v>
      </c>
      <c r="CO47" s="243">
        <v>94.440028999999996</v>
      </c>
      <c r="CP47" s="243">
        <v>107.69341941</v>
      </c>
      <c r="CQ47" s="243">
        <v>92.342738999999995</v>
      </c>
      <c r="CR47" s="243">
        <v>91.941175999999999</v>
      </c>
      <c r="CS47" s="243">
        <v>91.319737480000001</v>
      </c>
      <c r="CT47" s="243">
        <v>94.703620999999998</v>
      </c>
      <c r="CU47" s="243">
        <v>93.442881999999997</v>
      </c>
      <c r="CV47" s="243">
        <v>106.22396242000001</v>
      </c>
      <c r="CW47" s="243">
        <v>91.646985000000001</v>
      </c>
      <c r="CX47" s="243">
        <v>93.098933329999994</v>
      </c>
      <c r="CY47" s="243">
        <v>93.370284999999996</v>
      </c>
      <c r="CZ47" s="243">
        <v>94.649168000000003</v>
      </c>
      <c r="DA47" s="243">
        <v>102.891717</v>
      </c>
      <c r="DB47" s="243">
        <v>103.147515</v>
      </c>
      <c r="DC47" s="243">
        <v>101.270554</v>
      </c>
      <c r="DD47" s="243">
        <v>100.49763299999999</v>
      </c>
      <c r="DE47" s="243">
        <v>94.430035000000004</v>
      </c>
      <c r="DF47" s="243">
        <v>94.941075999999995</v>
      </c>
      <c r="DG47" s="243">
        <v>94.871195</v>
      </c>
      <c r="DH47" s="243">
        <v>102.20735508</v>
      </c>
      <c r="DI47" s="243">
        <v>103.054801</v>
      </c>
      <c r="DJ47" s="243">
        <v>102.667289</v>
      </c>
      <c r="DK47" s="243">
        <v>92.512837669999996</v>
      </c>
      <c r="DL47" s="243">
        <v>103.713825</v>
      </c>
      <c r="DM47" s="243">
        <v>100.653978</v>
      </c>
      <c r="DN47" s="243">
        <v>96.445625000000007</v>
      </c>
      <c r="DO47" s="243">
        <v>85.613945999999999</v>
      </c>
      <c r="DP47" s="243">
        <v>100.246917</v>
      </c>
      <c r="DQ47" s="243">
        <v>92.685173000000006</v>
      </c>
      <c r="DR47" s="243">
        <v>93.036990000000003</v>
      </c>
      <c r="DS47" s="243">
        <v>94.362730999999997</v>
      </c>
      <c r="DT47" s="243">
        <v>101.73529499999999</v>
      </c>
      <c r="DU47" s="243">
        <v>102.022227</v>
      </c>
      <c r="DV47" s="243">
        <v>90.292749000000001</v>
      </c>
      <c r="DW47" s="243">
        <v>85.388806000000002</v>
      </c>
      <c r="DX47" s="243">
        <v>83.228334000000004</v>
      </c>
      <c r="DY47" s="243">
        <v>94.214626620000004</v>
      </c>
      <c r="DZ47" s="243">
        <v>96.716106999999994</v>
      </c>
      <c r="EA47" s="243">
        <v>96.964239000000006</v>
      </c>
      <c r="EB47" s="243">
        <v>91.660622000000004</v>
      </c>
      <c r="EC47" s="243">
        <v>92.206614999999999</v>
      </c>
      <c r="ED47" s="243">
        <v>93.110709</v>
      </c>
      <c r="EE47" s="243">
        <v>93.832228000000001</v>
      </c>
      <c r="EF47" s="243">
        <v>104.73341471000001</v>
      </c>
      <c r="EG47" s="243">
        <v>103.360826</v>
      </c>
      <c r="EH47" s="243">
        <v>103.360826</v>
      </c>
      <c r="EI47" s="243">
        <v>92.437669999999997</v>
      </c>
      <c r="EJ47" s="243">
        <v>100.97828699999999</v>
      </c>
      <c r="EK47" s="243">
        <v>101.393518</v>
      </c>
      <c r="EL47" s="243">
        <v>101.270554</v>
      </c>
      <c r="EM47" s="243">
        <v>92.595170999999993</v>
      </c>
      <c r="EN47" s="243">
        <v>95.900029000000004</v>
      </c>
      <c r="EO47" s="243">
        <v>105.376194</v>
      </c>
      <c r="EP47" s="243">
        <v>93.839809000000002</v>
      </c>
      <c r="EQ47" s="243">
        <v>93.831554999999994</v>
      </c>
      <c r="ER47" s="243">
        <v>96.180256779999993</v>
      </c>
      <c r="ES47" s="243">
        <v>91.337024999999997</v>
      </c>
      <c r="ET47" s="243">
        <v>90.409869999999998</v>
      </c>
      <c r="EU47" s="243">
        <v>92.081869999999995</v>
      </c>
      <c r="EV47" s="243">
        <v>95.460927999999996</v>
      </c>
      <c r="EW47" s="243">
        <v>90.819592999999998</v>
      </c>
      <c r="EX47" s="243">
        <v>89.600173999999996</v>
      </c>
      <c r="EY47" s="243">
        <v>93.005724000000001</v>
      </c>
      <c r="EZ47" s="243">
        <v>93.687554000000006</v>
      </c>
      <c r="FA47" s="243">
        <v>93.972463000000005</v>
      </c>
      <c r="FB47" s="243">
        <v>99.36139335</v>
      </c>
      <c r="FC47" s="243">
        <v>94.618337999999994</v>
      </c>
      <c r="FD47" s="243">
        <v>103.191427</v>
      </c>
      <c r="FE47" s="243">
        <v>95.066017000000002</v>
      </c>
      <c r="FF47" s="243">
        <v>98.528524959999999</v>
      </c>
      <c r="FG47" s="243">
        <v>105.697338</v>
      </c>
      <c r="FH47" s="243">
        <v>87.884016000000003</v>
      </c>
      <c r="FI47" s="243">
        <v>88.447293000000002</v>
      </c>
      <c r="FJ47" s="243">
        <v>92.345179000000002</v>
      </c>
      <c r="FK47" s="243">
        <v>96.573864999999998</v>
      </c>
      <c r="FL47" s="243">
        <v>100.14056358000001</v>
      </c>
      <c r="FM47" s="243">
        <v>99.859116999999998</v>
      </c>
      <c r="FN47" s="243">
        <v>100.12754700000001</v>
      </c>
      <c r="FO47" s="243">
        <v>100.095033</v>
      </c>
      <c r="FP47" s="243">
        <v>100.095033</v>
      </c>
      <c r="FQ47" s="243">
        <v>97.148573999999996</v>
      </c>
      <c r="FR47" s="243">
        <v>97.148573999999996</v>
      </c>
      <c r="FS47" s="243">
        <v>97.148573999999996</v>
      </c>
      <c r="FT47" s="243">
        <v>102.510766</v>
      </c>
      <c r="FU47" s="243">
        <v>102.273763</v>
      </c>
      <c r="FV47" s="243">
        <v>93.686725999999993</v>
      </c>
      <c r="FW47" s="243">
        <v>93.337299999999999</v>
      </c>
      <c r="FX47" s="243">
        <v>95.821425320000003</v>
      </c>
      <c r="FY47" s="243">
        <v>96.010047</v>
      </c>
      <c r="FZ47" s="243">
        <v>95.106072999999995</v>
      </c>
      <c r="GA47" s="243">
        <v>100.37517</v>
      </c>
      <c r="GB47" s="243">
        <v>100.37517</v>
      </c>
      <c r="GC47" s="243">
        <v>102.140991</v>
      </c>
      <c r="GD47" s="243">
        <v>90.664334330000003</v>
      </c>
      <c r="GE47" s="243">
        <v>100.97828699999999</v>
      </c>
      <c r="GF47" s="243">
        <v>100.49763299999999</v>
      </c>
      <c r="GG47" s="243">
        <v>106.24619564</v>
      </c>
      <c r="GH47" s="243">
        <v>91.179576999999995</v>
      </c>
      <c r="GI47" s="243">
        <v>106.24619564</v>
      </c>
      <c r="GJ47" s="243">
        <v>100.095033</v>
      </c>
      <c r="GK47" s="243">
        <v>93.924308999999994</v>
      </c>
      <c r="GL47" s="243">
        <v>98.717991999999995</v>
      </c>
      <c r="GM47" s="243">
        <v>88.556667000000004</v>
      </c>
      <c r="GN47" s="243">
        <v>94.480768999999995</v>
      </c>
      <c r="GO47" s="243">
        <v>85.811072390000007</v>
      </c>
      <c r="GP47" s="243">
        <v>85.590202419999997</v>
      </c>
      <c r="GQ47" s="243">
        <v>91.867801999999998</v>
      </c>
      <c r="GR47" s="243">
        <v>100.30822999999999</v>
      </c>
      <c r="GS47" s="243">
        <v>100.58648100000001</v>
      </c>
      <c r="GT47" s="243">
        <v>100.403733</v>
      </c>
      <c r="GU47" s="243">
        <v>94.480768999999995</v>
      </c>
      <c r="GV47" s="243">
        <v>94.480768999999995</v>
      </c>
      <c r="GW47" s="243">
        <v>94.480768999999995</v>
      </c>
      <c r="GX47" s="243">
        <v>103.501357</v>
      </c>
      <c r="GY47" s="243">
        <v>103.67792300000001</v>
      </c>
      <c r="GZ47" s="243">
        <v>103.67792300000001</v>
      </c>
      <c r="HA47" s="243">
        <v>103.67792300000001</v>
      </c>
      <c r="HB47" s="243">
        <v>95.699499000000003</v>
      </c>
      <c r="HC47" s="243">
        <v>103.409761</v>
      </c>
      <c r="HD47" s="243">
        <v>103.148849</v>
      </c>
      <c r="HE47" s="243">
        <v>100.777841</v>
      </c>
      <c r="HF47" s="243">
        <v>103.059951</v>
      </c>
      <c r="HG47" s="243">
        <v>98.853894999999994</v>
      </c>
      <c r="HH47" s="243">
        <v>88.91522338</v>
      </c>
      <c r="HI47" s="243">
        <v>103.48786</v>
      </c>
      <c r="HJ47" s="243">
        <v>94.669274000000001</v>
      </c>
      <c r="HK47" s="243">
        <v>94.925899000000001</v>
      </c>
      <c r="HL47" s="243">
        <v>93.347429000000005</v>
      </c>
      <c r="HM47" s="243">
        <v>92.641183999999996</v>
      </c>
      <c r="HN47" s="243">
        <v>85.22389518</v>
      </c>
      <c r="HO47" s="243">
        <v>86.589178000000004</v>
      </c>
      <c r="HP47" s="243">
        <v>87.065560000000005</v>
      </c>
      <c r="HQ47" s="243">
        <v>101.68491854</v>
      </c>
      <c r="HR47" s="243">
        <v>94.892764999999997</v>
      </c>
      <c r="HS47" s="243">
        <v>105.17470299999999</v>
      </c>
    </row>
    <row r="48" spans="1:227" x14ac:dyDescent="0.25">
      <c r="A48" s="239"/>
      <c r="B48" s="242">
        <v>45691.9375</v>
      </c>
      <c r="C48" s="243">
        <v>96.117789999999999</v>
      </c>
      <c r="D48" s="243">
        <v>96.316968000000003</v>
      </c>
      <c r="E48" s="243">
        <v>96.194513999999998</v>
      </c>
      <c r="F48" s="243">
        <v>96.117789999999999</v>
      </c>
      <c r="G48" s="243">
        <v>93.884889000000001</v>
      </c>
      <c r="H48" s="243">
        <v>102.39026699999999</v>
      </c>
      <c r="I48" s="243">
        <v>101.98177200000001</v>
      </c>
      <c r="J48" s="243">
        <v>102.643686</v>
      </c>
      <c r="K48" s="243">
        <v>93.588672000000003</v>
      </c>
      <c r="L48" s="243">
        <v>97.154612</v>
      </c>
      <c r="M48" s="243">
        <v>102.014011</v>
      </c>
      <c r="N48" s="243">
        <v>101.205868</v>
      </c>
      <c r="O48" s="243">
        <v>101.042237</v>
      </c>
      <c r="P48" s="243">
        <v>95.992508110000003</v>
      </c>
      <c r="Q48" s="243">
        <v>102.37105099999999</v>
      </c>
      <c r="R48" s="243">
        <v>95.616671999999994</v>
      </c>
      <c r="S48" s="243">
        <v>99.435497999999995</v>
      </c>
      <c r="T48" s="243">
        <v>89.299772500000003</v>
      </c>
      <c r="U48" s="243">
        <v>90.001741999999993</v>
      </c>
      <c r="V48" s="243">
        <v>98.061532</v>
      </c>
      <c r="W48" s="243">
        <v>94.772648000000004</v>
      </c>
      <c r="X48" s="243">
        <v>91.130056999999994</v>
      </c>
      <c r="Y48" s="243">
        <v>93.216834000000006</v>
      </c>
      <c r="Z48" s="243">
        <v>102.476446</v>
      </c>
      <c r="AA48" s="243">
        <v>90.889206000000001</v>
      </c>
      <c r="AB48" s="243">
        <v>94.268473999999998</v>
      </c>
      <c r="AC48" s="243">
        <v>95.076160999999999</v>
      </c>
      <c r="AD48" s="243">
        <v>94.528345999999999</v>
      </c>
      <c r="AE48" s="243">
        <v>89.638305000000003</v>
      </c>
      <c r="AF48" s="243">
        <v>97.381671249999997</v>
      </c>
      <c r="AG48" s="243">
        <v>98.302270849999999</v>
      </c>
      <c r="AH48" s="243">
        <v>98.119191999999998</v>
      </c>
      <c r="AI48" s="243">
        <v>98.084092999999996</v>
      </c>
      <c r="AJ48" s="243">
        <v>88.277316999999996</v>
      </c>
      <c r="AK48" s="243">
        <v>98.269299000000004</v>
      </c>
      <c r="AL48" s="243">
        <v>90.798612329999997</v>
      </c>
      <c r="AM48" s="243">
        <v>91.253743</v>
      </c>
      <c r="AN48" s="243">
        <v>101.094815</v>
      </c>
      <c r="AO48" s="243">
        <v>89.569575</v>
      </c>
      <c r="AP48" s="243">
        <v>84.6052605</v>
      </c>
      <c r="AQ48" s="243">
        <v>84.973314999999999</v>
      </c>
      <c r="AR48" s="243">
        <v>102.733028</v>
      </c>
      <c r="AS48" s="243">
        <v>100.11494</v>
      </c>
      <c r="AT48" s="243">
        <v>100.11494</v>
      </c>
      <c r="AU48" s="243">
        <v>98.550286999999997</v>
      </c>
      <c r="AV48" s="243">
        <v>95.352746999999994</v>
      </c>
      <c r="AW48" s="243">
        <v>90.169464000000005</v>
      </c>
      <c r="AX48" s="243">
        <v>90.694387000000006</v>
      </c>
      <c r="AY48" s="243">
        <v>100.576669</v>
      </c>
      <c r="AZ48" s="243">
        <v>94.071785000000006</v>
      </c>
      <c r="BA48" s="243">
        <v>93.640400999999997</v>
      </c>
      <c r="BB48" s="243">
        <v>93.616641000000001</v>
      </c>
      <c r="BC48" s="243">
        <v>93.346942999999996</v>
      </c>
      <c r="BD48" s="243">
        <v>92.953325000000007</v>
      </c>
      <c r="BE48" s="243">
        <v>93.616641000000001</v>
      </c>
      <c r="BF48" s="243">
        <v>100.886501</v>
      </c>
      <c r="BG48" s="243">
        <v>101.349332</v>
      </c>
      <c r="BH48" s="243">
        <v>101.349332</v>
      </c>
      <c r="BI48" s="243">
        <v>101.349332</v>
      </c>
      <c r="BJ48" s="243">
        <v>91.639641999999995</v>
      </c>
      <c r="BK48" s="243">
        <v>92.12397</v>
      </c>
      <c r="BL48" s="243">
        <v>98.168212999999994</v>
      </c>
      <c r="BM48" s="243">
        <v>97.910658999999995</v>
      </c>
      <c r="BN48" s="243">
        <v>94.740457000000006</v>
      </c>
      <c r="BO48" s="243">
        <v>93.111688999999998</v>
      </c>
      <c r="BP48" s="243">
        <v>99.847983999999997</v>
      </c>
      <c r="BQ48" s="243">
        <v>88.330163999999996</v>
      </c>
      <c r="BR48" s="243">
        <v>88.4379268</v>
      </c>
      <c r="BS48" s="243">
        <v>94.879233999999997</v>
      </c>
      <c r="BT48" s="243">
        <v>93.792997999999997</v>
      </c>
      <c r="BU48" s="243">
        <v>100.48224999999999</v>
      </c>
      <c r="BV48" s="243">
        <v>101.324691</v>
      </c>
      <c r="BW48" s="243">
        <v>95.135492999999997</v>
      </c>
      <c r="BX48" s="243">
        <v>95.135492999999997</v>
      </c>
      <c r="BY48" s="243">
        <v>99.661995000000005</v>
      </c>
      <c r="BZ48" s="243">
        <v>99.135738000000003</v>
      </c>
      <c r="CA48" s="243">
        <v>94.611554999999996</v>
      </c>
      <c r="CB48" s="243">
        <v>96.722132999999999</v>
      </c>
      <c r="CC48" s="243">
        <v>96.225273999999999</v>
      </c>
      <c r="CD48" s="243">
        <v>98.069810000000004</v>
      </c>
      <c r="CE48" s="243">
        <v>96.302341999999996</v>
      </c>
      <c r="CF48" s="243">
        <v>100.48224999999999</v>
      </c>
      <c r="CG48" s="243">
        <v>93.729706669999999</v>
      </c>
      <c r="CH48" s="243">
        <v>94.007194999999996</v>
      </c>
      <c r="CI48" s="243">
        <v>96.662308999999993</v>
      </c>
      <c r="CJ48" s="243">
        <v>100.091733</v>
      </c>
      <c r="CK48" s="243">
        <v>103.72772492</v>
      </c>
      <c r="CL48" s="243">
        <v>99.984807000000004</v>
      </c>
      <c r="CM48" s="243">
        <v>100.705021</v>
      </c>
      <c r="CN48" s="243">
        <v>93.84948</v>
      </c>
      <c r="CO48" s="243">
        <v>94.626318999999995</v>
      </c>
      <c r="CP48" s="243">
        <v>107.837418</v>
      </c>
      <c r="CQ48" s="243">
        <v>92.551427000000004</v>
      </c>
      <c r="CR48" s="243">
        <v>92.116046999999995</v>
      </c>
      <c r="CS48" s="243">
        <v>91.670946760000007</v>
      </c>
      <c r="CT48" s="243">
        <v>94.566075999999995</v>
      </c>
      <c r="CU48" s="243">
        <v>93.629825999999994</v>
      </c>
      <c r="CV48" s="243">
        <v>106.24389006</v>
      </c>
      <c r="CW48" s="243">
        <v>91.784148999999999</v>
      </c>
      <c r="CX48" s="243">
        <v>93.719569000000007</v>
      </c>
      <c r="CY48" s="243">
        <v>93.941995000000006</v>
      </c>
      <c r="CZ48" s="243">
        <v>94.753485999999995</v>
      </c>
      <c r="DA48" s="243">
        <v>102.895044</v>
      </c>
      <c r="DB48" s="243">
        <v>103.13589</v>
      </c>
      <c r="DC48" s="243">
        <v>101.324691</v>
      </c>
      <c r="DD48" s="243">
        <v>100.576528</v>
      </c>
      <c r="DE48" s="243">
        <v>94.605107000000004</v>
      </c>
      <c r="DF48" s="243">
        <v>95.135492999999997</v>
      </c>
      <c r="DG48" s="243">
        <v>95.108639499999995</v>
      </c>
      <c r="DH48" s="243">
        <v>102.26515584000001</v>
      </c>
      <c r="DI48" s="243">
        <v>102.915282</v>
      </c>
      <c r="DJ48" s="243">
        <v>102.567806</v>
      </c>
      <c r="DK48" s="243">
        <v>92.766735670000003</v>
      </c>
      <c r="DL48" s="243">
        <v>103.719922</v>
      </c>
      <c r="DM48" s="243">
        <v>100.78857600000001</v>
      </c>
      <c r="DN48" s="243">
        <v>96.648004999999998</v>
      </c>
      <c r="DO48" s="243">
        <v>85.761640999999997</v>
      </c>
      <c r="DP48" s="243">
        <v>100.402652</v>
      </c>
      <c r="DQ48" s="243">
        <v>92.930699000000004</v>
      </c>
      <c r="DR48" s="243">
        <v>93.282414000000003</v>
      </c>
      <c r="DS48" s="243">
        <v>94.593844000000004</v>
      </c>
      <c r="DT48" s="243">
        <v>101.759452</v>
      </c>
      <c r="DU48" s="243">
        <v>102.032624</v>
      </c>
      <c r="DV48" s="243">
        <v>90.489464999999996</v>
      </c>
      <c r="DW48" s="243">
        <v>85.588588999999999</v>
      </c>
      <c r="DX48" s="243">
        <v>83.404144250000002</v>
      </c>
      <c r="DY48" s="243">
        <v>94.370506410000004</v>
      </c>
      <c r="DZ48" s="243">
        <v>96.724189999999993</v>
      </c>
      <c r="EA48" s="243">
        <v>96.970169999999996</v>
      </c>
      <c r="EB48" s="243">
        <v>92.032751000000005</v>
      </c>
      <c r="EC48" s="243">
        <v>92.543845000000005</v>
      </c>
      <c r="ED48" s="243">
        <v>92.688492999999994</v>
      </c>
      <c r="EE48" s="243">
        <v>94.111677</v>
      </c>
      <c r="EF48" s="243">
        <v>104.75306272</v>
      </c>
      <c r="EG48" s="243">
        <v>103.44956000000001</v>
      </c>
      <c r="EH48" s="243">
        <v>103.44956000000001</v>
      </c>
      <c r="EI48" s="243">
        <v>92.561903999999998</v>
      </c>
      <c r="EJ48" s="243">
        <v>101.040272</v>
      </c>
      <c r="EK48" s="243">
        <v>101.438284</v>
      </c>
      <c r="EL48" s="243">
        <v>101.324691</v>
      </c>
      <c r="EM48" s="243">
        <v>92.783394000000001</v>
      </c>
      <c r="EN48" s="243">
        <v>95.916702999999998</v>
      </c>
      <c r="EO48" s="243">
        <v>105.335988</v>
      </c>
      <c r="EP48" s="243">
        <v>94.080358000000004</v>
      </c>
      <c r="EQ48" s="243">
        <v>94.072035</v>
      </c>
      <c r="ER48" s="243">
        <v>96.382743689999998</v>
      </c>
      <c r="ES48" s="243">
        <v>91.574475000000007</v>
      </c>
      <c r="ET48" s="243">
        <v>90.663967</v>
      </c>
      <c r="EU48" s="243">
        <v>92.330770999999999</v>
      </c>
      <c r="EV48" s="243">
        <v>95.828063999999998</v>
      </c>
      <c r="EW48" s="243">
        <v>90.979723000000007</v>
      </c>
      <c r="EX48" s="243">
        <v>89.774045999999998</v>
      </c>
      <c r="EY48" s="243">
        <v>93.617140000000006</v>
      </c>
      <c r="EZ48" s="243">
        <v>94.076477999999994</v>
      </c>
      <c r="FA48" s="243">
        <v>94.268635000000003</v>
      </c>
      <c r="FB48" s="243">
        <v>99.557391109999998</v>
      </c>
      <c r="FC48" s="243">
        <v>94.499840000000006</v>
      </c>
      <c r="FD48" s="243">
        <v>103.222542</v>
      </c>
      <c r="FE48" s="243">
        <v>95.282978999999997</v>
      </c>
      <c r="FF48" s="243">
        <v>98.888552500000003</v>
      </c>
      <c r="FG48" s="243">
        <v>105.72949300000001</v>
      </c>
      <c r="FH48" s="243">
        <v>88.099546500000002</v>
      </c>
      <c r="FI48" s="243">
        <v>88.667446999999996</v>
      </c>
      <c r="FJ48" s="243">
        <v>92.592168999999998</v>
      </c>
      <c r="FK48" s="243">
        <v>96.670871000000005</v>
      </c>
      <c r="FL48" s="243">
        <v>99.674951059999998</v>
      </c>
      <c r="FM48" s="243">
        <v>99.414963</v>
      </c>
      <c r="FN48" s="243">
        <v>99.661995000000005</v>
      </c>
      <c r="FO48" s="243">
        <v>100.192843</v>
      </c>
      <c r="FP48" s="243">
        <v>100.192843</v>
      </c>
      <c r="FQ48" s="243">
        <v>96.455212000000003</v>
      </c>
      <c r="FR48" s="243">
        <v>96.455212000000003</v>
      </c>
      <c r="FS48" s="243">
        <v>96.455212000000003</v>
      </c>
      <c r="FT48" s="243">
        <v>102.44241</v>
      </c>
      <c r="FU48" s="243">
        <v>102.21123299999999</v>
      </c>
      <c r="FV48" s="243">
        <v>93.707037</v>
      </c>
      <c r="FW48" s="243">
        <v>93.324110000000005</v>
      </c>
      <c r="FX48" s="243">
        <v>96.116199370000004</v>
      </c>
      <c r="FY48" s="243">
        <v>96.326265000000006</v>
      </c>
      <c r="FZ48" s="243">
        <v>95.312259999999995</v>
      </c>
      <c r="GA48" s="243">
        <v>100.48224999999999</v>
      </c>
      <c r="GB48" s="243">
        <v>100.48224999999999</v>
      </c>
      <c r="GC48" s="243">
        <v>102.162646</v>
      </c>
      <c r="GD48" s="243">
        <v>90.858361669999994</v>
      </c>
      <c r="GE48" s="243">
        <v>101.040272</v>
      </c>
      <c r="GF48" s="243">
        <v>100.576528</v>
      </c>
      <c r="GG48" s="243">
        <v>106.26612745</v>
      </c>
      <c r="GH48" s="243">
        <v>90.905376000000004</v>
      </c>
      <c r="GI48" s="243">
        <v>106.26612745</v>
      </c>
      <c r="GJ48" s="243">
        <v>100.192843</v>
      </c>
      <c r="GK48" s="243">
        <v>94.200658000000004</v>
      </c>
      <c r="GL48" s="243">
        <v>98.709638999999996</v>
      </c>
      <c r="GM48" s="243">
        <v>88.724862000000002</v>
      </c>
      <c r="GN48" s="243">
        <v>94.745357999999996</v>
      </c>
      <c r="GO48" s="243">
        <v>86.049931270000002</v>
      </c>
      <c r="GP48" s="243">
        <v>85.828446490000005</v>
      </c>
      <c r="GQ48" s="243">
        <v>92.053614999999994</v>
      </c>
      <c r="GR48" s="243">
        <v>100.318355</v>
      </c>
      <c r="GS48" s="243">
        <v>100.65570099999999</v>
      </c>
      <c r="GT48" s="243">
        <v>100.483761</v>
      </c>
      <c r="GU48" s="243">
        <v>94.745357999999996</v>
      </c>
      <c r="GV48" s="243">
        <v>94.745357999999996</v>
      </c>
      <c r="GW48" s="243">
        <v>94.745357999999996</v>
      </c>
      <c r="GX48" s="243">
        <v>103.504046</v>
      </c>
      <c r="GY48" s="243">
        <v>103.68274099999999</v>
      </c>
      <c r="GZ48" s="243">
        <v>103.68274099999999</v>
      </c>
      <c r="HA48" s="243">
        <v>103.68274099999999</v>
      </c>
      <c r="HB48" s="243">
        <v>95.582659000000007</v>
      </c>
      <c r="HC48" s="243">
        <v>103.40899400000001</v>
      </c>
      <c r="HD48" s="243">
        <v>103.152343</v>
      </c>
      <c r="HE48" s="243">
        <v>100.507801</v>
      </c>
      <c r="HF48" s="243">
        <v>103.083466</v>
      </c>
      <c r="HG48" s="243">
        <v>99.064138</v>
      </c>
      <c r="HH48" s="243">
        <v>88.647831890000006</v>
      </c>
      <c r="HI48" s="243">
        <v>103.506339</v>
      </c>
      <c r="HJ48" s="243">
        <v>94.872844000000001</v>
      </c>
      <c r="HK48" s="243">
        <v>95.129739999999998</v>
      </c>
      <c r="HL48" s="243">
        <v>93.501874000000001</v>
      </c>
      <c r="HM48" s="243">
        <v>92.894163000000006</v>
      </c>
      <c r="HN48" s="243">
        <v>85.461119629999999</v>
      </c>
      <c r="HO48" s="243">
        <v>86.732360499999999</v>
      </c>
      <c r="HP48" s="243">
        <v>87.214792000000003</v>
      </c>
      <c r="HQ48" s="243">
        <v>101.78165454000001</v>
      </c>
      <c r="HR48" s="243">
        <v>95.100038999999995</v>
      </c>
      <c r="HS48" s="243">
        <v>105.139707</v>
      </c>
    </row>
    <row r="49" spans="1:227" x14ac:dyDescent="0.25">
      <c r="A49" s="239"/>
      <c r="B49" s="242">
        <v>45691.958333333299</v>
      </c>
      <c r="C49" s="243">
        <v>92.869220999999996</v>
      </c>
      <c r="D49" s="243">
        <v>93.052848999999995</v>
      </c>
      <c r="E49" s="243">
        <v>92.942260000000005</v>
      </c>
      <c r="F49" s="243">
        <v>92.869220999999996</v>
      </c>
      <c r="G49" s="243">
        <v>91.266692000000006</v>
      </c>
      <c r="H49" s="243">
        <v>99.880093000000002</v>
      </c>
      <c r="I49" s="243">
        <v>99.461663000000001</v>
      </c>
      <c r="J49" s="243">
        <v>100.12748000000001</v>
      </c>
      <c r="K49" s="243">
        <v>91.015372999999997</v>
      </c>
      <c r="L49" s="243">
        <v>93.755685999999997</v>
      </c>
      <c r="M49" s="243">
        <v>99.561284000000001</v>
      </c>
      <c r="N49" s="243">
        <v>98.759805</v>
      </c>
      <c r="O49" s="243">
        <v>97.342648999999994</v>
      </c>
      <c r="P49" s="243">
        <v>92.561859060000003</v>
      </c>
      <c r="Q49" s="243">
        <v>99.914970999999994</v>
      </c>
      <c r="R49" s="243">
        <v>92.904892000000004</v>
      </c>
      <c r="S49" s="243">
        <v>95.898358999999999</v>
      </c>
      <c r="T49" s="243">
        <v>86.654542000000006</v>
      </c>
      <c r="U49" s="243">
        <v>87.336507999999995</v>
      </c>
      <c r="V49" s="243">
        <v>94.669616000000005</v>
      </c>
      <c r="W49" s="243">
        <v>92.043819999999997</v>
      </c>
      <c r="X49" s="243">
        <v>88.525986000000003</v>
      </c>
      <c r="Y49" s="243">
        <v>90.592893000000004</v>
      </c>
      <c r="Z49" s="243">
        <v>100.34355100000001</v>
      </c>
      <c r="AA49" s="243">
        <v>88.420972000000006</v>
      </c>
      <c r="AB49" s="243">
        <v>91.650526999999997</v>
      </c>
      <c r="AC49" s="243">
        <v>92.265274000000005</v>
      </c>
      <c r="AD49" s="243">
        <v>91.830905000000001</v>
      </c>
      <c r="AE49" s="243">
        <v>87.039461000000003</v>
      </c>
      <c r="AF49" s="243">
        <v>94.016951000000006</v>
      </c>
      <c r="AG49" s="243">
        <v>94.890219290000005</v>
      </c>
      <c r="AH49" s="243">
        <v>94.695558000000005</v>
      </c>
      <c r="AI49" s="243">
        <v>94.678049999999999</v>
      </c>
      <c r="AJ49" s="243">
        <v>85.755129999999994</v>
      </c>
      <c r="AK49" s="243">
        <v>94.868965000000003</v>
      </c>
      <c r="AL49" s="243">
        <v>88.345979670000006</v>
      </c>
      <c r="AM49" s="243">
        <v>88.785785000000004</v>
      </c>
      <c r="AN49" s="243">
        <v>98.680942000000002</v>
      </c>
      <c r="AO49" s="243">
        <v>87.062324000000004</v>
      </c>
      <c r="AP49" s="243">
        <v>82.073110499999999</v>
      </c>
      <c r="AQ49" s="243">
        <v>82.430853999999997</v>
      </c>
      <c r="AR49" s="243">
        <v>100.24780800000001</v>
      </c>
      <c r="AS49" s="243">
        <v>97.987199000000004</v>
      </c>
      <c r="AT49" s="243">
        <v>97.987199000000004</v>
      </c>
      <c r="AU49" s="243">
        <v>96.412375999999995</v>
      </c>
      <c r="AV49" s="243">
        <v>92.525807</v>
      </c>
      <c r="AW49" s="243">
        <v>87.370975000000001</v>
      </c>
      <c r="AX49" s="243">
        <v>87.879216</v>
      </c>
      <c r="AY49" s="243">
        <v>97.103798999999995</v>
      </c>
      <c r="AZ49" s="243">
        <v>91.414653000000001</v>
      </c>
      <c r="BA49" s="243">
        <v>91.025806000000003</v>
      </c>
      <c r="BB49" s="243">
        <v>91.002837</v>
      </c>
      <c r="BC49" s="243">
        <v>90.742110670000002</v>
      </c>
      <c r="BD49" s="243">
        <v>90.413978</v>
      </c>
      <c r="BE49" s="243">
        <v>91.002837</v>
      </c>
      <c r="BF49" s="243">
        <v>98.966598000000005</v>
      </c>
      <c r="BG49" s="243">
        <v>99.183142000000004</v>
      </c>
      <c r="BH49" s="243">
        <v>99.183142000000004</v>
      </c>
      <c r="BI49" s="243">
        <v>99.183142000000004</v>
      </c>
      <c r="BJ49" s="243">
        <v>89.229656000000006</v>
      </c>
      <c r="BK49" s="243">
        <v>89.654944</v>
      </c>
      <c r="BL49" s="243">
        <v>94.731127000000001</v>
      </c>
      <c r="BM49" s="243">
        <v>94.584502000000001</v>
      </c>
      <c r="BN49" s="243">
        <v>92.148826</v>
      </c>
      <c r="BO49" s="243">
        <v>90.548754000000002</v>
      </c>
      <c r="BP49" s="243">
        <v>97.229969999999994</v>
      </c>
      <c r="BQ49" s="243">
        <v>85.789518000000001</v>
      </c>
      <c r="BR49" s="243">
        <v>85.894181209999999</v>
      </c>
      <c r="BS49" s="243">
        <v>92.413926000000004</v>
      </c>
      <c r="BT49" s="243">
        <v>90.613381250000003</v>
      </c>
      <c r="BU49" s="243">
        <v>97.022249000000002</v>
      </c>
      <c r="BV49" s="243">
        <v>98.836866000000001</v>
      </c>
      <c r="BW49" s="243">
        <v>92.488996</v>
      </c>
      <c r="BX49" s="243">
        <v>92.488996</v>
      </c>
      <c r="BY49" s="243">
        <v>96.135889000000006</v>
      </c>
      <c r="BZ49" s="243">
        <v>95.444085999999999</v>
      </c>
      <c r="CA49" s="243">
        <v>92.029933999999997</v>
      </c>
      <c r="CB49" s="243">
        <v>93.900276000000005</v>
      </c>
      <c r="CC49" s="243">
        <v>93.471540000000005</v>
      </c>
      <c r="CD49" s="243">
        <v>94.498555999999994</v>
      </c>
      <c r="CE49" s="243">
        <v>93.951238000000004</v>
      </c>
      <c r="CF49" s="243">
        <v>97.022249000000002</v>
      </c>
      <c r="CG49" s="243">
        <v>91.093225000000004</v>
      </c>
      <c r="CH49" s="243">
        <v>91.353960000000001</v>
      </c>
      <c r="CI49" s="243">
        <v>94.222543999999999</v>
      </c>
      <c r="CJ49" s="243">
        <v>96.569225000000003</v>
      </c>
      <c r="CK49" s="243">
        <v>100.00680774</v>
      </c>
      <c r="CL49" s="243">
        <v>96.592714000000001</v>
      </c>
      <c r="CM49" s="243">
        <v>97.354904000000005</v>
      </c>
      <c r="CN49" s="243">
        <v>90.934171000000006</v>
      </c>
      <c r="CO49" s="243">
        <v>91.422769000000002</v>
      </c>
      <c r="CP49" s="243">
        <v>104.26275103</v>
      </c>
      <c r="CQ49" s="243">
        <v>89.838185999999993</v>
      </c>
      <c r="CR49" s="243">
        <v>89.590014999999994</v>
      </c>
      <c r="CS49" s="243">
        <v>89.141725519999994</v>
      </c>
      <c r="CT49" s="243">
        <v>91.416047000000006</v>
      </c>
      <c r="CU49" s="243">
        <v>90.894521999999995</v>
      </c>
      <c r="CV49" s="243">
        <v>104.03258131</v>
      </c>
      <c r="CW49" s="243">
        <v>89.189588000000001</v>
      </c>
      <c r="CX49" s="243">
        <v>91.297681330000003</v>
      </c>
      <c r="CY49" s="243">
        <v>91.435575</v>
      </c>
      <c r="CZ49" s="243">
        <v>92.143113</v>
      </c>
      <c r="DA49" s="243">
        <v>100.351448</v>
      </c>
      <c r="DB49" s="243">
        <v>100.591611</v>
      </c>
      <c r="DC49" s="243">
        <v>98.836866000000001</v>
      </c>
      <c r="DD49" s="243">
        <v>98.103441000000004</v>
      </c>
      <c r="DE49" s="243">
        <v>91.986621</v>
      </c>
      <c r="DF49" s="243">
        <v>92.488996</v>
      </c>
      <c r="DG49" s="243">
        <v>92.361007999999998</v>
      </c>
      <c r="DH49" s="243">
        <v>98.456969459999996</v>
      </c>
      <c r="DI49" s="243">
        <v>100.32786400000001</v>
      </c>
      <c r="DJ49" s="243">
        <v>100.02842699999999</v>
      </c>
      <c r="DK49" s="243">
        <v>90.252995999999996</v>
      </c>
      <c r="DL49" s="243">
        <v>99.994197</v>
      </c>
      <c r="DM49" s="243">
        <v>97.310012999999998</v>
      </c>
      <c r="DN49" s="243">
        <v>93.335092000000003</v>
      </c>
      <c r="DO49" s="243">
        <v>83.305674999999994</v>
      </c>
      <c r="DP49" s="243">
        <v>96.948023000000006</v>
      </c>
      <c r="DQ49" s="243">
        <v>90.331464999999994</v>
      </c>
      <c r="DR49" s="243">
        <v>90.675569999999993</v>
      </c>
      <c r="DS49" s="243">
        <v>91.716477999999995</v>
      </c>
      <c r="DT49" s="243">
        <v>99.243054000000001</v>
      </c>
      <c r="DU49" s="243">
        <v>99.496485000000007</v>
      </c>
      <c r="DV49" s="243">
        <v>88.035286999999997</v>
      </c>
      <c r="DW49" s="243">
        <v>83.204864999999998</v>
      </c>
      <c r="DX49" s="243">
        <v>81.088528499999995</v>
      </c>
      <c r="DY49" s="243">
        <v>91.406182319999999</v>
      </c>
      <c r="DZ49" s="243">
        <v>94.306749999999994</v>
      </c>
      <c r="EA49" s="243">
        <v>94.544510000000002</v>
      </c>
      <c r="EB49" s="243">
        <v>89.521197999999998</v>
      </c>
      <c r="EC49" s="243">
        <v>89.983711</v>
      </c>
      <c r="ED49" s="243">
        <v>90.386506999999995</v>
      </c>
      <c r="EE49" s="243">
        <v>91.174408999999997</v>
      </c>
      <c r="EF49" s="243">
        <v>102.57278332999999</v>
      </c>
      <c r="EG49" s="243">
        <v>100.936561</v>
      </c>
      <c r="EH49" s="243">
        <v>100.936561</v>
      </c>
      <c r="EI49" s="243">
        <v>89.983155999999994</v>
      </c>
      <c r="EJ49" s="243">
        <v>98.555402000000001</v>
      </c>
      <c r="EK49" s="243">
        <v>98.952845999999994</v>
      </c>
      <c r="EL49" s="243">
        <v>98.836866000000001</v>
      </c>
      <c r="EM49" s="243">
        <v>90.340504999999993</v>
      </c>
      <c r="EN49" s="243">
        <v>93.440736000000001</v>
      </c>
      <c r="EO49" s="243">
        <v>101.494845</v>
      </c>
      <c r="EP49" s="243">
        <v>91.422702000000001</v>
      </c>
      <c r="EQ49" s="243">
        <v>91.414888000000005</v>
      </c>
      <c r="ER49" s="243">
        <v>93.50989466</v>
      </c>
      <c r="ES49" s="243">
        <v>88.994923</v>
      </c>
      <c r="ET49" s="243">
        <v>88.121976000000004</v>
      </c>
      <c r="EU49" s="243">
        <v>89.766447999999997</v>
      </c>
      <c r="EV49" s="243">
        <v>93.184146999999996</v>
      </c>
      <c r="EW49" s="243">
        <v>88.26276</v>
      </c>
      <c r="EX49" s="243">
        <v>87.097093999999998</v>
      </c>
      <c r="EY49" s="243">
        <v>90.848906999999997</v>
      </c>
      <c r="EZ49" s="243">
        <v>91.178228000000004</v>
      </c>
      <c r="FA49" s="243">
        <v>91.316078000000005</v>
      </c>
      <c r="FB49" s="243">
        <v>96.186900919999999</v>
      </c>
      <c r="FC49" s="243">
        <v>91.307050000000004</v>
      </c>
      <c r="FD49" s="243">
        <v>99.544786000000002</v>
      </c>
      <c r="FE49" s="243">
        <v>92.503372999999996</v>
      </c>
      <c r="FF49" s="243">
        <v>95.400068259999998</v>
      </c>
      <c r="FG49" s="243">
        <v>101.934175</v>
      </c>
      <c r="FH49" s="243">
        <v>85.723806999999994</v>
      </c>
      <c r="FI49" s="243">
        <v>86.272525000000002</v>
      </c>
      <c r="FJ49" s="243">
        <v>90.044978999999998</v>
      </c>
      <c r="FK49" s="243">
        <v>94.227959999999996</v>
      </c>
      <c r="FL49" s="243">
        <v>96.148386669999994</v>
      </c>
      <c r="FM49" s="243">
        <v>95.908089000000004</v>
      </c>
      <c r="FN49" s="243">
        <v>96.135889000000006</v>
      </c>
      <c r="FO49" s="243">
        <v>97.714937000000006</v>
      </c>
      <c r="FP49" s="243">
        <v>97.714937000000006</v>
      </c>
      <c r="FQ49" s="243">
        <v>93.830782999999997</v>
      </c>
      <c r="FR49" s="243">
        <v>93.830782999999997</v>
      </c>
      <c r="FS49" s="243">
        <v>93.830782999999997</v>
      </c>
      <c r="FT49" s="243">
        <v>99.912893999999994</v>
      </c>
      <c r="FU49" s="243">
        <v>99.696237999999994</v>
      </c>
      <c r="FV49" s="243">
        <v>91.124690999999999</v>
      </c>
      <c r="FW49" s="243">
        <v>90.855936</v>
      </c>
      <c r="FX49" s="243">
        <v>93.103755590000006</v>
      </c>
      <c r="FY49" s="243">
        <v>93.581699999999998</v>
      </c>
      <c r="FZ49" s="243">
        <v>92.066625999999999</v>
      </c>
      <c r="GA49" s="243">
        <v>97.022249000000002</v>
      </c>
      <c r="GB49" s="243">
        <v>97.022249000000002</v>
      </c>
      <c r="GC49" s="243">
        <v>99.699562999999998</v>
      </c>
      <c r="GD49" s="243">
        <v>88.391266000000002</v>
      </c>
      <c r="GE49" s="243">
        <v>98.555402000000001</v>
      </c>
      <c r="GF49" s="243">
        <v>98.103441000000004</v>
      </c>
      <c r="GG49" s="243">
        <v>104.05435586</v>
      </c>
      <c r="GH49" s="243">
        <v>88.723652999999999</v>
      </c>
      <c r="GI49" s="243">
        <v>104.05435586</v>
      </c>
      <c r="GJ49" s="243">
        <v>97.714937000000006</v>
      </c>
      <c r="GK49" s="243">
        <v>91.546752999999995</v>
      </c>
      <c r="GL49" s="243">
        <v>96.233153999999999</v>
      </c>
      <c r="GM49" s="243">
        <v>86.125091999999995</v>
      </c>
      <c r="GN49" s="243">
        <v>92.040166999999997</v>
      </c>
      <c r="GO49" s="243">
        <v>83.376904850000003</v>
      </c>
      <c r="GP49" s="243">
        <v>83.162300209999998</v>
      </c>
      <c r="GQ49" s="243">
        <v>89.595326</v>
      </c>
      <c r="GR49" s="243">
        <v>98.556026000000003</v>
      </c>
      <c r="GS49" s="243">
        <v>98.259946999999997</v>
      </c>
      <c r="GT49" s="243">
        <v>98.047739000000007</v>
      </c>
      <c r="GU49" s="243">
        <v>92.040166999999997</v>
      </c>
      <c r="GV49" s="243">
        <v>92.040166999999997</v>
      </c>
      <c r="GW49" s="243">
        <v>92.040166999999997</v>
      </c>
      <c r="GX49" s="243">
        <v>99.776056999999994</v>
      </c>
      <c r="GY49" s="243">
        <v>99.954164000000006</v>
      </c>
      <c r="GZ49" s="243">
        <v>99.954164000000006</v>
      </c>
      <c r="HA49" s="243">
        <v>99.954164000000006</v>
      </c>
      <c r="HB49" s="243">
        <v>92.329901000000007</v>
      </c>
      <c r="HC49" s="243">
        <v>100.98549800000001</v>
      </c>
      <c r="HD49" s="243">
        <v>100.715639</v>
      </c>
      <c r="HE49" s="243">
        <v>96.786178000000007</v>
      </c>
      <c r="HF49" s="243">
        <v>100.567498</v>
      </c>
      <c r="HG49" s="243">
        <v>95.702369000000004</v>
      </c>
      <c r="HH49" s="243">
        <v>86.5202898</v>
      </c>
      <c r="HI49" s="243">
        <v>99.795778999999996</v>
      </c>
      <c r="HJ49" s="243">
        <v>92.042996000000002</v>
      </c>
      <c r="HK49" s="243">
        <v>92.298952</v>
      </c>
      <c r="HL49" s="243">
        <v>90.564835000000002</v>
      </c>
      <c r="HM49" s="243">
        <v>90.349013999999997</v>
      </c>
      <c r="HN49" s="243">
        <v>82.806383859999997</v>
      </c>
      <c r="HO49" s="243">
        <v>84.250979000000001</v>
      </c>
      <c r="HP49" s="243">
        <v>84.703922000000006</v>
      </c>
      <c r="HQ49" s="243">
        <v>98.254766129999993</v>
      </c>
      <c r="HR49" s="243">
        <v>92.281090000000006</v>
      </c>
      <c r="HS49" s="243">
        <v>101.31190700000001</v>
      </c>
    </row>
    <row r="50" spans="1:227" x14ac:dyDescent="0.25">
      <c r="A50" s="239"/>
      <c r="B50" s="242">
        <v>45691.979166666701</v>
      </c>
      <c r="C50" s="243">
        <v>92.271767999999994</v>
      </c>
      <c r="D50" s="243">
        <v>92.441596000000004</v>
      </c>
      <c r="E50" s="243">
        <v>92.336554000000007</v>
      </c>
      <c r="F50" s="243">
        <v>92.271767999999994</v>
      </c>
      <c r="G50" s="243">
        <v>91.360436000000007</v>
      </c>
      <c r="H50" s="243">
        <v>100.140109</v>
      </c>
      <c r="I50" s="243">
        <v>99.733138999999994</v>
      </c>
      <c r="J50" s="243">
        <v>100.374968</v>
      </c>
      <c r="K50" s="243">
        <v>91.177372000000005</v>
      </c>
      <c r="L50" s="243">
        <v>93.111829</v>
      </c>
      <c r="M50" s="243">
        <v>99.618692999999993</v>
      </c>
      <c r="N50" s="243">
        <v>98.803312000000005</v>
      </c>
      <c r="O50" s="243">
        <v>96.549063000000004</v>
      </c>
      <c r="P50" s="243">
        <v>91.851629869999996</v>
      </c>
      <c r="Q50" s="243">
        <v>100.225916</v>
      </c>
      <c r="R50" s="243">
        <v>92.779382999999996</v>
      </c>
      <c r="S50" s="243">
        <v>95.193010000000001</v>
      </c>
      <c r="T50" s="243">
        <v>86.458342999999999</v>
      </c>
      <c r="U50" s="243">
        <v>87.138891000000001</v>
      </c>
      <c r="V50" s="243">
        <v>94.043267999999998</v>
      </c>
      <c r="W50" s="243">
        <v>91.951711000000003</v>
      </c>
      <c r="X50" s="243">
        <v>88.407900999999995</v>
      </c>
      <c r="Y50" s="243">
        <v>90.484264999999994</v>
      </c>
      <c r="Z50" s="243">
        <v>100.519713</v>
      </c>
      <c r="AA50" s="243">
        <v>88.421441999999999</v>
      </c>
      <c r="AB50" s="243">
        <v>91.788210000000007</v>
      </c>
      <c r="AC50" s="243">
        <v>92.179908999999995</v>
      </c>
      <c r="AD50" s="243">
        <v>91.732056</v>
      </c>
      <c r="AE50" s="243">
        <v>86.908987999999994</v>
      </c>
      <c r="AF50" s="243">
        <v>93.262986749999996</v>
      </c>
      <c r="AG50" s="243">
        <v>94.162108610000004</v>
      </c>
      <c r="AH50" s="243">
        <v>93.959425999999993</v>
      </c>
      <c r="AI50" s="243">
        <v>93.959377000000003</v>
      </c>
      <c r="AJ50" s="243">
        <v>85.738696000000004</v>
      </c>
      <c r="AK50" s="243">
        <v>94.24091</v>
      </c>
      <c r="AL50" s="243">
        <v>88.348184000000003</v>
      </c>
      <c r="AM50" s="243">
        <v>88.791167999999999</v>
      </c>
      <c r="AN50" s="243">
        <v>98.894181000000003</v>
      </c>
      <c r="AO50" s="243">
        <v>87.024507</v>
      </c>
      <c r="AP50" s="243">
        <v>81.876442499999996</v>
      </c>
      <c r="AQ50" s="243">
        <v>82.233988999999994</v>
      </c>
      <c r="AR50" s="243">
        <v>100.416697</v>
      </c>
      <c r="AS50" s="243">
        <v>98.103994999999998</v>
      </c>
      <c r="AT50" s="243">
        <v>98.103994999999998</v>
      </c>
      <c r="AU50" s="243">
        <v>96.501202000000006</v>
      </c>
      <c r="AV50" s="243">
        <v>92.435548999999995</v>
      </c>
      <c r="AW50" s="243">
        <v>87.151096499999994</v>
      </c>
      <c r="AX50" s="243">
        <v>87.659346999999997</v>
      </c>
      <c r="AY50" s="243">
        <v>96.386114000000006</v>
      </c>
      <c r="AZ50" s="243">
        <v>91.435395</v>
      </c>
      <c r="BA50" s="243">
        <v>91.109059000000002</v>
      </c>
      <c r="BB50" s="243">
        <v>91.090289999999996</v>
      </c>
      <c r="BC50" s="243">
        <v>90.877279669999993</v>
      </c>
      <c r="BD50" s="243">
        <v>90.599932999999993</v>
      </c>
      <c r="BE50" s="243">
        <v>91.090289999999996</v>
      </c>
      <c r="BF50" s="243">
        <v>99.128997999999996</v>
      </c>
      <c r="BG50" s="243">
        <v>99.298133000000007</v>
      </c>
      <c r="BH50" s="243">
        <v>99.298133000000007</v>
      </c>
      <c r="BI50" s="243">
        <v>99.298133000000007</v>
      </c>
      <c r="BJ50" s="243">
        <v>89.055334000000002</v>
      </c>
      <c r="BK50" s="243">
        <v>89.539175</v>
      </c>
      <c r="BL50" s="243">
        <v>94.274193999999994</v>
      </c>
      <c r="BM50" s="243">
        <v>94.159137000000001</v>
      </c>
      <c r="BN50" s="243">
        <v>92.285280999999998</v>
      </c>
      <c r="BO50" s="243">
        <v>90.606409999999997</v>
      </c>
      <c r="BP50" s="243">
        <v>97.186316000000005</v>
      </c>
      <c r="BQ50" s="243">
        <v>85.778548000000001</v>
      </c>
      <c r="BR50" s="243">
        <v>85.88319783</v>
      </c>
      <c r="BS50" s="243">
        <v>92.530671999999996</v>
      </c>
      <c r="BT50" s="243">
        <v>90.132393250000007</v>
      </c>
      <c r="BU50" s="243">
        <v>96.302374</v>
      </c>
      <c r="BV50" s="243">
        <v>99.056168</v>
      </c>
      <c r="BW50" s="243">
        <v>92.627020000000002</v>
      </c>
      <c r="BX50" s="243">
        <v>92.627020000000002</v>
      </c>
      <c r="BY50" s="243">
        <v>95.298287000000002</v>
      </c>
      <c r="BZ50" s="243">
        <v>94.455851999999993</v>
      </c>
      <c r="CA50" s="243">
        <v>92.183570000000003</v>
      </c>
      <c r="CB50" s="243">
        <v>93.708540999999997</v>
      </c>
      <c r="CC50" s="243">
        <v>93.320656999999997</v>
      </c>
      <c r="CD50" s="243">
        <v>93.608830999999995</v>
      </c>
      <c r="CE50" s="243">
        <v>94.241077000000004</v>
      </c>
      <c r="CF50" s="243">
        <v>96.302374</v>
      </c>
      <c r="CG50" s="243">
        <v>91.093042670000003</v>
      </c>
      <c r="CH50" s="243">
        <v>91.370755000000003</v>
      </c>
      <c r="CI50" s="243">
        <v>94.423033000000004</v>
      </c>
      <c r="CJ50" s="243">
        <v>95.615848999999997</v>
      </c>
      <c r="CK50" s="243">
        <v>99.216331670000002</v>
      </c>
      <c r="CL50" s="243">
        <v>95.861380999999994</v>
      </c>
      <c r="CM50" s="243">
        <v>96.575411000000003</v>
      </c>
      <c r="CN50" s="243">
        <v>90.714360999999997</v>
      </c>
      <c r="CO50" s="243">
        <v>90.941941</v>
      </c>
      <c r="CP50" s="243">
        <v>103.72226434</v>
      </c>
      <c r="CQ50" s="243">
        <v>89.581433000000004</v>
      </c>
      <c r="CR50" s="243">
        <v>89.607463999999993</v>
      </c>
      <c r="CS50" s="243">
        <v>89.042972779999999</v>
      </c>
      <c r="CT50" s="243">
        <v>90.853061999999994</v>
      </c>
      <c r="CU50" s="243">
        <v>90.815053000000006</v>
      </c>
      <c r="CV50" s="243">
        <v>104.21521973</v>
      </c>
      <c r="CW50" s="243">
        <v>89.110633000000007</v>
      </c>
      <c r="CX50" s="243">
        <v>90.866680329999994</v>
      </c>
      <c r="CY50" s="243">
        <v>91.110071000000005</v>
      </c>
      <c r="CZ50" s="243">
        <v>92.267950999999996</v>
      </c>
      <c r="DA50" s="243">
        <v>100.56512600000001</v>
      </c>
      <c r="DB50" s="243">
        <v>100.810717</v>
      </c>
      <c r="DC50" s="243">
        <v>99.056168</v>
      </c>
      <c r="DD50" s="243">
        <v>98.332040000000006</v>
      </c>
      <c r="DE50" s="243">
        <v>92.103701999999998</v>
      </c>
      <c r="DF50" s="243">
        <v>92.627020000000002</v>
      </c>
      <c r="DG50" s="243">
        <v>92.299317000000002</v>
      </c>
      <c r="DH50" s="243">
        <v>97.437539880000003</v>
      </c>
      <c r="DI50" s="243">
        <v>100.359781</v>
      </c>
      <c r="DJ50" s="243">
        <v>100.078824</v>
      </c>
      <c r="DK50" s="243">
        <v>90.467825669999996</v>
      </c>
      <c r="DL50" s="243">
        <v>99.205692999999997</v>
      </c>
      <c r="DM50" s="243">
        <v>96.687460999999999</v>
      </c>
      <c r="DN50" s="243">
        <v>92.762124999999997</v>
      </c>
      <c r="DO50" s="243">
        <v>83.328806</v>
      </c>
      <c r="DP50" s="243">
        <v>96.350110999999998</v>
      </c>
      <c r="DQ50" s="243">
        <v>90.417417999999998</v>
      </c>
      <c r="DR50" s="243">
        <v>90.760182999999998</v>
      </c>
      <c r="DS50" s="243">
        <v>91.551590000000004</v>
      </c>
      <c r="DT50" s="243">
        <v>99.447540000000004</v>
      </c>
      <c r="DU50" s="243">
        <v>99.684436000000005</v>
      </c>
      <c r="DV50" s="243">
        <v>88.007889000000006</v>
      </c>
      <c r="DW50" s="243">
        <v>83.180289000000002</v>
      </c>
      <c r="DX50" s="243">
        <v>81.071532000000005</v>
      </c>
      <c r="DY50" s="243">
        <v>91.074519530000003</v>
      </c>
      <c r="DZ50" s="243">
        <v>94.551299999999998</v>
      </c>
      <c r="EA50" s="243">
        <v>94.790645999999995</v>
      </c>
      <c r="EB50" s="243">
        <v>89.315110000000004</v>
      </c>
      <c r="EC50" s="243">
        <v>89.819777999999999</v>
      </c>
      <c r="ED50" s="243">
        <v>90.223125999999993</v>
      </c>
      <c r="EE50" s="243">
        <v>90.931950999999998</v>
      </c>
      <c r="EF50" s="243">
        <v>102.75285894</v>
      </c>
      <c r="EG50" s="243">
        <v>101.10144699999999</v>
      </c>
      <c r="EH50" s="243">
        <v>101.10144699999999</v>
      </c>
      <c r="EI50" s="243">
        <v>89.957786999999996</v>
      </c>
      <c r="EJ50" s="243">
        <v>98.776419000000004</v>
      </c>
      <c r="EK50" s="243">
        <v>99.180350000000004</v>
      </c>
      <c r="EL50" s="243">
        <v>99.056168</v>
      </c>
      <c r="EM50" s="243">
        <v>90.183907000000005</v>
      </c>
      <c r="EN50" s="243">
        <v>93.647330999999994</v>
      </c>
      <c r="EO50" s="243">
        <v>100.653713</v>
      </c>
      <c r="EP50" s="243">
        <v>91.443712000000005</v>
      </c>
      <c r="EQ50" s="243">
        <v>91.435637999999997</v>
      </c>
      <c r="ER50" s="243">
        <v>93.432899610000007</v>
      </c>
      <c r="ES50" s="243">
        <v>88.921087999999997</v>
      </c>
      <c r="ET50" s="243">
        <v>88.079881</v>
      </c>
      <c r="EU50" s="243">
        <v>89.716155000000001</v>
      </c>
      <c r="EV50" s="243">
        <v>93.080916000000002</v>
      </c>
      <c r="EW50" s="243">
        <v>88.024583000000007</v>
      </c>
      <c r="EX50" s="243">
        <v>86.897696999999994</v>
      </c>
      <c r="EY50" s="243">
        <v>90.644109</v>
      </c>
      <c r="EZ50" s="243">
        <v>90.933932999999996</v>
      </c>
      <c r="FA50" s="243">
        <v>91.055276000000006</v>
      </c>
      <c r="FB50" s="243">
        <v>95.681016490000005</v>
      </c>
      <c r="FC50" s="243">
        <v>90.735511000000002</v>
      </c>
      <c r="FD50" s="243">
        <v>98.789595000000006</v>
      </c>
      <c r="FE50" s="243">
        <v>92.432124000000002</v>
      </c>
      <c r="FF50" s="243">
        <v>94.897817649999993</v>
      </c>
      <c r="FG50" s="243">
        <v>101.04674199999999</v>
      </c>
      <c r="FH50" s="243">
        <v>85.881021500000003</v>
      </c>
      <c r="FI50" s="243">
        <v>86.433143999999999</v>
      </c>
      <c r="FJ50" s="243">
        <v>90.024777999999998</v>
      </c>
      <c r="FK50" s="243">
        <v>94.426181999999997</v>
      </c>
      <c r="FL50" s="243">
        <v>95.310675779999997</v>
      </c>
      <c r="FM50" s="243">
        <v>95.087068000000002</v>
      </c>
      <c r="FN50" s="243">
        <v>95.298287000000002</v>
      </c>
      <c r="FO50" s="243">
        <v>97.958809000000002</v>
      </c>
      <c r="FP50" s="243">
        <v>97.958809000000002</v>
      </c>
      <c r="FQ50" s="243">
        <v>93.446343999999996</v>
      </c>
      <c r="FR50" s="243">
        <v>93.446343999999996</v>
      </c>
      <c r="FS50" s="243">
        <v>93.446343999999996</v>
      </c>
      <c r="FT50" s="243">
        <v>99.988556000000003</v>
      </c>
      <c r="FU50" s="243">
        <v>99.779393999999996</v>
      </c>
      <c r="FV50" s="243">
        <v>91.297757000000004</v>
      </c>
      <c r="FW50" s="243">
        <v>91.069388000000004</v>
      </c>
      <c r="FX50" s="243">
        <v>92.83955967</v>
      </c>
      <c r="FY50" s="243">
        <v>93.436329999999998</v>
      </c>
      <c r="FZ50" s="243">
        <v>91.542447999999993</v>
      </c>
      <c r="GA50" s="243">
        <v>96.302374</v>
      </c>
      <c r="GB50" s="243">
        <v>96.302374</v>
      </c>
      <c r="GC50" s="243">
        <v>99.871651999999997</v>
      </c>
      <c r="GD50" s="243">
        <v>88.391560330000004</v>
      </c>
      <c r="GE50" s="243">
        <v>98.776419000000004</v>
      </c>
      <c r="GF50" s="243">
        <v>98.332040000000006</v>
      </c>
      <c r="GG50" s="243">
        <v>104.23703251000001</v>
      </c>
      <c r="GH50" s="243">
        <v>88.664760999999999</v>
      </c>
      <c r="GI50" s="243">
        <v>104.23703251000001</v>
      </c>
      <c r="GJ50" s="243">
        <v>97.958809000000002</v>
      </c>
      <c r="GK50" s="243">
        <v>91.585500999999994</v>
      </c>
      <c r="GL50" s="243">
        <v>96.458571000000006</v>
      </c>
      <c r="GM50" s="243">
        <v>85.959834999999998</v>
      </c>
      <c r="GN50" s="243">
        <v>91.978750000000005</v>
      </c>
      <c r="GO50" s="243">
        <v>83.1753626</v>
      </c>
      <c r="GP50" s="243">
        <v>82.961276710000007</v>
      </c>
      <c r="GQ50" s="243">
        <v>89.603684000000001</v>
      </c>
      <c r="GR50" s="243">
        <v>98.744034999999997</v>
      </c>
      <c r="GS50" s="243">
        <v>98.480652000000006</v>
      </c>
      <c r="GT50" s="243">
        <v>98.270989999999998</v>
      </c>
      <c r="GU50" s="243">
        <v>91.978750000000005</v>
      </c>
      <c r="GV50" s="243">
        <v>91.978750000000005</v>
      </c>
      <c r="GW50" s="243">
        <v>91.978750000000005</v>
      </c>
      <c r="GX50" s="243">
        <v>98.984562999999994</v>
      </c>
      <c r="GY50" s="243">
        <v>99.165029000000004</v>
      </c>
      <c r="GZ50" s="243">
        <v>99.165029000000004</v>
      </c>
      <c r="HA50" s="243">
        <v>99.165029000000004</v>
      </c>
      <c r="HB50" s="243">
        <v>91.744752000000005</v>
      </c>
      <c r="HC50" s="243">
        <v>101.08086</v>
      </c>
      <c r="HD50" s="243">
        <v>100.806954</v>
      </c>
      <c r="HE50" s="243">
        <v>96.006944000000004</v>
      </c>
      <c r="HF50" s="243">
        <v>100.80524699999999</v>
      </c>
      <c r="HG50" s="243">
        <v>95.187280999999999</v>
      </c>
      <c r="HH50" s="243">
        <v>86.462860329999998</v>
      </c>
      <c r="HI50" s="243">
        <v>99.023452000000006</v>
      </c>
      <c r="HJ50" s="243">
        <v>91.997771499999999</v>
      </c>
      <c r="HK50" s="243">
        <v>92.228931000000003</v>
      </c>
      <c r="HL50" s="243">
        <v>90.236225000000005</v>
      </c>
      <c r="HM50" s="243">
        <v>90.300203999999994</v>
      </c>
      <c r="HN50" s="243">
        <v>82.606220699999994</v>
      </c>
      <c r="HO50" s="243">
        <v>84.075152500000002</v>
      </c>
      <c r="HP50" s="243">
        <v>84.530827000000002</v>
      </c>
      <c r="HQ50" s="243">
        <v>97.521629230000002</v>
      </c>
      <c r="HR50" s="243">
        <v>92.193144000000004</v>
      </c>
      <c r="HS50" s="243">
        <v>100.4769</v>
      </c>
    </row>
    <row r="51" spans="1:227" x14ac:dyDescent="0.25">
      <c r="A51" s="239"/>
      <c r="B51" s="242">
        <v>45691.999305555597</v>
      </c>
      <c r="C51" s="243">
        <v>91.966068000000007</v>
      </c>
      <c r="D51" s="243">
        <v>92.125729000000007</v>
      </c>
      <c r="E51" s="243">
        <v>92.028000000000006</v>
      </c>
      <c r="F51" s="243">
        <v>91.966068000000007</v>
      </c>
      <c r="G51" s="243">
        <v>91.325280000000006</v>
      </c>
      <c r="H51" s="243">
        <v>99.820108000000005</v>
      </c>
      <c r="I51" s="243">
        <v>99.468127999999993</v>
      </c>
      <c r="J51" s="243">
        <v>100.02789300000001</v>
      </c>
      <c r="K51" s="243">
        <v>91.183843999999993</v>
      </c>
      <c r="L51" s="243">
        <v>92.783385999999993</v>
      </c>
      <c r="M51" s="243">
        <v>99.115279000000001</v>
      </c>
      <c r="N51" s="243">
        <v>98.317863000000003</v>
      </c>
      <c r="O51" s="243">
        <v>96.192924000000005</v>
      </c>
      <c r="P51" s="243">
        <v>91.710023620000001</v>
      </c>
      <c r="Q51" s="243">
        <v>99.871458000000004</v>
      </c>
      <c r="R51" s="243">
        <v>92.491463999999993</v>
      </c>
      <c r="S51" s="243">
        <v>94.882396</v>
      </c>
      <c r="T51" s="243">
        <v>86.417195000000007</v>
      </c>
      <c r="U51" s="243">
        <v>87.090158000000002</v>
      </c>
      <c r="V51" s="243">
        <v>93.781918000000005</v>
      </c>
      <c r="W51" s="243">
        <v>91.877286999999995</v>
      </c>
      <c r="X51" s="243">
        <v>88.319460000000007</v>
      </c>
      <c r="Y51" s="243">
        <v>90.365808000000001</v>
      </c>
      <c r="Z51" s="243">
        <v>99.587322999999998</v>
      </c>
      <c r="AA51" s="243">
        <v>88.330112999999997</v>
      </c>
      <c r="AB51" s="243">
        <v>91.773043999999999</v>
      </c>
      <c r="AC51" s="243">
        <v>92.107348999999999</v>
      </c>
      <c r="AD51" s="243">
        <v>91.619519999999994</v>
      </c>
      <c r="AE51" s="243">
        <v>86.844808</v>
      </c>
      <c r="AF51" s="243">
        <v>92.886826499999998</v>
      </c>
      <c r="AG51" s="243">
        <v>93.821861510000005</v>
      </c>
      <c r="AH51" s="243">
        <v>93.612582000000003</v>
      </c>
      <c r="AI51" s="243">
        <v>93.624874000000005</v>
      </c>
      <c r="AJ51" s="243">
        <v>85.852950000000007</v>
      </c>
      <c r="AK51" s="243">
        <v>93.982572000000005</v>
      </c>
      <c r="AL51" s="243">
        <v>88.240226000000007</v>
      </c>
      <c r="AM51" s="243">
        <v>88.679081999999994</v>
      </c>
      <c r="AN51" s="243">
        <v>98.311905999999993</v>
      </c>
      <c r="AO51" s="243">
        <v>87.007611999999995</v>
      </c>
      <c r="AP51" s="243">
        <v>81.830221499999993</v>
      </c>
      <c r="AQ51" s="243">
        <v>82.184509000000006</v>
      </c>
      <c r="AR51" s="243">
        <v>99.797944999999999</v>
      </c>
      <c r="AS51" s="243">
        <v>97.066663000000005</v>
      </c>
      <c r="AT51" s="243">
        <v>97.066663000000005</v>
      </c>
      <c r="AU51" s="243">
        <v>95.535137000000006</v>
      </c>
      <c r="AV51" s="243">
        <v>92.380584999999996</v>
      </c>
      <c r="AW51" s="243">
        <v>87.081357499999996</v>
      </c>
      <c r="AX51" s="243">
        <v>87.584821000000005</v>
      </c>
      <c r="AY51" s="243">
        <v>96.122703000000001</v>
      </c>
      <c r="AZ51" s="243">
        <v>91.409806000000003</v>
      </c>
      <c r="BA51" s="243">
        <v>91.112162999999995</v>
      </c>
      <c r="BB51" s="243">
        <v>91.105559999999997</v>
      </c>
      <c r="BC51" s="243">
        <v>91.035642670000001</v>
      </c>
      <c r="BD51" s="243">
        <v>90.620624000000007</v>
      </c>
      <c r="BE51" s="243">
        <v>91.105559999999997</v>
      </c>
      <c r="BF51" s="243">
        <v>97.914089000000004</v>
      </c>
      <c r="BG51" s="243">
        <v>98.263847999999996</v>
      </c>
      <c r="BH51" s="243">
        <v>98.263847999999996</v>
      </c>
      <c r="BI51" s="243">
        <v>98.263847999999996</v>
      </c>
      <c r="BJ51" s="243">
        <v>88.798411999999999</v>
      </c>
      <c r="BK51" s="243">
        <v>89.336596999999998</v>
      </c>
      <c r="BL51" s="243">
        <v>94.130590999999995</v>
      </c>
      <c r="BM51" s="243">
        <v>94.014295000000004</v>
      </c>
      <c r="BN51" s="243">
        <v>92.280117000000004</v>
      </c>
      <c r="BO51" s="243">
        <v>90.551514999999995</v>
      </c>
      <c r="BP51" s="243">
        <v>96.755452000000005</v>
      </c>
      <c r="BQ51" s="243">
        <v>85.976202999999998</v>
      </c>
      <c r="BR51" s="243">
        <v>86.081093969999998</v>
      </c>
      <c r="BS51" s="243">
        <v>92.324484999999996</v>
      </c>
      <c r="BT51" s="243">
        <v>89.993803749999998</v>
      </c>
      <c r="BU51" s="243">
        <v>96.04589</v>
      </c>
      <c r="BV51" s="243">
        <v>98.644768999999997</v>
      </c>
      <c r="BW51" s="243">
        <v>92.617087999999995</v>
      </c>
      <c r="BX51" s="243">
        <v>92.617087999999995</v>
      </c>
      <c r="BY51" s="243">
        <v>94.811835000000002</v>
      </c>
      <c r="BZ51" s="243">
        <v>93.969920000000002</v>
      </c>
      <c r="CA51" s="243">
        <v>92.192289000000002</v>
      </c>
      <c r="CB51" s="243">
        <v>93.350772000000006</v>
      </c>
      <c r="CC51" s="243">
        <v>92.992885000000001</v>
      </c>
      <c r="CD51" s="243">
        <v>93.125989000000004</v>
      </c>
      <c r="CE51" s="243">
        <v>93.937702999999999</v>
      </c>
      <c r="CF51" s="243">
        <v>96.04589</v>
      </c>
      <c r="CG51" s="243">
        <v>91.016681000000005</v>
      </c>
      <c r="CH51" s="243">
        <v>91.335588999999999</v>
      </c>
      <c r="CI51" s="243">
        <v>94.175841000000005</v>
      </c>
      <c r="CJ51" s="243">
        <v>95.341896000000006</v>
      </c>
      <c r="CK51" s="243">
        <v>99.037272470000005</v>
      </c>
      <c r="CL51" s="243">
        <v>95.641437999999994</v>
      </c>
      <c r="CM51" s="243">
        <v>96.364650999999995</v>
      </c>
      <c r="CN51" s="243">
        <v>90.611401999999998</v>
      </c>
      <c r="CO51" s="243">
        <v>90.790936000000002</v>
      </c>
      <c r="CP51" s="243">
        <v>103.53483779</v>
      </c>
      <c r="CQ51" s="243">
        <v>89.354848000000004</v>
      </c>
      <c r="CR51" s="243">
        <v>89.526883999999995</v>
      </c>
      <c r="CS51" s="243">
        <v>88.971571699999998</v>
      </c>
      <c r="CT51" s="243">
        <v>90.542226999999997</v>
      </c>
      <c r="CU51" s="243">
        <v>90.736776000000006</v>
      </c>
      <c r="CV51" s="243">
        <v>103.24855134000001</v>
      </c>
      <c r="CW51" s="243">
        <v>89.003303000000002</v>
      </c>
      <c r="CX51" s="243">
        <v>90.179074330000006</v>
      </c>
      <c r="CY51" s="243">
        <v>90.576796999999999</v>
      </c>
      <c r="CZ51" s="243">
        <v>92.151678000000004</v>
      </c>
      <c r="DA51" s="243">
        <v>100.15181699999999</v>
      </c>
      <c r="DB51" s="243">
        <v>100.39994900000001</v>
      </c>
      <c r="DC51" s="243">
        <v>98.644768999999997</v>
      </c>
      <c r="DD51" s="243">
        <v>97.904245000000003</v>
      </c>
      <c r="DE51" s="243">
        <v>92.087034000000003</v>
      </c>
      <c r="DF51" s="243">
        <v>92.617087999999995</v>
      </c>
      <c r="DG51" s="243">
        <v>92.207857500000003</v>
      </c>
      <c r="DH51" s="243">
        <v>96.936268459999994</v>
      </c>
      <c r="DI51" s="243">
        <v>99.839412999999993</v>
      </c>
      <c r="DJ51" s="243">
        <v>99.588367000000005</v>
      </c>
      <c r="DK51" s="243">
        <v>90.473016000000001</v>
      </c>
      <c r="DL51" s="243">
        <v>99.025313999999995</v>
      </c>
      <c r="DM51" s="243">
        <v>96.506737000000001</v>
      </c>
      <c r="DN51" s="243">
        <v>92.545167000000006</v>
      </c>
      <c r="DO51" s="243">
        <v>83.436217999999997</v>
      </c>
      <c r="DP51" s="243">
        <v>96.168532999999996</v>
      </c>
      <c r="DQ51" s="243">
        <v>90.419050999999996</v>
      </c>
      <c r="DR51" s="243">
        <v>90.762546</v>
      </c>
      <c r="DS51" s="243">
        <v>91.452713000000003</v>
      </c>
      <c r="DT51" s="243">
        <v>99.041320999999996</v>
      </c>
      <c r="DU51" s="243">
        <v>99.273165000000006</v>
      </c>
      <c r="DV51" s="243">
        <v>87.863777999999996</v>
      </c>
      <c r="DW51" s="243">
        <v>83.223483000000002</v>
      </c>
      <c r="DX51" s="243">
        <v>81.148053500000003</v>
      </c>
      <c r="DY51" s="243">
        <v>90.921563649999996</v>
      </c>
      <c r="DZ51" s="243">
        <v>94.266225000000006</v>
      </c>
      <c r="EA51" s="243">
        <v>94.491230000000002</v>
      </c>
      <c r="EB51" s="243">
        <v>89.130155999999999</v>
      </c>
      <c r="EC51" s="243">
        <v>89.663594000000003</v>
      </c>
      <c r="ED51" s="243">
        <v>89.685284999999993</v>
      </c>
      <c r="EE51" s="243">
        <v>90.819286000000005</v>
      </c>
      <c r="EF51" s="243">
        <v>101.79975497</v>
      </c>
      <c r="EG51" s="243">
        <v>100.47252899999999</v>
      </c>
      <c r="EH51" s="243">
        <v>100.47252899999999</v>
      </c>
      <c r="EI51" s="243">
        <v>89.853112999999993</v>
      </c>
      <c r="EJ51" s="243">
        <v>98.364276000000004</v>
      </c>
      <c r="EK51" s="243">
        <v>98.774882000000005</v>
      </c>
      <c r="EL51" s="243">
        <v>98.644768999999997</v>
      </c>
      <c r="EM51" s="243">
        <v>90.063820000000007</v>
      </c>
      <c r="EN51" s="243">
        <v>93.364906000000005</v>
      </c>
      <c r="EO51" s="243">
        <v>100.367228</v>
      </c>
      <c r="EP51" s="243">
        <v>91.418531000000002</v>
      </c>
      <c r="EQ51" s="243">
        <v>91.410060999999999</v>
      </c>
      <c r="ER51" s="243">
        <v>93.396895709999995</v>
      </c>
      <c r="ES51" s="243">
        <v>88.843171999999996</v>
      </c>
      <c r="ET51" s="243">
        <v>88.048136</v>
      </c>
      <c r="EU51" s="243">
        <v>89.624987000000004</v>
      </c>
      <c r="EV51" s="243">
        <v>93.006276999999997</v>
      </c>
      <c r="EW51" s="243">
        <v>87.898675999999995</v>
      </c>
      <c r="EX51" s="243">
        <v>86.806421</v>
      </c>
      <c r="EY51" s="243">
        <v>90.556970000000007</v>
      </c>
      <c r="EZ51" s="243">
        <v>90.825359000000006</v>
      </c>
      <c r="FA51" s="243">
        <v>90.937740000000005</v>
      </c>
      <c r="FB51" s="243">
        <v>95.522142470000006</v>
      </c>
      <c r="FC51" s="243">
        <v>90.444433000000004</v>
      </c>
      <c r="FD51" s="243">
        <v>98.638548</v>
      </c>
      <c r="FE51" s="243">
        <v>92.355956000000006</v>
      </c>
      <c r="FF51" s="243">
        <v>94.726161329999996</v>
      </c>
      <c r="FG51" s="243">
        <v>100.87933099999999</v>
      </c>
      <c r="FH51" s="243">
        <v>86.016101000000006</v>
      </c>
      <c r="FI51" s="243">
        <v>86.554668000000007</v>
      </c>
      <c r="FJ51" s="243">
        <v>89.942205999999999</v>
      </c>
      <c r="FK51" s="243">
        <v>94.177514000000002</v>
      </c>
      <c r="FL51" s="243">
        <v>94.824160539999994</v>
      </c>
      <c r="FM51" s="243">
        <v>94.613124999999997</v>
      </c>
      <c r="FN51" s="243">
        <v>94.811835000000002</v>
      </c>
      <c r="FO51" s="243">
        <v>97.539693</v>
      </c>
      <c r="FP51" s="243">
        <v>97.539693</v>
      </c>
      <c r="FQ51" s="243">
        <v>92.763319999999993</v>
      </c>
      <c r="FR51" s="243">
        <v>92.763319999999993</v>
      </c>
      <c r="FS51" s="243">
        <v>92.763319999999993</v>
      </c>
      <c r="FT51" s="243">
        <v>99.511030000000005</v>
      </c>
      <c r="FU51" s="243">
        <v>99.303120000000007</v>
      </c>
      <c r="FV51" s="243">
        <v>90.984840000000005</v>
      </c>
      <c r="FW51" s="243">
        <v>90.740324999999999</v>
      </c>
      <c r="FX51" s="243">
        <v>92.715169650000007</v>
      </c>
      <c r="FY51" s="243">
        <v>93.100765999999993</v>
      </c>
      <c r="FZ51" s="243">
        <v>91.361264000000006</v>
      </c>
      <c r="GA51" s="243">
        <v>96.04589</v>
      </c>
      <c r="GB51" s="243">
        <v>96.04589</v>
      </c>
      <c r="GC51" s="243">
        <v>99.261026999999999</v>
      </c>
      <c r="GD51" s="243">
        <v>88.300540670000004</v>
      </c>
      <c r="GE51" s="243">
        <v>98.364276000000004</v>
      </c>
      <c r="GF51" s="243">
        <v>97.904245000000003</v>
      </c>
      <c r="GG51" s="243">
        <v>103.27016179</v>
      </c>
      <c r="GH51" s="243">
        <v>88.211534</v>
      </c>
      <c r="GI51" s="243">
        <v>103.27016179</v>
      </c>
      <c r="GJ51" s="243">
        <v>97.539693</v>
      </c>
      <c r="GK51" s="243">
        <v>91.520928999999995</v>
      </c>
      <c r="GL51" s="243">
        <v>96.162745999999999</v>
      </c>
      <c r="GM51" s="243">
        <v>85.885383000000004</v>
      </c>
      <c r="GN51" s="243">
        <v>91.871532000000002</v>
      </c>
      <c r="GO51" s="243">
        <v>83.080960210000001</v>
      </c>
      <c r="GP51" s="243">
        <v>82.867117309999998</v>
      </c>
      <c r="GQ51" s="243">
        <v>89.428552999999994</v>
      </c>
      <c r="GR51" s="243">
        <v>97.473245000000006</v>
      </c>
      <c r="GS51" s="243">
        <v>97.910289000000006</v>
      </c>
      <c r="GT51" s="243">
        <v>97.774406999999997</v>
      </c>
      <c r="GU51" s="243">
        <v>91.871532000000002</v>
      </c>
      <c r="GV51" s="243">
        <v>91.871532000000002</v>
      </c>
      <c r="GW51" s="243">
        <v>91.871532000000002</v>
      </c>
      <c r="GX51" s="243">
        <v>98.794524999999993</v>
      </c>
      <c r="GY51" s="243">
        <v>98.979180999999997</v>
      </c>
      <c r="GZ51" s="243">
        <v>98.979180999999997</v>
      </c>
      <c r="HA51" s="243">
        <v>98.979180999999997</v>
      </c>
      <c r="HB51" s="243">
        <v>91.457595999999995</v>
      </c>
      <c r="HC51" s="243">
        <v>100.543282</v>
      </c>
      <c r="HD51" s="243">
        <v>100.283948</v>
      </c>
      <c r="HE51" s="243">
        <v>95.654646999999997</v>
      </c>
      <c r="HF51" s="243">
        <v>100.411475</v>
      </c>
      <c r="HG51" s="243">
        <v>94.997974999999997</v>
      </c>
      <c r="HH51" s="243">
        <v>86.020888760000005</v>
      </c>
      <c r="HI51" s="243">
        <v>98.876311000000001</v>
      </c>
      <c r="HJ51" s="243">
        <v>91.995359500000006</v>
      </c>
      <c r="HK51" s="243">
        <v>92.197291000000007</v>
      </c>
      <c r="HL51" s="243">
        <v>90.084676999999999</v>
      </c>
      <c r="HM51" s="243">
        <v>90.160325</v>
      </c>
      <c r="HN51" s="243">
        <v>82.512464280000003</v>
      </c>
      <c r="HO51" s="243">
        <v>84.0105425</v>
      </c>
      <c r="HP51" s="243">
        <v>84.465093999999993</v>
      </c>
      <c r="HQ51" s="243">
        <v>97.241347619999999</v>
      </c>
      <c r="HR51" s="243">
        <v>92.124328000000006</v>
      </c>
      <c r="HS51" s="243">
        <v>100.202127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60AF-B984-4EB3-8911-C685BE983CE8}">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3229</v>
      </c>
      <c r="C3" s="241" t="s">
        <v>3230</v>
      </c>
      <c r="D3" s="241" t="s">
        <v>3231</v>
      </c>
      <c r="E3" s="241" t="s">
        <v>3232</v>
      </c>
      <c r="F3" s="241" t="s">
        <v>3233</v>
      </c>
      <c r="G3" s="241" t="s">
        <v>3234</v>
      </c>
      <c r="H3" s="241" t="s">
        <v>3235</v>
      </c>
      <c r="I3" s="241" t="s">
        <v>3236</v>
      </c>
      <c r="J3" s="241" t="s">
        <v>3237</v>
      </c>
      <c r="K3" s="241" t="s">
        <v>3238</v>
      </c>
      <c r="L3" s="241" t="s">
        <v>3239</v>
      </c>
      <c r="M3" s="241" t="s">
        <v>3240</v>
      </c>
      <c r="N3" s="241" t="s">
        <v>3241</v>
      </c>
      <c r="O3" s="241" t="s">
        <v>3242</v>
      </c>
      <c r="P3" s="241" t="s">
        <v>3243</v>
      </c>
      <c r="Q3" s="241" t="s">
        <v>3244</v>
      </c>
      <c r="R3" s="241" t="s">
        <v>3245</v>
      </c>
      <c r="S3" s="241" t="s">
        <v>3246</v>
      </c>
      <c r="T3" s="241" t="s">
        <v>3247</v>
      </c>
      <c r="U3" s="241" t="s">
        <v>3248</v>
      </c>
      <c r="V3" s="241" t="s">
        <v>3249</v>
      </c>
      <c r="W3" s="241" t="s">
        <v>3250</v>
      </c>
      <c r="X3" s="241" t="s">
        <v>3251</v>
      </c>
      <c r="Y3" s="241" t="s">
        <v>3252</v>
      </c>
      <c r="Z3" s="241" t="s">
        <v>3253</v>
      </c>
      <c r="AA3" s="241" t="s">
        <v>3254</v>
      </c>
      <c r="AB3" s="241" t="s">
        <v>3255</v>
      </c>
      <c r="AC3" s="241" t="s">
        <v>3256</v>
      </c>
      <c r="AD3" s="241" t="s">
        <v>3257</v>
      </c>
      <c r="AE3" s="241" t="s">
        <v>3258</v>
      </c>
      <c r="AF3" s="241" t="s">
        <v>3259</v>
      </c>
      <c r="AG3" s="241" t="s">
        <v>3260</v>
      </c>
      <c r="AH3" s="241" t="s">
        <v>3261</v>
      </c>
      <c r="AI3" s="241" t="s">
        <v>3262</v>
      </c>
      <c r="AJ3" s="241" t="s">
        <v>3263</v>
      </c>
      <c r="AK3" s="241" t="s">
        <v>3264</v>
      </c>
      <c r="AL3" s="241" t="s">
        <v>3265</v>
      </c>
      <c r="AM3" s="241" t="s">
        <v>3266</v>
      </c>
      <c r="AN3" s="241" t="s">
        <v>3267</v>
      </c>
      <c r="AO3" s="241" t="s">
        <v>3268</v>
      </c>
      <c r="AP3" s="241" t="s">
        <v>3269</v>
      </c>
      <c r="AQ3" s="241" t="s">
        <v>3270</v>
      </c>
      <c r="AR3" s="241" t="s">
        <v>3271</v>
      </c>
      <c r="AS3" s="241" t="s">
        <v>3272</v>
      </c>
      <c r="AT3" s="241" t="s">
        <v>3273</v>
      </c>
      <c r="AU3" s="241" t="s">
        <v>3274</v>
      </c>
      <c r="AV3" s="241" t="s">
        <v>3275</v>
      </c>
      <c r="AW3" s="241" t="s">
        <v>3276</v>
      </c>
      <c r="AX3" s="241" t="s">
        <v>3277</v>
      </c>
      <c r="AY3" s="241" t="s">
        <v>3278</v>
      </c>
      <c r="AZ3" s="241" t="s">
        <v>3279</v>
      </c>
      <c r="BA3" s="241" t="s">
        <v>3280</v>
      </c>
      <c r="BB3" s="241" t="s">
        <v>3281</v>
      </c>
      <c r="BC3" s="241" t="s">
        <v>3282</v>
      </c>
      <c r="BD3" s="241" t="s">
        <v>3283</v>
      </c>
      <c r="BE3" s="241" t="s">
        <v>3284</v>
      </c>
      <c r="BF3" s="241" t="s">
        <v>3285</v>
      </c>
      <c r="BG3" s="241" t="s">
        <v>3286</v>
      </c>
      <c r="BH3" s="241" t="s">
        <v>3287</v>
      </c>
      <c r="BI3" s="241" t="s">
        <v>3288</v>
      </c>
      <c r="BJ3" s="241" t="s">
        <v>3289</v>
      </c>
      <c r="BK3" s="241" t="s">
        <v>3290</v>
      </c>
      <c r="BL3" s="241" t="s">
        <v>3291</v>
      </c>
      <c r="BM3" s="241" t="s">
        <v>3292</v>
      </c>
      <c r="BN3" s="241" t="s">
        <v>3293</v>
      </c>
      <c r="BO3" s="241" t="s">
        <v>3294</v>
      </c>
      <c r="BP3" s="241" t="s">
        <v>3295</v>
      </c>
      <c r="BQ3" s="241" t="s">
        <v>3296</v>
      </c>
      <c r="BR3" s="241" t="s">
        <v>3297</v>
      </c>
      <c r="BS3" s="241" t="s">
        <v>3298</v>
      </c>
      <c r="BT3" s="241" t="s">
        <v>3299</v>
      </c>
      <c r="BU3" s="241" t="s">
        <v>3300</v>
      </c>
      <c r="BV3" s="241" t="s">
        <v>3301</v>
      </c>
      <c r="BW3" s="241" t="s">
        <v>3302</v>
      </c>
      <c r="BX3" s="241" t="s">
        <v>3303</v>
      </c>
      <c r="BY3" s="241" t="s">
        <v>3304</v>
      </c>
      <c r="BZ3" s="241" t="s">
        <v>3305</v>
      </c>
      <c r="CA3" s="241" t="s">
        <v>3306</v>
      </c>
      <c r="CB3" s="241" t="s">
        <v>3307</v>
      </c>
      <c r="CC3" s="241" t="s">
        <v>3308</v>
      </c>
      <c r="CD3" s="241" t="s">
        <v>3309</v>
      </c>
      <c r="CE3" s="241" t="s">
        <v>3310</v>
      </c>
      <c r="CF3" s="241" t="s">
        <v>3311</v>
      </c>
      <c r="CG3" s="241" t="s">
        <v>3312</v>
      </c>
      <c r="CH3" s="241" t="s">
        <v>3313</v>
      </c>
      <c r="CI3" s="241" t="s">
        <v>3314</v>
      </c>
      <c r="CJ3" s="241" t="s">
        <v>3315</v>
      </c>
      <c r="CK3" s="241" t="s">
        <v>3316</v>
      </c>
      <c r="CL3" s="241" t="s">
        <v>3317</v>
      </c>
      <c r="CM3" s="241" t="s">
        <v>3318</v>
      </c>
      <c r="CN3" s="241" t="s">
        <v>3319</v>
      </c>
      <c r="CO3" s="241" t="s">
        <v>3320</v>
      </c>
      <c r="CP3" s="241" t="s">
        <v>3321</v>
      </c>
      <c r="CQ3" s="241" t="s">
        <v>3322</v>
      </c>
      <c r="CR3" s="241" t="s">
        <v>3323</v>
      </c>
      <c r="CS3" s="241" t="s">
        <v>3324</v>
      </c>
      <c r="CT3" s="241" t="s">
        <v>3325</v>
      </c>
      <c r="CU3" s="241" t="s">
        <v>3326</v>
      </c>
      <c r="CV3" s="241" t="s">
        <v>3327</v>
      </c>
      <c r="CW3" s="241" t="s">
        <v>3328</v>
      </c>
      <c r="CX3" s="241" t="s">
        <v>3329</v>
      </c>
      <c r="CY3" s="241" t="s">
        <v>3330</v>
      </c>
      <c r="CZ3" s="241" t="s">
        <v>3331</v>
      </c>
      <c r="DA3" s="241" t="s">
        <v>3332</v>
      </c>
      <c r="DB3" s="241" t="s">
        <v>3333</v>
      </c>
      <c r="DC3" s="241" t="s">
        <v>3334</v>
      </c>
      <c r="DD3" s="241" t="s">
        <v>3335</v>
      </c>
      <c r="DE3" s="241" t="s">
        <v>3336</v>
      </c>
      <c r="DF3" s="241" t="s">
        <v>3337</v>
      </c>
      <c r="DG3" s="241" t="s">
        <v>3338</v>
      </c>
      <c r="DH3" s="241" t="s">
        <v>3339</v>
      </c>
      <c r="DI3" s="241" t="s">
        <v>3340</v>
      </c>
      <c r="DJ3" s="241" t="s">
        <v>3341</v>
      </c>
      <c r="DK3" s="241" t="s">
        <v>3342</v>
      </c>
      <c r="DL3" s="241" t="s">
        <v>3343</v>
      </c>
      <c r="DM3" s="241" t="s">
        <v>3344</v>
      </c>
      <c r="DN3" s="241" t="s">
        <v>3345</v>
      </c>
      <c r="DO3" s="241" t="s">
        <v>3346</v>
      </c>
      <c r="DP3" s="241" t="s">
        <v>3347</v>
      </c>
      <c r="DQ3" s="241" t="s">
        <v>3348</v>
      </c>
      <c r="DR3" s="241" t="s">
        <v>3349</v>
      </c>
      <c r="DS3" s="241" t="s">
        <v>3350</v>
      </c>
      <c r="DT3" s="241" t="s">
        <v>3351</v>
      </c>
      <c r="DU3" s="241" t="s">
        <v>3352</v>
      </c>
      <c r="DV3" s="241" t="s">
        <v>3353</v>
      </c>
      <c r="DW3" s="241" t="s">
        <v>3354</v>
      </c>
      <c r="DX3" s="241" t="s">
        <v>3355</v>
      </c>
      <c r="DY3" s="241" t="s">
        <v>3356</v>
      </c>
      <c r="DZ3" s="241" t="s">
        <v>3357</v>
      </c>
      <c r="EA3" s="241" t="s">
        <v>3358</v>
      </c>
      <c r="EB3" s="241" t="s">
        <v>3359</v>
      </c>
      <c r="EC3" s="241" t="s">
        <v>3360</v>
      </c>
      <c r="ED3" s="241" t="s">
        <v>3361</v>
      </c>
      <c r="EE3" s="241" t="s">
        <v>3362</v>
      </c>
      <c r="EF3" s="241" t="s">
        <v>3363</v>
      </c>
      <c r="EG3" s="241" t="s">
        <v>3364</v>
      </c>
      <c r="EH3" s="241" t="s">
        <v>3365</v>
      </c>
      <c r="EI3" s="241" t="s">
        <v>3366</v>
      </c>
      <c r="EJ3" s="241" t="s">
        <v>3367</v>
      </c>
      <c r="EK3" s="241" t="s">
        <v>3368</v>
      </c>
      <c r="EL3" s="241" t="s">
        <v>3369</v>
      </c>
      <c r="EM3" s="241" t="s">
        <v>3370</v>
      </c>
      <c r="EN3" s="241" t="s">
        <v>3371</v>
      </c>
      <c r="EO3" s="241" t="s">
        <v>3372</v>
      </c>
      <c r="EP3" s="241" t="s">
        <v>3373</v>
      </c>
      <c r="EQ3" s="241" t="s">
        <v>3374</v>
      </c>
      <c r="ER3" s="241" t="s">
        <v>3375</v>
      </c>
      <c r="ES3" s="241" t="s">
        <v>3376</v>
      </c>
      <c r="ET3" s="241" t="s">
        <v>3377</v>
      </c>
      <c r="EU3" s="241" t="s">
        <v>3378</v>
      </c>
      <c r="EV3" s="241" t="s">
        <v>3379</v>
      </c>
      <c r="EW3" s="241" t="s">
        <v>3380</v>
      </c>
      <c r="EX3" s="241" t="s">
        <v>3381</v>
      </c>
      <c r="EY3" s="241" t="s">
        <v>3382</v>
      </c>
      <c r="EZ3" s="241" t="s">
        <v>3383</v>
      </c>
      <c r="FA3" s="241" t="s">
        <v>3384</v>
      </c>
      <c r="FB3" s="241" t="s">
        <v>3385</v>
      </c>
      <c r="FC3" s="241" t="s">
        <v>3386</v>
      </c>
      <c r="FD3" s="241" t="s">
        <v>3387</v>
      </c>
      <c r="FE3" s="241" t="s">
        <v>3388</v>
      </c>
      <c r="FF3" s="241" t="s">
        <v>3389</v>
      </c>
      <c r="FG3" s="241" t="s">
        <v>3390</v>
      </c>
      <c r="FH3" s="241" t="s">
        <v>3391</v>
      </c>
      <c r="FI3" s="241" t="s">
        <v>3392</v>
      </c>
      <c r="FJ3" s="241" t="s">
        <v>3393</v>
      </c>
      <c r="FK3" s="241" t="s">
        <v>3394</v>
      </c>
      <c r="FL3" s="241" t="s">
        <v>3395</v>
      </c>
      <c r="FM3" s="241" t="s">
        <v>3396</v>
      </c>
      <c r="FN3" s="241" t="s">
        <v>3397</v>
      </c>
      <c r="FO3" s="241" t="s">
        <v>3398</v>
      </c>
      <c r="FP3" s="241" t="s">
        <v>3399</v>
      </c>
      <c r="FQ3" s="241" t="s">
        <v>3400</v>
      </c>
      <c r="FR3" s="241" t="s">
        <v>3401</v>
      </c>
      <c r="FS3" s="241" t="s">
        <v>3402</v>
      </c>
      <c r="FT3" s="241" t="s">
        <v>3403</v>
      </c>
      <c r="FU3" s="241" t="s">
        <v>3404</v>
      </c>
      <c r="FV3" s="241" t="s">
        <v>3405</v>
      </c>
      <c r="FW3" s="241" t="s">
        <v>3406</v>
      </c>
      <c r="FX3" s="241" t="s">
        <v>3407</v>
      </c>
      <c r="FY3" s="241" t="s">
        <v>3408</v>
      </c>
      <c r="FZ3" s="241" t="s">
        <v>3409</v>
      </c>
      <c r="GA3" s="241" t="s">
        <v>3410</v>
      </c>
      <c r="GB3" s="241" t="s">
        <v>3411</v>
      </c>
      <c r="GC3" s="241" t="s">
        <v>3412</v>
      </c>
      <c r="GD3" s="241" t="s">
        <v>3413</v>
      </c>
      <c r="GE3" s="241" t="s">
        <v>3414</v>
      </c>
      <c r="GF3" s="241" t="s">
        <v>3415</v>
      </c>
      <c r="GG3" s="241" t="s">
        <v>3416</v>
      </c>
      <c r="GH3" s="241" t="s">
        <v>3417</v>
      </c>
      <c r="GI3" s="241" t="s">
        <v>3418</v>
      </c>
      <c r="GJ3" s="241" t="s">
        <v>3419</v>
      </c>
      <c r="GK3" s="241" t="s">
        <v>3420</v>
      </c>
      <c r="GL3" s="241" t="s">
        <v>3421</v>
      </c>
      <c r="GM3" s="241" t="s">
        <v>3422</v>
      </c>
      <c r="GN3" s="241" t="s">
        <v>3423</v>
      </c>
      <c r="GO3" s="241" t="s">
        <v>3424</v>
      </c>
      <c r="GP3" s="241" t="s">
        <v>3425</v>
      </c>
      <c r="GQ3" s="241" t="s">
        <v>3426</v>
      </c>
      <c r="GR3" s="241" t="s">
        <v>3427</v>
      </c>
      <c r="GS3" s="241" t="s">
        <v>3428</v>
      </c>
      <c r="GT3" s="241" t="s">
        <v>3429</v>
      </c>
      <c r="GU3" s="241" t="s">
        <v>3430</v>
      </c>
      <c r="GV3" s="241" t="s">
        <v>3431</v>
      </c>
      <c r="GW3" s="241" t="s">
        <v>3432</v>
      </c>
      <c r="GX3" s="241" t="s">
        <v>3433</v>
      </c>
      <c r="GY3" s="241" t="s">
        <v>3434</v>
      </c>
      <c r="GZ3" s="241" t="s">
        <v>3435</v>
      </c>
      <c r="HA3" s="241" t="s">
        <v>3436</v>
      </c>
      <c r="HB3" s="241" t="s">
        <v>3437</v>
      </c>
      <c r="HC3" s="241" t="s">
        <v>3438</v>
      </c>
      <c r="HD3" s="241" t="s">
        <v>3439</v>
      </c>
      <c r="HE3" s="241" t="s">
        <v>3440</v>
      </c>
      <c r="HF3" s="241" t="s">
        <v>3441</v>
      </c>
      <c r="HG3" s="241" t="s">
        <v>3442</v>
      </c>
      <c r="HH3" s="241" t="s">
        <v>3443</v>
      </c>
      <c r="HI3" s="241" t="s">
        <v>3444</v>
      </c>
      <c r="HJ3" s="241" t="s">
        <v>3445</v>
      </c>
      <c r="HK3" s="241" t="s">
        <v>3446</v>
      </c>
      <c r="HL3" s="241" t="s">
        <v>3447</v>
      </c>
      <c r="HM3" s="241" t="s">
        <v>3448</v>
      </c>
      <c r="HN3" s="241" t="s">
        <v>3449</v>
      </c>
      <c r="HO3" s="241" t="s">
        <v>3450</v>
      </c>
      <c r="HP3" s="241" t="s">
        <v>3451</v>
      </c>
      <c r="HQ3" s="241" t="s">
        <v>3452</v>
      </c>
      <c r="HR3" s="241" t="s">
        <v>3453</v>
      </c>
      <c r="HS3" s="241" t="s">
        <v>3454</v>
      </c>
    </row>
    <row r="4" spans="1:227" x14ac:dyDescent="0.25">
      <c r="A4" s="239"/>
      <c r="B4" s="242">
        <v>45691.020833333299</v>
      </c>
      <c r="C4" s="243">
        <v>87.498538999999994</v>
      </c>
      <c r="D4" s="243">
        <v>87.635575000000003</v>
      </c>
      <c r="E4" s="243">
        <v>87.550758000000002</v>
      </c>
      <c r="F4" s="243">
        <v>87.498538999999994</v>
      </c>
      <c r="G4" s="243">
        <v>87.687900999999997</v>
      </c>
      <c r="H4" s="243">
        <v>95.023933999999997</v>
      </c>
      <c r="I4" s="243">
        <v>94.573689999999999</v>
      </c>
      <c r="J4" s="243">
        <v>95.271050000000002</v>
      </c>
      <c r="K4" s="243">
        <v>87.796535000000006</v>
      </c>
      <c r="L4" s="243">
        <v>88.236131999999998</v>
      </c>
      <c r="M4" s="243">
        <v>94.229320999999999</v>
      </c>
      <c r="N4" s="243">
        <v>93.455252999999999</v>
      </c>
      <c r="O4" s="243">
        <v>91.674278000000001</v>
      </c>
      <c r="P4" s="243">
        <v>87.333241700000002</v>
      </c>
      <c r="Q4" s="243">
        <v>95.197089000000005</v>
      </c>
      <c r="R4" s="243">
        <v>87.520849999999996</v>
      </c>
      <c r="S4" s="243">
        <v>90.422478999999996</v>
      </c>
      <c r="T4" s="243">
        <v>88.326335</v>
      </c>
      <c r="U4" s="243">
        <v>88.326335</v>
      </c>
      <c r="V4" s="243">
        <v>89.403932999999995</v>
      </c>
      <c r="W4" s="243">
        <v>87.995501000000004</v>
      </c>
      <c r="X4" s="243">
        <v>84.562172000000004</v>
      </c>
      <c r="Y4" s="243">
        <v>86.502606</v>
      </c>
      <c r="Z4" s="243">
        <v>94.545025999999993</v>
      </c>
      <c r="AA4" s="243">
        <v>84.588549999999998</v>
      </c>
      <c r="AB4" s="243">
        <v>88.445924000000005</v>
      </c>
      <c r="AC4" s="243">
        <v>88.169853000000003</v>
      </c>
      <c r="AD4" s="243">
        <v>87.735236</v>
      </c>
      <c r="AE4" s="243">
        <v>82.929879999999997</v>
      </c>
      <c r="AF4" s="243">
        <v>88.387296250000006</v>
      </c>
      <c r="AG4" s="243">
        <v>88.935091119999996</v>
      </c>
      <c r="AH4" s="243">
        <v>89.153550999999993</v>
      </c>
      <c r="AI4" s="243">
        <v>89.171008999999998</v>
      </c>
      <c r="AJ4" s="243">
        <v>81.693127000000004</v>
      </c>
      <c r="AK4" s="243">
        <v>89.598370000000003</v>
      </c>
      <c r="AL4" s="243">
        <v>84.402964670000003</v>
      </c>
      <c r="AM4" s="243">
        <v>84.842049000000003</v>
      </c>
      <c r="AN4" s="243">
        <v>93.576147000000006</v>
      </c>
      <c r="AO4" s="243">
        <v>83.084124000000003</v>
      </c>
      <c r="AP4" s="243">
        <v>78.089833999999996</v>
      </c>
      <c r="AQ4" s="243">
        <v>78.428792000000001</v>
      </c>
      <c r="AR4" s="243">
        <v>94.870553999999998</v>
      </c>
      <c r="AS4" s="243">
        <v>92.022336999999993</v>
      </c>
      <c r="AT4" s="243">
        <v>92.022336999999993</v>
      </c>
      <c r="AU4" s="243">
        <v>90.421086000000003</v>
      </c>
      <c r="AV4" s="243">
        <v>88.534942999999998</v>
      </c>
      <c r="AW4" s="243">
        <v>83.431787999999997</v>
      </c>
      <c r="AX4" s="243">
        <v>83.919072999999997</v>
      </c>
      <c r="AY4" s="243">
        <v>91.565888999999999</v>
      </c>
      <c r="AZ4" s="243">
        <v>87.593548999999996</v>
      </c>
      <c r="BA4" s="243">
        <v>87.437866999999997</v>
      </c>
      <c r="BB4" s="243">
        <v>87.423812999999996</v>
      </c>
      <c r="BC4" s="243">
        <v>87.264337999999995</v>
      </c>
      <c r="BD4" s="243">
        <v>87.222504000000001</v>
      </c>
      <c r="BE4" s="243">
        <v>87.423812999999996</v>
      </c>
      <c r="BF4" s="243">
        <v>92.783034000000001</v>
      </c>
      <c r="BG4" s="243">
        <v>93.161016000000004</v>
      </c>
      <c r="BH4" s="243">
        <v>93.161016000000004</v>
      </c>
      <c r="BI4" s="243">
        <v>93.161016000000004</v>
      </c>
      <c r="BJ4" s="243">
        <v>85.139081000000004</v>
      </c>
      <c r="BK4" s="243">
        <v>85.585455999999994</v>
      </c>
      <c r="BL4" s="243">
        <v>90.045113999999998</v>
      </c>
      <c r="BM4" s="243">
        <v>89.884359000000003</v>
      </c>
      <c r="BN4" s="243">
        <v>89.067025000000001</v>
      </c>
      <c r="BO4" s="243">
        <v>87.120616999999996</v>
      </c>
      <c r="BP4" s="243">
        <v>91.855984000000007</v>
      </c>
      <c r="BQ4" s="243">
        <v>81.730283999999997</v>
      </c>
      <c r="BR4" s="243">
        <v>81.835716070000004</v>
      </c>
      <c r="BS4" s="243">
        <v>87.869713000000004</v>
      </c>
      <c r="BT4" s="243">
        <v>85.755567249999999</v>
      </c>
      <c r="BU4" s="243">
        <v>91.514555999999999</v>
      </c>
      <c r="BV4" s="243">
        <v>94.011480000000006</v>
      </c>
      <c r="BW4" s="243">
        <v>89.317194999999998</v>
      </c>
      <c r="BX4" s="243">
        <v>89.317194999999998</v>
      </c>
      <c r="BY4" s="243">
        <v>89.944175000000001</v>
      </c>
      <c r="BZ4" s="243">
        <v>88.882373999999999</v>
      </c>
      <c r="CA4" s="243">
        <v>88.937836000000004</v>
      </c>
      <c r="CB4" s="243">
        <v>88.261240999999998</v>
      </c>
      <c r="CC4" s="243">
        <v>87.974132999999995</v>
      </c>
      <c r="CD4" s="243">
        <v>88.882373999999999</v>
      </c>
      <c r="CE4" s="243">
        <v>89.465951000000004</v>
      </c>
      <c r="CF4" s="243">
        <v>91.514555999999999</v>
      </c>
      <c r="CG4" s="243">
        <v>87.290630669999999</v>
      </c>
      <c r="CH4" s="243">
        <v>87.536350999999996</v>
      </c>
      <c r="CI4" s="243">
        <v>89.788230999999996</v>
      </c>
      <c r="CJ4" s="243">
        <v>90.553141999999994</v>
      </c>
      <c r="CK4" s="243">
        <v>94.459531889999994</v>
      </c>
      <c r="CL4" s="243">
        <v>91.244426000000004</v>
      </c>
      <c r="CM4" s="243">
        <v>91.825092999999995</v>
      </c>
      <c r="CN4" s="243">
        <v>86.847890000000007</v>
      </c>
      <c r="CO4" s="243">
        <v>86.546387999999993</v>
      </c>
      <c r="CP4" s="243">
        <v>94.666667140000001</v>
      </c>
      <c r="CQ4" s="243">
        <v>85.492176999999998</v>
      </c>
      <c r="CR4" s="243">
        <v>85.930993999999998</v>
      </c>
      <c r="CS4" s="243">
        <v>87.062194590000004</v>
      </c>
      <c r="CT4" s="243">
        <v>86.196370000000002</v>
      </c>
      <c r="CU4" s="243">
        <v>86.844413000000003</v>
      </c>
      <c r="CV4" s="243">
        <v>97.940705149999999</v>
      </c>
      <c r="CW4" s="243">
        <v>85.186993999999999</v>
      </c>
      <c r="CX4" s="243">
        <v>86.530845999999997</v>
      </c>
      <c r="CY4" s="243">
        <v>86.840078000000005</v>
      </c>
      <c r="CZ4" s="243">
        <v>88.829841000000002</v>
      </c>
      <c r="DA4" s="243">
        <v>95.439837999999995</v>
      </c>
      <c r="DB4" s="243">
        <v>95.679073000000002</v>
      </c>
      <c r="DC4" s="243">
        <v>94.011480000000006</v>
      </c>
      <c r="DD4" s="243">
        <v>93.299727000000004</v>
      </c>
      <c r="DE4" s="243">
        <v>88.901286999999996</v>
      </c>
      <c r="DF4" s="243">
        <v>89.317194999999998</v>
      </c>
      <c r="DG4" s="243">
        <v>88.251884000000004</v>
      </c>
      <c r="DH4" s="243">
        <v>88.882373999999999</v>
      </c>
      <c r="DI4" s="243">
        <v>94.849754000000004</v>
      </c>
      <c r="DJ4" s="243">
        <v>94.652275000000003</v>
      </c>
      <c r="DK4" s="243">
        <v>87.177162670000001</v>
      </c>
      <c r="DL4" s="243">
        <v>94.446190999999999</v>
      </c>
      <c r="DM4" s="243">
        <v>92.025488999999993</v>
      </c>
      <c r="DN4" s="243">
        <v>88.245949999999993</v>
      </c>
      <c r="DO4" s="243">
        <v>79.156110999999996</v>
      </c>
      <c r="DP4" s="243">
        <v>91.727779999999996</v>
      </c>
      <c r="DQ4" s="243">
        <v>86.864643999999998</v>
      </c>
      <c r="DR4" s="243">
        <v>87.148683000000005</v>
      </c>
      <c r="DS4" s="243">
        <v>87.558302999999995</v>
      </c>
      <c r="DT4" s="243">
        <v>94.402675000000002</v>
      </c>
      <c r="DU4" s="243">
        <v>94.639678000000004</v>
      </c>
      <c r="DV4" s="243">
        <v>83.191248999999999</v>
      </c>
      <c r="DW4" s="243">
        <v>79.353960999999998</v>
      </c>
      <c r="DX4" s="243">
        <v>77.307621249999997</v>
      </c>
      <c r="DY4" s="243">
        <v>86.602197380000007</v>
      </c>
      <c r="DZ4" s="243">
        <v>89.849977999999993</v>
      </c>
      <c r="EA4" s="243">
        <v>90.050752000000003</v>
      </c>
      <c r="EB4" s="243">
        <v>85.327323000000007</v>
      </c>
      <c r="EC4" s="243">
        <v>85.834697000000006</v>
      </c>
      <c r="ED4" s="243">
        <v>85.444045000000003</v>
      </c>
      <c r="EE4" s="243">
        <v>87.103632000000005</v>
      </c>
      <c r="EF4" s="243">
        <v>96.838593790000004</v>
      </c>
      <c r="EG4" s="243">
        <v>95.446605000000005</v>
      </c>
      <c r="EH4" s="243">
        <v>95.446605000000005</v>
      </c>
      <c r="EI4" s="243">
        <v>86.242564000000002</v>
      </c>
      <c r="EJ4" s="243">
        <v>93.746720999999994</v>
      </c>
      <c r="EK4" s="243">
        <v>94.134212000000005</v>
      </c>
      <c r="EL4" s="243">
        <v>94.011480000000006</v>
      </c>
      <c r="EM4" s="243">
        <v>85.995500000000007</v>
      </c>
      <c r="EN4" s="243">
        <v>89.309983000000003</v>
      </c>
      <c r="EO4" s="243">
        <v>95.594226000000006</v>
      </c>
      <c r="EP4" s="243">
        <v>87.601050000000001</v>
      </c>
      <c r="EQ4" s="243">
        <v>87.593767</v>
      </c>
      <c r="ER4" s="243">
        <v>89.541835140000003</v>
      </c>
      <c r="ES4" s="243">
        <v>84.939043999999996</v>
      </c>
      <c r="ET4" s="243">
        <v>84.105495000000005</v>
      </c>
      <c r="EU4" s="243">
        <v>85.760993999999997</v>
      </c>
      <c r="EV4" s="243">
        <v>88.653074000000004</v>
      </c>
      <c r="EW4" s="243">
        <v>83.832004999999995</v>
      </c>
      <c r="EX4" s="243">
        <v>82.850435000000004</v>
      </c>
      <c r="EY4" s="243">
        <v>88.326335</v>
      </c>
      <c r="EZ4" s="243">
        <v>87.583470000000005</v>
      </c>
      <c r="FA4" s="243">
        <v>87.270711000000006</v>
      </c>
      <c r="FB4" s="243">
        <v>90.341360570000006</v>
      </c>
      <c r="FC4" s="243">
        <v>86.093782000000004</v>
      </c>
      <c r="FD4" s="243">
        <v>93.955284000000006</v>
      </c>
      <c r="FE4" s="243">
        <v>88.341426999999996</v>
      </c>
      <c r="FF4" s="243">
        <v>90.269061480000005</v>
      </c>
      <c r="FG4" s="243">
        <v>97.265384999999995</v>
      </c>
      <c r="FH4" s="243">
        <v>84.108535000000003</v>
      </c>
      <c r="FI4" s="243">
        <v>84.471531999999996</v>
      </c>
      <c r="FJ4" s="243">
        <v>86.087742000000006</v>
      </c>
      <c r="FK4" s="243">
        <v>89.793994999999995</v>
      </c>
      <c r="FL4" s="243">
        <v>89.954788410000006</v>
      </c>
      <c r="FM4" s="243">
        <v>89.773257000000001</v>
      </c>
      <c r="FN4" s="243">
        <v>89.944175000000001</v>
      </c>
      <c r="FO4" s="243">
        <v>92.967402000000007</v>
      </c>
      <c r="FP4" s="243">
        <v>92.967402000000007</v>
      </c>
      <c r="FQ4" s="243">
        <v>88.817328000000003</v>
      </c>
      <c r="FR4" s="243">
        <v>88.817328000000003</v>
      </c>
      <c r="FS4" s="243">
        <v>88.817328000000003</v>
      </c>
      <c r="FT4" s="243">
        <v>94.651205000000004</v>
      </c>
      <c r="FU4" s="243">
        <v>94.450164999999998</v>
      </c>
      <c r="FV4" s="243">
        <v>87.236487999999994</v>
      </c>
      <c r="FW4" s="243">
        <v>87.005433999999994</v>
      </c>
      <c r="FX4" s="243">
        <v>88.503767780000004</v>
      </c>
      <c r="FY4" s="243">
        <v>88.089348000000001</v>
      </c>
      <c r="FZ4" s="243">
        <v>87.131630999999999</v>
      </c>
      <c r="GA4" s="243">
        <v>91.514555999999999</v>
      </c>
      <c r="GB4" s="243">
        <v>91.514555999999999</v>
      </c>
      <c r="GC4" s="243">
        <v>94.412250999999998</v>
      </c>
      <c r="GD4" s="243">
        <v>84.559484499999996</v>
      </c>
      <c r="GE4" s="243">
        <v>93.746720999999994</v>
      </c>
      <c r="GF4" s="243">
        <v>93.299727000000004</v>
      </c>
      <c r="GG4" s="243">
        <v>97.903548959999995</v>
      </c>
      <c r="GH4" s="243">
        <v>83.838466999999994</v>
      </c>
      <c r="GI4" s="243">
        <v>97.903548959999995</v>
      </c>
      <c r="GJ4" s="243">
        <v>92.967402000000007</v>
      </c>
      <c r="GK4" s="243">
        <v>87.792804000000004</v>
      </c>
      <c r="GL4" s="243">
        <v>91.610922000000002</v>
      </c>
      <c r="GM4" s="243">
        <v>81.968900000000005</v>
      </c>
      <c r="GN4" s="243">
        <v>88.010992000000002</v>
      </c>
      <c r="GO4" s="243">
        <v>79.458697819999998</v>
      </c>
      <c r="GP4" s="243">
        <v>79.255126369999999</v>
      </c>
      <c r="GQ4" s="243">
        <v>84.824019000000007</v>
      </c>
      <c r="GR4" s="243">
        <v>92.411754000000002</v>
      </c>
      <c r="GS4" s="243">
        <v>93.207385000000002</v>
      </c>
      <c r="GT4" s="243">
        <v>93.123744000000002</v>
      </c>
      <c r="GU4" s="243">
        <v>88.010992000000002</v>
      </c>
      <c r="GV4" s="243">
        <v>88.010992000000002</v>
      </c>
      <c r="GW4" s="243">
        <v>88.010992000000002</v>
      </c>
      <c r="GX4" s="243">
        <v>94.477496000000002</v>
      </c>
      <c r="GY4" s="243">
        <v>94.308470999999997</v>
      </c>
      <c r="GZ4" s="243">
        <v>94.424057000000005</v>
      </c>
      <c r="HA4" s="243">
        <v>94.424057000000005</v>
      </c>
      <c r="HB4" s="243">
        <v>87.037163000000007</v>
      </c>
      <c r="HC4" s="243">
        <v>95.653920999999997</v>
      </c>
      <c r="HD4" s="243">
        <v>95.399620999999996</v>
      </c>
      <c r="HE4" s="243">
        <v>90.798462000000001</v>
      </c>
      <c r="HF4" s="243">
        <v>95.714196000000001</v>
      </c>
      <c r="HG4" s="243">
        <v>90.678998000000007</v>
      </c>
      <c r="HH4" s="243">
        <v>81.728085109999995</v>
      </c>
      <c r="HI4" s="243">
        <v>94.186982999999998</v>
      </c>
      <c r="HJ4" s="243">
        <v>88.269969000000003</v>
      </c>
      <c r="HK4" s="243">
        <v>88.421676000000005</v>
      </c>
      <c r="HL4" s="243">
        <v>86.017109000000005</v>
      </c>
      <c r="HM4" s="243">
        <v>86.300602999999995</v>
      </c>
      <c r="HN4" s="243">
        <v>79.073701130000003</v>
      </c>
      <c r="HO4" s="243">
        <v>80.135418000000001</v>
      </c>
      <c r="HP4" s="243">
        <v>80.579284999999999</v>
      </c>
      <c r="HQ4" s="243">
        <v>91.123850680000004</v>
      </c>
      <c r="HR4" s="243">
        <v>88.203684999999993</v>
      </c>
      <c r="HS4" s="243">
        <v>95.455744999999993</v>
      </c>
    </row>
    <row r="5" spans="1:227" x14ac:dyDescent="0.25">
      <c r="A5" s="239"/>
      <c r="B5" s="242">
        <v>45691.041666666701</v>
      </c>
      <c r="C5" s="243">
        <v>87.432423999999997</v>
      </c>
      <c r="D5" s="243">
        <v>87.563372000000001</v>
      </c>
      <c r="E5" s="243">
        <v>87.480968000000004</v>
      </c>
      <c r="F5" s="243">
        <v>87.432423999999997</v>
      </c>
      <c r="G5" s="243">
        <v>87.660629999999998</v>
      </c>
      <c r="H5" s="243">
        <v>95.614189999999994</v>
      </c>
      <c r="I5" s="243">
        <v>95.217787000000001</v>
      </c>
      <c r="J5" s="243">
        <v>95.840357999999995</v>
      </c>
      <c r="K5" s="243">
        <v>87.885234999999994</v>
      </c>
      <c r="L5" s="243">
        <v>88.150104999999996</v>
      </c>
      <c r="M5" s="243">
        <v>94.813934000000003</v>
      </c>
      <c r="N5" s="243">
        <v>94.021960000000007</v>
      </c>
      <c r="O5" s="243">
        <v>91.617879000000002</v>
      </c>
      <c r="P5" s="243">
        <v>87.132592689999996</v>
      </c>
      <c r="Q5" s="243">
        <v>95.750281999999999</v>
      </c>
      <c r="R5" s="243">
        <v>87.968024999999997</v>
      </c>
      <c r="S5" s="243">
        <v>90.317773000000003</v>
      </c>
      <c r="T5" s="243">
        <v>88.312565000000006</v>
      </c>
      <c r="U5" s="243">
        <v>88.312565000000006</v>
      </c>
      <c r="V5" s="243">
        <v>89.257509999999996</v>
      </c>
      <c r="W5" s="243">
        <v>88.017332999999994</v>
      </c>
      <c r="X5" s="243">
        <v>84.651381000000001</v>
      </c>
      <c r="Y5" s="243">
        <v>86.578016000000005</v>
      </c>
      <c r="Z5" s="243">
        <v>95.603713999999997</v>
      </c>
      <c r="AA5" s="243">
        <v>84.844840000000005</v>
      </c>
      <c r="AB5" s="243">
        <v>88.771077000000005</v>
      </c>
      <c r="AC5" s="243">
        <v>88.182120999999995</v>
      </c>
      <c r="AD5" s="243">
        <v>87.762889999999999</v>
      </c>
      <c r="AE5" s="243">
        <v>83.057952999999998</v>
      </c>
      <c r="AF5" s="243">
        <v>88.279046249999993</v>
      </c>
      <c r="AG5" s="243">
        <v>88.804920839999994</v>
      </c>
      <c r="AH5" s="243">
        <v>89.011127000000002</v>
      </c>
      <c r="AI5" s="243">
        <v>89.028812000000002</v>
      </c>
      <c r="AJ5" s="243">
        <v>81.819233999999994</v>
      </c>
      <c r="AK5" s="243">
        <v>89.451622</v>
      </c>
      <c r="AL5" s="243">
        <v>84.623450669999997</v>
      </c>
      <c r="AM5" s="243">
        <v>85.065295000000006</v>
      </c>
      <c r="AN5" s="243">
        <v>94.226388</v>
      </c>
      <c r="AO5" s="243">
        <v>83.223063999999994</v>
      </c>
      <c r="AP5" s="243">
        <v>78.199370500000001</v>
      </c>
      <c r="AQ5" s="243">
        <v>78.538712000000004</v>
      </c>
      <c r="AR5" s="243">
        <v>95.477782000000005</v>
      </c>
      <c r="AS5" s="243">
        <v>93.043446000000003</v>
      </c>
      <c r="AT5" s="243">
        <v>93.043446000000003</v>
      </c>
      <c r="AU5" s="243">
        <v>91.520330000000001</v>
      </c>
      <c r="AV5" s="243">
        <v>88.522734999999997</v>
      </c>
      <c r="AW5" s="243">
        <v>83.439924500000004</v>
      </c>
      <c r="AX5" s="243">
        <v>83.924950999999993</v>
      </c>
      <c r="AY5" s="243">
        <v>91.394501000000005</v>
      </c>
      <c r="AZ5" s="243">
        <v>87.653024000000002</v>
      </c>
      <c r="BA5" s="243">
        <v>87.469108000000006</v>
      </c>
      <c r="BB5" s="243">
        <v>87.457032999999996</v>
      </c>
      <c r="BC5" s="243">
        <v>87.320017329999999</v>
      </c>
      <c r="BD5" s="243">
        <v>87.197395999999998</v>
      </c>
      <c r="BE5" s="243">
        <v>87.457032999999996</v>
      </c>
      <c r="BF5" s="243">
        <v>94.015998999999994</v>
      </c>
      <c r="BG5" s="243">
        <v>94.180982999999998</v>
      </c>
      <c r="BH5" s="243">
        <v>94.180982999999998</v>
      </c>
      <c r="BI5" s="243">
        <v>94.180982999999998</v>
      </c>
      <c r="BJ5" s="243">
        <v>85.047347000000002</v>
      </c>
      <c r="BK5" s="243">
        <v>85.578202000000005</v>
      </c>
      <c r="BL5" s="243">
        <v>89.77852</v>
      </c>
      <c r="BM5" s="243">
        <v>89.685716999999997</v>
      </c>
      <c r="BN5" s="243">
        <v>89.579383000000007</v>
      </c>
      <c r="BO5" s="243">
        <v>87.607845999999995</v>
      </c>
      <c r="BP5" s="243">
        <v>92.379711</v>
      </c>
      <c r="BQ5" s="243">
        <v>81.858870999999994</v>
      </c>
      <c r="BR5" s="243">
        <v>81.964468940000003</v>
      </c>
      <c r="BS5" s="243">
        <v>88.323780999999997</v>
      </c>
      <c r="BT5" s="243">
        <v>85.654025500000003</v>
      </c>
      <c r="BU5" s="243">
        <v>91.348515000000006</v>
      </c>
      <c r="BV5" s="243">
        <v>94.560434000000001</v>
      </c>
      <c r="BW5" s="243">
        <v>89.958976000000007</v>
      </c>
      <c r="BX5" s="243">
        <v>89.958976000000007</v>
      </c>
      <c r="BY5" s="243">
        <v>89.771794</v>
      </c>
      <c r="BZ5" s="243">
        <v>88.739358999999993</v>
      </c>
      <c r="CA5" s="243">
        <v>89.329188000000002</v>
      </c>
      <c r="CB5" s="243">
        <v>88.695961999999994</v>
      </c>
      <c r="CC5" s="243">
        <v>88.420102</v>
      </c>
      <c r="CD5" s="243">
        <v>88.739358999999993</v>
      </c>
      <c r="CE5" s="243">
        <v>90.174769999999995</v>
      </c>
      <c r="CF5" s="243">
        <v>91.348515000000006</v>
      </c>
      <c r="CG5" s="243">
        <v>87.346610670000004</v>
      </c>
      <c r="CH5" s="243">
        <v>87.595167000000004</v>
      </c>
      <c r="CI5" s="243">
        <v>90.274341000000007</v>
      </c>
      <c r="CJ5" s="243">
        <v>90.309387999999998</v>
      </c>
      <c r="CK5" s="243">
        <v>94.243776789999998</v>
      </c>
      <c r="CL5" s="243">
        <v>91.106538999999998</v>
      </c>
      <c r="CM5" s="243">
        <v>91.663380000000004</v>
      </c>
      <c r="CN5" s="243">
        <v>86.840412999999998</v>
      </c>
      <c r="CO5" s="243">
        <v>86.434022999999996</v>
      </c>
      <c r="CP5" s="243">
        <v>94.578605069999995</v>
      </c>
      <c r="CQ5" s="243">
        <v>85.484157999999994</v>
      </c>
      <c r="CR5" s="243">
        <v>86.290779999999998</v>
      </c>
      <c r="CS5" s="243">
        <v>87.401934549999993</v>
      </c>
      <c r="CT5" s="243">
        <v>86.166653999999994</v>
      </c>
      <c r="CU5" s="243">
        <v>86.903791999999996</v>
      </c>
      <c r="CV5" s="243">
        <v>99.037416989999997</v>
      </c>
      <c r="CW5" s="243">
        <v>85.369938000000005</v>
      </c>
      <c r="CX5" s="243">
        <v>86.520250000000004</v>
      </c>
      <c r="CY5" s="243">
        <v>86.840030999999996</v>
      </c>
      <c r="CZ5" s="243">
        <v>89.562425000000005</v>
      </c>
      <c r="DA5" s="243">
        <v>95.981361000000007</v>
      </c>
      <c r="DB5" s="243">
        <v>96.223562000000001</v>
      </c>
      <c r="DC5" s="243">
        <v>94.560434000000001</v>
      </c>
      <c r="DD5" s="243">
        <v>93.854258999999999</v>
      </c>
      <c r="DE5" s="243">
        <v>89.578125</v>
      </c>
      <c r="DF5" s="243">
        <v>89.958976000000007</v>
      </c>
      <c r="DG5" s="243">
        <v>88.254737500000005</v>
      </c>
      <c r="DH5" s="243">
        <v>88.739358999999993</v>
      </c>
      <c r="DI5" s="243">
        <v>95.383716000000007</v>
      </c>
      <c r="DJ5" s="243">
        <v>95.206753000000006</v>
      </c>
      <c r="DK5" s="243">
        <v>87.152655330000002</v>
      </c>
      <c r="DL5" s="243">
        <v>94.226704999999995</v>
      </c>
      <c r="DM5" s="243">
        <v>91.845937000000006</v>
      </c>
      <c r="DN5" s="243">
        <v>88.107989000000003</v>
      </c>
      <c r="DO5" s="243">
        <v>79.261236999999994</v>
      </c>
      <c r="DP5" s="243">
        <v>91.548581999999996</v>
      </c>
      <c r="DQ5" s="243">
        <v>86.864948999999996</v>
      </c>
      <c r="DR5" s="243">
        <v>87.164332000000002</v>
      </c>
      <c r="DS5" s="243">
        <v>87.559377999999995</v>
      </c>
      <c r="DT5" s="243">
        <v>94.946770999999998</v>
      </c>
      <c r="DU5" s="243">
        <v>95.177977999999996</v>
      </c>
      <c r="DV5" s="243">
        <v>83.676632999999995</v>
      </c>
      <c r="DW5" s="243">
        <v>79.519548</v>
      </c>
      <c r="DX5" s="243">
        <v>77.488163</v>
      </c>
      <c r="DY5" s="243">
        <v>86.645046870000002</v>
      </c>
      <c r="DZ5" s="243">
        <v>90.443838</v>
      </c>
      <c r="EA5" s="243">
        <v>90.641137999999998</v>
      </c>
      <c r="EB5" s="243">
        <v>85.475609000000006</v>
      </c>
      <c r="EC5" s="243">
        <v>85.951451000000006</v>
      </c>
      <c r="ED5" s="243">
        <v>85.930599999999998</v>
      </c>
      <c r="EE5" s="243">
        <v>87.087969000000001</v>
      </c>
      <c r="EF5" s="243">
        <v>97.922964500000006</v>
      </c>
      <c r="EG5" s="243">
        <v>96.040886</v>
      </c>
      <c r="EH5" s="243">
        <v>96.040886</v>
      </c>
      <c r="EI5" s="243">
        <v>86.568444</v>
      </c>
      <c r="EJ5" s="243">
        <v>94.293728000000002</v>
      </c>
      <c r="EK5" s="243">
        <v>94.684695000000005</v>
      </c>
      <c r="EL5" s="243">
        <v>94.560434000000001</v>
      </c>
      <c r="EM5" s="243">
        <v>85.975980000000007</v>
      </c>
      <c r="EN5" s="243">
        <v>89.995165999999998</v>
      </c>
      <c r="EO5" s="243">
        <v>95.328410000000005</v>
      </c>
      <c r="EP5" s="243">
        <v>87.660813000000005</v>
      </c>
      <c r="EQ5" s="243">
        <v>87.653251999999995</v>
      </c>
      <c r="ER5" s="243">
        <v>89.530259450000003</v>
      </c>
      <c r="ES5" s="243">
        <v>85.060092999999995</v>
      </c>
      <c r="ET5" s="243">
        <v>84.237492000000003</v>
      </c>
      <c r="EU5" s="243">
        <v>85.877484999999993</v>
      </c>
      <c r="EV5" s="243">
        <v>88.999021999999997</v>
      </c>
      <c r="EW5" s="243">
        <v>83.965861000000004</v>
      </c>
      <c r="EX5" s="243">
        <v>82.965422000000004</v>
      </c>
      <c r="EY5" s="243">
        <v>88.312565000000006</v>
      </c>
      <c r="EZ5" s="243">
        <v>87.563372999999999</v>
      </c>
      <c r="FA5" s="243">
        <v>87.247941999999995</v>
      </c>
      <c r="FB5" s="243">
        <v>90.224068470000006</v>
      </c>
      <c r="FC5" s="243">
        <v>86.027377000000001</v>
      </c>
      <c r="FD5" s="243">
        <v>93.742268999999993</v>
      </c>
      <c r="FE5" s="243">
        <v>88.363282999999996</v>
      </c>
      <c r="FF5" s="243">
        <v>89.979615449999997</v>
      </c>
      <c r="FG5" s="243">
        <v>96.945628999999997</v>
      </c>
      <c r="FH5" s="243">
        <v>82.7091365</v>
      </c>
      <c r="FI5" s="243">
        <v>83.234240999999997</v>
      </c>
      <c r="FJ5" s="243">
        <v>86.202844999999996</v>
      </c>
      <c r="FK5" s="243">
        <v>90.278289999999998</v>
      </c>
      <c r="FL5" s="243">
        <v>89.782387069999999</v>
      </c>
      <c r="FM5" s="243">
        <v>89.608238999999998</v>
      </c>
      <c r="FN5" s="243">
        <v>89.771794</v>
      </c>
      <c r="FO5" s="243">
        <v>93.511188000000004</v>
      </c>
      <c r="FP5" s="243">
        <v>93.511188000000004</v>
      </c>
      <c r="FQ5" s="243">
        <v>89.188535999999999</v>
      </c>
      <c r="FR5" s="243">
        <v>89.188535999999999</v>
      </c>
      <c r="FS5" s="243">
        <v>89.188535999999999</v>
      </c>
      <c r="FT5" s="243">
        <v>95.203890999999999</v>
      </c>
      <c r="FU5" s="243">
        <v>95.008503000000005</v>
      </c>
      <c r="FV5" s="243">
        <v>88.311441000000002</v>
      </c>
      <c r="FW5" s="243">
        <v>88.011516</v>
      </c>
      <c r="FX5" s="243">
        <v>88.486238189999995</v>
      </c>
      <c r="FY5" s="243">
        <v>88.539908999999994</v>
      </c>
      <c r="FZ5" s="243">
        <v>87.001632000000001</v>
      </c>
      <c r="GA5" s="243">
        <v>91.348515000000006</v>
      </c>
      <c r="GB5" s="243">
        <v>91.348515000000006</v>
      </c>
      <c r="GC5" s="243">
        <v>95.029820000000001</v>
      </c>
      <c r="GD5" s="243">
        <v>84.815721499999995</v>
      </c>
      <c r="GE5" s="243">
        <v>94.293728000000002</v>
      </c>
      <c r="GF5" s="243">
        <v>93.854258999999999</v>
      </c>
      <c r="GG5" s="243">
        <v>98.999844730000007</v>
      </c>
      <c r="GH5" s="243">
        <v>84.386643000000007</v>
      </c>
      <c r="GI5" s="243">
        <v>98.999844730000007</v>
      </c>
      <c r="GJ5" s="243">
        <v>93.511188000000004</v>
      </c>
      <c r="GK5" s="243">
        <v>87.768541999999997</v>
      </c>
      <c r="GL5" s="243">
        <v>92.036918</v>
      </c>
      <c r="GM5" s="243">
        <v>82.094294000000005</v>
      </c>
      <c r="GN5" s="243">
        <v>88.003902999999994</v>
      </c>
      <c r="GO5" s="243">
        <v>79.451856980000002</v>
      </c>
      <c r="GP5" s="243">
        <v>79.248303050000004</v>
      </c>
      <c r="GQ5" s="243">
        <v>85.279201999999998</v>
      </c>
      <c r="GR5" s="243">
        <v>93.733771000000004</v>
      </c>
      <c r="GS5" s="243">
        <v>93.864332000000005</v>
      </c>
      <c r="GT5" s="243">
        <v>93.72475</v>
      </c>
      <c r="GU5" s="243">
        <v>88.003902999999994</v>
      </c>
      <c r="GV5" s="243">
        <v>88.003902999999994</v>
      </c>
      <c r="GW5" s="243">
        <v>88.003902999999994</v>
      </c>
      <c r="GX5" s="243">
        <v>94.250739999999993</v>
      </c>
      <c r="GY5" s="243">
        <v>94.090315000000004</v>
      </c>
      <c r="GZ5" s="243">
        <v>94.201723000000001</v>
      </c>
      <c r="HA5" s="243">
        <v>94.201723000000001</v>
      </c>
      <c r="HB5" s="243">
        <v>86.967133000000004</v>
      </c>
      <c r="HC5" s="243">
        <v>96.276657</v>
      </c>
      <c r="HD5" s="243">
        <v>96.002213999999995</v>
      </c>
      <c r="HE5" s="243">
        <v>90.668897999999999</v>
      </c>
      <c r="HF5" s="243">
        <v>96.253726</v>
      </c>
      <c r="HG5" s="243">
        <v>90.509506000000002</v>
      </c>
      <c r="HH5" s="243">
        <v>82.262462420000006</v>
      </c>
      <c r="HI5" s="243">
        <v>93.972250000000003</v>
      </c>
      <c r="HJ5" s="243">
        <v>88.263617999999994</v>
      </c>
      <c r="HK5" s="243">
        <v>88.413066000000001</v>
      </c>
      <c r="HL5" s="243">
        <v>86.059669</v>
      </c>
      <c r="HM5" s="243">
        <v>86.389646999999997</v>
      </c>
      <c r="HN5" s="243">
        <v>79.066893429999993</v>
      </c>
      <c r="HO5" s="243">
        <v>80.259148499999995</v>
      </c>
      <c r="HP5" s="243">
        <v>80.703629000000006</v>
      </c>
      <c r="HQ5" s="243">
        <v>90.945052810000007</v>
      </c>
      <c r="HR5" s="243">
        <v>88.211729000000005</v>
      </c>
      <c r="HS5" s="243">
        <v>95.194970999999995</v>
      </c>
    </row>
    <row r="6" spans="1:227" x14ac:dyDescent="0.25">
      <c r="A6" s="239"/>
      <c r="B6" s="242">
        <v>45691.0625</v>
      </c>
      <c r="C6" s="243">
        <v>87.381063999999995</v>
      </c>
      <c r="D6" s="243">
        <v>87.508117999999996</v>
      </c>
      <c r="E6" s="243">
        <v>87.429565999999994</v>
      </c>
      <c r="F6" s="243">
        <v>87.381063999999995</v>
      </c>
      <c r="G6" s="243">
        <v>87.610247999999999</v>
      </c>
      <c r="H6" s="243">
        <v>95.445840000000004</v>
      </c>
      <c r="I6" s="243">
        <v>95.052848999999995</v>
      </c>
      <c r="J6" s="243">
        <v>95.670317999999995</v>
      </c>
      <c r="K6" s="243">
        <v>87.872784999999993</v>
      </c>
      <c r="L6" s="243">
        <v>88.112458000000004</v>
      </c>
      <c r="M6" s="243">
        <v>94.743263999999996</v>
      </c>
      <c r="N6" s="243">
        <v>93.933173999999994</v>
      </c>
      <c r="O6" s="243">
        <v>91.758071999999999</v>
      </c>
      <c r="P6" s="243">
        <v>87.281697629999996</v>
      </c>
      <c r="Q6" s="243">
        <v>95.587367</v>
      </c>
      <c r="R6" s="243">
        <v>87.825905000000006</v>
      </c>
      <c r="S6" s="243">
        <v>90.476729000000006</v>
      </c>
      <c r="T6" s="243">
        <v>88.357831000000004</v>
      </c>
      <c r="U6" s="243">
        <v>88.357831000000004</v>
      </c>
      <c r="V6" s="243">
        <v>89.444450000000003</v>
      </c>
      <c r="W6" s="243">
        <v>87.966215000000005</v>
      </c>
      <c r="X6" s="243">
        <v>84.615414000000001</v>
      </c>
      <c r="Y6" s="243">
        <v>86.532257000000001</v>
      </c>
      <c r="Z6" s="243">
        <v>95.610592999999994</v>
      </c>
      <c r="AA6" s="243">
        <v>84.854252000000002</v>
      </c>
      <c r="AB6" s="243">
        <v>88.786866000000003</v>
      </c>
      <c r="AC6" s="243">
        <v>88.148328000000006</v>
      </c>
      <c r="AD6" s="243">
        <v>87.715511000000006</v>
      </c>
      <c r="AE6" s="243">
        <v>83.037948999999998</v>
      </c>
      <c r="AF6" s="243">
        <v>88.484173499999997</v>
      </c>
      <c r="AG6" s="243">
        <v>89.010373349999995</v>
      </c>
      <c r="AH6" s="243">
        <v>89.207496000000006</v>
      </c>
      <c r="AI6" s="243">
        <v>89.225381999999996</v>
      </c>
      <c r="AJ6" s="243">
        <v>81.715666999999996</v>
      </c>
      <c r="AK6" s="243">
        <v>89.640274000000005</v>
      </c>
      <c r="AL6" s="243">
        <v>84.652998999999994</v>
      </c>
      <c r="AM6" s="243">
        <v>85.082318000000001</v>
      </c>
      <c r="AN6" s="243">
        <v>94.120318999999995</v>
      </c>
      <c r="AO6" s="243">
        <v>83.141152000000005</v>
      </c>
      <c r="AP6" s="243">
        <v>78.208230999999998</v>
      </c>
      <c r="AQ6" s="243">
        <v>78.546261000000001</v>
      </c>
      <c r="AR6" s="243">
        <v>95.318556999999998</v>
      </c>
      <c r="AS6" s="243">
        <v>92.926302000000007</v>
      </c>
      <c r="AT6" s="243">
        <v>92.926302000000007</v>
      </c>
      <c r="AU6" s="243">
        <v>91.355917000000005</v>
      </c>
      <c r="AV6" s="243">
        <v>88.449465000000004</v>
      </c>
      <c r="AW6" s="243">
        <v>83.456231500000001</v>
      </c>
      <c r="AX6" s="243">
        <v>83.940797000000003</v>
      </c>
      <c r="AY6" s="243">
        <v>91.623760000000004</v>
      </c>
      <c r="AZ6" s="243">
        <v>87.625648999999996</v>
      </c>
      <c r="BA6" s="243">
        <v>87.441059999999993</v>
      </c>
      <c r="BB6" s="243">
        <v>87.428962999999996</v>
      </c>
      <c r="BC6" s="243">
        <v>87.291704670000001</v>
      </c>
      <c r="BD6" s="243">
        <v>87.167096000000001</v>
      </c>
      <c r="BE6" s="243">
        <v>87.428962999999996</v>
      </c>
      <c r="BF6" s="243">
        <v>93.917509999999993</v>
      </c>
      <c r="BG6" s="243">
        <v>94.057564999999997</v>
      </c>
      <c r="BH6" s="243">
        <v>94.057564999999997</v>
      </c>
      <c r="BI6" s="243">
        <v>94.057564999999997</v>
      </c>
      <c r="BJ6" s="243">
        <v>85.033206000000007</v>
      </c>
      <c r="BK6" s="243">
        <v>85.560691000000006</v>
      </c>
      <c r="BL6" s="243">
        <v>90.129205999999996</v>
      </c>
      <c r="BM6" s="243">
        <v>89.944001999999998</v>
      </c>
      <c r="BN6" s="243">
        <v>89.637782999999999</v>
      </c>
      <c r="BO6" s="243">
        <v>87.656054999999995</v>
      </c>
      <c r="BP6" s="243">
        <v>92.273482999999999</v>
      </c>
      <c r="BQ6" s="243">
        <v>81.754788000000005</v>
      </c>
      <c r="BR6" s="243">
        <v>81.860251680000005</v>
      </c>
      <c r="BS6" s="243">
        <v>88.291618</v>
      </c>
      <c r="BT6" s="243">
        <v>85.829884500000006</v>
      </c>
      <c r="BU6" s="243">
        <v>91.589061000000001</v>
      </c>
      <c r="BV6" s="243">
        <v>94.437798999999998</v>
      </c>
      <c r="BW6" s="243">
        <v>90.039399000000003</v>
      </c>
      <c r="BX6" s="243">
        <v>90.039399000000003</v>
      </c>
      <c r="BY6" s="243">
        <v>89.649744999999996</v>
      </c>
      <c r="BZ6" s="243">
        <v>88.936363</v>
      </c>
      <c r="CA6" s="243">
        <v>89.377250000000004</v>
      </c>
      <c r="CB6" s="243">
        <v>88.523294000000007</v>
      </c>
      <c r="CC6" s="243">
        <v>88.261127999999999</v>
      </c>
      <c r="CD6" s="243">
        <v>88.936363</v>
      </c>
      <c r="CE6" s="243">
        <v>89.769426999999993</v>
      </c>
      <c r="CF6" s="243">
        <v>91.589061000000001</v>
      </c>
      <c r="CG6" s="243">
        <v>87.324363669999997</v>
      </c>
      <c r="CH6" s="243">
        <v>87.568759</v>
      </c>
      <c r="CI6" s="243">
        <v>90.176492999999994</v>
      </c>
      <c r="CJ6" s="243">
        <v>90.557271999999998</v>
      </c>
      <c r="CK6" s="243">
        <v>94.398897539999993</v>
      </c>
      <c r="CL6" s="243">
        <v>91.406512000000006</v>
      </c>
      <c r="CM6" s="243">
        <v>91.955647999999997</v>
      </c>
      <c r="CN6" s="243">
        <v>86.853448</v>
      </c>
      <c r="CO6" s="243">
        <v>86.604860000000002</v>
      </c>
      <c r="CP6" s="243">
        <v>94.695932819999996</v>
      </c>
      <c r="CQ6" s="243">
        <v>85.380161999999999</v>
      </c>
      <c r="CR6" s="243">
        <v>86.315781000000001</v>
      </c>
      <c r="CS6" s="243">
        <v>87.214932619999999</v>
      </c>
      <c r="CT6" s="243">
        <v>86.097652999999994</v>
      </c>
      <c r="CU6" s="243">
        <v>86.877691999999996</v>
      </c>
      <c r="CV6" s="243">
        <v>99.044543059999995</v>
      </c>
      <c r="CW6" s="243">
        <v>85.362455999999995</v>
      </c>
      <c r="CX6" s="243">
        <v>86.468828999999999</v>
      </c>
      <c r="CY6" s="243">
        <v>86.788158999999993</v>
      </c>
      <c r="CZ6" s="243">
        <v>89.731481000000002</v>
      </c>
      <c r="DA6" s="243">
        <v>95.841618999999994</v>
      </c>
      <c r="DB6" s="243">
        <v>96.083377999999996</v>
      </c>
      <c r="DC6" s="243">
        <v>94.437798999999998</v>
      </c>
      <c r="DD6" s="243">
        <v>93.749165000000005</v>
      </c>
      <c r="DE6" s="243">
        <v>89.661134000000004</v>
      </c>
      <c r="DF6" s="243">
        <v>90.039399000000003</v>
      </c>
      <c r="DG6" s="243">
        <v>88.205071000000004</v>
      </c>
      <c r="DH6" s="243">
        <v>88.936363</v>
      </c>
      <c r="DI6" s="243">
        <v>95.277826000000005</v>
      </c>
      <c r="DJ6" s="243">
        <v>95.101608999999996</v>
      </c>
      <c r="DK6" s="243">
        <v>87.122463999999994</v>
      </c>
      <c r="DL6" s="243">
        <v>94.382993999999997</v>
      </c>
      <c r="DM6" s="243">
        <v>92.044574999999995</v>
      </c>
      <c r="DN6" s="243">
        <v>88.291470000000004</v>
      </c>
      <c r="DO6" s="243">
        <v>79.107236999999998</v>
      </c>
      <c r="DP6" s="243">
        <v>91.750989000000004</v>
      </c>
      <c r="DQ6" s="243">
        <v>86.864675000000005</v>
      </c>
      <c r="DR6" s="243">
        <v>87.150282000000004</v>
      </c>
      <c r="DS6" s="243">
        <v>87.541392999999999</v>
      </c>
      <c r="DT6" s="243">
        <v>94.813068000000001</v>
      </c>
      <c r="DU6" s="243">
        <v>95.039698999999999</v>
      </c>
      <c r="DV6" s="243">
        <v>83.613988000000006</v>
      </c>
      <c r="DW6" s="243">
        <v>79.381563999999997</v>
      </c>
      <c r="DX6" s="243">
        <v>77.320345000000003</v>
      </c>
      <c r="DY6" s="243">
        <v>86.650883300000004</v>
      </c>
      <c r="DZ6" s="243">
        <v>90.227168000000006</v>
      </c>
      <c r="EA6" s="243">
        <v>90.438338000000002</v>
      </c>
      <c r="EB6" s="243">
        <v>85.4251</v>
      </c>
      <c r="EC6" s="243">
        <v>85.903000000000006</v>
      </c>
      <c r="ED6" s="243">
        <v>85.725127000000001</v>
      </c>
      <c r="EE6" s="243">
        <v>87.116866999999999</v>
      </c>
      <c r="EF6" s="243">
        <v>97.930010379999999</v>
      </c>
      <c r="EG6" s="243">
        <v>95.849005000000005</v>
      </c>
      <c r="EH6" s="243">
        <v>95.849005000000005</v>
      </c>
      <c r="EI6" s="243">
        <v>86.584567000000007</v>
      </c>
      <c r="EJ6" s="243">
        <v>94.176764000000006</v>
      </c>
      <c r="EK6" s="243">
        <v>94.557946999999999</v>
      </c>
      <c r="EL6" s="243">
        <v>94.437798999999998</v>
      </c>
      <c r="EM6" s="243">
        <v>85.878788999999998</v>
      </c>
      <c r="EN6" s="243">
        <v>89.988928999999999</v>
      </c>
      <c r="EO6" s="243">
        <v>95.464026000000004</v>
      </c>
      <c r="EP6" s="243">
        <v>87.633340000000004</v>
      </c>
      <c r="EQ6" s="243">
        <v>87.625872999999999</v>
      </c>
      <c r="ER6" s="243">
        <v>89.459013999999996</v>
      </c>
      <c r="ES6" s="243">
        <v>85.017217000000002</v>
      </c>
      <c r="ET6" s="243">
        <v>84.163694000000007</v>
      </c>
      <c r="EU6" s="243">
        <v>85.839388</v>
      </c>
      <c r="EV6" s="243">
        <v>88.808603000000005</v>
      </c>
      <c r="EW6" s="243">
        <v>83.956391999999994</v>
      </c>
      <c r="EX6" s="243">
        <v>82.955969999999994</v>
      </c>
      <c r="EY6" s="243">
        <v>88.357831000000004</v>
      </c>
      <c r="EZ6" s="243">
        <v>87.607533000000004</v>
      </c>
      <c r="FA6" s="243">
        <v>87.291630999999995</v>
      </c>
      <c r="FB6" s="243">
        <v>90.402396510000003</v>
      </c>
      <c r="FC6" s="243">
        <v>85.986557000000005</v>
      </c>
      <c r="FD6" s="243">
        <v>93.905477000000005</v>
      </c>
      <c r="FE6" s="243">
        <v>88.332002000000003</v>
      </c>
      <c r="FF6" s="243">
        <v>90.313605969999998</v>
      </c>
      <c r="FG6" s="243">
        <v>97.050814000000003</v>
      </c>
      <c r="FH6" s="243">
        <v>82.691135000000003</v>
      </c>
      <c r="FI6" s="243">
        <v>83.214797000000004</v>
      </c>
      <c r="FJ6" s="243">
        <v>86.161533000000006</v>
      </c>
      <c r="FK6" s="243">
        <v>90.177243000000004</v>
      </c>
      <c r="FL6" s="243">
        <v>89.660323669999997</v>
      </c>
      <c r="FM6" s="243">
        <v>89.491105000000005</v>
      </c>
      <c r="FN6" s="243">
        <v>89.649744999999996</v>
      </c>
      <c r="FO6" s="243">
        <v>93.415480000000002</v>
      </c>
      <c r="FP6" s="243">
        <v>93.415480000000002</v>
      </c>
      <c r="FQ6" s="243">
        <v>88.822005000000004</v>
      </c>
      <c r="FR6" s="243">
        <v>88.822005000000004</v>
      </c>
      <c r="FS6" s="243">
        <v>88.822005000000004</v>
      </c>
      <c r="FT6" s="243">
        <v>95.100111999999996</v>
      </c>
      <c r="FU6" s="243">
        <v>94.904004</v>
      </c>
      <c r="FV6" s="243">
        <v>88.838352</v>
      </c>
      <c r="FW6" s="243">
        <v>88.487959000000004</v>
      </c>
      <c r="FX6" s="243">
        <v>88.520746209999999</v>
      </c>
      <c r="FY6" s="243">
        <v>88.377870999999999</v>
      </c>
      <c r="FZ6" s="243">
        <v>87.183982</v>
      </c>
      <c r="GA6" s="243">
        <v>91.589061000000001</v>
      </c>
      <c r="GB6" s="243">
        <v>91.589061000000001</v>
      </c>
      <c r="GC6" s="243">
        <v>94.896658000000002</v>
      </c>
      <c r="GD6" s="243">
        <v>84.825205999999994</v>
      </c>
      <c r="GE6" s="243">
        <v>94.176764000000006</v>
      </c>
      <c r="GF6" s="243">
        <v>93.749165000000005</v>
      </c>
      <c r="GG6" s="243">
        <v>99.006968099999995</v>
      </c>
      <c r="GH6" s="243">
        <v>84.258750000000006</v>
      </c>
      <c r="GI6" s="243">
        <v>99.006968099999995</v>
      </c>
      <c r="GJ6" s="243">
        <v>93.415480000000002</v>
      </c>
      <c r="GK6" s="243">
        <v>87.708602999999997</v>
      </c>
      <c r="GL6" s="243">
        <v>91.91122</v>
      </c>
      <c r="GM6" s="243">
        <v>82.069524000000001</v>
      </c>
      <c r="GN6" s="243">
        <v>87.940697</v>
      </c>
      <c r="GO6" s="243">
        <v>79.463782940000002</v>
      </c>
      <c r="GP6" s="243">
        <v>79.260198459999998</v>
      </c>
      <c r="GQ6" s="243">
        <v>85.218215999999998</v>
      </c>
      <c r="GR6" s="243">
        <v>93.650156999999993</v>
      </c>
      <c r="GS6" s="243">
        <v>93.768839</v>
      </c>
      <c r="GT6" s="243">
        <v>93.631500000000003</v>
      </c>
      <c r="GU6" s="243">
        <v>87.940697</v>
      </c>
      <c r="GV6" s="243">
        <v>87.940697</v>
      </c>
      <c r="GW6" s="243">
        <v>87.940697</v>
      </c>
      <c r="GX6" s="243">
        <v>94.407134999999997</v>
      </c>
      <c r="GY6" s="243">
        <v>94.247563</v>
      </c>
      <c r="GZ6" s="243">
        <v>94.358034000000004</v>
      </c>
      <c r="HA6" s="243">
        <v>94.358034000000004</v>
      </c>
      <c r="HB6" s="243">
        <v>86.928948000000005</v>
      </c>
      <c r="HC6" s="243">
        <v>96.213372000000007</v>
      </c>
      <c r="HD6" s="243">
        <v>95.935715999999999</v>
      </c>
      <c r="HE6" s="243">
        <v>90.636251999999999</v>
      </c>
      <c r="HF6" s="243">
        <v>96.080512999999996</v>
      </c>
      <c r="HG6" s="243">
        <v>90.719612999999995</v>
      </c>
      <c r="HH6" s="243">
        <v>82.137788749999999</v>
      </c>
      <c r="HI6" s="243">
        <v>94.132796999999997</v>
      </c>
      <c r="HJ6" s="243">
        <v>88.196695000000005</v>
      </c>
      <c r="HK6" s="243">
        <v>88.345288999999994</v>
      </c>
      <c r="HL6" s="243">
        <v>86.065466000000001</v>
      </c>
      <c r="HM6" s="243">
        <v>86.369321999999997</v>
      </c>
      <c r="HN6" s="243">
        <v>79.078761600000007</v>
      </c>
      <c r="HO6" s="243">
        <v>80.231972999999996</v>
      </c>
      <c r="HP6" s="243">
        <v>80.67698</v>
      </c>
      <c r="HQ6" s="243">
        <v>91.164820349999999</v>
      </c>
      <c r="HR6" s="243">
        <v>88.172139999999999</v>
      </c>
      <c r="HS6" s="243">
        <v>95.333239000000006</v>
      </c>
    </row>
    <row r="7" spans="1:227" x14ac:dyDescent="0.25">
      <c r="A7" s="239"/>
      <c r="B7" s="242">
        <v>45691.083333333299</v>
      </c>
      <c r="C7" s="243">
        <v>87.241547999999995</v>
      </c>
      <c r="D7" s="243">
        <v>87.366417999999996</v>
      </c>
      <c r="E7" s="243">
        <v>87.29007</v>
      </c>
      <c r="F7" s="243">
        <v>87.241547999999995</v>
      </c>
      <c r="G7" s="243">
        <v>87.573340000000002</v>
      </c>
      <c r="H7" s="243">
        <v>95.292541999999997</v>
      </c>
      <c r="I7" s="243">
        <v>94.917387000000005</v>
      </c>
      <c r="J7" s="243">
        <v>95.506304999999998</v>
      </c>
      <c r="K7" s="243">
        <v>87.862984999999995</v>
      </c>
      <c r="L7" s="243">
        <v>87.927650999999997</v>
      </c>
      <c r="M7" s="243">
        <v>94.623836999999995</v>
      </c>
      <c r="N7" s="243">
        <v>93.809593000000007</v>
      </c>
      <c r="O7" s="243">
        <v>91.477329999999995</v>
      </c>
      <c r="P7" s="243">
        <v>86.972080539999993</v>
      </c>
      <c r="Q7" s="243">
        <v>95.473770000000002</v>
      </c>
      <c r="R7" s="243">
        <v>87.727531999999997</v>
      </c>
      <c r="S7" s="243">
        <v>90.229011999999997</v>
      </c>
      <c r="T7" s="243">
        <v>88.179582999999994</v>
      </c>
      <c r="U7" s="243">
        <v>88.179582999999994</v>
      </c>
      <c r="V7" s="243">
        <v>89.223213999999999</v>
      </c>
      <c r="W7" s="243">
        <v>87.864267999999996</v>
      </c>
      <c r="X7" s="243">
        <v>84.557004000000006</v>
      </c>
      <c r="Y7" s="243">
        <v>86.449020000000004</v>
      </c>
      <c r="Z7" s="243">
        <v>95.541588000000004</v>
      </c>
      <c r="AA7" s="243">
        <v>84.774640000000005</v>
      </c>
      <c r="AB7" s="243">
        <v>88.794473999999994</v>
      </c>
      <c r="AC7" s="243">
        <v>88.033306999999994</v>
      </c>
      <c r="AD7" s="243">
        <v>87.621485000000007</v>
      </c>
      <c r="AE7" s="243">
        <v>82.937583000000004</v>
      </c>
      <c r="AF7" s="243">
        <v>88.235464250000007</v>
      </c>
      <c r="AG7" s="243">
        <v>88.760171869999994</v>
      </c>
      <c r="AH7" s="243">
        <v>88.968552000000003</v>
      </c>
      <c r="AI7" s="243">
        <v>88.987208999999993</v>
      </c>
      <c r="AJ7" s="243">
        <v>81.788756000000006</v>
      </c>
      <c r="AK7" s="243">
        <v>89.414604999999995</v>
      </c>
      <c r="AL7" s="243">
        <v>84.549673670000004</v>
      </c>
      <c r="AM7" s="243">
        <v>84.986148</v>
      </c>
      <c r="AN7" s="243">
        <v>94.018007999999995</v>
      </c>
      <c r="AO7" s="243">
        <v>83.128320000000002</v>
      </c>
      <c r="AP7" s="243">
        <v>78.049059999999997</v>
      </c>
      <c r="AQ7" s="243">
        <v>78.389992000000007</v>
      </c>
      <c r="AR7" s="243">
        <v>95.196327999999994</v>
      </c>
      <c r="AS7" s="243">
        <v>92.850082999999998</v>
      </c>
      <c r="AT7" s="243">
        <v>92.850082999999998</v>
      </c>
      <c r="AU7" s="243">
        <v>91.276013000000006</v>
      </c>
      <c r="AV7" s="243">
        <v>88.322470999999993</v>
      </c>
      <c r="AW7" s="243">
        <v>83.308462000000006</v>
      </c>
      <c r="AX7" s="243">
        <v>83.792334999999994</v>
      </c>
      <c r="AY7" s="243">
        <v>91.349603000000002</v>
      </c>
      <c r="AZ7" s="243">
        <v>87.554811999999998</v>
      </c>
      <c r="BA7" s="243">
        <v>87.394125000000003</v>
      </c>
      <c r="BB7" s="243">
        <v>87.382054999999994</v>
      </c>
      <c r="BC7" s="243">
        <v>87.245097999999999</v>
      </c>
      <c r="BD7" s="243">
        <v>87.161289999999994</v>
      </c>
      <c r="BE7" s="243">
        <v>87.382054999999994</v>
      </c>
      <c r="BF7" s="243">
        <v>93.878118999999998</v>
      </c>
      <c r="BG7" s="243">
        <v>93.985242999999997</v>
      </c>
      <c r="BH7" s="243">
        <v>93.985242999999997</v>
      </c>
      <c r="BI7" s="243">
        <v>93.985242999999997</v>
      </c>
      <c r="BJ7" s="243">
        <v>85.105902</v>
      </c>
      <c r="BK7" s="243">
        <v>85.576130000000006</v>
      </c>
      <c r="BL7" s="243">
        <v>89.891667999999996</v>
      </c>
      <c r="BM7" s="243">
        <v>89.724050000000005</v>
      </c>
      <c r="BN7" s="243">
        <v>89.669601999999998</v>
      </c>
      <c r="BO7" s="243">
        <v>87.638368</v>
      </c>
      <c r="BP7" s="243">
        <v>92.158653000000001</v>
      </c>
      <c r="BQ7" s="243">
        <v>81.818173999999999</v>
      </c>
      <c r="BR7" s="243">
        <v>81.923719439999999</v>
      </c>
      <c r="BS7" s="243">
        <v>88.168156999999994</v>
      </c>
      <c r="BT7" s="243">
        <v>85.61746325</v>
      </c>
      <c r="BU7" s="243">
        <v>91.317779999999999</v>
      </c>
      <c r="BV7" s="243">
        <v>94.319320000000005</v>
      </c>
      <c r="BW7" s="243">
        <v>90.07544</v>
      </c>
      <c r="BX7" s="243">
        <v>90.07544</v>
      </c>
      <c r="BY7" s="243">
        <v>89.470552999999995</v>
      </c>
      <c r="BZ7" s="243">
        <v>88.693190999999999</v>
      </c>
      <c r="CA7" s="243">
        <v>89.408270000000002</v>
      </c>
      <c r="CB7" s="243">
        <v>88.414129000000003</v>
      </c>
      <c r="CC7" s="243">
        <v>88.155713000000006</v>
      </c>
      <c r="CD7" s="243">
        <v>88.693190999999999</v>
      </c>
      <c r="CE7" s="243">
        <v>89.601454000000004</v>
      </c>
      <c r="CF7" s="243">
        <v>91.317779999999999</v>
      </c>
      <c r="CG7" s="243">
        <v>87.253640000000004</v>
      </c>
      <c r="CH7" s="243">
        <v>87.497943000000006</v>
      </c>
      <c r="CI7" s="243">
        <v>90.072575999999998</v>
      </c>
      <c r="CJ7" s="243">
        <v>90.248063999999999</v>
      </c>
      <c r="CK7" s="243">
        <v>94.056934100000007</v>
      </c>
      <c r="CL7" s="243">
        <v>91.150372000000004</v>
      </c>
      <c r="CM7" s="243">
        <v>91.692256</v>
      </c>
      <c r="CN7" s="243">
        <v>86.700868</v>
      </c>
      <c r="CO7" s="243">
        <v>86.396944000000005</v>
      </c>
      <c r="CP7" s="243">
        <v>94.486021129999997</v>
      </c>
      <c r="CQ7" s="243">
        <v>85.252178999999998</v>
      </c>
      <c r="CR7" s="243">
        <v>86.262576999999993</v>
      </c>
      <c r="CS7" s="243">
        <v>87.133129400000001</v>
      </c>
      <c r="CT7" s="243">
        <v>85.940824000000006</v>
      </c>
      <c r="CU7" s="243">
        <v>86.772248000000005</v>
      </c>
      <c r="CV7" s="243">
        <v>98.973059669999998</v>
      </c>
      <c r="CW7" s="243">
        <v>85.268904000000006</v>
      </c>
      <c r="CX7" s="243">
        <v>86.438540000000003</v>
      </c>
      <c r="CY7" s="243">
        <v>86.740356000000006</v>
      </c>
      <c r="CZ7" s="243">
        <v>89.802769999999995</v>
      </c>
      <c r="DA7" s="243">
        <v>95.702246000000002</v>
      </c>
      <c r="DB7" s="243">
        <v>95.944181</v>
      </c>
      <c r="DC7" s="243">
        <v>94.319320000000005</v>
      </c>
      <c r="DD7" s="243">
        <v>93.636004</v>
      </c>
      <c r="DE7" s="243">
        <v>89.696091999999993</v>
      </c>
      <c r="DF7" s="243">
        <v>90.07544</v>
      </c>
      <c r="DG7" s="243">
        <v>88.110847500000006</v>
      </c>
      <c r="DH7" s="243">
        <v>88.693190999999999</v>
      </c>
      <c r="DI7" s="243">
        <v>95.151481000000004</v>
      </c>
      <c r="DJ7" s="243">
        <v>94.975465999999997</v>
      </c>
      <c r="DK7" s="243">
        <v>87.116410669999993</v>
      </c>
      <c r="DL7" s="243">
        <v>94.040437999999995</v>
      </c>
      <c r="DM7" s="243">
        <v>91.771601000000004</v>
      </c>
      <c r="DN7" s="243">
        <v>88.077071000000004</v>
      </c>
      <c r="DO7" s="243">
        <v>79.355765000000005</v>
      </c>
      <c r="DP7" s="243">
        <v>91.486609000000001</v>
      </c>
      <c r="DQ7" s="243">
        <v>86.864216999999996</v>
      </c>
      <c r="DR7" s="243">
        <v>87.126773999999997</v>
      </c>
      <c r="DS7" s="243">
        <v>87.407692999999995</v>
      </c>
      <c r="DT7" s="243">
        <v>94.673879999999997</v>
      </c>
      <c r="DU7" s="243">
        <v>94.887514999999993</v>
      </c>
      <c r="DV7" s="243">
        <v>83.546677000000003</v>
      </c>
      <c r="DW7" s="243">
        <v>79.386551999999995</v>
      </c>
      <c r="DX7" s="243">
        <v>77.335890000000006</v>
      </c>
      <c r="DY7" s="243">
        <v>86.554771970000004</v>
      </c>
      <c r="DZ7" s="243">
        <v>90.116352000000006</v>
      </c>
      <c r="EA7" s="243">
        <v>90.321692999999996</v>
      </c>
      <c r="EB7" s="243">
        <v>85.340459999999993</v>
      </c>
      <c r="EC7" s="243">
        <v>85.818966000000003</v>
      </c>
      <c r="ED7" s="243">
        <v>85.574286000000001</v>
      </c>
      <c r="EE7" s="243">
        <v>86.959288999999998</v>
      </c>
      <c r="EF7" s="243">
        <v>97.85933138</v>
      </c>
      <c r="EG7" s="243">
        <v>95.709305000000001</v>
      </c>
      <c r="EH7" s="243">
        <v>95.709305000000001</v>
      </c>
      <c r="EI7" s="243">
        <v>86.513861000000006</v>
      </c>
      <c r="EJ7" s="243">
        <v>94.059815999999998</v>
      </c>
      <c r="EK7" s="243">
        <v>94.440737999999996</v>
      </c>
      <c r="EL7" s="243">
        <v>94.319320000000005</v>
      </c>
      <c r="EM7" s="243">
        <v>85.788000999999994</v>
      </c>
      <c r="EN7" s="243">
        <v>89.978555</v>
      </c>
      <c r="EO7" s="243">
        <v>95.097740999999999</v>
      </c>
      <c r="EP7" s="243">
        <v>87.562409000000002</v>
      </c>
      <c r="EQ7" s="243">
        <v>87.555032999999995</v>
      </c>
      <c r="ER7" s="243">
        <v>89.328322450000002</v>
      </c>
      <c r="ES7" s="243">
        <v>84.950277999999997</v>
      </c>
      <c r="ET7" s="243">
        <v>84.143673000000007</v>
      </c>
      <c r="EU7" s="243">
        <v>85.768545000000003</v>
      </c>
      <c r="EV7" s="243">
        <v>88.725305000000006</v>
      </c>
      <c r="EW7" s="243">
        <v>83.811334000000002</v>
      </c>
      <c r="EX7" s="243">
        <v>82.837002999999996</v>
      </c>
      <c r="EY7" s="243">
        <v>88.179582999999994</v>
      </c>
      <c r="EZ7" s="243">
        <v>87.441759000000005</v>
      </c>
      <c r="FA7" s="243">
        <v>87.131130999999996</v>
      </c>
      <c r="FB7" s="243">
        <v>90.185363600000002</v>
      </c>
      <c r="FC7" s="243">
        <v>85.845219999999998</v>
      </c>
      <c r="FD7" s="243">
        <v>93.574826999999999</v>
      </c>
      <c r="FE7" s="243">
        <v>88.232941999999994</v>
      </c>
      <c r="FF7" s="243">
        <v>90.056810159999998</v>
      </c>
      <c r="FG7" s="243">
        <v>96.708088000000004</v>
      </c>
      <c r="FH7" s="243">
        <v>83.466763499999999</v>
      </c>
      <c r="FI7" s="243">
        <v>83.898077000000001</v>
      </c>
      <c r="FJ7" s="243">
        <v>86.090997999999999</v>
      </c>
      <c r="FK7" s="243">
        <v>90.072762999999995</v>
      </c>
      <c r="FL7" s="243">
        <v>89.481110529999995</v>
      </c>
      <c r="FM7" s="243">
        <v>89.314672000000002</v>
      </c>
      <c r="FN7" s="243">
        <v>89.470552999999995</v>
      </c>
      <c r="FO7" s="243">
        <v>93.305143000000001</v>
      </c>
      <c r="FP7" s="243">
        <v>93.305143000000001</v>
      </c>
      <c r="FQ7" s="243">
        <v>88.592890999999995</v>
      </c>
      <c r="FR7" s="243">
        <v>88.592890999999995</v>
      </c>
      <c r="FS7" s="243">
        <v>88.592890999999995</v>
      </c>
      <c r="FT7" s="243">
        <v>94.971729999999994</v>
      </c>
      <c r="FU7" s="243">
        <v>94.778521999999995</v>
      </c>
      <c r="FV7" s="243">
        <v>89.057254</v>
      </c>
      <c r="FW7" s="243">
        <v>88.777242000000001</v>
      </c>
      <c r="FX7" s="243">
        <v>88.354477509999995</v>
      </c>
      <c r="FY7" s="243">
        <v>88.270300000000006</v>
      </c>
      <c r="FZ7" s="243">
        <v>86.975887</v>
      </c>
      <c r="GA7" s="243">
        <v>91.317779999999999</v>
      </c>
      <c r="GB7" s="243">
        <v>91.317779999999999</v>
      </c>
      <c r="GC7" s="243">
        <v>94.78837</v>
      </c>
      <c r="GD7" s="243">
        <v>84.745599999999996</v>
      </c>
      <c r="GE7" s="243">
        <v>94.059815999999998</v>
      </c>
      <c r="GF7" s="243">
        <v>93.636004</v>
      </c>
      <c r="GG7" s="243">
        <v>98.935511829999996</v>
      </c>
      <c r="GH7" s="243">
        <v>84.140263000000004</v>
      </c>
      <c r="GI7" s="243">
        <v>98.935511829999996</v>
      </c>
      <c r="GJ7" s="243">
        <v>93.305143000000001</v>
      </c>
      <c r="GK7" s="243">
        <v>87.653981000000002</v>
      </c>
      <c r="GL7" s="243">
        <v>91.793049999999994</v>
      </c>
      <c r="GM7" s="243">
        <v>81.964702000000003</v>
      </c>
      <c r="GN7" s="243">
        <v>87.844572999999997</v>
      </c>
      <c r="GO7" s="243">
        <v>79.324184750000001</v>
      </c>
      <c r="GP7" s="243">
        <v>79.120957910000001</v>
      </c>
      <c r="GQ7" s="243">
        <v>85.148951999999994</v>
      </c>
      <c r="GR7" s="243">
        <v>93.620772000000002</v>
      </c>
      <c r="GS7" s="243">
        <v>93.667441999999994</v>
      </c>
      <c r="GT7" s="243">
        <v>93.523359999999997</v>
      </c>
      <c r="GU7" s="243">
        <v>87.844572999999997</v>
      </c>
      <c r="GV7" s="243">
        <v>87.844572999999997</v>
      </c>
      <c r="GW7" s="243">
        <v>87.844572999999997</v>
      </c>
      <c r="GX7" s="243">
        <v>94.062798999999998</v>
      </c>
      <c r="GY7" s="243">
        <v>93.902797000000007</v>
      </c>
      <c r="GZ7" s="243">
        <v>94.014331999999996</v>
      </c>
      <c r="HA7" s="243">
        <v>94.014331999999996</v>
      </c>
      <c r="HB7" s="243">
        <v>86.791521000000003</v>
      </c>
      <c r="HC7" s="243">
        <v>96.101529999999997</v>
      </c>
      <c r="HD7" s="243">
        <v>95.822787000000005</v>
      </c>
      <c r="HE7" s="243">
        <v>90.352879000000001</v>
      </c>
      <c r="HF7" s="243">
        <v>95.904697999999996</v>
      </c>
      <c r="HG7" s="243">
        <v>90.484274999999997</v>
      </c>
      <c r="HH7" s="243">
        <v>82.022284299999995</v>
      </c>
      <c r="HI7" s="243">
        <v>93.796988999999996</v>
      </c>
      <c r="HJ7" s="243">
        <v>88.069422000000003</v>
      </c>
      <c r="HK7" s="243">
        <v>88.218078000000006</v>
      </c>
      <c r="HL7" s="243">
        <v>85.970004000000003</v>
      </c>
      <c r="HM7" s="243">
        <v>86.318444</v>
      </c>
      <c r="HN7" s="243">
        <v>78.939839800000001</v>
      </c>
      <c r="HO7" s="243">
        <v>80.129276000000004</v>
      </c>
      <c r="HP7" s="243">
        <v>80.573256000000001</v>
      </c>
      <c r="HQ7" s="243">
        <v>90.886604579999997</v>
      </c>
      <c r="HR7" s="243">
        <v>88.053664999999995</v>
      </c>
      <c r="HS7" s="243">
        <v>94.969486000000003</v>
      </c>
    </row>
    <row r="8" spans="1:227" x14ac:dyDescent="0.25">
      <c r="A8" s="239"/>
      <c r="B8" s="242">
        <v>45691.104166666701</v>
      </c>
      <c r="C8" s="243">
        <v>87.655467999999999</v>
      </c>
      <c r="D8" s="243">
        <v>87.778003999999996</v>
      </c>
      <c r="E8" s="243">
        <v>87.702938000000003</v>
      </c>
      <c r="F8" s="243">
        <v>87.655467999999999</v>
      </c>
      <c r="G8" s="243">
        <v>87.627774000000002</v>
      </c>
      <c r="H8" s="243">
        <v>95.515697000000003</v>
      </c>
      <c r="I8" s="243">
        <v>95.160897000000006</v>
      </c>
      <c r="J8" s="243">
        <v>95.717078000000001</v>
      </c>
      <c r="K8" s="243">
        <v>87.702990999999997</v>
      </c>
      <c r="L8" s="243">
        <v>88.315639000000004</v>
      </c>
      <c r="M8" s="243">
        <v>94.789901</v>
      </c>
      <c r="N8" s="243">
        <v>93.972538999999998</v>
      </c>
      <c r="O8" s="243">
        <v>91.568493000000004</v>
      </c>
      <c r="P8" s="243">
        <v>86.99569133</v>
      </c>
      <c r="Q8" s="243">
        <v>95.667969999999997</v>
      </c>
      <c r="R8" s="243">
        <v>87.895373000000006</v>
      </c>
      <c r="S8" s="243">
        <v>90.327376000000001</v>
      </c>
      <c r="T8" s="243">
        <v>88.418036999999998</v>
      </c>
      <c r="U8" s="243">
        <v>88.418036999999998</v>
      </c>
      <c r="V8" s="243">
        <v>89.323535000000007</v>
      </c>
      <c r="W8" s="243">
        <v>88.035528999999997</v>
      </c>
      <c r="X8" s="243">
        <v>84.766998000000001</v>
      </c>
      <c r="Y8" s="243">
        <v>86.642623999999998</v>
      </c>
      <c r="Z8" s="243">
        <v>95.680543999999998</v>
      </c>
      <c r="AA8" s="243">
        <v>84.815340000000006</v>
      </c>
      <c r="AB8" s="243">
        <v>88.283936999999995</v>
      </c>
      <c r="AC8" s="243">
        <v>88.148059000000003</v>
      </c>
      <c r="AD8" s="243">
        <v>87.798557000000002</v>
      </c>
      <c r="AE8" s="243">
        <v>83.526943000000003</v>
      </c>
      <c r="AF8" s="243">
        <v>88.319096250000001</v>
      </c>
      <c r="AG8" s="243">
        <v>88.84388233</v>
      </c>
      <c r="AH8" s="243">
        <v>89.038213999999996</v>
      </c>
      <c r="AI8" s="243">
        <v>89.059421999999998</v>
      </c>
      <c r="AJ8" s="243">
        <v>82.162628999999995</v>
      </c>
      <c r="AK8" s="243">
        <v>89.517190999999997</v>
      </c>
      <c r="AL8" s="243">
        <v>84.664626670000004</v>
      </c>
      <c r="AM8" s="243">
        <v>85.090761000000001</v>
      </c>
      <c r="AN8" s="243">
        <v>94.147077999999993</v>
      </c>
      <c r="AO8" s="243">
        <v>83.444063</v>
      </c>
      <c r="AP8" s="243">
        <v>79.485742500000001</v>
      </c>
      <c r="AQ8" s="243">
        <v>79.774400999999997</v>
      </c>
      <c r="AR8" s="243">
        <v>95.272622999999996</v>
      </c>
      <c r="AS8" s="243">
        <v>92.966939999999994</v>
      </c>
      <c r="AT8" s="243">
        <v>92.966939999999994</v>
      </c>
      <c r="AU8" s="243">
        <v>91.387141</v>
      </c>
      <c r="AV8" s="243">
        <v>88.461838</v>
      </c>
      <c r="AW8" s="243">
        <v>83.520144999999999</v>
      </c>
      <c r="AX8" s="243">
        <v>84.002869000000004</v>
      </c>
      <c r="AY8" s="243">
        <v>91.375744999999995</v>
      </c>
      <c r="AZ8" s="243">
        <v>87.643220999999997</v>
      </c>
      <c r="BA8" s="243">
        <v>87.456216999999995</v>
      </c>
      <c r="BB8" s="243">
        <v>87.444139000000007</v>
      </c>
      <c r="BC8" s="243">
        <v>87.307085330000007</v>
      </c>
      <c r="BD8" s="243">
        <v>87.178578999999999</v>
      </c>
      <c r="BE8" s="243">
        <v>87.444139000000007</v>
      </c>
      <c r="BF8" s="243">
        <v>94.011398999999997</v>
      </c>
      <c r="BG8" s="243">
        <v>94.107080999999994</v>
      </c>
      <c r="BH8" s="243">
        <v>94.107080999999994</v>
      </c>
      <c r="BI8" s="243">
        <v>94.107080999999994</v>
      </c>
      <c r="BJ8" s="243">
        <v>85.234070000000003</v>
      </c>
      <c r="BK8" s="243">
        <v>85.712237000000002</v>
      </c>
      <c r="BL8" s="243">
        <v>89.933072999999993</v>
      </c>
      <c r="BM8" s="243">
        <v>89.784649999999999</v>
      </c>
      <c r="BN8" s="243">
        <v>88.842956999999998</v>
      </c>
      <c r="BO8" s="243">
        <v>87.071706000000006</v>
      </c>
      <c r="BP8" s="243">
        <v>92.340247000000005</v>
      </c>
      <c r="BQ8" s="243">
        <v>82.171818000000002</v>
      </c>
      <c r="BR8" s="243">
        <v>82.277819649999998</v>
      </c>
      <c r="BS8" s="243">
        <v>88.297087000000005</v>
      </c>
      <c r="BT8" s="243">
        <v>85.750143249999994</v>
      </c>
      <c r="BU8" s="243">
        <v>91.339116000000004</v>
      </c>
      <c r="BV8" s="243">
        <v>94.475977</v>
      </c>
      <c r="BW8" s="243">
        <v>89.045919999999995</v>
      </c>
      <c r="BX8" s="243">
        <v>89.045919999999995</v>
      </c>
      <c r="BY8" s="243">
        <v>89.843316000000002</v>
      </c>
      <c r="BZ8" s="243">
        <v>88.746133999999998</v>
      </c>
      <c r="CA8" s="243">
        <v>88.740542000000005</v>
      </c>
      <c r="CB8" s="243">
        <v>88.577721999999994</v>
      </c>
      <c r="CC8" s="243">
        <v>88.32987</v>
      </c>
      <c r="CD8" s="243">
        <v>88.746133999999998</v>
      </c>
      <c r="CE8" s="243">
        <v>89.917621999999994</v>
      </c>
      <c r="CF8" s="243">
        <v>91.339116000000004</v>
      </c>
      <c r="CG8" s="243">
        <v>87.340735330000001</v>
      </c>
      <c r="CH8" s="243">
        <v>87.586104000000006</v>
      </c>
      <c r="CI8" s="243">
        <v>90.249083999999996</v>
      </c>
      <c r="CJ8" s="243">
        <v>90.069852999999995</v>
      </c>
      <c r="CK8" s="243">
        <v>94.07845906</v>
      </c>
      <c r="CL8" s="243">
        <v>91.146421000000004</v>
      </c>
      <c r="CM8" s="243">
        <v>91.516535000000005</v>
      </c>
      <c r="CN8" s="243">
        <v>86.904709999999994</v>
      </c>
      <c r="CO8" s="243">
        <v>86.528851000000003</v>
      </c>
      <c r="CP8" s="243">
        <v>94.667355349999994</v>
      </c>
      <c r="CQ8" s="243">
        <v>85.440731</v>
      </c>
      <c r="CR8" s="243">
        <v>86.013160999999997</v>
      </c>
      <c r="CS8" s="243">
        <v>87.514634200000003</v>
      </c>
      <c r="CT8" s="243">
        <v>86.485361999999995</v>
      </c>
      <c r="CU8" s="243">
        <v>86.867041999999998</v>
      </c>
      <c r="CV8" s="243">
        <v>99.117006419999996</v>
      </c>
      <c r="CW8" s="243">
        <v>85.323920999999999</v>
      </c>
      <c r="CX8" s="243">
        <v>86.929196000000005</v>
      </c>
      <c r="CY8" s="243">
        <v>87.152714000000003</v>
      </c>
      <c r="CZ8" s="243">
        <v>89.003774000000007</v>
      </c>
      <c r="DA8" s="243">
        <v>95.896258000000003</v>
      </c>
      <c r="DB8" s="243">
        <v>96.145618999999996</v>
      </c>
      <c r="DC8" s="243">
        <v>94.475977</v>
      </c>
      <c r="DD8" s="243">
        <v>93.781576999999999</v>
      </c>
      <c r="DE8" s="243">
        <v>88.657387</v>
      </c>
      <c r="DF8" s="243">
        <v>89.045919999999995</v>
      </c>
      <c r="DG8" s="243">
        <v>88.221566999999993</v>
      </c>
      <c r="DH8" s="243">
        <v>88.746133999999998</v>
      </c>
      <c r="DI8" s="243">
        <v>95.305999</v>
      </c>
      <c r="DJ8" s="243">
        <v>95.129876999999993</v>
      </c>
      <c r="DK8" s="243">
        <v>87.133737999999994</v>
      </c>
      <c r="DL8" s="243">
        <v>94.062478999999996</v>
      </c>
      <c r="DM8" s="243">
        <v>91.817226000000005</v>
      </c>
      <c r="DN8" s="243">
        <v>88.215648000000002</v>
      </c>
      <c r="DO8" s="243">
        <v>79.734800000000007</v>
      </c>
      <c r="DP8" s="243">
        <v>91.536463999999995</v>
      </c>
      <c r="DQ8" s="243">
        <v>86.864823000000001</v>
      </c>
      <c r="DR8" s="243">
        <v>87.157874000000007</v>
      </c>
      <c r="DS8" s="243">
        <v>87.558290999999997</v>
      </c>
      <c r="DT8" s="243">
        <v>94.831109999999995</v>
      </c>
      <c r="DU8" s="243">
        <v>95.040053999999998</v>
      </c>
      <c r="DV8" s="243">
        <v>83.705759</v>
      </c>
      <c r="DW8" s="243">
        <v>79.718182999999996</v>
      </c>
      <c r="DX8" s="243">
        <v>77.675667500000003</v>
      </c>
      <c r="DY8" s="243">
        <v>86.995508599999994</v>
      </c>
      <c r="DZ8" s="243">
        <v>90.324489999999997</v>
      </c>
      <c r="EA8" s="243">
        <v>90.531262999999996</v>
      </c>
      <c r="EB8" s="243">
        <v>85.543167999999994</v>
      </c>
      <c r="EC8" s="243">
        <v>86.017730999999998</v>
      </c>
      <c r="ED8" s="243">
        <v>85.684532000000004</v>
      </c>
      <c r="EE8" s="243">
        <v>87.178471000000002</v>
      </c>
      <c r="EF8" s="243">
        <v>98.001658320000004</v>
      </c>
      <c r="EG8" s="243">
        <v>95.758099999999999</v>
      </c>
      <c r="EH8" s="243">
        <v>95.758099999999999</v>
      </c>
      <c r="EI8" s="243">
        <v>86.276993000000004</v>
      </c>
      <c r="EJ8" s="243">
        <v>94.212791999999993</v>
      </c>
      <c r="EK8" s="243">
        <v>94.601467</v>
      </c>
      <c r="EL8" s="243">
        <v>94.475977</v>
      </c>
      <c r="EM8" s="243">
        <v>85.922246999999999</v>
      </c>
      <c r="EN8" s="243">
        <v>89.951283000000004</v>
      </c>
      <c r="EO8" s="243">
        <v>95.107567000000003</v>
      </c>
      <c r="EP8" s="243">
        <v>87.650898999999995</v>
      </c>
      <c r="EQ8" s="243">
        <v>87.643445</v>
      </c>
      <c r="ER8" s="243">
        <v>89.463347549999995</v>
      </c>
      <c r="ES8" s="243">
        <v>85.264702</v>
      </c>
      <c r="ET8" s="243">
        <v>84.459101000000004</v>
      </c>
      <c r="EU8" s="243">
        <v>85.991535999999996</v>
      </c>
      <c r="EV8" s="243">
        <v>89.113781000000003</v>
      </c>
      <c r="EW8" s="243">
        <v>84.531525999999999</v>
      </c>
      <c r="EX8" s="243">
        <v>83.548634000000007</v>
      </c>
      <c r="EY8" s="243">
        <v>88.418036999999998</v>
      </c>
      <c r="EZ8" s="243">
        <v>87.674310000000006</v>
      </c>
      <c r="FA8" s="243">
        <v>87.361192000000003</v>
      </c>
      <c r="FB8" s="243">
        <v>90.323054589999998</v>
      </c>
      <c r="FC8" s="243">
        <v>86.300083999999998</v>
      </c>
      <c r="FD8" s="243">
        <v>93.601296000000005</v>
      </c>
      <c r="FE8" s="243">
        <v>88.328946000000002</v>
      </c>
      <c r="FF8" s="243">
        <v>90.079868210000001</v>
      </c>
      <c r="FG8" s="243">
        <v>96.771497999999994</v>
      </c>
      <c r="FH8" s="243">
        <v>83.637062</v>
      </c>
      <c r="FI8" s="243">
        <v>84.050324000000003</v>
      </c>
      <c r="FJ8" s="243">
        <v>86.301182999999995</v>
      </c>
      <c r="FK8" s="243">
        <v>90.249312000000003</v>
      </c>
      <c r="FL8" s="243">
        <v>89.853917510000002</v>
      </c>
      <c r="FM8" s="243">
        <v>89.690287999999995</v>
      </c>
      <c r="FN8" s="243">
        <v>89.843316000000002</v>
      </c>
      <c r="FO8" s="243">
        <v>93.442705000000004</v>
      </c>
      <c r="FP8" s="243">
        <v>93.442705000000004</v>
      </c>
      <c r="FQ8" s="243">
        <v>88.617801</v>
      </c>
      <c r="FR8" s="243">
        <v>88.617801</v>
      </c>
      <c r="FS8" s="243">
        <v>88.617801</v>
      </c>
      <c r="FT8" s="243">
        <v>95.127938999999998</v>
      </c>
      <c r="FU8" s="243">
        <v>94.935061000000005</v>
      </c>
      <c r="FV8" s="243">
        <v>88.659648000000004</v>
      </c>
      <c r="FW8" s="243">
        <v>88.471394000000004</v>
      </c>
      <c r="FX8" s="243">
        <v>88.586407710000003</v>
      </c>
      <c r="FY8" s="243">
        <v>88.453325000000007</v>
      </c>
      <c r="FZ8" s="243">
        <v>87.143848000000006</v>
      </c>
      <c r="GA8" s="243">
        <v>91.339116000000004</v>
      </c>
      <c r="GB8" s="243">
        <v>91.339116000000004</v>
      </c>
      <c r="GC8" s="243">
        <v>94.886606</v>
      </c>
      <c r="GD8" s="243">
        <v>84.786453499999993</v>
      </c>
      <c r="GE8" s="243">
        <v>94.212791999999993</v>
      </c>
      <c r="GF8" s="243">
        <v>93.781576999999999</v>
      </c>
      <c r="GG8" s="243">
        <v>99.079403959999993</v>
      </c>
      <c r="GH8" s="243">
        <v>84.291618</v>
      </c>
      <c r="GI8" s="243">
        <v>99.079403959999993</v>
      </c>
      <c r="GJ8" s="243">
        <v>93.442705000000004</v>
      </c>
      <c r="GK8" s="243">
        <v>87.732166000000007</v>
      </c>
      <c r="GL8" s="243">
        <v>92.002425000000002</v>
      </c>
      <c r="GM8" s="243">
        <v>82.567177999999998</v>
      </c>
      <c r="GN8" s="243">
        <v>87.986198000000002</v>
      </c>
      <c r="GO8" s="243">
        <v>79.510683459999996</v>
      </c>
      <c r="GP8" s="243">
        <v>79.306978819999998</v>
      </c>
      <c r="GQ8" s="243">
        <v>85.299233000000001</v>
      </c>
      <c r="GR8" s="243">
        <v>93.761126000000004</v>
      </c>
      <c r="GS8" s="243">
        <v>93.804208000000003</v>
      </c>
      <c r="GT8" s="243">
        <v>93.662880000000001</v>
      </c>
      <c r="GU8" s="243">
        <v>87.986198000000002</v>
      </c>
      <c r="GV8" s="243">
        <v>87.986198000000002</v>
      </c>
      <c r="GW8" s="243">
        <v>87.986198000000002</v>
      </c>
      <c r="GX8" s="243">
        <v>94.083432000000002</v>
      </c>
      <c r="GY8" s="243">
        <v>93.927515</v>
      </c>
      <c r="GZ8" s="243">
        <v>94.036552</v>
      </c>
      <c r="HA8" s="243">
        <v>94.036552</v>
      </c>
      <c r="HB8" s="243">
        <v>87.205267000000006</v>
      </c>
      <c r="HC8" s="243">
        <v>96.264261000000005</v>
      </c>
      <c r="HD8" s="243">
        <v>95.985099000000005</v>
      </c>
      <c r="HE8" s="243">
        <v>90.724215999999998</v>
      </c>
      <c r="HF8" s="243">
        <v>96.097994999999997</v>
      </c>
      <c r="HG8" s="243">
        <v>90.547387999999998</v>
      </c>
      <c r="HH8" s="243">
        <v>82.169829390000004</v>
      </c>
      <c r="HI8" s="243">
        <v>93.819911000000005</v>
      </c>
      <c r="HJ8" s="243">
        <v>88.201924000000005</v>
      </c>
      <c r="HK8" s="243">
        <v>88.351815000000002</v>
      </c>
      <c r="HL8" s="243">
        <v>86.407763000000003</v>
      </c>
      <c r="HM8" s="243">
        <v>86.460251</v>
      </c>
      <c r="HN8" s="243">
        <v>79.12543488</v>
      </c>
      <c r="HO8" s="243">
        <v>80.739562000000006</v>
      </c>
      <c r="HP8" s="243">
        <v>81.181787999999997</v>
      </c>
      <c r="HQ8" s="243">
        <v>90.910578380000004</v>
      </c>
      <c r="HR8" s="243">
        <v>88.172684000000004</v>
      </c>
      <c r="HS8" s="243">
        <v>94.980682000000002</v>
      </c>
    </row>
    <row r="9" spans="1:227" x14ac:dyDescent="0.25">
      <c r="A9" s="239"/>
      <c r="B9" s="242">
        <v>45691.125</v>
      </c>
      <c r="C9" s="243">
        <v>87.33672</v>
      </c>
      <c r="D9" s="243">
        <v>87.457969000000006</v>
      </c>
      <c r="E9" s="243">
        <v>87.383930000000007</v>
      </c>
      <c r="F9" s="243">
        <v>87.33672</v>
      </c>
      <c r="G9" s="243">
        <v>87.649797000000007</v>
      </c>
      <c r="H9" s="243">
        <v>95.569362999999996</v>
      </c>
      <c r="I9" s="243">
        <v>95.214067999999997</v>
      </c>
      <c r="J9" s="243">
        <v>95.775807</v>
      </c>
      <c r="K9" s="243">
        <v>87.950256999999993</v>
      </c>
      <c r="L9" s="243">
        <v>88.009279000000006</v>
      </c>
      <c r="M9" s="243">
        <v>94.674036999999998</v>
      </c>
      <c r="N9" s="243">
        <v>93.860626999999994</v>
      </c>
      <c r="O9" s="243">
        <v>91.509675999999999</v>
      </c>
      <c r="P9" s="243">
        <v>87.343536959999994</v>
      </c>
      <c r="Q9" s="243">
        <v>95.663268000000002</v>
      </c>
      <c r="R9" s="243">
        <v>88.108660999999998</v>
      </c>
      <c r="S9" s="243">
        <v>90.275299000000004</v>
      </c>
      <c r="T9" s="243">
        <v>88.312691999999998</v>
      </c>
      <c r="U9" s="243">
        <v>88.312691999999998</v>
      </c>
      <c r="V9" s="243">
        <v>89.282228000000003</v>
      </c>
      <c r="W9" s="243">
        <v>88.062449000000001</v>
      </c>
      <c r="X9" s="243">
        <v>84.737464000000003</v>
      </c>
      <c r="Y9" s="243">
        <v>86.624996999999993</v>
      </c>
      <c r="Z9" s="243">
        <v>95.502120000000005</v>
      </c>
      <c r="AA9" s="243">
        <v>84.947130000000001</v>
      </c>
      <c r="AB9" s="243">
        <v>88.954454999999996</v>
      </c>
      <c r="AC9" s="243">
        <v>88.154601999999997</v>
      </c>
      <c r="AD9" s="243">
        <v>87.829066999999995</v>
      </c>
      <c r="AE9" s="243">
        <v>83.169269999999997</v>
      </c>
      <c r="AF9" s="243">
        <v>88.344804999999994</v>
      </c>
      <c r="AG9" s="243">
        <v>88.85919595</v>
      </c>
      <c r="AH9" s="243">
        <v>89.053804</v>
      </c>
      <c r="AI9" s="243">
        <v>89.076796999999999</v>
      </c>
      <c r="AJ9" s="243">
        <v>81.945201999999995</v>
      </c>
      <c r="AK9" s="243">
        <v>89.4773</v>
      </c>
      <c r="AL9" s="243">
        <v>84.710780999999997</v>
      </c>
      <c r="AM9" s="243">
        <v>85.151593000000005</v>
      </c>
      <c r="AN9" s="243">
        <v>94.184488999999999</v>
      </c>
      <c r="AO9" s="243">
        <v>83.333350999999993</v>
      </c>
      <c r="AP9" s="243">
        <v>78.439458000000002</v>
      </c>
      <c r="AQ9" s="243">
        <v>78.770257000000001</v>
      </c>
      <c r="AR9" s="243">
        <v>95.256433999999999</v>
      </c>
      <c r="AS9" s="243">
        <v>92.978132000000002</v>
      </c>
      <c r="AT9" s="243">
        <v>92.978132000000002</v>
      </c>
      <c r="AU9" s="243">
        <v>91.383774000000003</v>
      </c>
      <c r="AV9" s="243">
        <v>88.469466999999995</v>
      </c>
      <c r="AW9" s="243">
        <v>83.434562499999998</v>
      </c>
      <c r="AX9" s="243">
        <v>83.918672999999998</v>
      </c>
      <c r="AY9" s="243">
        <v>91.469876999999997</v>
      </c>
      <c r="AZ9" s="243">
        <v>87.676310999999998</v>
      </c>
      <c r="BA9" s="243">
        <v>87.489863999999997</v>
      </c>
      <c r="BB9" s="243">
        <v>87.477795999999998</v>
      </c>
      <c r="BC9" s="243">
        <v>87.340872329999996</v>
      </c>
      <c r="BD9" s="243">
        <v>87.214110000000005</v>
      </c>
      <c r="BE9" s="243">
        <v>87.477795999999998</v>
      </c>
      <c r="BF9" s="243">
        <v>94.013232000000002</v>
      </c>
      <c r="BG9" s="243">
        <v>94.118217000000001</v>
      </c>
      <c r="BH9" s="243">
        <v>94.118217000000001</v>
      </c>
      <c r="BI9" s="243">
        <v>94.118217000000001</v>
      </c>
      <c r="BJ9" s="243">
        <v>85.128093000000007</v>
      </c>
      <c r="BK9" s="243">
        <v>85.651595999999998</v>
      </c>
      <c r="BL9" s="243">
        <v>89.784813</v>
      </c>
      <c r="BM9" s="243">
        <v>89.702370000000002</v>
      </c>
      <c r="BN9" s="243">
        <v>89.917603</v>
      </c>
      <c r="BO9" s="243">
        <v>87.879346999999996</v>
      </c>
      <c r="BP9" s="243">
        <v>92.38794</v>
      </c>
      <c r="BQ9" s="243">
        <v>81.955945</v>
      </c>
      <c r="BR9" s="243">
        <v>82.061668170000004</v>
      </c>
      <c r="BS9" s="243">
        <v>88.405969999999996</v>
      </c>
      <c r="BT9" s="243">
        <v>85.666702749999999</v>
      </c>
      <c r="BU9" s="243">
        <v>91.434139999999999</v>
      </c>
      <c r="BV9" s="243">
        <v>94.514915999999999</v>
      </c>
      <c r="BW9" s="243">
        <v>90.346979000000005</v>
      </c>
      <c r="BX9" s="243">
        <v>90.346979000000005</v>
      </c>
      <c r="BY9" s="243">
        <v>89.501463999999999</v>
      </c>
      <c r="BZ9" s="243">
        <v>88.750401999999994</v>
      </c>
      <c r="CA9" s="243">
        <v>89.627300000000005</v>
      </c>
      <c r="CB9" s="243">
        <v>88.782354999999995</v>
      </c>
      <c r="CC9" s="243">
        <v>88.533708000000004</v>
      </c>
      <c r="CD9" s="243">
        <v>88.750401999999994</v>
      </c>
      <c r="CE9" s="243">
        <v>90.196019000000007</v>
      </c>
      <c r="CF9" s="243">
        <v>91.434139999999999</v>
      </c>
      <c r="CG9" s="243">
        <v>87.380547669999999</v>
      </c>
      <c r="CH9" s="243">
        <v>87.620462000000003</v>
      </c>
      <c r="CI9" s="243">
        <v>90.382155999999995</v>
      </c>
      <c r="CJ9" s="243">
        <v>90.196950000000001</v>
      </c>
      <c r="CK9" s="243">
        <v>94.713712999999998</v>
      </c>
      <c r="CL9" s="243">
        <v>91.246082999999999</v>
      </c>
      <c r="CM9" s="243">
        <v>91.657857000000007</v>
      </c>
      <c r="CN9" s="243">
        <v>86.828757999999993</v>
      </c>
      <c r="CO9" s="243">
        <v>86.442812000000004</v>
      </c>
      <c r="CP9" s="243">
        <v>94.599646089999993</v>
      </c>
      <c r="CQ9" s="243">
        <v>85.418313999999995</v>
      </c>
      <c r="CR9" s="243">
        <v>86.469902000000005</v>
      </c>
      <c r="CS9" s="243">
        <v>87.635178510000003</v>
      </c>
      <c r="CT9" s="243">
        <v>86.073885000000004</v>
      </c>
      <c r="CU9" s="243">
        <v>86.909187000000003</v>
      </c>
      <c r="CV9" s="243">
        <v>98.932174140000001</v>
      </c>
      <c r="CW9" s="243">
        <v>85.426025999999993</v>
      </c>
      <c r="CX9" s="243">
        <v>87.158433000000002</v>
      </c>
      <c r="CY9" s="243">
        <v>87.330158999999995</v>
      </c>
      <c r="CZ9" s="243">
        <v>90.115055999999996</v>
      </c>
      <c r="DA9" s="243">
        <v>95.935890000000001</v>
      </c>
      <c r="DB9" s="243">
        <v>96.174353999999994</v>
      </c>
      <c r="DC9" s="243">
        <v>94.514915999999999</v>
      </c>
      <c r="DD9" s="243">
        <v>93.834052999999997</v>
      </c>
      <c r="DE9" s="243">
        <v>89.986699999999999</v>
      </c>
      <c r="DF9" s="243">
        <v>90.346979000000005</v>
      </c>
      <c r="DG9" s="243">
        <v>88.233131999999998</v>
      </c>
      <c r="DH9" s="243">
        <v>88.750401999999994</v>
      </c>
      <c r="DI9" s="243">
        <v>95.222295000000003</v>
      </c>
      <c r="DJ9" s="243">
        <v>95.053543000000005</v>
      </c>
      <c r="DK9" s="243">
        <v>87.16983433</v>
      </c>
      <c r="DL9" s="243">
        <v>94.696697999999998</v>
      </c>
      <c r="DM9" s="243">
        <v>91.963243000000006</v>
      </c>
      <c r="DN9" s="243">
        <v>88.132326000000006</v>
      </c>
      <c r="DO9" s="243">
        <v>79.470438999999999</v>
      </c>
      <c r="DP9" s="243">
        <v>91.649103999999994</v>
      </c>
      <c r="DQ9" s="243">
        <v>86.865150999999997</v>
      </c>
      <c r="DR9" s="243">
        <v>87.174728999999999</v>
      </c>
      <c r="DS9" s="243">
        <v>87.520348999999996</v>
      </c>
      <c r="DT9" s="243">
        <v>94.873610999999997</v>
      </c>
      <c r="DU9" s="243">
        <v>95.085031000000001</v>
      </c>
      <c r="DV9" s="243">
        <v>84.015619000000001</v>
      </c>
      <c r="DW9" s="243">
        <v>79.667987999999994</v>
      </c>
      <c r="DX9" s="243">
        <v>77.656613500000006</v>
      </c>
      <c r="DY9" s="243">
        <v>86.726213229999999</v>
      </c>
      <c r="DZ9" s="243">
        <v>90.577128999999999</v>
      </c>
      <c r="EA9" s="243">
        <v>90.786747000000005</v>
      </c>
      <c r="EB9" s="243">
        <v>85.460109000000003</v>
      </c>
      <c r="EC9" s="243">
        <v>85.962980000000002</v>
      </c>
      <c r="ED9" s="243">
        <v>85.446445999999995</v>
      </c>
      <c r="EE9" s="243">
        <v>87.084237999999999</v>
      </c>
      <c r="EF9" s="243">
        <v>97.81890593</v>
      </c>
      <c r="EG9" s="243">
        <v>95.705680000000001</v>
      </c>
      <c r="EH9" s="243">
        <v>95.705680000000001</v>
      </c>
      <c r="EI9" s="243">
        <v>86.722116999999997</v>
      </c>
      <c r="EJ9" s="243">
        <v>94.256799000000001</v>
      </c>
      <c r="EK9" s="243">
        <v>94.635998999999998</v>
      </c>
      <c r="EL9" s="243">
        <v>94.514915999999999</v>
      </c>
      <c r="EM9" s="243">
        <v>85.895983999999999</v>
      </c>
      <c r="EN9" s="243">
        <v>90.407323000000005</v>
      </c>
      <c r="EO9" s="243">
        <v>95.759024999999994</v>
      </c>
      <c r="EP9" s="243">
        <v>87.684436000000005</v>
      </c>
      <c r="EQ9" s="243">
        <v>87.676547999999997</v>
      </c>
      <c r="ER9" s="243">
        <v>89.468192169999995</v>
      </c>
      <c r="ES9" s="243">
        <v>85.138661999999997</v>
      </c>
      <c r="ET9" s="243">
        <v>84.343520999999996</v>
      </c>
      <c r="EU9" s="243">
        <v>85.936556999999993</v>
      </c>
      <c r="EV9" s="243">
        <v>89.236528000000007</v>
      </c>
      <c r="EW9" s="243">
        <v>84.067132999999998</v>
      </c>
      <c r="EX9" s="243">
        <v>83.087328999999997</v>
      </c>
      <c r="EY9" s="243">
        <v>88.312691999999998</v>
      </c>
      <c r="EZ9" s="243">
        <v>87.566130000000001</v>
      </c>
      <c r="FA9" s="243">
        <v>87.251812999999999</v>
      </c>
      <c r="FB9" s="243">
        <v>90.233242860000004</v>
      </c>
      <c r="FC9" s="243">
        <v>85.942955999999995</v>
      </c>
      <c r="FD9" s="243">
        <v>93.977406000000002</v>
      </c>
      <c r="FE9" s="243">
        <v>88.340919</v>
      </c>
      <c r="FF9" s="243">
        <v>89.931032779999995</v>
      </c>
      <c r="FG9" s="243">
        <v>97.097274999999996</v>
      </c>
      <c r="FH9" s="243">
        <v>82.867915999999994</v>
      </c>
      <c r="FI9" s="243">
        <v>83.376183999999995</v>
      </c>
      <c r="FJ9" s="243">
        <v>86.247636999999997</v>
      </c>
      <c r="FK9" s="243">
        <v>90.383208999999994</v>
      </c>
      <c r="FL9" s="243">
        <v>89.512025170000001</v>
      </c>
      <c r="FM9" s="243">
        <v>89.350042000000002</v>
      </c>
      <c r="FN9" s="243">
        <v>89.501463999999999</v>
      </c>
      <c r="FO9" s="243">
        <v>93.505244000000005</v>
      </c>
      <c r="FP9" s="243">
        <v>93.505244000000005</v>
      </c>
      <c r="FQ9" s="243">
        <v>88.367586000000003</v>
      </c>
      <c r="FR9" s="243">
        <v>88.367586000000003</v>
      </c>
      <c r="FS9" s="243">
        <v>88.367586000000003</v>
      </c>
      <c r="FT9" s="243">
        <v>95.065544000000003</v>
      </c>
      <c r="FU9" s="243">
        <v>94.875619</v>
      </c>
      <c r="FV9" s="243">
        <v>89.412183999999996</v>
      </c>
      <c r="FW9" s="243">
        <v>89.196899000000002</v>
      </c>
      <c r="FX9" s="243">
        <v>88.482270670000005</v>
      </c>
      <c r="FY9" s="243">
        <v>88.651685999999998</v>
      </c>
      <c r="FZ9" s="243">
        <v>87.024963999999997</v>
      </c>
      <c r="GA9" s="243">
        <v>91.434139999999999</v>
      </c>
      <c r="GB9" s="243">
        <v>91.434139999999999</v>
      </c>
      <c r="GC9" s="243">
        <v>94.899305999999996</v>
      </c>
      <c r="GD9" s="243">
        <v>84.918010499999994</v>
      </c>
      <c r="GE9" s="243">
        <v>94.256799000000001</v>
      </c>
      <c r="GF9" s="243">
        <v>93.834052999999997</v>
      </c>
      <c r="GG9" s="243">
        <v>98.894641809999996</v>
      </c>
      <c r="GH9" s="243">
        <v>84.073707999999996</v>
      </c>
      <c r="GI9" s="243">
        <v>98.894641809999996</v>
      </c>
      <c r="GJ9" s="243">
        <v>93.505244000000005</v>
      </c>
      <c r="GK9" s="243">
        <v>87.744883000000002</v>
      </c>
      <c r="GL9" s="243">
        <v>92.292041999999995</v>
      </c>
      <c r="GM9" s="243">
        <v>82.203129000000004</v>
      </c>
      <c r="GN9" s="243">
        <v>88.002324999999999</v>
      </c>
      <c r="GO9" s="243">
        <v>79.441193609999999</v>
      </c>
      <c r="GP9" s="243">
        <v>79.237667000000002</v>
      </c>
      <c r="GQ9" s="243">
        <v>85.496142000000006</v>
      </c>
      <c r="GR9" s="243">
        <v>93.760473000000005</v>
      </c>
      <c r="GS9" s="243">
        <v>93.847982999999999</v>
      </c>
      <c r="GT9" s="243">
        <v>93.712496000000002</v>
      </c>
      <c r="GU9" s="243">
        <v>88.002324999999999</v>
      </c>
      <c r="GV9" s="243">
        <v>88.002324999999999</v>
      </c>
      <c r="GW9" s="243">
        <v>88.002324999999999</v>
      </c>
      <c r="GX9" s="243">
        <v>94.743206000000001</v>
      </c>
      <c r="GY9" s="243">
        <v>94.695278999999999</v>
      </c>
      <c r="GZ9" s="243">
        <v>94.695278999999999</v>
      </c>
      <c r="HA9" s="243">
        <v>94.695278999999999</v>
      </c>
      <c r="HB9" s="243">
        <v>86.880951999999994</v>
      </c>
      <c r="HC9" s="243">
        <v>96.149215999999996</v>
      </c>
      <c r="HD9" s="243">
        <v>95.884067000000002</v>
      </c>
      <c r="HE9" s="243">
        <v>90.475776999999994</v>
      </c>
      <c r="HF9" s="243">
        <v>96.166794999999993</v>
      </c>
      <c r="HG9" s="243">
        <v>90.542901999999998</v>
      </c>
      <c r="HH9" s="243">
        <v>81.957404620000005</v>
      </c>
      <c r="HI9" s="243">
        <v>94.276207999999997</v>
      </c>
      <c r="HJ9" s="243">
        <v>88.207302999999996</v>
      </c>
      <c r="HK9" s="243">
        <v>88.357415000000003</v>
      </c>
      <c r="HL9" s="243">
        <v>86.140287000000001</v>
      </c>
      <c r="HM9" s="243">
        <v>86.453108</v>
      </c>
      <c r="HN9" s="243">
        <v>79.056281729999995</v>
      </c>
      <c r="HO9" s="243">
        <v>80.358540000000005</v>
      </c>
      <c r="HP9" s="243">
        <v>80.805516999999995</v>
      </c>
      <c r="HQ9" s="243">
        <v>91.001978519999994</v>
      </c>
      <c r="HR9" s="243">
        <v>88.176382000000004</v>
      </c>
      <c r="HS9" s="243">
        <v>95.633049</v>
      </c>
    </row>
    <row r="10" spans="1:227" x14ac:dyDescent="0.25">
      <c r="A10" s="239"/>
      <c r="B10" s="242">
        <v>45691.145833333299</v>
      </c>
      <c r="C10" s="243">
        <v>90.263942</v>
      </c>
      <c r="D10" s="243">
        <v>90.385807</v>
      </c>
      <c r="E10" s="243">
        <v>90.312977000000004</v>
      </c>
      <c r="F10" s="243">
        <v>90.263942</v>
      </c>
      <c r="G10" s="243">
        <v>88.896045000000001</v>
      </c>
      <c r="H10" s="243">
        <v>97.303675999999996</v>
      </c>
      <c r="I10" s="243">
        <v>96.904236999999995</v>
      </c>
      <c r="J10" s="243">
        <v>97.529269999999997</v>
      </c>
      <c r="K10" s="243">
        <v>89.131947999999994</v>
      </c>
      <c r="L10" s="243">
        <v>90.760988999999995</v>
      </c>
      <c r="M10" s="243">
        <v>96.529459000000003</v>
      </c>
      <c r="N10" s="243">
        <v>95.683403999999996</v>
      </c>
      <c r="O10" s="243">
        <v>93.298330000000007</v>
      </c>
      <c r="P10" s="243">
        <v>88.866999000000007</v>
      </c>
      <c r="Q10" s="243">
        <v>97.340731000000005</v>
      </c>
      <c r="R10" s="243">
        <v>89.560016000000005</v>
      </c>
      <c r="S10" s="243">
        <v>92.095758000000004</v>
      </c>
      <c r="T10" s="243">
        <v>90.277281000000002</v>
      </c>
      <c r="U10" s="243">
        <v>90.277281000000002</v>
      </c>
      <c r="V10" s="243">
        <v>91.091408000000001</v>
      </c>
      <c r="W10" s="243">
        <v>89.327173999999999</v>
      </c>
      <c r="X10" s="243">
        <v>86.120583999999994</v>
      </c>
      <c r="Y10" s="243">
        <v>88.050231999999994</v>
      </c>
      <c r="Z10" s="243">
        <v>97.355355000000003</v>
      </c>
      <c r="AA10" s="243">
        <v>86.407539999999997</v>
      </c>
      <c r="AB10" s="243">
        <v>90.095628000000005</v>
      </c>
      <c r="AC10" s="243">
        <v>89.496807000000004</v>
      </c>
      <c r="AD10" s="243">
        <v>89.081314000000006</v>
      </c>
      <c r="AE10" s="243">
        <v>86.441633999999993</v>
      </c>
      <c r="AF10" s="243">
        <v>90.022166499999997</v>
      </c>
      <c r="AG10" s="243">
        <v>90.560333839999998</v>
      </c>
      <c r="AH10" s="243">
        <v>90.767831999999999</v>
      </c>
      <c r="AI10" s="243">
        <v>90.792219000000003</v>
      </c>
      <c r="AJ10" s="243">
        <v>84.367909999999995</v>
      </c>
      <c r="AK10" s="243">
        <v>91.292282999999998</v>
      </c>
      <c r="AL10" s="243">
        <v>86.169686999999996</v>
      </c>
      <c r="AM10" s="243">
        <v>86.609562999999994</v>
      </c>
      <c r="AN10" s="243">
        <v>95.896850999999998</v>
      </c>
      <c r="AO10" s="243">
        <v>85.402867000000001</v>
      </c>
      <c r="AP10" s="243">
        <v>84.722517999999994</v>
      </c>
      <c r="AQ10" s="243">
        <v>84.999926000000002</v>
      </c>
      <c r="AR10" s="243">
        <v>96.979588000000007</v>
      </c>
      <c r="AS10" s="243">
        <v>94.720843000000002</v>
      </c>
      <c r="AT10" s="243">
        <v>94.720843000000002</v>
      </c>
      <c r="AU10" s="243">
        <v>93.089501999999996</v>
      </c>
      <c r="AV10" s="243">
        <v>89.771458999999993</v>
      </c>
      <c r="AW10" s="243">
        <v>85.087982999999994</v>
      </c>
      <c r="AX10" s="243">
        <v>85.585464999999999</v>
      </c>
      <c r="AY10" s="243">
        <v>93.120341999999994</v>
      </c>
      <c r="AZ10" s="243">
        <v>88.942411000000007</v>
      </c>
      <c r="BA10" s="243">
        <v>88.728527</v>
      </c>
      <c r="BB10" s="243">
        <v>88.716138999999998</v>
      </c>
      <c r="BC10" s="243">
        <v>88.575570999999997</v>
      </c>
      <c r="BD10" s="243">
        <v>88.405291000000005</v>
      </c>
      <c r="BE10" s="243">
        <v>88.716138999999998</v>
      </c>
      <c r="BF10" s="243">
        <v>95.812894999999997</v>
      </c>
      <c r="BG10" s="243">
        <v>95.887660999999994</v>
      </c>
      <c r="BH10" s="243">
        <v>95.887660999999994</v>
      </c>
      <c r="BI10" s="243">
        <v>95.887660999999994</v>
      </c>
      <c r="BJ10" s="243">
        <v>86.539911000000004</v>
      </c>
      <c r="BK10" s="243">
        <v>87.078354000000004</v>
      </c>
      <c r="BL10" s="243">
        <v>91.38252</v>
      </c>
      <c r="BM10" s="243">
        <v>91.287362999999999</v>
      </c>
      <c r="BN10" s="243">
        <v>91.046914999999998</v>
      </c>
      <c r="BO10" s="243">
        <v>89.118891000000005</v>
      </c>
      <c r="BP10" s="243">
        <v>94.081744</v>
      </c>
      <c r="BQ10" s="243">
        <v>84.375578000000004</v>
      </c>
      <c r="BR10" s="243">
        <v>84.484422499999994</v>
      </c>
      <c r="BS10" s="243">
        <v>89.891420999999994</v>
      </c>
      <c r="BT10" s="243">
        <v>87.464178000000004</v>
      </c>
      <c r="BU10" s="243">
        <v>93.083312000000006</v>
      </c>
      <c r="BV10" s="243">
        <v>96.221917000000005</v>
      </c>
      <c r="BW10" s="243">
        <v>91.468174000000005</v>
      </c>
      <c r="BX10" s="243">
        <v>91.468174000000005</v>
      </c>
      <c r="BY10" s="243">
        <v>92.438162000000005</v>
      </c>
      <c r="BZ10" s="243">
        <v>90.451812000000004</v>
      </c>
      <c r="CA10" s="243">
        <v>90.780649999999994</v>
      </c>
      <c r="CB10" s="243">
        <v>90.257014999999996</v>
      </c>
      <c r="CC10" s="243">
        <v>90.005427999999995</v>
      </c>
      <c r="CD10" s="243">
        <v>90.451812000000004</v>
      </c>
      <c r="CE10" s="243">
        <v>91.925563999999994</v>
      </c>
      <c r="CF10" s="243">
        <v>93.083312000000006</v>
      </c>
      <c r="CG10" s="243">
        <v>88.589128329999994</v>
      </c>
      <c r="CH10" s="243">
        <v>88.875709999999998</v>
      </c>
      <c r="CI10" s="243">
        <v>91.974503999999996</v>
      </c>
      <c r="CJ10" s="243">
        <v>91.826595999999995</v>
      </c>
      <c r="CK10" s="243">
        <v>96.361924689999995</v>
      </c>
      <c r="CL10" s="243">
        <v>92.888441</v>
      </c>
      <c r="CM10" s="243">
        <v>93.302816000000007</v>
      </c>
      <c r="CN10" s="243">
        <v>88.575800000000001</v>
      </c>
      <c r="CO10" s="243">
        <v>88.265968999999998</v>
      </c>
      <c r="CP10" s="243">
        <v>96.711804060000006</v>
      </c>
      <c r="CQ10" s="243">
        <v>86.710341</v>
      </c>
      <c r="CR10" s="243">
        <v>87.830819000000005</v>
      </c>
      <c r="CS10" s="243">
        <v>89.81793519</v>
      </c>
      <c r="CT10" s="243">
        <v>89.428864000000004</v>
      </c>
      <c r="CU10" s="243">
        <v>88.260591000000005</v>
      </c>
      <c r="CV10" s="243">
        <v>100.85196993</v>
      </c>
      <c r="CW10" s="243">
        <v>86.846689999999995</v>
      </c>
      <c r="CX10" s="243">
        <v>87.743616329999995</v>
      </c>
      <c r="CY10" s="243">
        <v>88.107625999999996</v>
      </c>
      <c r="CZ10" s="243">
        <v>91.150566999999995</v>
      </c>
      <c r="DA10" s="243">
        <v>97.686620000000005</v>
      </c>
      <c r="DB10" s="243">
        <v>97.921888999999993</v>
      </c>
      <c r="DC10" s="243">
        <v>96.221917000000005</v>
      </c>
      <c r="DD10" s="243">
        <v>95.521450999999999</v>
      </c>
      <c r="DE10" s="243">
        <v>91.046803999999995</v>
      </c>
      <c r="DF10" s="243">
        <v>91.468174000000005</v>
      </c>
      <c r="DG10" s="243">
        <v>89.525274499999995</v>
      </c>
      <c r="DH10" s="243">
        <v>90.451812000000004</v>
      </c>
      <c r="DI10" s="243">
        <v>97.047201000000001</v>
      </c>
      <c r="DJ10" s="243">
        <v>96.873811000000003</v>
      </c>
      <c r="DK10" s="243">
        <v>88.34358967</v>
      </c>
      <c r="DL10" s="243">
        <v>96.345642999999995</v>
      </c>
      <c r="DM10" s="243">
        <v>93.581727999999998</v>
      </c>
      <c r="DN10" s="243">
        <v>90.037071999999995</v>
      </c>
      <c r="DO10" s="243">
        <v>81.840153999999998</v>
      </c>
      <c r="DP10" s="243">
        <v>93.267691999999997</v>
      </c>
      <c r="DQ10" s="243">
        <v>88.055779000000001</v>
      </c>
      <c r="DR10" s="243">
        <v>88.389178999999999</v>
      </c>
      <c r="DS10" s="243">
        <v>89.074577000000005</v>
      </c>
      <c r="DT10" s="243">
        <v>96.576587000000004</v>
      </c>
      <c r="DU10" s="243">
        <v>96.787975000000003</v>
      </c>
      <c r="DV10" s="243">
        <v>85.285477</v>
      </c>
      <c r="DW10" s="243">
        <v>81.583471000000003</v>
      </c>
      <c r="DX10" s="243">
        <v>79.488420000000005</v>
      </c>
      <c r="DY10" s="243">
        <v>89.650637779999997</v>
      </c>
      <c r="DZ10" s="243">
        <v>92.201127999999997</v>
      </c>
      <c r="EA10" s="243">
        <v>92.404642999999993</v>
      </c>
      <c r="EB10" s="243">
        <v>86.847796000000002</v>
      </c>
      <c r="EC10" s="243">
        <v>87.366887000000006</v>
      </c>
      <c r="ED10" s="243">
        <v>87.040957000000006</v>
      </c>
      <c r="EE10" s="243">
        <v>88.936234999999996</v>
      </c>
      <c r="EF10" s="243">
        <v>99.717098559999997</v>
      </c>
      <c r="EG10" s="243">
        <v>97.429664000000002</v>
      </c>
      <c r="EH10" s="243">
        <v>97.429664000000002</v>
      </c>
      <c r="EI10" s="243">
        <v>88.102940000000004</v>
      </c>
      <c r="EJ10" s="243">
        <v>95.955303000000001</v>
      </c>
      <c r="EK10" s="243">
        <v>96.341215000000005</v>
      </c>
      <c r="EL10" s="243">
        <v>96.221917000000005</v>
      </c>
      <c r="EM10" s="243">
        <v>87.112442999999999</v>
      </c>
      <c r="EN10" s="243">
        <v>91.753292000000002</v>
      </c>
      <c r="EO10" s="243">
        <v>97.424502000000004</v>
      </c>
      <c r="EP10" s="243">
        <v>88.950564</v>
      </c>
      <c r="EQ10" s="243">
        <v>88.942649000000003</v>
      </c>
      <c r="ER10" s="243">
        <v>90.794597510000003</v>
      </c>
      <c r="ES10" s="243">
        <v>87.288304999999994</v>
      </c>
      <c r="ET10" s="243">
        <v>86.448414</v>
      </c>
      <c r="EU10" s="243">
        <v>87.740093999999999</v>
      </c>
      <c r="EV10" s="243">
        <v>91.45917</v>
      </c>
      <c r="EW10" s="243">
        <v>87.832105999999996</v>
      </c>
      <c r="EX10" s="243">
        <v>86.825378000000001</v>
      </c>
      <c r="EY10" s="243">
        <v>90.277281000000002</v>
      </c>
      <c r="EZ10" s="243">
        <v>89.511114000000006</v>
      </c>
      <c r="FA10" s="243">
        <v>89.188540000000003</v>
      </c>
      <c r="FB10" s="243">
        <v>92.13634347</v>
      </c>
      <c r="FC10" s="243">
        <v>88.980472000000006</v>
      </c>
      <c r="FD10" s="243">
        <v>95.617756</v>
      </c>
      <c r="FE10" s="243">
        <v>89.658379999999994</v>
      </c>
      <c r="FF10" s="243">
        <v>91.526157580000003</v>
      </c>
      <c r="FG10" s="243">
        <v>98.826132000000001</v>
      </c>
      <c r="FH10" s="243">
        <v>83.788313000000002</v>
      </c>
      <c r="FI10" s="243">
        <v>84.328496000000001</v>
      </c>
      <c r="FJ10" s="243">
        <v>88.060749000000001</v>
      </c>
      <c r="FK10" s="243">
        <v>91.974503999999996</v>
      </c>
      <c r="FL10" s="243">
        <v>92.449069699999995</v>
      </c>
      <c r="FM10" s="243">
        <v>92.286064999999994</v>
      </c>
      <c r="FN10" s="243">
        <v>92.438162000000005</v>
      </c>
      <c r="FO10" s="243">
        <v>95.179348000000005</v>
      </c>
      <c r="FP10" s="243">
        <v>95.179348000000005</v>
      </c>
      <c r="FQ10" s="243">
        <v>89.954385000000002</v>
      </c>
      <c r="FR10" s="243">
        <v>89.954385000000002</v>
      </c>
      <c r="FS10" s="243">
        <v>89.954385000000002</v>
      </c>
      <c r="FT10" s="243">
        <v>96.868809999999996</v>
      </c>
      <c r="FU10" s="243">
        <v>96.674895000000006</v>
      </c>
      <c r="FV10" s="243">
        <v>90.194337000000004</v>
      </c>
      <c r="FW10" s="243">
        <v>89.831181000000001</v>
      </c>
      <c r="FX10" s="243">
        <v>90.432190919999996</v>
      </c>
      <c r="FY10" s="243">
        <v>90.133337999999995</v>
      </c>
      <c r="FZ10" s="243">
        <v>89.002849999999995</v>
      </c>
      <c r="GA10" s="243">
        <v>93.083312000000006</v>
      </c>
      <c r="GB10" s="243">
        <v>93.083312000000006</v>
      </c>
      <c r="GC10" s="243">
        <v>96.62182</v>
      </c>
      <c r="GD10" s="243">
        <v>86.377762500000003</v>
      </c>
      <c r="GE10" s="243">
        <v>95.955303000000001</v>
      </c>
      <c r="GF10" s="243">
        <v>95.521450999999999</v>
      </c>
      <c r="GG10" s="243">
        <v>100.81370928</v>
      </c>
      <c r="GH10" s="243">
        <v>85.669449</v>
      </c>
      <c r="GI10" s="243">
        <v>100.81370928</v>
      </c>
      <c r="GJ10" s="243">
        <v>95.179348000000005</v>
      </c>
      <c r="GK10" s="243">
        <v>89.023515000000003</v>
      </c>
      <c r="GL10" s="243">
        <v>93.919950999999998</v>
      </c>
      <c r="GM10" s="243">
        <v>85.445618999999994</v>
      </c>
      <c r="GN10" s="243">
        <v>89.258854999999997</v>
      </c>
      <c r="GO10" s="243">
        <v>81.039593780000004</v>
      </c>
      <c r="GP10" s="243">
        <v>80.831972109999995</v>
      </c>
      <c r="GQ10" s="243">
        <v>86.875978000000003</v>
      </c>
      <c r="GR10" s="243">
        <v>95.563962000000004</v>
      </c>
      <c r="GS10" s="243">
        <v>95.553196</v>
      </c>
      <c r="GT10" s="243">
        <v>95.407272000000006</v>
      </c>
      <c r="GU10" s="243">
        <v>89.258854999999997</v>
      </c>
      <c r="GV10" s="243">
        <v>89.258854999999997</v>
      </c>
      <c r="GW10" s="243">
        <v>89.258854999999997</v>
      </c>
      <c r="GX10" s="243">
        <v>96.392521000000002</v>
      </c>
      <c r="GY10" s="243">
        <v>96.344390000000004</v>
      </c>
      <c r="GZ10" s="243">
        <v>96.344390000000004</v>
      </c>
      <c r="HA10" s="243">
        <v>96.344390000000004</v>
      </c>
      <c r="HB10" s="243">
        <v>89.788048000000003</v>
      </c>
      <c r="HC10" s="243">
        <v>98.068819000000005</v>
      </c>
      <c r="HD10" s="243">
        <v>97.783777999999998</v>
      </c>
      <c r="HE10" s="243">
        <v>92.846613000000005</v>
      </c>
      <c r="HF10" s="243">
        <v>97.960330999999996</v>
      </c>
      <c r="HG10" s="243">
        <v>92.146501999999998</v>
      </c>
      <c r="HH10" s="243">
        <v>83.512977629999995</v>
      </c>
      <c r="HI10" s="243">
        <v>95.920902999999996</v>
      </c>
      <c r="HJ10" s="243">
        <v>89.513024000000001</v>
      </c>
      <c r="HK10" s="243">
        <v>89.667383000000001</v>
      </c>
      <c r="HL10" s="243">
        <v>89.044954000000004</v>
      </c>
      <c r="HM10" s="243">
        <v>87.903260000000003</v>
      </c>
      <c r="HN10" s="243">
        <v>80.646937260000001</v>
      </c>
      <c r="HO10" s="243">
        <v>83.559952999999993</v>
      </c>
      <c r="HP10" s="243">
        <v>84.016994999999994</v>
      </c>
      <c r="HQ10" s="243">
        <v>92.641125889999998</v>
      </c>
      <c r="HR10" s="243">
        <v>89.522949999999994</v>
      </c>
      <c r="HS10" s="243">
        <v>97.296513000000004</v>
      </c>
    </row>
    <row r="11" spans="1:227" x14ac:dyDescent="0.25">
      <c r="A11" s="239"/>
      <c r="B11" s="242">
        <v>45691.166666666701</v>
      </c>
      <c r="C11" s="243">
        <v>91.865772000000007</v>
      </c>
      <c r="D11" s="243">
        <v>91.989356000000001</v>
      </c>
      <c r="E11" s="243">
        <v>91.912743000000006</v>
      </c>
      <c r="F11" s="243">
        <v>91.865772000000007</v>
      </c>
      <c r="G11" s="243">
        <v>90.237727000000007</v>
      </c>
      <c r="H11" s="243">
        <v>99.144246999999993</v>
      </c>
      <c r="I11" s="243">
        <v>98.748540000000006</v>
      </c>
      <c r="J11" s="243">
        <v>99.368165000000005</v>
      </c>
      <c r="K11" s="243">
        <v>90.540064999999998</v>
      </c>
      <c r="L11" s="243">
        <v>92.387090000000001</v>
      </c>
      <c r="M11" s="243">
        <v>98.295630000000003</v>
      </c>
      <c r="N11" s="243">
        <v>97.433263999999994</v>
      </c>
      <c r="O11" s="243">
        <v>94.952903000000006</v>
      </c>
      <c r="P11" s="243">
        <v>90.365787490000002</v>
      </c>
      <c r="Q11" s="243">
        <v>99.237468000000007</v>
      </c>
      <c r="R11" s="243">
        <v>91.196960000000004</v>
      </c>
      <c r="S11" s="243">
        <v>93.722221000000005</v>
      </c>
      <c r="T11" s="243">
        <v>91.835802000000001</v>
      </c>
      <c r="U11" s="243">
        <v>91.835802000000001</v>
      </c>
      <c r="V11" s="243">
        <v>92.670422000000002</v>
      </c>
      <c r="W11" s="243">
        <v>90.767556999999996</v>
      </c>
      <c r="X11" s="243">
        <v>87.531540000000007</v>
      </c>
      <c r="Y11" s="243">
        <v>89.486804000000006</v>
      </c>
      <c r="Z11" s="243">
        <v>99.172801000000007</v>
      </c>
      <c r="AA11" s="243">
        <v>87.936751000000001</v>
      </c>
      <c r="AB11" s="243">
        <v>91.726184000000003</v>
      </c>
      <c r="AC11" s="243">
        <v>90.946462999999994</v>
      </c>
      <c r="AD11" s="243">
        <v>90.515263000000004</v>
      </c>
      <c r="AE11" s="243">
        <v>87.924398999999994</v>
      </c>
      <c r="AF11" s="243">
        <v>91.576052000000004</v>
      </c>
      <c r="AG11" s="243">
        <v>92.125479960000007</v>
      </c>
      <c r="AH11" s="243">
        <v>92.334575000000001</v>
      </c>
      <c r="AI11" s="243">
        <v>92.359791999999999</v>
      </c>
      <c r="AJ11" s="243">
        <v>85.824539000000001</v>
      </c>
      <c r="AK11" s="243">
        <v>92.877724999999998</v>
      </c>
      <c r="AL11" s="243">
        <v>87.651444330000004</v>
      </c>
      <c r="AM11" s="243">
        <v>88.105293000000003</v>
      </c>
      <c r="AN11" s="243">
        <v>97.675399999999996</v>
      </c>
      <c r="AO11" s="243">
        <v>86.853534999999994</v>
      </c>
      <c r="AP11" s="243">
        <v>86.218620000000001</v>
      </c>
      <c r="AQ11" s="243">
        <v>86.496713</v>
      </c>
      <c r="AR11" s="243">
        <v>98.761784000000006</v>
      </c>
      <c r="AS11" s="243">
        <v>96.504651999999993</v>
      </c>
      <c r="AT11" s="243">
        <v>96.504651999999993</v>
      </c>
      <c r="AU11" s="243">
        <v>94.847941000000006</v>
      </c>
      <c r="AV11" s="243">
        <v>91.222076999999999</v>
      </c>
      <c r="AW11" s="243">
        <v>86.547001499999993</v>
      </c>
      <c r="AX11" s="243">
        <v>87.052582999999998</v>
      </c>
      <c r="AY11" s="243">
        <v>94.718680000000006</v>
      </c>
      <c r="AZ11" s="243">
        <v>90.348146</v>
      </c>
      <c r="BA11" s="243">
        <v>90.090322</v>
      </c>
      <c r="BB11" s="243">
        <v>90.071871999999999</v>
      </c>
      <c r="BC11" s="243">
        <v>89.862477330000004</v>
      </c>
      <c r="BD11" s="243">
        <v>89.704318000000001</v>
      </c>
      <c r="BE11" s="243">
        <v>90.071871999999999</v>
      </c>
      <c r="BF11" s="243">
        <v>97.615950999999995</v>
      </c>
      <c r="BG11" s="243">
        <v>97.690572000000003</v>
      </c>
      <c r="BH11" s="243">
        <v>97.690572000000003</v>
      </c>
      <c r="BI11" s="243">
        <v>97.690572000000003</v>
      </c>
      <c r="BJ11" s="243">
        <v>87.992205999999996</v>
      </c>
      <c r="BK11" s="243">
        <v>88.538462999999993</v>
      </c>
      <c r="BL11" s="243">
        <v>92.948528999999994</v>
      </c>
      <c r="BM11" s="243">
        <v>92.839376000000001</v>
      </c>
      <c r="BN11" s="243">
        <v>92.867756</v>
      </c>
      <c r="BO11" s="243">
        <v>90.886826999999997</v>
      </c>
      <c r="BP11" s="243">
        <v>95.820091000000005</v>
      </c>
      <c r="BQ11" s="243">
        <v>85.841033999999993</v>
      </c>
      <c r="BR11" s="243">
        <v>85.95176893</v>
      </c>
      <c r="BS11" s="243">
        <v>91.597578999999996</v>
      </c>
      <c r="BT11" s="243">
        <v>88.999643500000005</v>
      </c>
      <c r="BU11" s="243">
        <v>94.679585000000003</v>
      </c>
      <c r="BV11" s="243">
        <v>98.011684000000002</v>
      </c>
      <c r="BW11" s="243">
        <v>93.405208000000002</v>
      </c>
      <c r="BX11" s="243">
        <v>93.405208000000002</v>
      </c>
      <c r="BY11" s="243">
        <v>94.073841999999999</v>
      </c>
      <c r="BZ11" s="243">
        <v>92.011004</v>
      </c>
      <c r="CA11" s="243">
        <v>92.512737000000001</v>
      </c>
      <c r="CB11" s="243">
        <v>91.909851000000003</v>
      </c>
      <c r="CC11" s="243">
        <v>91.651635999999996</v>
      </c>
      <c r="CD11" s="243">
        <v>92.011004</v>
      </c>
      <c r="CE11" s="243">
        <v>93.895217000000002</v>
      </c>
      <c r="CF11" s="243">
        <v>94.679585000000003</v>
      </c>
      <c r="CG11" s="243">
        <v>90.021144669999998</v>
      </c>
      <c r="CH11" s="243">
        <v>90.286401999999995</v>
      </c>
      <c r="CI11" s="243">
        <v>93.695802</v>
      </c>
      <c r="CJ11" s="243">
        <v>93.387562000000003</v>
      </c>
      <c r="CK11" s="243">
        <v>97.995385429999999</v>
      </c>
      <c r="CL11" s="243">
        <v>94.473850999999996</v>
      </c>
      <c r="CM11" s="243">
        <v>94.896850000000001</v>
      </c>
      <c r="CN11" s="243">
        <v>90.091657999999995</v>
      </c>
      <c r="CO11" s="243">
        <v>89.807225000000003</v>
      </c>
      <c r="CP11" s="243">
        <v>98.39910089</v>
      </c>
      <c r="CQ11" s="243">
        <v>88.120546000000004</v>
      </c>
      <c r="CR11" s="243">
        <v>89.473059000000006</v>
      </c>
      <c r="CS11" s="243">
        <v>91.228879149999997</v>
      </c>
      <c r="CT11" s="243">
        <v>90.980886999999996</v>
      </c>
      <c r="CU11" s="243">
        <v>89.718424999999996</v>
      </c>
      <c r="CV11" s="243">
        <v>102.73469132</v>
      </c>
      <c r="CW11" s="243">
        <v>88.356307000000001</v>
      </c>
      <c r="CX11" s="243">
        <v>89.183841999999999</v>
      </c>
      <c r="CY11" s="243">
        <v>89.528462000000005</v>
      </c>
      <c r="CZ11" s="243">
        <v>93.199939999999998</v>
      </c>
      <c r="DA11" s="243">
        <v>99.504037999999994</v>
      </c>
      <c r="DB11" s="243">
        <v>99.750253000000001</v>
      </c>
      <c r="DC11" s="243">
        <v>98.011684000000002</v>
      </c>
      <c r="DD11" s="243">
        <v>97.292090999999999</v>
      </c>
      <c r="DE11" s="243">
        <v>93.001908</v>
      </c>
      <c r="DF11" s="243">
        <v>93.405208000000002</v>
      </c>
      <c r="DG11" s="243">
        <v>90.944901999999999</v>
      </c>
      <c r="DH11" s="243">
        <v>92.011004</v>
      </c>
      <c r="DI11" s="243">
        <v>98.837930999999998</v>
      </c>
      <c r="DJ11" s="243">
        <v>98.661163999999999</v>
      </c>
      <c r="DK11" s="243">
        <v>89.624497669999997</v>
      </c>
      <c r="DL11" s="243">
        <v>97.977609999999999</v>
      </c>
      <c r="DM11" s="243">
        <v>95.175240000000002</v>
      </c>
      <c r="DN11" s="243">
        <v>91.606021999999996</v>
      </c>
      <c r="DO11" s="243">
        <v>83.257891999999998</v>
      </c>
      <c r="DP11" s="243">
        <v>94.855407</v>
      </c>
      <c r="DQ11" s="243">
        <v>89.402432000000005</v>
      </c>
      <c r="DR11" s="243">
        <v>89.743337999999994</v>
      </c>
      <c r="DS11" s="243">
        <v>90.566123000000005</v>
      </c>
      <c r="DT11" s="243">
        <v>98.384732999999997</v>
      </c>
      <c r="DU11" s="243">
        <v>98.604066000000003</v>
      </c>
      <c r="DV11" s="243">
        <v>86.836668000000003</v>
      </c>
      <c r="DW11" s="243">
        <v>83.010883000000007</v>
      </c>
      <c r="DX11" s="243">
        <v>80.901787499999998</v>
      </c>
      <c r="DY11" s="243">
        <v>91.267956459999994</v>
      </c>
      <c r="DZ11" s="243">
        <v>94.048817</v>
      </c>
      <c r="EA11" s="243">
        <v>94.251579000000007</v>
      </c>
      <c r="EB11" s="243">
        <v>88.269808999999995</v>
      </c>
      <c r="EC11" s="243">
        <v>88.795178000000007</v>
      </c>
      <c r="ED11" s="243">
        <v>88.614789000000002</v>
      </c>
      <c r="EE11" s="243">
        <v>90.465980000000002</v>
      </c>
      <c r="EF11" s="243">
        <v>101.57863398000001</v>
      </c>
      <c r="EG11" s="243">
        <v>99.206040999999999</v>
      </c>
      <c r="EH11" s="243">
        <v>99.206040999999999</v>
      </c>
      <c r="EI11" s="243">
        <v>89.743120000000005</v>
      </c>
      <c r="EJ11" s="243">
        <v>97.737416999999994</v>
      </c>
      <c r="EK11" s="243">
        <v>98.139349999999993</v>
      </c>
      <c r="EL11" s="243">
        <v>98.011684000000002</v>
      </c>
      <c r="EM11" s="243">
        <v>88.502955999999998</v>
      </c>
      <c r="EN11" s="243">
        <v>93.756335000000007</v>
      </c>
      <c r="EO11" s="243">
        <v>99.086194000000006</v>
      </c>
      <c r="EP11" s="243">
        <v>90.356362000000004</v>
      </c>
      <c r="EQ11" s="243">
        <v>90.348386000000005</v>
      </c>
      <c r="ER11" s="243">
        <v>92.263544359999997</v>
      </c>
      <c r="ES11" s="243">
        <v>88.757311000000001</v>
      </c>
      <c r="ET11" s="243">
        <v>87.913182000000006</v>
      </c>
      <c r="EU11" s="243">
        <v>89.203106000000005</v>
      </c>
      <c r="EV11" s="243">
        <v>92.895895999999993</v>
      </c>
      <c r="EW11" s="243">
        <v>89.330014000000006</v>
      </c>
      <c r="EX11" s="243">
        <v>88.326864</v>
      </c>
      <c r="EY11" s="243">
        <v>91.835802000000001</v>
      </c>
      <c r="EZ11" s="243">
        <v>91.055850000000007</v>
      </c>
      <c r="FA11" s="243">
        <v>90.727472000000006</v>
      </c>
      <c r="FB11" s="243">
        <v>93.745182009999994</v>
      </c>
      <c r="FC11" s="243">
        <v>90.553008000000005</v>
      </c>
      <c r="FD11" s="243">
        <v>97.230588999999995</v>
      </c>
      <c r="FE11" s="243">
        <v>91.095488000000003</v>
      </c>
      <c r="FF11" s="243">
        <v>93.097856579999998</v>
      </c>
      <c r="FG11" s="243">
        <v>100.52430099999999</v>
      </c>
      <c r="FH11" s="243">
        <v>85.022516499999995</v>
      </c>
      <c r="FI11" s="243">
        <v>85.570256999999998</v>
      </c>
      <c r="FJ11" s="243">
        <v>89.519695999999996</v>
      </c>
      <c r="FK11" s="243">
        <v>93.695802</v>
      </c>
      <c r="FL11" s="243">
        <v>94.084942710000007</v>
      </c>
      <c r="FM11" s="243">
        <v>93.919362000000007</v>
      </c>
      <c r="FN11" s="243">
        <v>94.073841999999999</v>
      </c>
      <c r="FO11" s="243">
        <v>96.938507000000001</v>
      </c>
      <c r="FP11" s="243">
        <v>96.938507000000001</v>
      </c>
      <c r="FQ11" s="243">
        <v>91.565652</v>
      </c>
      <c r="FR11" s="243">
        <v>91.565652</v>
      </c>
      <c r="FS11" s="243">
        <v>91.565652</v>
      </c>
      <c r="FT11" s="243">
        <v>98.660647999999995</v>
      </c>
      <c r="FU11" s="243">
        <v>98.461247</v>
      </c>
      <c r="FV11" s="243">
        <v>92.528115999999997</v>
      </c>
      <c r="FW11" s="243">
        <v>92.306098000000006</v>
      </c>
      <c r="FX11" s="243">
        <v>91.994924220000001</v>
      </c>
      <c r="FY11" s="243">
        <v>91.781453999999997</v>
      </c>
      <c r="FZ11" s="243">
        <v>90.561419000000001</v>
      </c>
      <c r="GA11" s="243">
        <v>94.679585000000003</v>
      </c>
      <c r="GB11" s="243">
        <v>94.679585000000003</v>
      </c>
      <c r="GC11" s="243">
        <v>98.408672999999993</v>
      </c>
      <c r="GD11" s="243">
        <v>87.906471999999994</v>
      </c>
      <c r="GE11" s="243">
        <v>97.737416999999994</v>
      </c>
      <c r="GF11" s="243">
        <v>97.292090999999999</v>
      </c>
      <c r="GG11" s="243">
        <v>102.69571641</v>
      </c>
      <c r="GH11" s="243">
        <v>87.215913</v>
      </c>
      <c r="GI11" s="243">
        <v>102.69571641</v>
      </c>
      <c r="GJ11" s="243">
        <v>96.938507000000001</v>
      </c>
      <c r="GK11" s="243">
        <v>90.386026999999999</v>
      </c>
      <c r="GL11" s="243">
        <v>95.784254000000004</v>
      </c>
      <c r="GM11" s="243">
        <v>86.921710000000004</v>
      </c>
      <c r="GN11" s="243">
        <v>90.667749000000001</v>
      </c>
      <c r="GO11" s="243">
        <v>82.426479549999996</v>
      </c>
      <c r="GP11" s="243">
        <v>82.215304709999998</v>
      </c>
      <c r="GQ11" s="243">
        <v>88.464809000000002</v>
      </c>
      <c r="GR11" s="243">
        <v>97.359499999999997</v>
      </c>
      <c r="GS11" s="243">
        <v>97.326391999999998</v>
      </c>
      <c r="GT11" s="243">
        <v>97.173424999999995</v>
      </c>
      <c r="GU11" s="243">
        <v>90.667749000000001</v>
      </c>
      <c r="GV11" s="243">
        <v>90.667749000000001</v>
      </c>
      <c r="GW11" s="243">
        <v>90.667749000000001</v>
      </c>
      <c r="GX11" s="243">
        <v>98.025341999999995</v>
      </c>
      <c r="GY11" s="243">
        <v>97.976241000000002</v>
      </c>
      <c r="GZ11" s="243">
        <v>97.976241000000002</v>
      </c>
      <c r="HA11" s="243">
        <v>97.976241000000002</v>
      </c>
      <c r="HB11" s="243">
        <v>91.388627999999997</v>
      </c>
      <c r="HC11" s="243">
        <v>99.865641999999994</v>
      </c>
      <c r="HD11" s="243">
        <v>99.573190999999994</v>
      </c>
      <c r="HE11" s="243">
        <v>94.520998000000006</v>
      </c>
      <c r="HF11" s="243">
        <v>99.797263999999998</v>
      </c>
      <c r="HG11" s="243">
        <v>93.712020999999993</v>
      </c>
      <c r="HH11" s="243">
        <v>85.020514039999995</v>
      </c>
      <c r="HI11" s="243">
        <v>97.541127000000003</v>
      </c>
      <c r="HJ11" s="243">
        <v>90.961494000000002</v>
      </c>
      <c r="HK11" s="243">
        <v>91.117943999999994</v>
      </c>
      <c r="HL11" s="243">
        <v>90.651346000000004</v>
      </c>
      <c r="HM11" s="243">
        <v>89.374995999999996</v>
      </c>
      <c r="HN11" s="243">
        <v>82.027103229999994</v>
      </c>
      <c r="HO11" s="243">
        <v>85.009047499999994</v>
      </c>
      <c r="HP11" s="243">
        <v>85.472336999999996</v>
      </c>
      <c r="HQ11" s="243">
        <v>94.23177149</v>
      </c>
      <c r="HR11" s="243">
        <v>90.974648000000002</v>
      </c>
      <c r="HS11" s="243">
        <v>98.954764999999995</v>
      </c>
    </row>
    <row r="12" spans="1:227" x14ac:dyDescent="0.25">
      <c r="A12" s="239"/>
      <c r="B12" s="242">
        <v>45691.1875</v>
      </c>
      <c r="C12" s="243">
        <v>89.143964999999994</v>
      </c>
      <c r="D12" s="243">
        <v>89.263945000000007</v>
      </c>
      <c r="E12" s="243">
        <v>89.193357000000006</v>
      </c>
      <c r="F12" s="243">
        <v>89.143964999999994</v>
      </c>
      <c r="G12" s="243">
        <v>87.568246000000002</v>
      </c>
      <c r="H12" s="243">
        <v>95.498665000000003</v>
      </c>
      <c r="I12" s="243">
        <v>95.067695999999998</v>
      </c>
      <c r="J12" s="243">
        <v>95.723781000000002</v>
      </c>
      <c r="K12" s="243">
        <v>87.852884000000003</v>
      </c>
      <c r="L12" s="243">
        <v>89.660629</v>
      </c>
      <c r="M12" s="243">
        <v>94.622962000000001</v>
      </c>
      <c r="N12" s="243">
        <v>93.806627000000006</v>
      </c>
      <c r="O12" s="243">
        <v>92.197582999999995</v>
      </c>
      <c r="P12" s="243">
        <v>87.849486139999996</v>
      </c>
      <c r="Q12" s="243">
        <v>95.599694999999997</v>
      </c>
      <c r="R12" s="243">
        <v>87.893935999999997</v>
      </c>
      <c r="S12" s="243">
        <v>91.033208000000002</v>
      </c>
      <c r="T12" s="243">
        <v>89.064565000000002</v>
      </c>
      <c r="U12" s="243">
        <v>89.064565000000002</v>
      </c>
      <c r="V12" s="243">
        <v>90.046038999999993</v>
      </c>
      <c r="W12" s="243">
        <v>87.977862000000002</v>
      </c>
      <c r="X12" s="243">
        <v>84.807669000000004</v>
      </c>
      <c r="Y12" s="243">
        <v>86.709608000000003</v>
      </c>
      <c r="Z12" s="243">
        <v>94.954904999999997</v>
      </c>
      <c r="AA12" s="243">
        <v>85.082301000000001</v>
      </c>
      <c r="AB12" s="243">
        <v>88.940897000000007</v>
      </c>
      <c r="AC12" s="243">
        <v>88.215778999999998</v>
      </c>
      <c r="AD12" s="243">
        <v>87.725826999999995</v>
      </c>
      <c r="AE12" s="243">
        <v>85.220541999999995</v>
      </c>
      <c r="AF12" s="243">
        <v>89.029702749999998</v>
      </c>
      <c r="AG12" s="243">
        <v>89.556378199999997</v>
      </c>
      <c r="AH12" s="243">
        <v>89.750412999999995</v>
      </c>
      <c r="AI12" s="243">
        <v>89.769527999999994</v>
      </c>
      <c r="AJ12" s="243">
        <v>83.104207000000002</v>
      </c>
      <c r="AK12" s="243">
        <v>90.237740000000002</v>
      </c>
      <c r="AL12" s="243">
        <v>84.805287000000007</v>
      </c>
      <c r="AM12" s="243">
        <v>85.248164000000003</v>
      </c>
      <c r="AN12" s="243">
        <v>93.980688999999998</v>
      </c>
      <c r="AO12" s="243">
        <v>84.095772999999994</v>
      </c>
      <c r="AP12" s="243">
        <v>83.668644</v>
      </c>
      <c r="AQ12" s="243">
        <v>83.930638000000002</v>
      </c>
      <c r="AR12" s="243">
        <v>95.048113999999998</v>
      </c>
      <c r="AS12" s="243">
        <v>92.379891999999998</v>
      </c>
      <c r="AT12" s="243">
        <v>92.379891999999998</v>
      </c>
      <c r="AU12" s="243">
        <v>90.824065000000004</v>
      </c>
      <c r="AV12" s="243">
        <v>88.452979999999997</v>
      </c>
      <c r="AW12" s="243">
        <v>83.974202500000004</v>
      </c>
      <c r="AX12" s="243">
        <v>84.464382000000001</v>
      </c>
      <c r="AY12" s="243">
        <v>92.072518000000002</v>
      </c>
      <c r="AZ12" s="243">
        <v>87.646191000000002</v>
      </c>
      <c r="BA12" s="243">
        <v>87.421835999999999</v>
      </c>
      <c r="BB12" s="243">
        <v>87.407188000000005</v>
      </c>
      <c r="BC12" s="243">
        <v>87.240973670000002</v>
      </c>
      <c r="BD12" s="243">
        <v>87.080072000000001</v>
      </c>
      <c r="BE12" s="243">
        <v>87.407188000000005</v>
      </c>
      <c r="BF12" s="243">
        <v>93.187861999999996</v>
      </c>
      <c r="BG12" s="243">
        <v>93.527185000000003</v>
      </c>
      <c r="BH12" s="243">
        <v>93.527185000000003</v>
      </c>
      <c r="BI12" s="243">
        <v>93.527185000000003</v>
      </c>
      <c r="BJ12" s="243">
        <v>85.241397000000006</v>
      </c>
      <c r="BK12" s="243">
        <v>85.763019</v>
      </c>
      <c r="BL12" s="243">
        <v>90.453211999999994</v>
      </c>
      <c r="BM12" s="243">
        <v>90.276770999999997</v>
      </c>
      <c r="BN12" s="243">
        <v>89.949224999999998</v>
      </c>
      <c r="BO12" s="243">
        <v>87.968703000000005</v>
      </c>
      <c r="BP12" s="243">
        <v>92.269666999999998</v>
      </c>
      <c r="BQ12" s="243">
        <v>83.107336000000004</v>
      </c>
      <c r="BR12" s="243">
        <v>83.214544459999999</v>
      </c>
      <c r="BS12" s="243">
        <v>88.325559999999996</v>
      </c>
      <c r="BT12" s="243">
        <v>86.489250749999997</v>
      </c>
      <c r="BU12" s="243">
        <v>92.034216999999998</v>
      </c>
      <c r="BV12" s="243">
        <v>94.433761000000004</v>
      </c>
      <c r="BW12" s="243">
        <v>90.435888000000006</v>
      </c>
      <c r="BX12" s="243">
        <v>90.435888000000006</v>
      </c>
      <c r="BY12" s="243">
        <v>91.283278999999993</v>
      </c>
      <c r="BZ12" s="243">
        <v>89.469705000000005</v>
      </c>
      <c r="CA12" s="243">
        <v>89.624799999999993</v>
      </c>
      <c r="CB12" s="243">
        <v>88.576978999999994</v>
      </c>
      <c r="CC12" s="243">
        <v>88.322498999999993</v>
      </c>
      <c r="CD12" s="243">
        <v>89.469705000000005</v>
      </c>
      <c r="CE12" s="243">
        <v>90.494082000000006</v>
      </c>
      <c r="CF12" s="243">
        <v>92.034216999999998</v>
      </c>
      <c r="CG12" s="243">
        <v>87.339812330000001</v>
      </c>
      <c r="CH12" s="243">
        <v>87.588340000000002</v>
      </c>
      <c r="CI12" s="243">
        <v>90.469172999999998</v>
      </c>
      <c r="CJ12" s="243">
        <v>90.813356999999996</v>
      </c>
      <c r="CK12" s="243">
        <v>95.271179759999995</v>
      </c>
      <c r="CL12" s="243">
        <v>91.832652999999993</v>
      </c>
      <c r="CM12" s="243">
        <v>92.240379000000004</v>
      </c>
      <c r="CN12" s="243">
        <v>87.410751000000005</v>
      </c>
      <c r="CO12" s="243">
        <v>87.274017000000001</v>
      </c>
      <c r="CP12" s="243">
        <v>95.572425370000005</v>
      </c>
      <c r="CQ12" s="243">
        <v>85.426648</v>
      </c>
      <c r="CR12" s="243">
        <v>86.584646000000006</v>
      </c>
      <c r="CS12" s="243">
        <v>88.179941110000001</v>
      </c>
      <c r="CT12" s="243">
        <v>88.290621000000002</v>
      </c>
      <c r="CU12" s="243">
        <v>86.974905000000007</v>
      </c>
      <c r="CV12" s="243">
        <v>98.365305370000002</v>
      </c>
      <c r="CW12" s="243">
        <v>85.536203999999998</v>
      </c>
      <c r="CX12" s="243">
        <v>86.090457330000007</v>
      </c>
      <c r="CY12" s="243">
        <v>86.504613000000006</v>
      </c>
      <c r="CZ12" s="243">
        <v>90.339230999999998</v>
      </c>
      <c r="DA12" s="243">
        <v>95.866498000000007</v>
      </c>
      <c r="DB12" s="243">
        <v>96.101808000000005</v>
      </c>
      <c r="DC12" s="243">
        <v>94.433761000000004</v>
      </c>
      <c r="DD12" s="243">
        <v>93.735699999999994</v>
      </c>
      <c r="DE12" s="243">
        <v>90.038921000000002</v>
      </c>
      <c r="DF12" s="243">
        <v>90.435888000000006</v>
      </c>
      <c r="DG12" s="243">
        <v>88.215931999999995</v>
      </c>
      <c r="DH12" s="243">
        <v>89.469705000000005</v>
      </c>
      <c r="DI12" s="243">
        <v>95.196586999999994</v>
      </c>
      <c r="DJ12" s="243">
        <v>95.018163999999999</v>
      </c>
      <c r="DK12" s="243">
        <v>86.995143670000004</v>
      </c>
      <c r="DL12" s="243">
        <v>95.252678000000003</v>
      </c>
      <c r="DM12" s="243">
        <v>92.513677000000001</v>
      </c>
      <c r="DN12" s="243">
        <v>89.014795000000007</v>
      </c>
      <c r="DO12" s="243">
        <v>80.627945999999994</v>
      </c>
      <c r="DP12" s="243">
        <v>92.202731</v>
      </c>
      <c r="DQ12" s="243">
        <v>86.864486999999997</v>
      </c>
      <c r="DR12" s="243">
        <v>87.140649999999994</v>
      </c>
      <c r="DS12" s="243">
        <v>87.854789999999994</v>
      </c>
      <c r="DT12" s="243">
        <v>94.801117000000005</v>
      </c>
      <c r="DU12" s="243">
        <v>95.016031999999996</v>
      </c>
      <c r="DV12" s="243">
        <v>83.660758999999999</v>
      </c>
      <c r="DW12" s="243">
        <v>80.268573000000004</v>
      </c>
      <c r="DX12" s="243">
        <v>78.169890749999993</v>
      </c>
      <c r="DY12" s="243">
        <v>88.527253139999999</v>
      </c>
      <c r="DZ12" s="243">
        <v>90.750513999999995</v>
      </c>
      <c r="EA12" s="243">
        <v>90.954808999999997</v>
      </c>
      <c r="EB12" s="243">
        <v>85.480514999999997</v>
      </c>
      <c r="EC12" s="243">
        <v>86.011162999999996</v>
      </c>
      <c r="ED12" s="243">
        <v>85.217646000000002</v>
      </c>
      <c r="EE12" s="243">
        <v>87.781323999999998</v>
      </c>
      <c r="EF12" s="243">
        <v>97.25841604</v>
      </c>
      <c r="EG12" s="243">
        <v>95.465941000000001</v>
      </c>
      <c r="EH12" s="243">
        <v>95.465941000000001</v>
      </c>
      <c r="EI12" s="243">
        <v>86.858292000000006</v>
      </c>
      <c r="EJ12" s="243">
        <v>94.174350000000004</v>
      </c>
      <c r="EK12" s="243">
        <v>94.556741000000002</v>
      </c>
      <c r="EL12" s="243">
        <v>94.433761000000004</v>
      </c>
      <c r="EM12" s="243">
        <v>85.850442000000001</v>
      </c>
      <c r="EN12" s="243">
        <v>90.692642000000006</v>
      </c>
      <c r="EO12" s="243">
        <v>96.326220000000006</v>
      </c>
      <c r="EP12" s="243">
        <v>87.654368000000005</v>
      </c>
      <c r="EQ12" s="243">
        <v>87.646429999999995</v>
      </c>
      <c r="ER12" s="243">
        <v>89.471643220000004</v>
      </c>
      <c r="ES12" s="243">
        <v>85.994667000000007</v>
      </c>
      <c r="ET12" s="243">
        <v>85.136970000000005</v>
      </c>
      <c r="EU12" s="243">
        <v>86.424944999999994</v>
      </c>
      <c r="EV12" s="243">
        <v>89.791245000000004</v>
      </c>
      <c r="EW12" s="243">
        <v>86.668582999999998</v>
      </c>
      <c r="EX12" s="243">
        <v>85.655118999999999</v>
      </c>
      <c r="EY12" s="243">
        <v>89.064565000000002</v>
      </c>
      <c r="EZ12" s="243">
        <v>88.346092999999996</v>
      </c>
      <c r="FA12" s="243">
        <v>88.043655999999999</v>
      </c>
      <c r="FB12" s="243">
        <v>91.100895370000003</v>
      </c>
      <c r="FC12" s="243">
        <v>87.881980999999996</v>
      </c>
      <c r="FD12" s="243">
        <v>94.522745</v>
      </c>
      <c r="FE12" s="243">
        <v>88.374947000000006</v>
      </c>
      <c r="FF12" s="243">
        <v>90.598185659999999</v>
      </c>
      <c r="FG12" s="243">
        <v>97.624763999999999</v>
      </c>
      <c r="FH12" s="243">
        <v>82.813975999999997</v>
      </c>
      <c r="FI12" s="243">
        <v>83.312729000000004</v>
      </c>
      <c r="FJ12" s="243">
        <v>86.744327999999996</v>
      </c>
      <c r="FK12" s="243">
        <v>90.469172999999998</v>
      </c>
      <c r="FL12" s="243">
        <v>91.294050429999999</v>
      </c>
      <c r="FM12" s="243">
        <v>91.133629999999997</v>
      </c>
      <c r="FN12" s="243">
        <v>91.283278999999993</v>
      </c>
      <c r="FO12" s="243">
        <v>93.414018999999996</v>
      </c>
      <c r="FP12" s="243">
        <v>93.414018999999996</v>
      </c>
      <c r="FQ12" s="243">
        <v>88.096862999999999</v>
      </c>
      <c r="FR12" s="243">
        <v>88.096862999999999</v>
      </c>
      <c r="FS12" s="243">
        <v>88.096862999999999</v>
      </c>
      <c r="FT12" s="243">
        <v>95.026223000000002</v>
      </c>
      <c r="FU12" s="243">
        <v>94.828299000000001</v>
      </c>
      <c r="FV12" s="243">
        <v>90.065804</v>
      </c>
      <c r="FW12" s="243">
        <v>89.873699000000002</v>
      </c>
      <c r="FX12" s="243">
        <v>89.274874220000001</v>
      </c>
      <c r="FY12" s="243">
        <v>88.439561999999995</v>
      </c>
      <c r="FZ12" s="243">
        <v>88.004645999999994</v>
      </c>
      <c r="GA12" s="243">
        <v>92.034216999999998</v>
      </c>
      <c r="GB12" s="243">
        <v>92.034216999999998</v>
      </c>
      <c r="GC12" s="243">
        <v>94.716031999999998</v>
      </c>
      <c r="GD12" s="243">
        <v>85.053042000000005</v>
      </c>
      <c r="GE12" s="243">
        <v>94.174350000000004</v>
      </c>
      <c r="GF12" s="243">
        <v>93.735699999999994</v>
      </c>
      <c r="GG12" s="243">
        <v>98.327988090000005</v>
      </c>
      <c r="GH12" s="243">
        <v>83.849742000000006</v>
      </c>
      <c r="GI12" s="243">
        <v>98.327988090000005</v>
      </c>
      <c r="GJ12" s="243">
        <v>93.414018999999996</v>
      </c>
      <c r="GK12" s="243">
        <v>87.694558000000001</v>
      </c>
      <c r="GL12" s="243">
        <v>92.426595000000006</v>
      </c>
      <c r="GM12" s="243">
        <v>84.257666999999998</v>
      </c>
      <c r="GN12" s="243">
        <v>87.921752999999995</v>
      </c>
      <c r="GO12" s="243">
        <v>79.973669479999998</v>
      </c>
      <c r="GP12" s="243">
        <v>79.768778679999997</v>
      </c>
      <c r="GQ12" s="243">
        <v>85.263988999999995</v>
      </c>
      <c r="GR12" s="243">
        <v>92.836230999999998</v>
      </c>
      <c r="GS12" s="243">
        <v>93.636493999999999</v>
      </c>
      <c r="GT12" s="243">
        <v>93.561048</v>
      </c>
      <c r="GU12" s="243">
        <v>87.921752999999995</v>
      </c>
      <c r="GV12" s="243">
        <v>87.921752999999995</v>
      </c>
      <c r="GW12" s="243">
        <v>87.921752999999995</v>
      </c>
      <c r="GX12" s="243">
        <v>95.298094000000006</v>
      </c>
      <c r="GY12" s="243">
        <v>95.250517000000002</v>
      </c>
      <c r="GZ12" s="243">
        <v>95.250517000000002</v>
      </c>
      <c r="HA12" s="243">
        <v>95.250517000000002</v>
      </c>
      <c r="HB12" s="243">
        <v>88.692036999999999</v>
      </c>
      <c r="HC12" s="243">
        <v>96.100139999999996</v>
      </c>
      <c r="HD12" s="243">
        <v>95.834626999999998</v>
      </c>
      <c r="HE12" s="243">
        <v>91.698121999999998</v>
      </c>
      <c r="HF12" s="243">
        <v>96.133747</v>
      </c>
      <c r="HG12" s="243">
        <v>91.085926000000001</v>
      </c>
      <c r="HH12" s="243">
        <v>81.73907629</v>
      </c>
      <c r="HI12" s="243">
        <v>94.828900000000004</v>
      </c>
      <c r="HJ12" s="243">
        <v>88.211189000000005</v>
      </c>
      <c r="HK12" s="243">
        <v>88.360515000000007</v>
      </c>
      <c r="HL12" s="243">
        <v>87.929158999999999</v>
      </c>
      <c r="HM12" s="243">
        <v>86.570086000000003</v>
      </c>
      <c r="HN12" s="243">
        <v>79.586177620000001</v>
      </c>
      <c r="HO12" s="243">
        <v>82.387495999999999</v>
      </c>
      <c r="HP12" s="243">
        <v>82.840180000000004</v>
      </c>
      <c r="HQ12" s="243">
        <v>91.601084979999996</v>
      </c>
      <c r="HR12" s="243">
        <v>88.241276999999997</v>
      </c>
      <c r="HS12" s="243">
        <v>96.199124999999995</v>
      </c>
    </row>
    <row r="13" spans="1:227" x14ac:dyDescent="0.25">
      <c r="A13" s="239"/>
      <c r="B13" s="242">
        <v>45691.208333333299</v>
      </c>
      <c r="C13" s="243">
        <v>91.288314</v>
      </c>
      <c r="D13" s="243">
        <v>91.414242999999999</v>
      </c>
      <c r="E13" s="243">
        <v>91.337761</v>
      </c>
      <c r="F13" s="243">
        <v>91.288314</v>
      </c>
      <c r="G13" s="243">
        <v>89.268655999999993</v>
      </c>
      <c r="H13" s="243">
        <v>97.983018999999999</v>
      </c>
      <c r="I13" s="243">
        <v>97.590934000000004</v>
      </c>
      <c r="J13" s="243">
        <v>98.198881999999998</v>
      </c>
      <c r="K13" s="243">
        <v>89.362532999999999</v>
      </c>
      <c r="L13" s="243">
        <v>91.880320999999995</v>
      </c>
      <c r="M13" s="243">
        <v>97.157876000000002</v>
      </c>
      <c r="N13" s="243">
        <v>96.315444999999997</v>
      </c>
      <c r="O13" s="243">
        <v>94.419732999999994</v>
      </c>
      <c r="P13" s="243">
        <v>89.871074739999997</v>
      </c>
      <c r="Q13" s="243">
        <v>98.069978000000006</v>
      </c>
      <c r="R13" s="243">
        <v>90.079089999999994</v>
      </c>
      <c r="S13" s="243">
        <v>93.162158000000005</v>
      </c>
      <c r="T13" s="243">
        <v>91.047950999999998</v>
      </c>
      <c r="U13" s="243">
        <v>91.047950999999998</v>
      </c>
      <c r="V13" s="243">
        <v>92.091299000000006</v>
      </c>
      <c r="W13" s="243">
        <v>89.868320999999995</v>
      </c>
      <c r="X13" s="243">
        <v>86.656333000000004</v>
      </c>
      <c r="Y13" s="243">
        <v>88.589134000000001</v>
      </c>
      <c r="Z13" s="243">
        <v>97.871260000000007</v>
      </c>
      <c r="AA13" s="243">
        <v>86.921738000000005</v>
      </c>
      <c r="AB13" s="243">
        <v>90.182461000000004</v>
      </c>
      <c r="AC13" s="243">
        <v>90.087951000000004</v>
      </c>
      <c r="AD13" s="243">
        <v>89.610230000000001</v>
      </c>
      <c r="AE13" s="243">
        <v>87.213812000000004</v>
      </c>
      <c r="AF13" s="243">
        <v>91.007890000000003</v>
      </c>
      <c r="AG13" s="243">
        <v>91.540533609999997</v>
      </c>
      <c r="AH13" s="243">
        <v>91.710353999999995</v>
      </c>
      <c r="AI13" s="243">
        <v>91.760745999999997</v>
      </c>
      <c r="AJ13" s="243">
        <v>84.996088</v>
      </c>
      <c r="AK13" s="243">
        <v>92.290486999999999</v>
      </c>
      <c r="AL13" s="243">
        <v>86.773054999999999</v>
      </c>
      <c r="AM13" s="243">
        <v>87.190513999999993</v>
      </c>
      <c r="AN13" s="243">
        <v>96.485972000000004</v>
      </c>
      <c r="AO13" s="243">
        <v>85.971670000000003</v>
      </c>
      <c r="AP13" s="243">
        <v>85.992485000000002</v>
      </c>
      <c r="AQ13" s="243">
        <v>86.218215000000001</v>
      </c>
      <c r="AR13" s="243">
        <v>97.592427000000001</v>
      </c>
      <c r="AS13" s="243">
        <v>95.296064000000001</v>
      </c>
      <c r="AT13" s="243">
        <v>95.296064000000001</v>
      </c>
      <c r="AU13" s="243">
        <v>93.694909999999993</v>
      </c>
      <c r="AV13" s="243">
        <v>90.359717000000003</v>
      </c>
      <c r="AW13" s="243">
        <v>85.854849999999999</v>
      </c>
      <c r="AX13" s="243">
        <v>86.353188000000003</v>
      </c>
      <c r="AY13" s="243">
        <v>94.145255000000006</v>
      </c>
      <c r="AZ13" s="243">
        <v>89.423507999999998</v>
      </c>
      <c r="BA13" s="243">
        <v>89.138551000000007</v>
      </c>
      <c r="BB13" s="243">
        <v>89.120189999999994</v>
      </c>
      <c r="BC13" s="243">
        <v>88.911803329999998</v>
      </c>
      <c r="BD13" s="243">
        <v>88.703931999999995</v>
      </c>
      <c r="BE13" s="243">
        <v>89.120189999999994</v>
      </c>
      <c r="BF13" s="243">
        <v>96.329134999999994</v>
      </c>
      <c r="BG13" s="243">
        <v>96.469632000000004</v>
      </c>
      <c r="BH13" s="243">
        <v>96.469632000000004</v>
      </c>
      <c r="BI13" s="243">
        <v>96.469632000000004</v>
      </c>
      <c r="BJ13" s="243">
        <v>87.339900999999998</v>
      </c>
      <c r="BK13" s="243">
        <v>87.788563999999994</v>
      </c>
      <c r="BL13" s="243">
        <v>92.467920000000007</v>
      </c>
      <c r="BM13" s="243">
        <v>92.274033000000003</v>
      </c>
      <c r="BN13" s="243">
        <v>90.961104000000006</v>
      </c>
      <c r="BO13" s="243">
        <v>89.234172999999998</v>
      </c>
      <c r="BP13" s="243">
        <v>94.681516000000002</v>
      </c>
      <c r="BQ13" s="243">
        <v>85.010661999999996</v>
      </c>
      <c r="BR13" s="243">
        <v>85.120325750000006</v>
      </c>
      <c r="BS13" s="243">
        <v>90.415049999999994</v>
      </c>
      <c r="BT13" s="243">
        <v>88.444705499999998</v>
      </c>
      <c r="BU13" s="243">
        <v>94.105755000000002</v>
      </c>
      <c r="BV13" s="243">
        <v>96.845571000000007</v>
      </c>
      <c r="BW13" s="243">
        <v>91.283188999999993</v>
      </c>
      <c r="BX13" s="243">
        <v>91.283188999999993</v>
      </c>
      <c r="BY13" s="243">
        <v>93.536034999999998</v>
      </c>
      <c r="BZ13" s="243">
        <v>91.587783000000002</v>
      </c>
      <c r="CA13" s="243">
        <v>90.760338000000004</v>
      </c>
      <c r="CB13" s="243">
        <v>90.809612000000001</v>
      </c>
      <c r="CC13" s="243">
        <v>90.544105999999999</v>
      </c>
      <c r="CD13" s="243">
        <v>90.827934999999997</v>
      </c>
      <c r="CE13" s="243">
        <v>92.216735</v>
      </c>
      <c r="CF13" s="243">
        <v>94.105755000000002</v>
      </c>
      <c r="CG13" s="243">
        <v>89.115707330000006</v>
      </c>
      <c r="CH13" s="243">
        <v>89.365386999999998</v>
      </c>
      <c r="CI13" s="243">
        <v>92.484083999999996</v>
      </c>
      <c r="CJ13" s="243">
        <v>92.905660999999995</v>
      </c>
      <c r="CK13" s="243">
        <v>97.463654899999995</v>
      </c>
      <c r="CL13" s="243">
        <v>93.897880999999998</v>
      </c>
      <c r="CM13" s="243">
        <v>94.336539000000002</v>
      </c>
      <c r="CN13" s="243">
        <v>89.348849000000001</v>
      </c>
      <c r="CO13" s="243">
        <v>89.240897000000004</v>
      </c>
      <c r="CP13" s="243">
        <v>97.723493739999995</v>
      </c>
      <c r="CQ13" s="243">
        <v>87.291644000000005</v>
      </c>
      <c r="CR13" s="243">
        <v>88.141722000000001</v>
      </c>
      <c r="CS13" s="243">
        <v>90.009955430000005</v>
      </c>
      <c r="CT13" s="243">
        <v>90.410428999999993</v>
      </c>
      <c r="CU13" s="243">
        <v>88.843198999999998</v>
      </c>
      <c r="CV13" s="243">
        <v>101.38640417000001</v>
      </c>
      <c r="CW13" s="243">
        <v>87.401514000000006</v>
      </c>
      <c r="CX13" s="243">
        <v>88.133562999999995</v>
      </c>
      <c r="CY13" s="243">
        <v>88.519771000000006</v>
      </c>
      <c r="CZ13" s="243">
        <v>91.405120999999994</v>
      </c>
      <c r="DA13" s="243">
        <v>98.324703</v>
      </c>
      <c r="DB13" s="243">
        <v>98.569434000000001</v>
      </c>
      <c r="DC13" s="243">
        <v>96.845571000000007</v>
      </c>
      <c r="DD13" s="243">
        <v>96.113957999999997</v>
      </c>
      <c r="DE13" s="243">
        <v>90.871581000000006</v>
      </c>
      <c r="DF13" s="243">
        <v>91.283188999999993</v>
      </c>
      <c r="DG13" s="243">
        <v>90.0488955</v>
      </c>
      <c r="DH13" s="243">
        <v>93.269792629999998</v>
      </c>
      <c r="DI13" s="243">
        <v>97.732656000000006</v>
      </c>
      <c r="DJ13" s="243">
        <v>97.549315000000007</v>
      </c>
      <c r="DK13" s="243">
        <v>88.614560999999995</v>
      </c>
      <c r="DL13" s="243">
        <v>97.447186000000002</v>
      </c>
      <c r="DM13" s="243">
        <v>94.595331000000002</v>
      </c>
      <c r="DN13" s="243">
        <v>91.042287999999999</v>
      </c>
      <c r="DO13" s="243">
        <v>82.466322000000005</v>
      </c>
      <c r="DP13" s="243">
        <v>94.272357</v>
      </c>
      <c r="DQ13" s="243">
        <v>88.459571999999994</v>
      </c>
      <c r="DR13" s="243">
        <v>88.796060999999995</v>
      </c>
      <c r="DS13" s="243">
        <v>89.779655000000005</v>
      </c>
      <c r="DT13" s="243">
        <v>97.234336999999996</v>
      </c>
      <c r="DU13" s="243">
        <v>97.461889999999997</v>
      </c>
      <c r="DV13" s="243">
        <v>85.700453999999993</v>
      </c>
      <c r="DW13" s="243">
        <v>82.163399999999996</v>
      </c>
      <c r="DX13" s="243">
        <v>80.074362500000007</v>
      </c>
      <c r="DY13" s="243">
        <v>90.590372669999994</v>
      </c>
      <c r="DZ13" s="243">
        <v>92.653647000000007</v>
      </c>
      <c r="EA13" s="243">
        <v>92.869686999999999</v>
      </c>
      <c r="EB13" s="243">
        <v>87.387538000000006</v>
      </c>
      <c r="EC13" s="243">
        <v>87.906256999999997</v>
      </c>
      <c r="ED13" s="243">
        <v>87.589973000000001</v>
      </c>
      <c r="EE13" s="243">
        <v>89.737730999999997</v>
      </c>
      <c r="EF13" s="243">
        <v>100.24551889999999</v>
      </c>
      <c r="EG13" s="243">
        <v>98.015174000000002</v>
      </c>
      <c r="EH13" s="243">
        <v>98.015174000000002</v>
      </c>
      <c r="EI13" s="243">
        <v>88.423720000000003</v>
      </c>
      <c r="EJ13" s="243">
        <v>96.569044000000005</v>
      </c>
      <c r="EK13" s="243">
        <v>96.974312999999995</v>
      </c>
      <c r="EL13" s="243">
        <v>96.845571000000007</v>
      </c>
      <c r="EM13" s="243">
        <v>87.679319000000007</v>
      </c>
      <c r="EN13" s="243">
        <v>92.416968999999995</v>
      </c>
      <c r="EO13" s="243">
        <v>98.579757999999998</v>
      </c>
      <c r="EP13" s="243">
        <v>89.432017000000002</v>
      </c>
      <c r="EQ13" s="243">
        <v>89.423755999999997</v>
      </c>
      <c r="ER13" s="243">
        <v>91.397360259999999</v>
      </c>
      <c r="ES13" s="243">
        <v>87.891384000000002</v>
      </c>
      <c r="ET13" s="243">
        <v>87.016554999999997</v>
      </c>
      <c r="EU13" s="243">
        <v>88.294045999999994</v>
      </c>
      <c r="EV13" s="243">
        <v>91.654698999999994</v>
      </c>
      <c r="EW13" s="243">
        <v>88.702871000000002</v>
      </c>
      <c r="EX13" s="243">
        <v>87.705516000000003</v>
      </c>
      <c r="EY13" s="243">
        <v>91.047950999999998</v>
      </c>
      <c r="EZ13" s="243">
        <v>90.319460000000007</v>
      </c>
      <c r="FA13" s="243">
        <v>90.012818999999993</v>
      </c>
      <c r="FB13" s="243">
        <v>93.154021090000001</v>
      </c>
      <c r="FC13" s="243">
        <v>89.996297999999996</v>
      </c>
      <c r="FD13" s="243">
        <v>96.694288999999998</v>
      </c>
      <c r="FE13" s="243">
        <v>90.216072999999994</v>
      </c>
      <c r="FF13" s="243">
        <v>92.609504540000003</v>
      </c>
      <c r="FG13" s="243">
        <v>99.983879000000002</v>
      </c>
      <c r="FH13" s="243">
        <v>84.178284000000005</v>
      </c>
      <c r="FI13" s="243">
        <v>84.707601999999994</v>
      </c>
      <c r="FJ13" s="243">
        <v>88.585445000000007</v>
      </c>
      <c r="FK13" s="243">
        <v>92.484083999999996</v>
      </c>
      <c r="FL13" s="243">
        <v>93.547072249999999</v>
      </c>
      <c r="FM13" s="243">
        <v>93.378817999999995</v>
      </c>
      <c r="FN13" s="243">
        <v>93.536034999999998</v>
      </c>
      <c r="FO13" s="243">
        <v>95.756180999999998</v>
      </c>
      <c r="FP13" s="243">
        <v>95.756180999999998</v>
      </c>
      <c r="FQ13" s="243">
        <v>90.529927000000001</v>
      </c>
      <c r="FR13" s="243">
        <v>90.529927000000001</v>
      </c>
      <c r="FS13" s="243">
        <v>90.529927000000001</v>
      </c>
      <c r="FT13" s="243">
        <v>97.538499000000002</v>
      </c>
      <c r="FU13" s="243">
        <v>97.335239999999999</v>
      </c>
      <c r="FV13" s="243">
        <v>91.488866999999999</v>
      </c>
      <c r="FW13" s="243">
        <v>91.389032999999998</v>
      </c>
      <c r="FX13" s="243">
        <v>91.269192899999993</v>
      </c>
      <c r="FY13" s="243">
        <v>90.676260999999997</v>
      </c>
      <c r="FZ13" s="243">
        <v>90.011499000000001</v>
      </c>
      <c r="GA13" s="243">
        <v>94.105755000000002</v>
      </c>
      <c r="GB13" s="243">
        <v>94.105755000000002</v>
      </c>
      <c r="GC13" s="243">
        <v>97.256445999999997</v>
      </c>
      <c r="GD13" s="243">
        <v>86.891790999999998</v>
      </c>
      <c r="GE13" s="243">
        <v>96.569044000000005</v>
      </c>
      <c r="GF13" s="243">
        <v>96.113957999999997</v>
      </c>
      <c r="GG13" s="243">
        <v>101.34794076999999</v>
      </c>
      <c r="GH13" s="243">
        <v>86.193574999999996</v>
      </c>
      <c r="GI13" s="243">
        <v>101.34794076999999</v>
      </c>
      <c r="GJ13" s="243">
        <v>95.756180999999998</v>
      </c>
      <c r="GK13" s="243">
        <v>89.438019999999995</v>
      </c>
      <c r="GL13" s="243">
        <v>94.458895999999996</v>
      </c>
      <c r="GM13" s="243">
        <v>86.241455000000002</v>
      </c>
      <c r="GN13" s="243">
        <v>89.761609000000007</v>
      </c>
      <c r="GO13" s="243">
        <v>81.746870229999999</v>
      </c>
      <c r="GP13" s="243">
        <v>81.537436529999994</v>
      </c>
      <c r="GQ13" s="243">
        <v>87.325502</v>
      </c>
      <c r="GR13" s="243">
        <v>96.032371999999995</v>
      </c>
      <c r="GS13" s="243">
        <v>96.129103000000001</v>
      </c>
      <c r="GT13" s="243">
        <v>95.983683999999997</v>
      </c>
      <c r="GU13" s="243">
        <v>89.761609000000007</v>
      </c>
      <c r="GV13" s="243">
        <v>89.761609000000007</v>
      </c>
      <c r="GW13" s="243">
        <v>89.761609000000007</v>
      </c>
      <c r="GX13" s="243">
        <v>97.493639000000002</v>
      </c>
      <c r="GY13" s="243">
        <v>97.446440999999993</v>
      </c>
      <c r="GZ13" s="243">
        <v>97.446440999999993</v>
      </c>
      <c r="HA13" s="243">
        <v>97.446440999999993</v>
      </c>
      <c r="HB13" s="243">
        <v>90.829702999999995</v>
      </c>
      <c r="HC13" s="243">
        <v>98.684121000000005</v>
      </c>
      <c r="HD13" s="243">
        <v>98.405597999999998</v>
      </c>
      <c r="HE13" s="243">
        <v>94.115932999999998</v>
      </c>
      <c r="HF13" s="243">
        <v>98.592286000000001</v>
      </c>
      <c r="HG13" s="243">
        <v>93.110088000000005</v>
      </c>
      <c r="HH13" s="243">
        <v>84.023910330000007</v>
      </c>
      <c r="HI13" s="243">
        <v>97.013914999999997</v>
      </c>
      <c r="HJ13" s="243">
        <v>90.106392</v>
      </c>
      <c r="HK13" s="243">
        <v>90.260566999999995</v>
      </c>
      <c r="HL13" s="243">
        <v>89.978340000000003</v>
      </c>
      <c r="HM13" s="243">
        <v>88.50958</v>
      </c>
      <c r="HN13" s="243">
        <v>81.350786780000007</v>
      </c>
      <c r="HO13" s="243">
        <v>84.354579999999999</v>
      </c>
      <c r="HP13" s="243">
        <v>84.811538999999996</v>
      </c>
      <c r="HQ13" s="243">
        <v>93.666712410000002</v>
      </c>
      <c r="HR13" s="243">
        <v>90.120348000000007</v>
      </c>
      <c r="HS13" s="243">
        <v>98.445550999999995</v>
      </c>
    </row>
    <row r="14" spans="1:227" x14ac:dyDescent="0.25">
      <c r="A14" s="239"/>
      <c r="B14" s="242">
        <v>45691.229166666701</v>
      </c>
      <c r="C14" s="243">
        <v>91.394205999999997</v>
      </c>
      <c r="D14" s="243">
        <v>91.524612000000005</v>
      </c>
      <c r="E14" s="243">
        <v>91.444322</v>
      </c>
      <c r="F14" s="243">
        <v>91.394205999999997</v>
      </c>
      <c r="G14" s="243">
        <v>89.714451999999994</v>
      </c>
      <c r="H14" s="243">
        <v>98.378926000000007</v>
      </c>
      <c r="I14" s="243">
        <v>98.009190000000004</v>
      </c>
      <c r="J14" s="243">
        <v>98.586275999999998</v>
      </c>
      <c r="K14" s="243">
        <v>90.071623000000002</v>
      </c>
      <c r="L14" s="243">
        <v>91.989677</v>
      </c>
      <c r="M14" s="243">
        <v>97.477975000000001</v>
      </c>
      <c r="N14" s="243">
        <v>96.623625000000004</v>
      </c>
      <c r="O14" s="243">
        <v>94.461511000000002</v>
      </c>
      <c r="P14" s="243">
        <v>90.100517440000004</v>
      </c>
      <c r="Q14" s="243">
        <v>98.452189000000004</v>
      </c>
      <c r="R14" s="243">
        <v>90.553796000000006</v>
      </c>
      <c r="S14" s="243">
        <v>93.189870999999997</v>
      </c>
      <c r="T14" s="243">
        <v>91.183717999999999</v>
      </c>
      <c r="U14" s="243">
        <v>91.183717999999999</v>
      </c>
      <c r="V14" s="243">
        <v>92.099378000000002</v>
      </c>
      <c r="W14" s="243">
        <v>90.113086999999993</v>
      </c>
      <c r="X14" s="243">
        <v>86.872866000000002</v>
      </c>
      <c r="Y14" s="243">
        <v>88.824972000000002</v>
      </c>
      <c r="Z14" s="243">
        <v>98.334889000000004</v>
      </c>
      <c r="AA14" s="243">
        <v>87.289012999999997</v>
      </c>
      <c r="AB14" s="243">
        <v>91.346913000000001</v>
      </c>
      <c r="AC14" s="243">
        <v>90.335541000000006</v>
      </c>
      <c r="AD14" s="243">
        <v>89.844718999999998</v>
      </c>
      <c r="AE14" s="243">
        <v>87.273844999999994</v>
      </c>
      <c r="AF14" s="243">
        <v>90.9221</v>
      </c>
      <c r="AG14" s="243">
        <v>91.467453190000001</v>
      </c>
      <c r="AH14" s="243">
        <v>91.601040999999995</v>
      </c>
      <c r="AI14" s="243">
        <v>91.700192000000001</v>
      </c>
      <c r="AJ14" s="243">
        <v>85.127155000000002</v>
      </c>
      <c r="AK14" s="243">
        <v>92.300504000000004</v>
      </c>
      <c r="AL14" s="243">
        <v>87.005841000000004</v>
      </c>
      <c r="AM14" s="243">
        <v>87.453063999999998</v>
      </c>
      <c r="AN14" s="243">
        <v>96.864323999999996</v>
      </c>
      <c r="AO14" s="243">
        <v>86.170529999999999</v>
      </c>
      <c r="AP14" s="243">
        <v>85.619542999999993</v>
      </c>
      <c r="AQ14" s="243">
        <v>85.892785000000003</v>
      </c>
      <c r="AR14" s="243">
        <v>97.903442999999996</v>
      </c>
      <c r="AS14" s="243">
        <v>95.796199000000001</v>
      </c>
      <c r="AT14" s="243">
        <v>95.796199000000001</v>
      </c>
      <c r="AU14" s="243">
        <v>94.178228000000004</v>
      </c>
      <c r="AV14" s="243">
        <v>90.636797999999999</v>
      </c>
      <c r="AW14" s="243">
        <v>86.041937000000004</v>
      </c>
      <c r="AX14" s="243">
        <v>86.537790999999999</v>
      </c>
      <c r="AY14" s="243">
        <v>94.248107000000005</v>
      </c>
      <c r="AZ14" s="243">
        <v>89.675837999999999</v>
      </c>
      <c r="BA14" s="243">
        <v>89.468855000000005</v>
      </c>
      <c r="BB14" s="243">
        <v>89.448021999999995</v>
      </c>
      <c r="BC14" s="243">
        <v>89.211562330000007</v>
      </c>
      <c r="BD14" s="243">
        <v>89.181816999999995</v>
      </c>
      <c r="BE14" s="243">
        <v>89.448021999999995</v>
      </c>
      <c r="BF14" s="243">
        <v>96.864569000000003</v>
      </c>
      <c r="BG14" s="243">
        <v>96.975685999999996</v>
      </c>
      <c r="BH14" s="243">
        <v>96.975685999999996</v>
      </c>
      <c r="BI14" s="243">
        <v>96.975685999999996</v>
      </c>
      <c r="BJ14" s="243">
        <v>87.350476999999998</v>
      </c>
      <c r="BK14" s="243">
        <v>87.887535999999997</v>
      </c>
      <c r="BL14" s="243">
        <v>92.420839000000001</v>
      </c>
      <c r="BM14" s="243">
        <v>92.309940999999995</v>
      </c>
      <c r="BN14" s="243">
        <v>92.525234999999995</v>
      </c>
      <c r="BO14" s="243">
        <v>90.437956</v>
      </c>
      <c r="BP14" s="243">
        <v>95.090171999999995</v>
      </c>
      <c r="BQ14" s="243">
        <v>85.141216999999997</v>
      </c>
      <c r="BR14" s="243">
        <v>85.251049170000002</v>
      </c>
      <c r="BS14" s="243">
        <v>90.761455999999995</v>
      </c>
      <c r="BT14" s="243">
        <v>88.484178749999998</v>
      </c>
      <c r="BU14" s="243">
        <v>94.208009000000004</v>
      </c>
      <c r="BV14" s="243">
        <v>97.208808000000005</v>
      </c>
      <c r="BW14" s="243">
        <v>93.120879000000002</v>
      </c>
      <c r="BX14" s="243">
        <v>93.120879000000002</v>
      </c>
      <c r="BY14" s="243">
        <v>93.722584999999995</v>
      </c>
      <c r="BZ14" s="243">
        <v>91.637803000000005</v>
      </c>
      <c r="CA14" s="243">
        <v>92.115163999999993</v>
      </c>
      <c r="CB14" s="243">
        <v>91.330517</v>
      </c>
      <c r="CC14" s="243">
        <v>91.029188000000005</v>
      </c>
      <c r="CD14" s="243">
        <v>91.219328000000004</v>
      </c>
      <c r="CE14" s="243">
        <v>92.670614999999998</v>
      </c>
      <c r="CF14" s="243">
        <v>94.208009000000004</v>
      </c>
      <c r="CG14" s="243">
        <v>89.294696999999999</v>
      </c>
      <c r="CH14" s="243">
        <v>89.603881999999999</v>
      </c>
      <c r="CI14" s="243">
        <v>92.816638999999995</v>
      </c>
      <c r="CJ14" s="243">
        <v>93.144024000000002</v>
      </c>
      <c r="CK14" s="243">
        <v>97.7408906</v>
      </c>
      <c r="CL14" s="243">
        <v>93.996975000000006</v>
      </c>
      <c r="CM14" s="243">
        <v>94.466109000000003</v>
      </c>
      <c r="CN14" s="243">
        <v>89.518839999999997</v>
      </c>
      <c r="CO14" s="243">
        <v>89.284238999999999</v>
      </c>
      <c r="CP14" s="243">
        <v>97.80407606</v>
      </c>
      <c r="CQ14" s="243">
        <v>87.542184000000006</v>
      </c>
      <c r="CR14" s="243">
        <v>88.915295999999998</v>
      </c>
      <c r="CS14" s="243">
        <v>90.130165829999996</v>
      </c>
      <c r="CT14" s="243">
        <v>90.474971999999994</v>
      </c>
      <c r="CU14" s="243">
        <v>89.117570000000001</v>
      </c>
      <c r="CV14" s="243">
        <v>101.86668487</v>
      </c>
      <c r="CW14" s="243">
        <v>87.751630000000006</v>
      </c>
      <c r="CX14" s="243">
        <v>88.12026367</v>
      </c>
      <c r="CY14" s="243">
        <v>88.564508000000004</v>
      </c>
      <c r="CZ14" s="243">
        <v>92.982114999999993</v>
      </c>
      <c r="DA14" s="243">
        <v>98.698853999999997</v>
      </c>
      <c r="DB14" s="243">
        <v>98.958364000000003</v>
      </c>
      <c r="DC14" s="243">
        <v>97.208808000000005</v>
      </c>
      <c r="DD14" s="243">
        <v>96.480273999999994</v>
      </c>
      <c r="DE14" s="243">
        <v>92.714766999999995</v>
      </c>
      <c r="DF14" s="243">
        <v>93.120879000000002</v>
      </c>
      <c r="DG14" s="243">
        <v>90.356149000000002</v>
      </c>
      <c r="DH14" s="243">
        <v>93.320731249999994</v>
      </c>
      <c r="DI14" s="243">
        <v>98.048486999999994</v>
      </c>
      <c r="DJ14" s="243">
        <v>97.857795999999993</v>
      </c>
      <c r="DK14" s="243">
        <v>89.134682999999995</v>
      </c>
      <c r="DL14" s="243">
        <v>97.721383000000003</v>
      </c>
      <c r="DM14" s="243">
        <v>94.752115000000003</v>
      </c>
      <c r="DN14" s="243">
        <v>91.047340000000005</v>
      </c>
      <c r="DO14" s="243">
        <v>82.572976999999995</v>
      </c>
      <c r="DP14" s="243">
        <v>94.415593000000001</v>
      </c>
      <c r="DQ14" s="243">
        <v>88.787138999999996</v>
      </c>
      <c r="DR14" s="243">
        <v>89.124983</v>
      </c>
      <c r="DS14" s="243">
        <v>89.993019000000004</v>
      </c>
      <c r="DT14" s="243">
        <v>97.595478999999997</v>
      </c>
      <c r="DU14" s="243">
        <v>97.819441999999995</v>
      </c>
      <c r="DV14" s="243">
        <v>86.115645000000001</v>
      </c>
      <c r="DW14" s="243">
        <v>82.485569999999996</v>
      </c>
      <c r="DX14" s="243">
        <v>80.460917249999994</v>
      </c>
      <c r="DY14" s="243">
        <v>90.652122860000006</v>
      </c>
      <c r="DZ14" s="243">
        <v>93.055086000000003</v>
      </c>
      <c r="EA14" s="243">
        <v>93.278183999999996</v>
      </c>
      <c r="EB14" s="243">
        <v>87.624843999999996</v>
      </c>
      <c r="EC14" s="243">
        <v>88.142921999999999</v>
      </c>
      <c r="ED14" s="243">
        <v>87.946932000000004</v>
      </c>
      <c r="EE14" s="243">
        <v>89.885559999999998</v>
      </c>
      <c r="EF14" s="243">
        <v>100.72039507</v>
      </c>
      <c r="EG14" s="243">
        <v>98.301983000000007</v>
      </c>
      <c r="EH14" s="243">
        <v>98.301983000000007</v>
      </c>
      <c r="EI14" s="243">
        <v>89.219474000000005</v>
      </c>
      <c r="EJ14" s="243">
        <v>96.932050000000004</v>
      </c>
      <c r="EK14" s="243">
        <v>97.339104000000006</v>
      </c>
      <c r="EL14" s="243">
        <v>97.208808000000005</v>
      </c>
      <c r="EM14" s="243">
        <v>88.031478000000007</v>
      </c>
      <c r="EN14" s="243">
        <v>93.092595000000003</v>
      </c>
      <c r="EO14" s="243">
        <v>98.934534999999997</v>
      </c>
      <c r="EP14" s="243">
        <v>89.684174999999996</v>
      </c>
      <c r="EQ14" s="243">
        <v>89.676081999999994</v>
      </c>
      <c r="ER14" s="243">
        <v>91.677339559999993</v>
      </c>
      <c r="ES14" s="243">
        <v>88.074506</v>
      </c>
      <c r="ET14" s="243">
        <v>87.202299999999994</v>
      </c>
      <c r="EU14" s="243">
        <v>88.522323999999998</v>
      </c>
      <c r="EV14" s="243">
        <v>91.777106000000003</v>
      </c>
      <c r="EW14" s="243">
        <v>88.676485999999997</v>
      </c>
      <c r="EX14" s="243">
        <v>87.691149999999993</v>
      </c>
      <c r="EY14" s="243">
        <v>91.183717999999999</v>
      </c>
      <c r="EZ14" s="243">
        <v>90.450703000000004</v>
      </c>
      <c r="FA14" s="243">
        <v>90.142156</v>
      </c>
      <c r="FB14" s="243">
        <v>93.199263599999995</v>
      </c>
      <c r="FC14" s="243">
        <v>90.014882</v>
      </c>
      <c r="FD14" s="243">
        <v>96.934803000000002</v>
      </c>
      <c r="FE14" s="243">
        <v>90.472190999999995</v>
      </c>
      <c r="FF14" s="243">
        <v>92.595147699999998</v>
      </c>
      <c r="FG14" s="243">
        <v>100.273731</v>
      </c>
      <c r="FH14" s="243">
        <v>84.540860499999994</v>
      </c>
      <c r="FI14" s="243">
        <v>85.083799999999997</v>
      </c>
      <c r="FJ14" s="243">
        <v>88.826494999999994</v>
      </c>
      <c r="FK14" s="243">
        <v>92.816638999999995</v>
      </c>
      <c r="FL14" s="243">
        <v>93.733644269999999</v>
      </c>
      <c r="FM14" s="243">
        <v>93.559755999999993</v>
      </c>
      <c r="FN14" s="243">
        <v>93.722584999999995</v>
      </c>
      <c r="FO14" s="243">
        <v>96.119038000000003</v>
      </c>
      <c r="FP14" s="243">
        <v>96.119038000000003</v>
      </c>
      <c r="FQ14" s="243">
        <v>90.986356999999998</v>
      </c>
      <c r="FR14" s="243">
        <v>90.986356999999998</v>
      </c>
      <c r="FS14" s="243">
        <v>90.986356999999998</v>
      </c>
      <c r="FT14" s="243">
        <v>97.851386000000005</v>
      </c>
      <c r="FU14" s="243">
        <v>97.654292999999996</v>
      </c>
      <c r="FV14" s="243">
        <v>92.597592000000006</v>
      </c>
      <c r="FW14" s="243">
        <v>92.394574000000006</v>
      </c>
      <c r="FX14" s="243">
        <v>91.399593920000001</v>
      </c>
      <c r="FY14" s="243">
        <v>91.149803000000006</v>
      </c>
      <c r="FZ14" s="243">
        <v>90.011609000000007</v>
      </c>
      <c r="GA14" s="243">
        <v>94.208009000000004</v>
      </c>
      <c r="GB14" s="243">
        <v>94.208009000000004</v>
      </c>
      <c r="GC14" s="243">
        <v>97.586751000000007</v>
      </c>
      <c r="GD14" s="243">
        <v>87.2589665</v>
      </c>
      <c r="GE14" s="243">
        <v>96.932050000000004</v>
      </c>
      <c r="GF14" s="243">
        <v>96.480273999999994</v>
      </c>
      <c r="GG14" s="243">
        <v>101.82803926</v>
      </c>
      <c r="GH14" s="243">
        <v>86.491833999999997</v>
      </c>
      <c r="GI14" s="243">
        <v>101.82803926</v>
      </c>
      <c r="GJ14" s="243">
        <v>96.119038000000003</v>
      </c>
      <c r="GK14" s="243">
        <v>89.859086000000005</v>
      </c>
      <c r="GL14" s="243">
        <v>94.842910000000003</v>
      </c>
      <c r="GM14" s="243">
        <v>86.295466000000005</v>
      </c>
      <c r="GN14" s="243">
        <v>90.090163000000004</v>
      </c>
      <c r="GO14" s="243">
        <v>81.902398059999996</v>
      </c>
      <c r="GP14" s="243">
        <v>81.692565889999997</v>
      </c>
      <c r="GQ14" s="243">
        <v>87.719247999999993</v>
      </c>
      <c r="GR14" s="243">
        <v>96.565905000000001</v>
      </c>
      <c r="GS14" s="243">
        <v>96.518506000000002</v>
      </c>
      <c r="GT14" s="243">
        <v>96.357690000000005</v>
      </c>
      <c r="GU14" s="243">
        <v>90.090163000000004</v>
      </c>
      <c r="GV14" s="243">
        <v>90.090163000000004</v>
      </c>
      <c r="GW14" s="243">
        <v>90.090163000000004</v>
      </c>
      <c r="GX14" s="243">
        <v>97.769401999999999</v>
      </c>
      <c r="GY14" s="243">
        <v>97.721913999999998</v>
      </c>
      <c r="GZ14" s="243">
        <v>97.721913999999998</v>
      </c>
      <c r="HA14" s="243">
        <v>97.721913999999998</v>
      </c>
      <c r="HB14" s="243">
        <v>90.918654000000004</v>
      </c>
      <c r="HC14" s="243">
        <v>99.030203999999998</v>
      </c>
      <c r="HD14" s="243">
        <v>98.741797000000005</v>
      </c>
      <c r="HE14" s="243">
        <v>94.258437000000001</v>
      </c>
      <c r="HF14" s="243">
        <v>98.970428999999996</v>
      </c>
      <c r="HG14" s="243">
        <v>93.211802000000006</v>
      </c>
      <c r="HH14" s="243">
        <v>84.314661549999997</v>
      </c>
      <c r="HI14" s="243">
        <v>97.265158999999997</v>
      </c>
      <c r="HJ14" s="243">
        <v>90.380427999999995</v>
      </c>
      <c r="HK14" s="243">
        <v>90.534486000000001</v>
      </c>
      <c r="HL14" s="243">
        <v>90.039672999999993</v>
      </c>
      <c r="HM14" s="243">
        <v>88.711785000000006</v>
      </c>
      <c r="HN14" s="243">
        <v>81.505561040000003</v>
      </c>
      <c r="HO14" s="243">
        <v>84.431286</v>
      </c>
      <c r="HP14" s="243">
        <v>84.881756999999993</v>
      </c>
      <c r="HQ14" s="243">
        <v>93.774206649999996</v>
      </c>
      <c r="HR14" s="243">
        <v>90.370277999999999</v>
      </c>
      <c r="HS14" s="243">
        <v>98.790632000000002</v>
      </c>
    </row>
    <row r="15" spans="1:227" x14ac:dyDescent="0.25">
      <c r="A15" s="239"/>
      <c r="B15" s="242">
        <v>45691.25</v>
      </c>
      <c r="C15" s="243">
        <v>90.742227</v>
      </c>
      <c r="D15" s="243">
        <v>90.870784</v>
      </c>
      <c r="E15" s="243">
        <v>90.793341999999996</v>
      </c>
      <c r="F15" s="243">
        <v>90.742227</v>
      </c>
      <c r="G15" s="243">
        <v>89.215584000000007</v>
      </c>
      <c r="H15" s="243">
        <v>97.130439999999993</v>
      </c>
      <c r="I15" s="243">
        <v>96.751468000000003</v>
      </c>
      <c r="J15" s="243">
        <v>97.332691999999994</v>
      </c>
      <c r="K15" s="243">
        <v>89.491718000000006</v>
      </c>
      <c r="L15" s="243">
        <v>91.339048000000005</v>
      </c>
      <c r="M15" s="243">
        <v>96.140028999999998</v>
      </c>
      <c r="N15" s="243">
        <v>95.305719999999994</v>
      </c>
      <c r="O15" s="243">
        <v>93.857388999999998</v>
      </c>
      <c r="P15" s="243">
        <v>88.818068659999994</v>
      </c>
      <c r="Q15" s="243">
        <v>97.223830000000007</v>
      </c>
      <c r="R15" s="243">
        <v>90.086439999999996</v>
      </c>
      <c r="S15" s="243">
        <v>92.628955000000005</v>
      </c>
      <c r="T15" s="243">
        <v>90.580926000000005</v>
      </c>
      <c r="U15" s="243">
        <v>90.580926000000005</v>
      </c>
      <c r="V15" s="243">
        <v>91.580439999999996</v>
      </c>
      <c r="W15" s="243">
        <v>89.548961000000006</v>
      </c>
      <c r="X15" s="243">
        <v>86.320055999999994</v>
      </c>
      <c r="Y15" s="243">
        <v>88.263634999999994</v>
      </c>
      <c r="Z15" s="243">
        <v>96.560863999999995</v>
      </c>
      <c r="AA15" s="243">
        <v>86.548075999999995</v>
      </c>
      <c r="AB15" s="243">
        <v>90.609302999999997</v>
      </c>
      <c r="AC15" s="243">
        <v>89.774700999999993</v>
      </c>
      <c r="AD15" s="243">
        <v>89.281738000000004</v>
      </c>
      <c r="AE15" s="243">
        <v>86.575171999999995</v>
      </c>
      <c r="AF15" s="243">
        <v>90.547300000000007</v>
      </c>
      <c r="AG15" s="243">
        <v>91.08163691</v>
      </c>
      <c r="AH15" s="243">
        <v>91.295726999999999</v>
      </c>
      <c r="AI15" s="243">
        <v>91.306334000000007</v>
      </c>
      <c r="AJ15" s="243">
        <v>84.471694999999997</v>
      </c>
      <c r="AK15" s="243">
        <v>91.781419999999997</v>
      </c>
      <c r="AL15" s="243">
        <v>86.247831329999997</v>
      </c>
      <c r="AM15" s="243">
        <v>86.699640000000002</v>
      </c>
      <c r="AN15" s="243">
        <v>95.498416000000006</v>
      </c>
      <c r="AO15" s="243">
        <v>85.488919999999993</v>
      </c>
      <c r="AP15" s="243">
        <v>84.892903000000004</v>
      </c>
      <c r="AQ15" s="243">
        <v>85.169573</v>
      </c>
      <c r="AR15" s="243">
        <v>96.251951000000005</v>
      </c>
      <c r="AS15" s="243">
        <v>94.067387999999994</v>
      </c>
      <c r="AT15" s="243">
        <v>94.067387999999994</v>
      </c>
      <c r="AU15" s="243">
        <v>92.493696999999997</v>
      </c>
      <c r="AV15" s="243">
        <v>90.076283000000004</v>
      </c>
      <c r="AW15" s="243">
        <v>85.427313499999997</v>
      </c>
      <c r="AX15" s="243">
        <v>85.925351000000006</v>
      </c>
      <c r="AY15" s="243">
        <v>93.570324999999997</v>
      </c>
      <c r="AZ15" s="243">
        <v>89.138671000000002</v>
      </c>
      <c r="BA15" s="243">
        <v>88.951245999999998</v>
      </c>
      <c r="BB15" s="243">
        <v>88.933689999999999</v>
      </c>
      <c r="BC15" s="243">
        <v>88.734452669999996</v>
      </c>
      <c r="BD15" s="243">
        <v>88.691337000000004</v>
      </c>
      <c r="BE15" s="243">
        <v>88.933689999999999</v>
      </c>
      <c r="BF15" s="243">
        <v>94.907725999999997</v>
      </c>
      <c r="BG15" s="243">
        <v>95.237573999999995</v>
      </c>
      <c r="BH15" s="243">
        <v>95.237573999999995</v>
      </c>
      <c r="BI15" s="243">
        <v>95.237573999999995</v>
      </c>
      <c r="BJ15" s="243">
        <v>86.663538000000003</v>
      </c>
      <c r="BK15" s="243">
        <v>87.207245</v>
      </c>
      <c r="BL15" s="243">
        <v>91.939736999999994</v>
      </c>
      <c r="BM15" s="243">
        <v>91.760225000000005</v>
      </c>
      <c r="BN15" s="243">
        <v>91.671814999999995</v>
      </c>
      <c r="BO15" s="243">
        <v>89.576967999999994</v>
      </c>
      <c r="BP15" s="243">
        <v>94.115904</v>
      </c>
      <c r="BQ15" s="243">
        <v>84.489947999999998</v>
      </c>
      <c r="BR15" s="243">
        <v>84.598940029999994</v>
      </c>
      <c r="BS15" s="243">
        <v>89.952690000000004</v>
      </c>
      <c r="BT15" s="243">
        <v>87.879454249999995</v>
      </c>
      <c r="BU15" s="243">
        <v>93.533749</v>
      </c>
      <c r="BV15" s="243">
        <v>95.988847000000007</v>
      </c>
      <c r="BW15" s="243">
        <v>92.161281000000002</v>
      </c>
      <c r="BX15" s="243">
        <v>92.161281000000002</v>
      </c>
      <c r="BY15" s="243">
        <v>93.035718000000003</v>
      </c>
      <c r="BZ15" s="243">
        <v>91.583955000000003</v>
      </c>
      <c r="CA15" s="243">
        <v>91.348099000000005</v>
      </c>
      <c r="CB15" s="243">
        <v>90.808908000000002</v>
      </c>
      <c r="CC15" s="243">
        <v>90.507185000000007</v>
      </c>
      <c r="CD15" s="243">
        <v>90.879890000000003</v>
      </c>
      <c r="CE15" s="243">
        <v>91.614445000000003</v>
      </c>
      <c r="CF15" s="243">
        <v>93.533749</v>
      </c>
      <c r="CG15" s="243">
        <v>88.790811669999997</v>
      </c>
      <c r="CH15" s="243">
        <v>89.072992999999997</v>
      </c>
      <c r="CI15" s="243">
        <v>91.861912000000004</v>
      </c>
      <c r="CJ15" s="243">
        <v>92.601293999999996</v>
      </c>
      <c r="CK15" s="243">
        <v>95.863357809999997</v>
      </c>
      <c r="CL15" s="243">
        <v>93.341334000000003</v>
      </c>
      <c r="CM15" s="243">
        <v>93.815279000000004</v>
      </c>
      <c r="CN15" s="243">
        <v>88.919032000000001</v>
      </c>
      <c r="CO15" s="243">
        <v>88.682805999999999</v>
      </c>
      <c r="CP15" s="243">
        <v>97.105413440000007</v>
      </c>
      <c r="CQ15" s="243">
        <v>87.098754</v>
      </c>
      <c r="CR15" s="243">
        <v>88.112921999999998</v>
      </c>
      <c r="CS15" s="243">
        <v>89.341628700000001</v>
      </c>
      <c r="CT15" s="243">
        <v>89.836775000000003</v>
      </c>
      <c r="CU15" s="243">
        <v>88.512090999999998</v>
      </c>
      <c r="CV15" s="243">
        <v>100.02894399</v>
      </c>
      <c r="CW15" s="243">
        <v>87.059432999999999</v>
      </c>
      <c r="CX15" s="243">
        <v>87.483554999999996</v>
      </c>
      <c r="CY15" s="243">
        <v>87.947472000000005</v>
      </c>
      <c r="CZ15" s="243">
        <v>92.058435000000003</v>
      </c>
      <c r="DA15" s="243">
        <v>97.443657999999999</v>
      </c>
      <c r="DB15" s="243">
        <v>97.704267999999999</v>
      </c>
      <c r="DC15" s="243">
        <v>95.988847000000007</v>
      </c>
      <c r="DD15" s="243">
        <v>95.283248</v>
      </c>
      <c r="DE15" s="243">
        <v>91.766125000000002</v>
      </c>
      <c r="DF15" s="243">
        <v>92.161281000000002</v>
      </c>
      <c r="DG15" s="243">
        <v>89.830717500000006</v>
      </c>
      <c r="DH15" s="243">
        <v>93.265894329999995</v>
      </c>
      <c r="DI15" s="243">
        <v>96.735788999999997</v>
      </c>
      <c r="DJ15" s="243">
        <v>96.553638000000007</v>
      </c>
      <c r="DK15" s="243">
        <v>88.645418000000006</v>
      </c>
      <c r="DL15" s="243">
        <v>95.844999999999999</v>
      </c>
      <c r="DM15" s="243">
        <v>93.846131999999997</v>
      </c>
      <c r="DN15" s="243">
        <v>90.503615999999994</v>
      </c>
      <c r="DO15" s="243">
        <v>81.944637</v>
      </c>
      <c r="DP15" s="243">
        <v>93.569642000000002</v>
      </c>
      <c r="DQ15" s="243">
        <v>88.278638999999998</v>
      </c>
      <c r="DR15" s="243">
        <v>88.611968000000005</v>
      </c>
      <c r="DS15" s="243">
        <v>89.396901</v>
      </c>
      <c r="DT15" s="243">
        <v>96.334886999999995</v>
      </c>
      <c r="DU15" s="243">
        <v>96.531609000000003</v>
      </c>
      <c r="DV15" s="243">
        <v>85.929855000000003</v>
      </c>
      <c r="DW15" s="243">
        <v>81.681228000000004</v>
      </c>
      <c r="DX15" s="243">
        <v>79.592490999999995</v>
      </c>
      <c r="DY15" s="243">
        <v>89.986778760000007</v>
      </c>
      <c r="DZ15" s="243">
        <v>92.050719000000001</v>
      </c>
      <c r="EA15" s="243">
        <v>92.256344999999996</v>
      </c>
      <c r="EB15" s="243">
        <v>87.166600000000003</v>
      </c>
      <c r="EC15" s="243">
        <v>87.640090999999998</v>
      </c>
      <c r="ED15" s="243">
        <v>86.596603000000002</v>
      </c>
      <c r="EE15" s="243">
        <v>89.285848000000001</v>
      </c>
      <c r="EF15" s="243">
        <v>98.903334000000001</v>
      </c>
      <c r="EG15" s="243">
        <v>96.599744999999999</v>
      </c>
      <c r="EH15" s="243">
        <v>96.599744999999999</v>
      </c>
      <c r="EI15" s="243">
        <v>88.400380999999996</v>
      </c>
      <c r="EJ15" s="243">
        <v>95.719645</v>
      </c>
      <c r="EK15" s="243">
        <v>96.119735000000006</v>
      </c>
      <c r="EL15" s="243">
        <v>95.988847000000007</v>
      </c>
      <c r="EM15" s="243">
        <v>87.546903999999998</v>
      </c>
      <c r="EN15" s="243">
        <v>92.128367999999995</v>
      </c>
      <c r="EO15" s="243">
        <v>97.039097999999996</v>
      </c>
      <c r="EP15" s="243">
        <v>89.146523000000002</v>
      </c>
      <c r="EQ15" s="243">
        <v>89.138900000000007</v>
      </c>
      <c r="ER15" s="243">
        <v>91.108745240000005</v>
      </c>
      <c r="ES15" s="243">
        <v>87.413386000000003</v>
      </c>
      <c r="ET15" s="243">
        <v>86.532566000000003</v>
      </c>
      <c r="EU15" s="243">
        <v>87.88</v>
      </c>
      <c r="EV15" s="243">
        <v>90.974159999999998</v>
      </c>
      <c r="EW15" s="243">
        <v>87.94135</v>
      </c>
      <c r="EX15" s="243">
        <v>86.990212</v>
      </c>
      <c r="EY15" s="243">
        <v>90.580926000000005</v>
      </c>
      <c r="EZ15" s="243">
        <v>89.849703000000005</v>
      </c>
      <c r="FA15" s="243">
        <v>89.541899999999998</v>
      </c>
      <c r="FB15" s="243">
        <v>92.571458359999994</v>
      </c>
      <c r="FC15" s="243">
        <v>89.448221000000004</v>
      </c>
      <c r="FD15" s="243">
        <v>95.552913000000004</v>
      </c>
      <c r="FE15" s="243">
        <v>89.937695000000005</v>
      </c>
      <c r="FF15" s="243">
        <v>92.129975299999998</v>
      </c>
      <c r="FG15" s="243">
        <v>98.813004000000006</v>
      </c>
      <c r="FH15" s="243">
        <v>84.057254999999998</v>
      </c>
      <c r="FI15" s="243">
        <v>84.599456000000004</v>
      </c>
      <c r="FJ15" s="243">
        <v>88.183530000000005</v>
      </c>
      <c r="FK15" s="243">
        <v>91.861912000000004</v>
      </c>
      <c r="FL15" s="243">
        <v>93.046696209999993</v>
      </c>
      <c r="FM15" s="243">
        <v>92.875332999999998</v>
      </c>
      <c r="FN15" s="243">
        <v>93.035718000000003</v>
      </c>
      <c r="FO15" s="243">
        <v>94.952584000000002</v>
      </c>
      <c r="FP15" s="243">
        <v>94.952584000000002</v>
      </c>
      <c r="FQ15" s="243">
        <v>89.511387999999997</v>
      </c>
      <c r="FR15" s="243">
        <v>89.511387999999997</v>
      </c>
      <c r="FS15" s="243">
        <v>89.511387999999997</v>
      </c>
      <c r="FT15" s="243">
        <v>96.553476000000003</v>
      </c>
      <c r="FU15" s="243">
        <v>96.359776999999994</v>
      </c>
      <c r="FV15" s="243">
        <v>91.736294000000001</v>
      </c>
      <c r="FW15" s="243">
        <v>91.600008000000003</v>
      </c>
      <c r="FX15" s="243">
        <v>90.796418770000002</v>
      </c>
      <c r="FY15" s="243">
        <v>90.597054</v>
      </c>
      <c r="FZ15" s="243">
        <v>89.447466000000006</v>
      </c>
      <c r="GA15" s="243">
        <v>93.533749</v>
      </c>
      <c r="GB15" s="243">
        <v>93.533749</v>
      </c>
      <c r="GC15" s="243">
        <v>96.058156999999994</v>
      </c>
      <c r="GD15" s="243">
        <v>86.518244499999994</v>
      </c>
      <c r="GE15" s="243">
        <v>95.668447999999998</v>
      </c>
      <c r="GF15" s="243">
        <v>95.283248</v>
      </c>
      <c r="GG15" s="243">
        <v>99.990995569999995</v>
      </c>
      <c r="GH15" s="243">
        <v>85.182586999999998</v>
      </c>
      <c r="GI15" s="243">
        <v>99.990995569999995</v>
      </c>
      <c r="GJ15" s="243">
        <v>94.952584000000002</v>
      </c>
      <c r="GK15" s="243">
        <v>89.355549999999994</v>
      </c>
      <c r="GL15" s="243">
        <v>93.794056999999995</v>
      </c>
      <c r="GM15" s="243">
        <v>85.598287999999997</v>
      </c>
      <c r="GN15" s="243">
        <v>89.558014</v>
      </c>
      <c r="GO15" s="243">
        <v>81.353622920000007</v>
      </c>
      <c r="GP15" s="243">
        <v>81.145196709999993</v>
      </c>
      <c r="GQ15" s="243">
        <v>87.363220999999996</v>
      </c>
      <c r="GR15" s="243">
        <v>94.530749999999998</v>
      </c>
      <c r="GS15" s="243">
        <v>95.197649999999996</v>
      </c>
      <c r="GT15" s="243">
        <v>95.116909000000007</v>
      </c>
      <c r="GU15" s="243">
        <v>89.558014</v>
      </c>
      <c r="GV15" s="243">
        <v>89.558014</v>
      </c>
      <c r="GW15" s="243">
        <v>89.558014</v>
      </c>
      <c r="GX15" s="243">
        <v>95.612894999999995</v>
      </c>
      <c r="GY15" s="243">
        <v>95.798973000000004</v>
      </c>
      <c r="GZ15" s="243">
        <v>95.798973000000004</v>
      </c>
      <c r="HA15" s="243">
        <v>95.798973000000004</v>
      </c>
      <c r="HB15" s="243">
        <v>90.293175000000005</v>
      </c>
      <c r="HC15" s="243">
        <v>97.671678999999997</v>
      </c>
      <c r="HD15" s="243">
        <v>97.419539999999998</v>
      </c>
      <c r="HE15" s="243">
        <v>93.567541000000006</v>
      </c>
      <c r="HF15" s="243">
        <v>97.722311000000005</v>
      </c>
      <c r="HG15" s="243">
        <v>92.590129000000005</v>
      </c>
      <c r="HH15" s="243">
        <v>83.038370920000006</v>
      </c>
      <c r="HI15" s="243">
        <v>95.725710000000007</v>
      </c>
      <c r="HJ15" s="243">
        <v>89.821105000000003</v>
      </c>
      <c r="HK15" s="243">
        <v>89.973315999999997</v>
      </c>
      <c r="HL15" s="243">
        <v>89.378823999999994</v>
      </c>
      <c r="HM15" s="243">
        <v>88.040208000000007</v>
      </c>
      <c r="HN15" s="243">
        <v>80.959444849999997</v>
      </c>
      <c r="HO15" s="243">
        <v>83.713883499999994</v>
      </c>
      <c r="HP15" s="243">
        <v>84.169847000000004</v>
      </c>
      <c r="HQ15" s="243">
        <v>93.105874229999998</v>
      </c>
      <c r="HR15" s="243">
        <v>89.807946000000001</v>
      </c>
      <c r="HS15" s="243">
        <v>96.892392999999998</v>
      </c>
    </row>
    <row r="16" spans="1:227" x14ac:dyDescent="0.25">
      <c r="A16" s="239"/>
      <c r="B16" s="242">
        <v>45691.270833333299</v>
      </c>
      <c r="C16" s="243">
        <v>90.515180999999998</v>
      </c>
      <c r="D16" s="243">
        <v>90.648611000000002</v>
      </c>
      <c r="E16" s="243">
        <v>90.566334999999995</v>
      </c>
      <c r="F16" s="243">
        <v>90.515180999999998</v>
      </c>
      <c r="G16" s="243">
        <v>89.477462000000003</v>
      </c>
      <c r="H16" s="243">
        <v>96.807105000000007</v>
      </c>
      <c r="I16" s="243">
        <v>96.410337999999996</v>
      </c>
      <c r="J16" s="243">
        <v>97.031227999999999</v>
      </c>
      <c r="K16" s="243">
        <v>89.677051000000006</v>
      </c>
      <c r="L16" s="243">
        <v>91.194806999999997</v>
      </c>
      <c r="M16" s="243">
        <v>96.153402999999997</v>
      </c>
      <c r="N16" s="243">
        <v>95.304660999999996</v>
      </c>
      <c r="O16" s="243">
        <v>94.195791999999997</v>
      </c>
      <c r="P16" s="243">
        <v>89.172138599999997</v>
      </c>
      <c r="Q16" s="243">
        <v>97.006141999999997</v>
      </c>
      <c r="R16" s="243">
        <v>89.419410999999997</v>
      </c>
      <c r="S16" s="243">
        <v>92.882321000000005</v>
      </c>
      <c r="T16" s="243">
        <v>90.640089000000003</v>
      </c>
      <c r="U16" s="243">
        <v>90.640089000000003</v>
      </c>
      <c r="V16" s="243">
        <v>91.769554999999997</v>
      </c>
      <c r="W16" s="243">
        <v>89.861164000000002</v>
      </c>
      <c r="X16" s="243">
        <v>86.531345000000002</v>
      </c>
      <c r="Y16" s="243">
        <v>88.481934999999993</v>
      </c>
      <c r="Z16" s="243">
        <v>97.089731</v>
      </c>
      <c r="AA16" s="243">
        <v>86.633739000000006</v>
      </c>
      <c r="AB16" s="243">
        <v>90.695673999999997</v>
      </c>
      <c r="AC16" s="243">
        <v>89.998671000000002</v>
      </c>
      <c r="AD16" s="243">
        <v>89.610525999999993</v>
      </c>
      <c r="AE16" s="243">
        <v>86.248889000000005</v>
      </c>
      <c r="AF16" s="243">
        <v>90.804597999999999</v>
      </c>
      <c r="AG16" s="243">
        <v>91.331519420000006</v>
      </c>
      <c r="AH16" s="243">
        <v>91.539615999999995</v>
      </c>
      <c r="AI16" s="243">
        <v>91.544973999999996</v>
      </c>
      <c r="AJ16" s="243">
        <v>84.259399999999999</v>
      </c>
      <c r="AK16" s="243">
        <v>91.967082000000005</v>
      </c>
      <c r="AL16" s="243">
        <v>86.419534330000005</v>
      </c>
      <c r="AM16" s="243">
        <v>86.861693000000002</v>
      </c>
      <c r="AN16" s="243">
        <v>95.533370000000005</v>
      </c>
      <c r="AO16" s="243">
        <v>85.40522</v>
      </c>
      <c r="AP16" s="243">
        <v>83.969747999999996</v>
      </c>
      <c r="AQ16" s="243">
        <v>84.151152999999994</v>
      </c>
      <c r="AR16" s="243">
        <v>95.689075000000003</v>
      </c>
      <c r="AS16" s="243">
        <v>94.791293999999994</v>
      </c>
      <c r="AT16" s="243">
        <v>94.791293999999994</v>
      </c>
      <c r="AU16" s="243">
        <v>93.337574000000004</v>
      </c>
      <c r="AV16" s="243">
        <v>90.320903000000001</v>
      </c>
      <c r="AW16" s="243">
        <v>85.550938000000002</v>
      </c>
      <c r="AX16" s="243">
        <v>86.045505000000006</v>
      </c>
      <c r="AY16" s="243">
        <v>93.882883000000007</v>
      </c>
      <c r="AZ16" s="243">
        <v>89.371863000000005</v>
      </c>
      <c r="BA16" s="243">
        <v>89.188952</v>
      </c>
      <c r="BB16" s="243">
        <v>89.166471000000001</v>
      </c>
      <c r="BC16" s="243">
        <v>88.911288670000005</v>
      </c>
      <c r="BD16" s="243">
        <v>88.951147000000006</v>
      </c>
      <c r="BE16" s="243">
        <v>89.166471000000001</v>
      </c>
      <c r="BF16" s="243">
        <v>95.835640999999995</v>
      </c>
      <c r="BG16" s="243">
        <v>95.974079000000003</v>
      </c>
      <c r="BH16" s="243">
        <v>95.974079000000003</v>
      </c>
      <c r="BI16" s="243">
        <v>95.974079000000003</v>
      </c>
      <c r="BJ16" s="243">
        <v>87.140055000000004</v>
      </c>
      <c r="BK16" s="243">
        <v>87.581084000000004</v>
      </c>
      <c r="BL16" s="243">
        <v>92.017572000000001</v>
      </c>
      <c r="BM16" s="243">
        <v>91.898116999999999</v>
      </c>
      <c r="BN16" s="243">
        <v>91.713063000000005</v>
      </c>
      <c r="BO16" s="243">
        <v>89.590742000000006</v>
      </c>
      <c r="BP16" s="243">
        <v>93.832714999999993</v>
      </c>
      <c r="BQ16" s="243">
        <v>84.261427999999995</v>
      </c>
      <c r="BR16" s="243">
        <v>84.370125239999993</v>
      </c>
      <c r="BS16" s="243">
        <v>89.600894999999994</v>
      </c>
      <c r="BT16" s="243">
        <v>88.012760999999998</v>
      </c>
      <c r="BU16" s="243">
        <v>93.840096000000003</v>
      </c>
      <c r="BV16" s="243">
        <v>95.804381000000006</v>
      </c>
      <c r="BW16" s="243">
        <v>92.181168</v>
      </c>
      <c r="BX16" s="243">
        <v>92.181168</v>
      </c>
      <c r="BY16" s="243">
        <v>92.897102000000004</v>
      </c>
      <c r="BZ16" s="243">
        <v>91.905699999999996</v>
      </c>
      <c r="CA16" s="243">
        <v>91.416155000000003</v>
      </c>
      <c r="CB16" s="243">
        <v>90.257439000000005</v>
      </c>
      <c r="CC16" s="243">
        <v>89.910149000000004</v>
      </c>
      <c r="CD16" s="243">
        <v>91.169888</v>
      </c>
      <c r="CE16" s="243">
        <v>91.698458000000002</v>
      </c>
      <c r="CF16" s="243">
        <v>93.840096000000003</v>
      </c>
      <c r="CG16" s="243">
        <v>89.058542669999994</v>
      </c>
      <c r="CH16" s="243">
        <v>89.312701000000004</v>
      </c>
      <c r="CI16" s="243">
        <v>91.945808</v>
      </c>
      <c r="CJ16" s="243">
        <v>93.089087000000006</v>
      </c>
      <c r="CK16" s="243">
        <v>96.25728427</v>
      </c>
      <c r="CL16" s="243">
        <v>93.614969000000002</v>
      </c>
      <c r="CM16" s="243">
        <v>94.108350000000002</v>
      </c>
      <c r="CN16" s="243">
        <v>89.018538000000007</v>
      </c>
      <c r="CO16" s="243">
        <v>88.805616999999998</v>
      </c>
      <c r="CP16" s="243">
        <v>97.235388490000005</v>
      </c>
      <c r="CQ16" s="243">
        <v>87.232933000000003</v>
      </c>
      <c r="CR16" s="243">
        <v>88.164731000000003</v>
      </c>
      <c r="CS16" s="243">
        <v>88.916497089999993</v>
      </c>
      <c r="CT16" s="243">
        <v>89.561199000000002</v>
      </c>
      <c r="CU16" s="243">
        <v>88.724575000000002</v>
      </c>
      <c r="CV16" s="243">
        <v>100.57680578</v>
      </c>
      <c r="CW16" s="243">
        <v>87.210640999999995</v>
      </c>
      <c r="CX16" s="243">
        <v>88.586225670000005</v>
      </c>
      <c r="CY16" s="243">
        <v>88.849655999999996</v>
      </c>
      <c r="CZ16" s="243">
        <v>92.015754000000001</v>
      </c>
      <c r="DA16" s="243">
        <v>97.166848999999999</v>
      </c>
      <c r="DB16" s="243">
        <v>97.436035000000004</v>
      </c>
      <c r="DC16" s="243">
        <v>95.804381000000006</v>
      </c>
      <c r="DD16" s="243">
        <v>95.181926000000004</v>
      </c>
      <c r="DE16" s="243">
        <v>91.723128000000003</v>
      </c>
      <c r="DF16" s="243">
        <v>92.181168</v>
      </c>
      <c r="DG16" s="243">
        <v>90.106829000000005</v>
      </c>
      <c r="DH16" s="243">
        <v>93.593548179999999</v>
      </c>
      <c r="DI16" s="243">
        <v>96.736991000000003</v>
      </c>
      <c r="DJ16" s="243">
        <v>96.537870999999996</v>
      </c>
      <c r="DK16" s="243">
        <v>88.905519670000004</v>
      </c>
      <c r="DL16" s="243">
        <v>96.237397000000001</v>
      </c>
      <c r="DM16" s="243">
        <v>94.147468000000003</v>
      </c>
      <c r="DN16" s="243">
        <v>90.626524000000003</v>
      </c>
      <c r="DO16" s="243">
        <v>81.720640000000003</v>
      </c>
      <c r="DP16" s="243">
        <v>93.851703000000001</v>
      </c>
      <c r="DQ16" s="243">
        <v>88.514563999999993</v>
      </c>
      <c r="DR16" s="243">
        <v>88.848776999999998</v>
      </c>
      <c r="DS16" s="243">
        <v>89.553471999999999</v>
      </c>
      <c r="DT16" s="243">
        <v>96.143598999999995</v>
      </c>
      <c r="DU16" s="243">
        <v>96.349108000000001</v>
      </c>
      <c r="DV16" s="243">
        <v>84.991975999999994</v>
      </c>
      <c r="DW16" s="243">
        <v>81.623699999999999</v>
      </c>
      <c r="DX16" s="243">
        <v>79.548520249999996</v>
      </c>
      <c r="DY16" s="243">
        <v>89.666906690000005</v>
      </c>
      <c r="DZ16" s="243">
        <v>92.136295000000004</v>
      </c>
      <c r="EA16" s="243">
        <v>92.346805000000003</v>
      </c>
      <c r="EB16" s="243">
        <v>87.303115000000005</v>
      </c>
      <c r="EC16" s="243">
        <v>87.811986000000005</v>
      </c>
      <c r="ED16" s="243">
        <v>86.635846999999998</v>
      </c>
      <c r="EE16" s="243">
        <v>89.352462000000003</v>
      </c>
      <c r="EF16" s="243">
        <v>99.445030779999996</v>
      </c>
      <c r="EG16" s="243">
        <v>96.049097000000003</v>
      </c>
      <c r="EH16" s="243">
        <v>96.049097000000003</v>
      </c>
      <c r="EI16" s="243">
        <v>88.470494000000002</v>
      </c>
      <c r="EJ16" s="243">
        <v>95.539974000000001</v>
      </c>
      <c r="EK16" s="243">
        <v>95.929608999999999</v>
      </c>
      <c r="EL16" s="243">
        <v>95.804381000000006</v>
      </c>
      <c r="EM16" s="243">
        <v>87.805076</v>
      </c>
      <c r="EN16" s="243">
        <v>92.146082000000007</v>
      </c>
      <c r="EO16" s="243">
        <v>97.451779999999999</v>
      </c>
      <c r="EP16" s="243">
        <v>89.379711999999998</v>
      </c>
      <c r="EQ16" s="243">
        <v>89.372091999999995</v>
      </c>
      <c r="ER16" s="243">
        <v>91.330862280000005</v>
      </c>
      <c r="ES16" s="243">
        <v>87.368386000000001</v>
      </c>
      <c r="ET16" s="243">
        <v>86.446323000000007</v>
      </c>
      <c r="EU16" s="243">
        <v>87.951400000000007</v>
      </c>
      <c r="EV16" s="243">
        <v>90.541259999999994</v>
      </c>
      <c r="EW16" s="243">
        <v>87.457361000000006</v>
      </c>
      <c r="EX16" s="243">
        <v>86.534983999999994</v>
      </c>
      <c r="EY16" s="243">
        <v>90.640089000000003</v>
      </c>
      <c r="EZ16" s="243">
        <v>89.895685</v>
      </c>
      <c r="FA16" s="243">
        <v>89.582310000000007</v>
      </c>
      <c r="FB16" s="243">
        <v>92.699654499999994</v>
      </c>
      <c r="FC16" s="243">
        <v>89.210172</v>
      </c>
      <c r="FD16" s="243">
        <v>95.926891999999995</v>
      </c>
      <c r="FE16" s="243">
        <v>90.187850999999995</v>
      </c>
      <c r="FF16" s="243">
        <v>92.190313720000006</v>
      </c>
      <c r="FG16" s="243">
        <v>99.229496999999995</v>
      </c>
      <c r="FH16" s="243">
        <v>85.813270000000003</v>
      </c>
      <c r="FI16" s="243">
        <v>86.178989999999999</v>
      </c>
      <c r="FJ16" s="243">
        <v>88.248846999999998</v>
      </c>
      <c r="FK16" s="243">
        <v>91.945808</v>
      </c>
      <c r="FL16" s="243">
        <v>92.908063859999999</v>
      </c>
      <c r="FM16" s="243">
        <v>92.730569000000003</v>
      </c>
      <c r="FN16" s="243">
        <v>92.897102000000004</v>
      </c>
      <c r="FO16" s="243">
        <v>94.904195999999999</v>
      </c>
      <c r="FP16" s="243">
        <v>94.904195999999999</v>
      </c>
      <c r="FQ16" s="243">
        <v>89.468541999999999</v>
      </c>
      <c r="FR16" s="243">
        <v>89.468541999999999</v>
      </c>
      <c r="FS16" s="243">
        <v>89.468541999999999</v>
      </c>
      <c r="FT16" s="243">
        <v>96.509011999999998</v>
      </c>
      <c r="FU16" s="243">
        <v>96.312691999999998</v>
      </c>
      <c r="FV16" s="243">
        <v>91.516283999999999</v>
      </c>
      <c r="FW16" s="243">
        <v>91.363493000000005</v>
      </c>
      <c r="FX16" s="243">
        <v>90.841027940000004</v>
      </c>
      <c r="FY16" s="243">
        <v>90.017042000000004</v>
      </c>
      <c r="FZ16" s="243">
        <v>89.517735999999999</v>
      </c>
      <c r="GA16" s="243">
        <v>93.840096000000003</v>
      </c>
      <c r="GB16" s="243">
        <v>93.840096000000003</v>
      </c>
      <c r="GC16" s="243">
        <v>95.808897000000002</v>
      </c>
      <c r="GD16" s="243">
        <v>86.604010500000001</v>
      </c>
      <c r="GE16" s="243">
        <v>95.156743000000006</v>
      </c>
      <c r="GF16" s="243">
        <v>95.181926000000004</v>
      </c>
      <c r="GG16" s="243">
        <v>100.53864951</v>
      </c>
      <c r="GH16" s="243">
        <v>85.232516000000004</v>
      </c>
      <c r="GI16" s="243">
        <v>100.53864951</v>
      </c>
      <c r="GJ16" s="243">
        <v>94.904195999999999</v>
      </c>
      <c r="GK16" s="243">
        <v>89.624138000000002</v>
      </c>
      <c r="GL16" s="243">
        <v>93.973547999999994</v>
      </c>
      <c r="GM16" s="243">
        <v>85.273270999999994</v>
      </c>
      <c r="GN16" s="243">
        <v>89.852181000000002</v>
      </c>
      <c r="GO16" s="243">
        <v>81.444662750000006</v>
      </c>
      <c r="GP16" s="243">
        <v>81.236003299999993</v>
      </c>
      <c r="GQ16" s="243">
        <v>86.573657999999995</v>
      </c>
      <c r="GR16" s="243">
        <v>95.501761000000002</v>
      </c>
      <c r="GS16" s="243">
        <v>95.306527000000003</v>
      </c>
      <c r="GT16" s="243">
        <v>95.144490000000005</v>
      </c>
      <c r="GU16" s="243">
        <v>89.852181000000002</v>
      </c>
      <c r="GV16" s="243">
        <v>89.852181000000002</v>
      </c>
      <c r="GW16" s="243">
        <v>89.852181000000002</v>
      </c>
      <c r="GX16" s="243">
        <v>96.006460000000004</v>
      </c>
      <c r="GY16" s="243">
        <v>96.191142999999997</v>
      </c>
      <c r="GZ16" s="243">
        <v>96.191142999999997</v>
      </c>
      <c r="HA16" s="243">
        <v>96.191142999999997</v>
      </c>
      <c r="HB16" s="243">
        <v>90.058983999999995</v>
      </c>
      <c r="HC16" s="243">
        <v>97.701730999999995</v>
      </c>
      <c r="HD16" s="243">
        <v>97.42</v>
      </c>
      <c r="HE16" s="243">
        <v>93.621708999999996</v>
      </c>
      <c r="HF16" s="243">
        <v>97.457136000000006</v>
      </c>
      <c r="HG16" s="243">
        <v>92.818916000000002</v>
      </c>
      <c r="HH16" s="243">
        <v>83.087043109999996</v>
      </c>
      <c r="HI16" s="243">
        <v>96.111670000000004</v>
      </c>
      <c r="HJ16" s="243">
        <v>90.092697999999999</v>
      </c>
      <c r="HK16" s="243">
        <v>90.193638000000007</v>
      </c>
      <c r="HL16" s="243">
        <v>89.061113000000006</v>
      </c>
      <c r="HM16" s="243">
        <v>88.290479000000005</v>
      </c>
      <c r="HN16" s="243">
        <v>81.05004357</v>
      </c>
      <c r="HO16" s="243">
        <v>83.402158</v>
      </c>
      <c r="HP16" s="243">
        <v>83.854816</v>
      </c>
      <c r="HQ16" s="243">
        <v>93.427781909999993</v>
      </c>
      <c r="HR16" s="243">
        <v>90.026515000000003</v>
      </c>
      <c r="HS16" s="243">
        <v>97.302130000000005</v>
      </c>
    </row>
    <row r="17" spans="1:227" x14ac:dyDescent="0.25">
      <c r="A17" s="239"/>
      <c r="B17" s="242">
        <v>45691.291666666701</v>
      </c>
      <c r="C17" s="243">
        <v>89.890952999999996</v>
      </c>
      <c r="D17" s="243">
        <v>90.037419999999997</v>
      </c>
      <c r="E17" s="243">
        <v>89.944291000000007</v>
      </c>
      <c r="F17" s="243">
        <v>89.890952999999996</v>
      </c>
      <c r="G17" s="243">
        <v>89.521054000000007</v>
      </c>
      <c r="H17" s="243">
        <v>95.091756000000004</v>
      </c>
      <c r="I17" s="243">
        <v>94.645178999999999</v>
      </c>
      <c r="J17" s="243">
        <v>95.327791000000005</v>
      </c>
      <c r="K17" s="243">
        <v>89.601963999999995</v>
      </c>
      <c r="L17" s="243">
        <v>90.666757000000004</v>
      </c>
      <c r="M17" s="243">
        <v>94.861627999999996</v>
      </c>
      <c r="N17" s="243">
        <v>93.999488999999997</v>
      </c>
      <c r="O17" s="243">
        <v>94.283668000000006</v>
      </c>
      <c r="P17" s="243">
        <v>89.241863660000007</v>
      </c>
      <c r="Q17" s="243">
        <v>95.445295999999999</v>
      </c>
      <c r="R17" s="243">
        <v>88.852001999999999</v>
      </c>
      <c r="S17" s="243">
        <v>92.870677000000001</v>
      </c>
      <c r="T17" s="243">
        <v>90.380131000000006</v>
      </c>
      <c r="U17" s="243">
        <v>90.380131000000006</v>
      </c>
      <c r="V17" s="243">
        <v>91.710481999999999</v>
      </c>
      <c r="W17" s="243">
        <v>89.802424000000002</v>
      </c>
      <c r="X17" s="243">
        <v>86.297753</v>
      </c>
      <c r="Y17" s="243">
        <v>88.310829999999996</v>
      </c>
      <c r="Z17" s="243">
        <v>95.802661999999998</v>
      </c>
      <c r="AA17" s="243">
        <v>86.172793999999996</v>
      </c>
      <c r="AB17" s="243">
        <v>90.315745000000007</v>
      </c>
      <c r="AC17" s="243">
        <v>89.965074000000001</v>
      </c>
      <c r="AD17" s="243">
        <v>89.548282</v>
      </c>
      <c r="AE17" s="243">
        <v>85.031964000000002</v>
      </c>
      <c r="AF17" s="243">
        <v>90.757928000000007</v>
      </c>
      <c r="AG17" s="243">
        <v>91.296752549999994</v>
      </c>
      <c r="AH17" s="243">
        <v>91.526041000000006</v>
      </c>
      <c r="AI17" s="243">
        <v>91.524991</v>
      </c>
      <c r="AJ17" s="243">
        <v>83.442959999999999</v>
      </c>
      <c r="AK17" s="243">
        <v>91.905379999999994</v>
      </c>
      <c r="AL17" s="243">
        <v>86.008624330000004</v>
      </c>
      <c r="AM17" s="243">
        <v>86.442976999999999</v>
      </c>
      <c r="AN17" s="243">
        <v>94.192036000000002</v>
      </c>
      <c r="AO17" s="243">
        <v>84.779531000000006</v>
      </c>
      <c r="AP17" s="243">
        <v>81.132669500000006</v>
      </c>
      <c r="AQ17" s="243">
        <v>81.416955999999999</v>
      </c>
      <c r="AR17" s="243">
        <v>93.600177000000002</v>
      </c>
      <c r="AS17" s="243">
        <v>93.662020999999996</v>
      </c>
      <c r="AT17" s="243">
        <v>93.662020999999996</v>
      </c>
      <c r="AU17" s="243">
        <v>92.270622000000003</v>
      </c>
      <c r="AV17" s="243">
        <v>90.300405999999995</v>
      </c>
      <c r="AW17" s="243">
        <v>85.353376499999996</v>
      </c>
      <c r="AX17" s="243">
        <v>85.848461</v>
      </c>
      <c r="AY17" s="243">
        <v>93.932543999999993</v>
      </c>
      <c r="AZ17" s="243">
        <v>89.344380000000001</v>
      </c>
      <c r="BA17" s="243">
        <v>89.205263000000002</v>
      </c>
      <c r="BB17" s="243">
        <v>89.191776000000004</v>
      </c>
      <c r="BC17" s="243">
        <v>89.038742999999997</v>
      </c>
      <c r="BD17" s="243">
        <v>89.022758999999994</v>
      </c>
      <c r="BE17" s="243">
        <v>89.191776000000004</v>
      </c>
      <c r="BF17" s="243">
        <v>94.643540999999999</v>
      </c>
      <c r="BG17" s="243">
        <v>94.823475000000002</v>
      </c>
      <c r="BH17" s="243">
        <v>94.823475000000002</v>
      </c>
      <c r="BI17" s="243">
        <v>94.823475000000002</v>
      </c>
      <c r="BJ17" s="243">
        <v>86.880324999999999</v>
      </c>
      <c r="BK17" s="243">
        <v>87.306803000000002</v>
      </c>
      <c r="BL17" s="243">
        <v>92.224843000000007</v>
      </c>
      <c r="BM17" s="243">
        <v>92.018572000000006</v>
      </c>
      <c r="BN17" s="243">
        <v>90.916590999999997</v>
      </c>
      <c r="BO17" s="243">
        <v>88.909822000000005</v>
      </c>
      <c r="BP17" s="243">
        <v>92.926803000000007</v>
      </c>
      <c r="BQ17" s="243">
        <v>83.447984000000005</v>
      </c>
      <c r="BR17" s="243">
        <v>83.555631899999995</v>
      </c>
      <c r="BS17" s="243">
        <v>88.930983999999995</v>
      </c>
      <c r="BT17" s="243">
        <v>87.887724250000005</v>
      </c>
      <c r="BU17" s="243">
        <v>93.891069999999999</v>
      </c>
      <c r="BV17" s="243">
        <v>94.338549</v>
      </c>
      <c r="BW17" s="243">
        <v>91.338202999999993</v>
      </c>
      <c r="BX17" s="243">
        <v>91.338202999999993</v>
      </c>
      <c r="BY17" s="243">
        <v>92.506726999999998</v>
      </c>
      <c r="BZ17" s="243">
        <v>91.979553999999993</v>
      </c>
      <c r="CA17" s="243">
        <v>90.770133999999999</v>
      </c>
      <c r="CB17" s="243">
        <v>89.721136999999999</v>
      </c>
      <c r="CC17" s="243">
        <v>89.339566000000005</v>
      </c>
      <c r="CD17" s="243">
        <v>91.235971000000006</v>
      </c>
      <c r="CE17" s="243">
        <v>90.702550000000002</v>
      </c>
      <c r="CF17" s="243">
        <v>93.891069999999999</v>
      </c>
      <c r="CG17" s="243">
        <v>89.028447999999997</v>
      </c>
      <c r="CH17" s="243">
        <v>89.284726000000006</v>
      </c>
      <c r="CI17" s="243">
        <v>91.122135</v>
      </c>
      <c r="CJ17" s="243">
        <v>93.213080000000005</v>
      </c>
      <c r="CK17" s="243">
        <v>96.305677459999998</v>
      </c>
      <c r="CL17" s="243">
        <v>93.67286</v>
      </c>
      <c r="CM17" s="243">
        <v>94.176113999999998</v>
      </c>
      <c r="CN17" s="243">
        <v>88.824286000000001</v>
      </c>
      <c r="CO17" s="243">
        <v>88.678946999999994</v>
      </c>
      <c r="CP17" s="243">
        <v>96.963970110000005</v>
      </c>
      <c r="CQ17" s="243">
        <v>87.132947999999999</v>
      </c>
      <c r="CR17" s="243">
        <v>87.598904000000005</v>
      </c>
      <c r="CS17" s="243">
        <v>88.113702480000001</v>
      </c>
      <c r="CT17" s="243">
        <v>88.580209999999994</v>
      </c>
      <c r="CU17" s="243">
        <v>88.600605999999999</v>
      </c>
      <c r="CV17" s="243">
        <v>99.243510409999999</v>
      </c>
      <c r="CW17" s="243">
        <v>86.874567999999996</v>
      </c>
      <c r="CX17" s="243">
        <v>88.540300000000002</v>
      </c>
      <c r="CY17" s="243">
        <v>88.799535000000006</v>
      </c>
      <c r="CZ17" s="243">
        <v>90.944394000000003</v>
      </c>
      <c r="DA17" s="243">
        <v>95.581663000000006</v>
      </c>
      <c r="DB17" s="243">
        <v>95.863173000000003</v>
      </c>
      <c r="DC17" s="243">
        <v>94.338549</v>
      </c>
      <c r="DD17" s="243">
        <v>93.851802000000006</v>
      </c>
      <c r="DE17" s="243">
        <v>90.870373000000001</v>
      </c>
      <c r="DF17" s="243">
        <v>91.338202999999993</v>
      </c>
      <c r="DG17" s="243">
        <v>90.1225685</v>
      </c>
      <c r="DH17" s="243">
        <v>93.668758510000004</v>
      </c>
      <c r="DI17" s="243">
        <v>95.421075999999999</v>
      </c>
      <c r="DJ17" s="243">
        <v>95.196742</v>
      </c>
      <c r="DK17" s="243">
        <v>88.977200999999994</v>
      </c>
      <c r="DL17" s="243">
        <v>96.293385999999998</v>
      </c>
      <c r="DM17" s="243">
        <v>94.213159000000005</v>
      </c>
      <c r="DN17" s="243">
        <v>90.494759000000002</v>
      </c>
      <c r="DO17" s="243">
        <v>80.898028999999994</v>
      </c>
      <c r="DP17" s="243">
        <v>93.918020999999996</v>
      </c>
      <c r="DQ17" s="243">
        <v>88.534205999999998</v>
      </c>
      <c r="DR17" s="243">
        <v>88.866769000000005</v>
      </c>
      <c r="DS17" s="243">
        <v>89.442083999999994</v>
      </c>
      <c r="DT17" s="243">
        <v>94.609167999999997</v>
      </c>
      <c r="DU17" s="243">
        <v>94.784627</v>
      </c>
      <c r="DV17" s="243">
        <v>84.368643000000006</v>
      </c>
      <c r="DW17" s="243">
        <v>80.969493999999997</v>
      </c>
      <c r="DX17" s="243">
        <v>78.878458749999993</v>
      </c>
      <c r="DY17" s="243">
        <v>88.838065</v>
      </c>
      <c r="DZ17" s="243">
        <v>91.206137999999996</v>
      </c>
      <c r="EA17" s="243">
        <v>91.412649000000002</v>
      </c>
      <c r="EB17" s="243">
        <v>87.233964999999998</v>
      </c>
      <c r="EC17" s="243">
        <v>87.698740999999998</v>
      </c>
      <c r="ED17" s="243">
        <v>85.611307999999994</v>
      </c>
      <c r="EE17" s="243">
        <v>89.121410999999995</v>
      </c>
      <c r="EF17" s="243">
        <v>98.126738779999997</v>
      </c>
      <c r="EG17" s="243">
        <v>93.992068000000003</v>
      </c>
      <c r="EH17" s="243">
        <v>93.992068000000003</v>
      </c>
      <c r="EI17" s="243">
        <v>87.917191000000003</v>
      </c>
      <c r="EJ17" s="243">
        <v>94.091245000000001</v>
      </c>
      <c r="EK17" s="243">
        <v>94.452118999999996</v>
      </c>
      <c r="EL17" s="243">
        <v>94.338549</v>
      </c>
      <c r="EM17" s="243">
        <v>87.726990000000001</v>
      </c>
      <c r="EN17" s="243">
        <v>91.049395000000004</v>
      </c>
      <c r="EO17" s="243">
        <v>97.510713999999993</v>
      </c>
      <c r="EP17" s="243">
        <v>89.352063999999999</v>
      </c>
      <c r="EQ17" s="243">
        <v>89.344604000000004</v>
      </c>
      <c r="ER17" s="243">
        <v>91.311350189999999</v>
      </c>
      <c r="ES17" s="243">
        <v>86.750681999999998</v>
      </c>
      <c r="ET17" s="243">
        <v>85.826177000000001</v>
      </c>
      <c r="EU17" s="243">
        <v>87.513746999999995</v>
      </c>
      <c r="EV17" s="243">
        <v>89.723795999999993</v>
      </c>
      <c r="EW17" s="243">
        <v>86.056168999999997</v>
      </c>
      <c r="EX17" s="243">
        <v>85.135329999999996</v>
      </c>
      <c r="EY17" s="243">
        <v>90.380131000000006</v>
      </c>
      <c r="EZ17" s="243">
        <v>89.633235999999997</v>
      </c>
      <c r="FA17" s="243">
        <v>89.318798999999999</v>
      </c>
      <c r="FB17" s="243">
        <v>92.567430150000007</v>
      </c>
      <c r="FC17" s="243">
        <v>88.460243000000006</v>
      </c>
      <c r="FD17" s="243">
        <v>96.000446999999994</v>
      </c>
      <c r="FE17" s="243">
        <v>90.197660999999997</v>
      </c>
      <c r="FF17" s="243">
        <v>92.425385910000003</v>
      </c>
      <c r="FG17" s="243">
        <v>99.344290000000001</v>
      </c>
      <c r="FH17" s="243">
        <v>86.193271999999993</v>
      </c>
      <c r="FI17" s="243">
        <v>86.522835999999998</v>
      </c>
      <c r="FJ17" s="243">
        <v>87.811314999999993</v>
      </c>
      <c r="FK17" s="243">
        <v>91.122135</v>
      </c>
      <c r="FL17" s="243">
        <v>92.517642789999996</v>
      </c>
      <c r="FM17" s="243">
        <v>92.323976000000002</v>
      </c>
      <c r="FN17" s="243">
        <v>92.506726999999998</v>
      </c>
      <c r="FO17" s="243">
        <v>93.670756999999995</v>
      </c>
      <c r="FP17" s="243">
        <v>93.670756999999995</v>
      </c>
      <c r="FQ17" s="243">
        <v>88.609730999999996</v>
      </c>
      <c r="FR17" s="243">
        <v>88.609730999999996</v>
      </c>
      <c r="FS17" s="243">
        <v>88.609730999999996</v>
      </c>
      <c r="FT17" s="243">
        <v>95.141891000000001</v>
      </c>
      <c r="FU17" s="243">
        <v>94.950235000000006</v>
      </c>
      <c r="FV17" s="243">
        <v>90.260137999999998</v>
      </c>
      <c r="FW17" s="243">
        <v>89.94032</v>
      </c>
      <c r="FX17" s="243">
        <v>90.577639300000001</v>
      </c>
      <c r="FY17" s="243">
        <v>89.428116000000003</v>
      </c>
      <c r="FZ17" s="243">
        <v>89.329312999999999</v>
      </c>
      <c r="GA17" s="243">
        <v>93.891069999999999</v>
      </c>
      <c r="GB17" s="243">
        <v>93.891069999999999</v>
      </c>
      <c r="GC17" s="243">
        <v>94.099734999999995</v>
      </c>
      <c r="GD17" s="243">
        <v>86.143304999999998</v>
      </c>
      <c r="GE17" s="243">
        <v>93.264584999999997</v>
      </c>
      <c r="GF17" s="243">
        <v>93.851802000000006</v>
      </c>
      <c r="GG17" s="243">
        <v>99.205859959999998</v>
      </c>
      <c r="GH17" s="243">
        <v>84.090514999999996</v>
      </c>
      <c r="GI17" s="243">
        <v>99.205859959999998</v>
      </c>
      <c r="GJ17" s="243">
        <v>93.670756999999995</v>
      </c>
      <c r="GK17" s="243">
        <v>89.646724000000006</v>
      </c>
      <c r="GL17" s="243">
        <v>93.010784999999998</v>
      </c>
      <c r="GM17" s="243">
        <v>84.085414999999998</v>
      </c>
      <c r="GN17" s="243">
        <v>89.842957999999996</v>
      </c>
      <c r="GO17" s="243">
        <v>81.266938100000004</v>
      </c>
      <c r="GP17" s="243">
        <v>81.058733970000006</v>
      </c>
      <c r="GQ17" s="243">
        <v>85.971619000000004</v>
      </c>
      <c r="GR17" s="243">
        <v>94.271281999999999</v>
      </c>
      <c r="GS17" s="243">
        <v>94.062393999999998</v>
      </c>
      <c r="GT17" s="243">
        <v>93.909364999999994</v>
      </c>
      <c r="GU17" s="243">
        <v>89.842957999999996</v>
      </c>
      <c r="GV17" s="243">
        <v>89.842957999999996</v>
      </c>
      <c r="GW17" s="243">
        <v>89.842957999999996</v>
      </c>
      <c r="GX17" s="243">
        <v>96.062078999999997</v>
      </c>
      <c r="GY17" s="243">
        <v>96.249414999999999</v>
      </c>
      <c r="GZ17" s="243">
        <v>96.249414999999999</v>
      </c>
      <c r="HA17" s="243">
        <v>96.249414999999999</v>
      </c>
      <c r="HB17" s="243">
        <v>89.434970000000007</v>
      </c>
      <c r="HC17" s="243">
        <v>96.428411999999994</v>
      </c>
      <c r="HD17" s="243">
        <v>96.134298000000001</v>
      </c>
      <c r="HE17" s="243">
        <v>93.350409999999997</v>
      </c>
      <c r="HF17" s="243">
        <v>95.774173000000005</v>
      </c>
      <c r="HG17" s="243">
        <v>92.887339999999995</v>
      </c>
      <c r="HH17" s="243">
        <v>81.973788560000003</v>
      </c>
      <c r="HI17" s="243">
        <v>96.183959000000002</v>
      </c>
      <c r="HJ17" s="243">
        <v>90.071926500000004</v>
      </c>
      <c r="HK17" s="243">
        <v>90.172369000000003</v>
      </c>
      <c r="HL17" s="243">
        <v>88.237870999999998</v>
      </c>
      <c r="HM17" s="243">
        <v>87.999288000000007</v>
      </c>
      <c r="HN17" s="243">
        <v>80.873180039999994</v>
      </c>
      <c r="HO17" s="243">
        <v>82.216671500000004</v>
      </c>
      <c r="HP17" s="243">
        <v>82.668807999999999</v>
      </c>
      <c r="HQ17" s="243">
        <v>93.480113290000006</v>
      </c>
      <c r="HR17" s="243">
        <v>89.992221999999998</v>
      </c>
      <c r="HS17" s="243">
        <v>97.360968999999997</v>
      </c>
    </row>
    <row r="18" spans="1:227" x14ac:dyDescent="0.25">
      <c r="A18" s="239"/>
      <c r="B18" s="242">
        <v>45691.3125</v>
      </c>
      <c r="C18" s="243">
        <v>90.465733</v>
      </c>
      <c r="D18" s="243">
        <v>90.636356000000006</v>
      </c>
      <c r="E18" s="243">
        <v>90.526899</v>
      </c>
      <c r="F18" s="243">
        <v>90.465733</v>
      </c>
      <c r="G18" s="243">
        <v>89.885852999999997</v>
      </c>
      <c r="H18" s="243">
        <v>94.741550000000004</v>
      </c>
      <c r="I18" s="243">
        <v>94.306060000000002</v>
      </c>
      <c r="J18" s="243">
        <v>94.977400000000003</v>
      </c>
      <c r="K18" s="243">
        <v>89.975559000000004</v>
      </c>
      <c r="L18" s="243">
        <v>91.310562000000004</v>
      </c>
      <c r="M18" s="243">
        <v>94.818631999999994</v>
      </c>
      <c r="N18" s="243">
        <v>93.939186000000007</v>
      </c>
      <c r="O18" s="243">
        <v>94.899068999999997</v>
      </c>
      <c r="P18" s="243">
        <v>89.761001199999995</v>
      </c>
      <c r="Q18" s="243">
        <v>95.100194000000002</v>
      </c>
      <c r="R18" s="243">
        <v>89.483936999999997</v>
      </c>
      <c r="S18" s="243">
        <v>93.362351000000004</v>
      </c>
      <c r="T18" s="243">
        <v>90.704971999999998</v>
      </c>
      <c r="U18" s="243">
        <v>90.704971999999998</v>
      </c>
      <c r="V18" s="243">
        <v>92.083269000000001</v>
      </c>
      <c r="W18" s="243">
        <v>90.120217999999994</v>
      </c>
      <c r="X18" s="243">
        <v>86.517622000000003</v>
      </c>
      <c r="Y18" s="243">
        <v>88.577985999999996</v>
      </c>
      <c r="Z18" s="243">
        <v>95.701524000000006</v>
      </c>
      <c r="AA18" s="243">
        <v>86.432935999999998</v>
      </c>
      <c r="AB18" s="243">
        <v>90.786666999999994</v>
      </c>
      <c r="AC18" s="243">
        <v>90.344620000000006</v>
      </c>
      <c r="AD18" s="243">
        <v>89.843225000000004</v>
      </c>
      <c r="AE18" s="243">
        <v>85.065248999999994</v>
      </c>
      <c r="AF18" s="243">
        <v>91.190639000000004</v>
      </c>
      <c r="AG18" s="243">
        <v>91.721588310000001</v>
      </c>
      <c r="AH18" s="243">
        <v>91.943441000000007</v>
      </c>
      <c r="AI18" s="243">
        <v>91.944648000000001</v>
      </c>
      <c r="AJ18" s="243">
        <v>83.470281</v>
      </c>
      <c r="AK18" s="243">
        <v>92.274758000000006</v>
      </c>
      <c r="AL18" s="243">
        <v>86.219470000000001</v>
      </c>
      <c r="AM18" s="243">
        <v>86.658828</v>
      </c>
      <c r="AN18" s="243">
        <v>93.945808999999997</v>
      </c>
      <c r="AO18" s="243">
        <v>84.937370000000001</v>
      </c>
      <c r="AP18" s="243">
        <v>80.582442499999999</v>
      </c>
      <c r="AQ18" s="243">
        <v>80.903966999999994</v>
      </c>
      <c r="AR18" s="243">
        <v>92.677330999999995</v>
      </c>
      <c r="AS18" s="243">
        <v>93.58793</v>
      </c>
      <c r="AT18" s="243">
        <v>93.58793</v>
      </c>
      <c r="AU18" s="243">
        <v>92.323141000000007</v>
      </c>
      <c r="AV18" s="243">
        <v>90.697699</v>
      </c>
      <c r="AW18" s="243">
        <v>85.706182999999996</v>
      </c>
      <c r="AX18" s="243">
        <v>86.199431000000004</v>
      </c>
      <c r="AY18" s="243">
        <v>94.447868999999997</v>
      </c>
      <c r="AZ18" s="243">
        <v>89.660805999999994</v>
      </c>
      <c r="BA18" s="243">
        <v>89.522096000000005</v>
      </c>
      <c r="BB18" s="243">
        <v>89.508627000000004</v>
      </c>
      <c r="BC18" s="243">
        <v>89.355789000000001</v>
      </c>
      <c r="BD18" s="243">
        <v>89.340255999999997</v>
      </c>
      <c r="BE18" s="243">
        <v>89.508627000000004</v>
      </c>
      <c r="BF18" s="243">
        <v>94.488050999999999</v>
      </c>
      <c r="BG18" s="243">
        <v>94.746735000000001</v>
      </c>
      <c r="BH18" s="243">
        <v>94.746735000000001</v>
      </c>
      <c r="BI18" s="243">
        <v>94.746735000000001</v>
      </c>
      <c r="BJ18" s="243">
        <v>86.927333000000004</v>
      </c>
      <c r="BK18" s="243">
        <v>87.424030000000002</v>
      </c>
      <c r="BL18" s="243">
        <v>92.388261999999997</v>
      </c>
      <c r="BM18" s="243">
        <v>92.262636999999998</v>
      </c>
      <c r="BN18" s="243">
        <v>91.449498000000006</v>
      </c>
      <c r="BO18" s="243">
        <v>89.353565000000003</v>
      </c>
      <c r="BP18" s="243">
        <v>93.250303000000002</v>
      </c>
      <c r="BQ18" s="243">
        <v>83.445244000000002</v>
      </c>
      <c r="BR18" s="243">
        <v>83.552888359999997</v>
      </c>
      <c r="BS18" s="243">
        <v>89.239070999999996</v>
      </c>
      <c r="BT18" s="243">
        <v>88.214200500000004</v>
      </c>
      <c r="BU18" s="243">
        <v>94.400695999999996</v>
      </c>
      <c r="BV18" s="243">
        <v>94.062253999999996</v>
      </c>
      <c r="BW18" s="243">
        <v>91.942329999999998</v>
      </c>
      <c r="BX18" s="243">
        <v>91.942329999999998</v>
      </c>
      <c r="BY18" s="243">
        <v>93.509989000000004</v>
      </c>
      <c r="BZ18" s="243">
        <v>92.408197999999999</v>
      </c>
      <c r="CA18" s="243">
        <v>91.260688000000002</v>
      </c>
      <c r="CB18" s="243">
        <v>90.394464999999997</v>
      </c>
      <c r="CC18" s="243">
        <v>89.975363999999999</v>
      </c>
      <c r="CD18" s="243">
        <v>91.604276999999996</v>
      </c>
      <c r="CE18" s="243">
        <v>90.71593</v>
      </c>
      <c r="CF18" s="243">
        <v>94.400695999999996</v>
      </c>
      <c r="CG18" s="243">
        <v>89.352677</v>
      </c>
      <c r="CH18" s="243">
        <v>89.602622999999994</v>
      </c>
      <c r="CI18" s="243">
        <v>91.177271000000005</v>
      </c>
      <c r="CJ18" s="243">
        <v>93.896522000000004</v>
      </c>
      <c r="CK18" s="243">
        <v>96.876873070000002</v>
      </c>
      <c r="CL18" s="243">
        <v>94.152437000000006</v>
      </c>
      <c r="CM18" s="243">
        <v>94.695877999999993</v>
      </c>
      <c r="CN18" s="243">
        <v>89.164412999999996</v>
      </c>
      <c r="CO18" s="243">
        <v>89.004124000000004</v>
      </c>
      <c r="CP18" s="243">
        <v>97.36740743</v>
      </c>
      <c r="CQ18" s="243">
        <v>87.518226999999996</v>
      </c>
      <c r="CR18" s="243">
        <v>87.955907999999994</v>
      </c>
      <c r="CS18" s="243">
        <v>88.380788050000007</v>
      </c>
      <c r="CT18" s="243">
        <v>88.864215000000002</v>
      </c>
      <c r="CU18" s="243">
        <v>88.958164999999994</v>
      </c>
      <c r="CV18" s="243">
        <v>99.138739939999994</v>
      </c>
      <c r="CW18" s="243">
        <v>87.180255000000002</v>
      </c>
      <c r="CX18" s="243">
        <v>88.359603329999999</v>
      </c>
      <c r="CY18" s="243">
        <v>88.741594000000006</v>
      </c>
      <c r="CZ18" s="243">
        <v>91.345865000000003</v>
      </c>
      <c r="DA18" s="243">
        <v>95.299834000000004</v>
      </c>
      <c r="DB18" s="243">
        <v>95.592782999999997</v>
      </c>
      <c r="DC18" s="243">
        <v>94.062253999999996</v>
      </c>
      <c r="DD18" s="243">
        <v>93.649175999999997</v>
      </c>
      <c r="DE18" s="243">
        <v>91.442836</v>
      </c>
      <c r="DF18" s="243">
        <v>91.942329999999998</v>
      </c>
      <c r="DG18" s="243">
        <v>90.523983000000001</v>
      </c>
      <c r="DH18" s="243">
        <v>94.105274559999998</v>
      </c>
      <c r="DI18" s="243">
        <v>95.328334999999996</v>
      </c>
      <c r="DJ18" s="243">
        <v>95.095043000000004</v>
      </c>
      <c r="DK18" s="243">
        <v>89.294882000000001</v>
      </c>
      <c r="DL18" s="243">
        <v>96.864845000000003</v>
      </c>
      <c r="DM18" s="243">
        <v>94.663431000000003</v>
      </c>
      <c r="DN18" s="243">
        <v>90.828896999999998</v>
      </c>
      <c r="DO18" s="243">
        <v>80.886914000000004</v>
      </c>
      <c r="DP18" s="243">
        <v>94.342511999999999</v>
      </c>
      <c r="DQ18" s="243">
        <v>88.852159</v>
      </c>
      <c r="DR18" s="243">
        <v>89.184166000000005</v>
      </c>
      <c r="DS18" s="243">
        <v>89.825091</v>
      </c>
      <c r="DT18" s="243">
        <v>94.330482000000003</v>
      </c>
      <c r="DU18" s="243">
        <v>94.512618000000003</v>
      </c>
      <c r="DV18" s="243">
        <v>84.968708000000007</v>
      </c>
      <c r="DW18" s="243">
        <v>81.148827999999995</v>
      </c>
      <c r="DX18" s="243">
        <v>79.069557250000003</v>
      </c>
      <c r="DY18" s="243">
        <v>89.077244910000005</v>
      </c>
      <c r="DZ18" s="243">
        <v>91.256469999999993</v>
      </c>
      <c r="EA18" s="243">
        <v>91.468629000000007</v>
      </c>
      <c r="EB18" s="243">
        <v>87.465377000000004</v>
      </c>
      <c r="EC18" s="243">
        <v>87.945611</v>
      </c>
      <c r="ED18" s="243">
        <v>85.902388999999999</v>
      </c>
      <c r="EE18" s="243">
        <v>89.441655999999995</v>
      </c>
      <c r="EF18" s="243">
        <v>98.023147269999996</v>
      </c>
      <c r="EG18" s="243">
        <v>93.095637999999994</v>
      </c>
      <c r="EH18" s="243">
        <v>93.095637999999994</v>
      </c>
      <c r="EI18" s="243">
        <v>88.299758999999995</v>
      </c>
      <c r="EJ18" s="243">
        <v>93.817284000000001</v>
      </c>
      <c r="EK18" s="243">
        <v>94.165773000000002</v>
      </c>
      <c r="EL18" s="243">
        <v>94.062253999999996</v>
      </c>
      <c r="EM18" s="243">
        <v>88.228065999999998</v>
      </c>
      <c r="EN18" s="243">
        <v>91.102813999999995</v>
      </c>
      <c r="EO18" s="243">
        <v>98.120278999999996</v>
      </c>
      <c r="EP18" s="243">
        <v>89.668053</v>
      </c>
      <c r="EQ18" s="243">
        <v>89.661017000000001</v>
      </c>
      <c r="ER18" s="243">
        <v>91.72137232</v>
      </c>
      <c r="ES18" s="243">
        <v>86.927794000000006</v>
      </c>
      <c r="ET18" s="243">
        <v>85.979840999999993</v>
      </c>
      <c r="EU18" s="243">
        <v>87.741557</v>
      </c>
      <c r="EV18" s="243">
        <v>89.995761999999999</v>
      </c>
      <c r="EW18" s="243">
        <v>86.010932999999994</v>
      </c>
      <c r="EX18" s="243">
        <v>85.102790999999996</v>
      </c>
      <c r="EY18" s="243">
        <v>90.704971999999998</v>
      </c>
      <c r="EZ18" s="243">
        <v>89.943477999999999</v>
      </c>
      <c r="FA18" s="243">
        <v>89.622872999999998</v>
      </c>
      <c r="FB18" s="243">
        <v>92.906865830000001</v>
      </c>
      <c r="FC18" s="243">
        <v>88.911242999999999</v>
      </c>
      <c r="FD18" s="243">
        <v>96.549937</v>
      </c>
      <c r="FE18" s="243">
        <v>90.593968000000004</v>
      </c>
      <c r="FF18" s="243">
        <v>92.629754210000002</v>
      </c>
      <c r="FG18" s="243">
        <v>99.859083999999996</v>
      </c>
      <c r="FH18" s="243">
        <v>85.422544000000002</v>
      </c>
      <c r="FI18" s="243">
        <v>85.880078999999995</v>
      </c>
      <c r="FJ18" s="243">
        <v>88.057115999999994</v>
      </c>
      <c r="FK18" s="243">
        <v>91.177271000000005</v>
      </c>
      <c r="FL18" s="243">
        <v>93.52102318</v>
      </c>
      <c r="FM18" s="243">
        <v>93.297574999999995</v>
      </c>
      <c r="FN18" s="243">
        <v>93.509989000000004</v>
      </c>
      <c r="FO18" s="243">
        <v>93.518922000000003</v>
      </c>
      <c r="FP18" s="243">
        <v>93.518922000000003</v>
      </c>
      <c r="FQ18" s="243">
        <v>89.278412000000003</v>
      </c>
      <c r="FR18" s="243">
        <v>89.278412000000003</v>
      </c>
      <c r="FS18" s="243">
        <v>89.278412000000003</v>
      </c>
      <c r="FT18" s="243">
        <v>95.010014999999996</v>
      </c>
      <c r="FU18" s="243">
        <v>94.820550999999995</v>
      </c>
      <c r="FV18" s="243">
        <v>90.145602999999994</v>
      </c>
      <c r="FW18" s="243">
        <v>89.774761999999996</v>
      </c>
      <c r="FX18" s="243">
        <v>90.885564160000001</v>
      </c>
      <c r="FY18" s="243">
        <v>90.047892000000004</v>
      </c>
      <c r="FZ18" s="243">
        <v>89.635549999999995</v>
      </c>
      <c r="GA18" s="243">
        <v>94.400695999999996</v>
      </c>
      <c r="GB18" s="243">
        <v>94.400695999999996</v>
      </c>
      <c r="GC18" s="243">
        <v>93.511831000000001</v>
      </c>
      <c r="GD18" s="243">
        <v>86.403478000000007</v>
      </c>
      <c r="GE18" s="243">
        <v>92.670509999999993</v>
      </c>
      <c r="GF18" s="243">
        <v>93.649175999999997</v>
      </c>
      <c r="GG18" s="243">
        <v>99.101129240000006</v>
      </c>
      <c r="GH18" s="243">
        <v>84.183820999999995</v>
      </c>
      <c r="GI18" s="243">
        <v>99.101129240000006</v>
      </c>
      <c r="GJ18" s="243">
        <v>93.518922000000003</v>
      </c>
      <c r="GK18" s="243">
        <v>90.027029999999996</v>
      </c>
      <c r="GL18" s="243">
        <v>93.036882000000006</v>
      </c>
      <c r="GM18" s="243">
        <v>84.127589999999998</v>
      </c>
      <c r="GN18" s="243">
        <v>90.207640999999995</v>
      </c>
      <c r="GO18" s="243">
        <v>81.578126409999996</v>
      </c>
      <c r="GP18" s="243">
        <v>81.369125030000006</v>
      </c>
      <c r="GQ18" s="243">
        <v>86.459479999999999</v>
      </c>
      <c r="GR18" s="243">
        <v>94.076891000000003</v>
      </c>
      <c r="GS18" s="243">
        <v>93.900875999999997</v>
      </c>
      <c r="GT18" s="243">
        <v>93.767743999999993</v>
      </c>
      <c r="GU18" s="243">
        <v>90.207640999999995</v>
      </c>
      <c r="GV18" s="243">
        <v>90.207640999999995</v>
      </c>
      <c r="GW18" s="243">
        <v>90.207640999999995</v>
      </c>
      <c r="GX18" s="243">
        <v>96.636619999999994</v>
      </c>
      <c r="GY18" s="243">
        <v>96.821984999999998</v>
      </c>
      <c r="GZ18" s="243">
        <v>96.821984999999998</v>
      </c>
      <c r="HA18" s="243">
        <v>96.821984999999998</v>
      </c>
      <c r="HB18" s="243">
        <v>89.958831000000004</v>
      </c>
      <c r="HC18" s="243">
        <v>96.401781999999997</v>
      </c>
      <c r="HD18" s="243">
        <v>96.099822000000003</v>
      </c>
      <c r="HE18" s="243">
        <v>94.172689000000005</v>
      </c>
      <c r="HF18" s="243">
        <v>95.414355999999998</v>
      </c>
      <c r="HG18" s="243">
        <v>93.236517000000006</v>
      </c>
      <c r="HH18" s="243">
        <v>82.064745860000002</v>
      </c>
      <c r="HI18" s="243">
        <v>96.746624999999995</v>
      </c>
      <c r="HJ18" s="243">
        <v>90.470072500000001</v>
      </c>
      <c r="HK18" s="243">
        <v>90.571659999999994</v>
      </c>
      <c r="HL18" s="243">
        <v>88.475435000000004</v>
      </c>
      <c r="HM18" s="243">
        <v>88.200676000000001</v>
      </c>
      <c r="HN18" s="243">
        <v>81.182860570000003</v>
      </c>
      <c r="HO18" s="243">
        <v>82.271944500000004</v>
      </c>
      <c r="HP18" s="243">
        <v>82.721041</v>
      </c>
      <c r="HQ18" s="243">
        <v>94.013909810000001</v>
      </c>
      <c r="HR18" s="243">
        <v>90.378586999999996</v>
      </c>
      <c r="HS18" s="243">
        <v>97.966155999999998</v>
      </c>
    </row>
    <row r="19" spans="1:227" x14ac:dyDescent="0.25">
      <c r="A19" s="239"/>
      <c r="B19" s="242">
        <v>45691.333333333299</v>
      </c>
      <c r="C19" s="243">
        <v>93.084050000000005</v>
      </c>
      <c r="D19" s="243">
        <v>93.276968999999994</v>
      </c>
      <c r="E19" s="243">
        <v>93.157374000000004</v>
      </c>
      <c r="F19" s="243">
        <v>93.084050000000005</v>
      </c>
      <c r="G19" s="243">
        <v>92.075299999999999</v>
      </c>
      <c r="H19" s="243">
        <v>97.092055000000002</v>
      </c>
      <c r="I19" s="243">
        <v>96.742382000000006</v>
      </c>
      <c r="J19" s="243">
        <v>97.272994999999995</v>
      </c>
      <c r="K19" s="243">
        <v>91.926834999999997</v>
      </c>
      <c r="L19" s="243">
        <v>93.993761000000006</v>
      </c>
      <c r="M19" s="243">
        <v>96.983243000000002</v>
      </c>
      <c r="N19" s="243">
        <v>96.091098000000002</v>
      </c>
      <c r="O19" s="243">
        <v>97.744529999999997</v>
      </c>
      <c r="P19" s="243">
        <v>92.434465869999997</v>
      </c>
      <c r="Q19" s="243">
        <v>97.168822000000006</v>
      </c>
      <c r="R19" s="243">
        <v>91.533202000000003</v>
      </c>
      <c r="S19" s="243">
        <v>96.042787000000004</v>
      </c>
      <c r="T19" s="243">
        <v>93.118695000000002</v>
      </c>
      <c r="U19" s="243">
        <v>93.118695000000002</v>
      </c>
      <c r="V19" s="243">
        <v>94.625435999999993</v>
      </c>
      <c r="W19" s="243">
        <v>92.495604999999998</v>
      </c>
      <c r="X19" s="243">
        <v>88.735091999999995</v>
      </c>
      <c r="Y19" s="243">
        <v>90.846040000000002</v>
      </c>
      <c r="Z19" s="243">
        <v>97.853830000000002</v>
      </c>
      <c r="AA19" s="243">
        <v>88.359920000000002</v>
      </c>
      <c r="AB19" s="243">
        <v>92.424251999999996</v>
      </c>
      <c r="AC19" s="243">
        <v>92.676073000000002</v>
      </c>
      <c r="AD19" s="243">
        <v>92.213085000000007</v>
      </c>
      <c r="AE19" s="243">
        <v>87.041528</v>
      </c>
      <c r="AF19" s="243">
        <v>93.696107999999995</v>
      </c>
      <c r="AG19" s="243">
        <v>94.261924660000005</v>
      </c>
      <c r="AH19" s="243">
        <v>94.511903000000004</v>
      </c>
      <c r="AI19" s="243">
        <v>94.507695999999996</v>
      </c>
      <c r="AJ19" s="243">
        <v>85.623503999999997</v>
      </c>
      <c r="AK19" s="243">
        <v>94.820172999999997</v>
      </c>
      <c r="AL19" s="243">
        <v>88.199401330000001</v>
      </c>
      <c r="AM19" s="243">
        <v>88.650997000000004</v>
      </c>
      <c r="AN19" s="243">
        <v>96.030525999999995</v>
      </c>
      <c r="AO19" s="243">
        <v>87.041471000000001</v>
      </c>
      <c r="AP19" s="243">
        <v>82.102698000000004</v>
      </c>
      <c r="AQ19" s="243">
        <v>82.457029000000006</v>
      </c>
      <c r="AR19" s="243">
        <v>94.836637999999994</v>
      </c>
      <c r="AS19" s="243">
        <v>95.731611000000001</v>
      </c>
      <c r="AT19" s="243">
        <v>95.731611000000001</v>
      </c>
      <c r="AU19" s="243">
        <v>94.384044000000003</v>
      </c>
      <c r="AV19" s="243">
        <v>93.075317999999996</v>
      </c>
      <c r="AW19" s="243">
        <v>87.979902999999993</v>
      </c>
      <c r="AX19" s="243">
        <v>88.486202000000006</v>
      </c>
      <c r="AY19" s="243">
        <v>97.132266000000001</v>
      </c>
      <c r="AZ19" s="243">
        <v>91.893895000000001</v>
      </c>
      <c r="BA19" s="243">
        <v>91.708180999999996</v>
      </c>
      <c r="BB19" s="243">
        <v>91.694355999999999</v>
      </c>
      <c r="BC19" s="243">
        <v>91.537477330000002</v>
      </c>
      <c r="BD19" s="243">
        <v>91.441186999999999</v>
      </c>
      <c r="BE19" s="243">
        <v>91.694355999999999</v>
      </c>
      <c r="BF19" s="243">
        <v>96.670963</v>
      </c>
      <c r="BG19" s="243">
        <v>96.922379000000006</v>
      </c>
      <c r="BH19" s="243">
        <v>96.922379000000006</v>
      </c>
      <c r="BI19" s="243">
        <v>96.922379000000006</v>
      </c>
      <c r="BJ19" s="243">
        <v>88.991552999999996</v>
      </c>
      <c r="BK19" s="243">
        <v>89.520646999999997</v>
      </c>
      <c r="BL19" s="243">
        <v>94.863904000000005</v>
      </c>
      <c r="BM19" s="243">
        <v>94.742524000000003</v>
      </c>
      <c r="BN19" s="243">
        <v>92.787488999999994</v>
      </c>
      <c r="BO19" s="243">
        <v>90.834712999999994</v>
      </c>
      <c r="BP19" s="243">
        <v>95.485641000000001</v>
      </c>
      <c r="BQ19" s="243">
        <v>85.668468000000004</v>
      </c>
      <c r="BR19" s="243">
        <v>85.778980320000002</v>
      </c>
      <c r="BS19" s="243">
        <v>91.215933000000007</v>
      </c>
      <c r="BT19" s="243">
        <v>90.595993500000006</v>
      </c>
      <c r="BU19" s="243">
        <v>97.072749999999999</v>
      </c>
      <c r="BV19" s="243">
        <v>96.114095000000006</v>
      </c>
      <c r="BW19" s="243">
        <v>93.104158999999996</v>
      </c>
      <c r="BX19" s="243">
        <v>93.104158999999996</v>
      </c>
      <c r="BY19" s="243">
        <v>96.518084999999999</v>
      </c>
      <c r="BZ19" s="243">
        <v>95.054331000000005</v>
      </c>
      <c r="CA19" s="243">
        <v>92.735887000000005</v>
      </c>
      <c r="CB19" s="243">
        <v>92.512747000000005</v>
      </c>
      <c r="CC19" s="243">
        <v>92.069141000000002</v>
      </c>
      <c r="CD19" s="243">
        <v>94.221260000000001</v>
      </c>
      <c r="CE19" s="243">
        <v>92.802235999999994</v>
      </c>
      <c r="CF19" s="243">
        <v>97.072749999999999</v>
      </c>
      <c r="CG19" s="243">
        <v>91.563875999999993</v>
      </c>
      <c r="CH19" s="243">
        <v>91.831581999999997</v>
      </c>
      <c r="CI19" s="243">
        <v>93.270904000000002</v>
      </c>
      <c r="CJ19" s="243">
        <v>96.563407999999995</v>
      </c>
      <c r="CK19" s="243">
        <v>99.786128020000007</v>
      </c>
      <c r="CL19" s="243">
        <v>96.759440999999995</v>
      </c>
      <c r="CM19" s="243">
        <v>97.332131000000004</v>
      </c>
      <c r="CN19" s="243">
        <v>91.529568999999995</v>
      </c>
      <c r="CO19" s="243">
        <v>91.407550999999998</v>
      </c>
      <c r="CP19" s="243">
        <v>99.999942189999999</v>
      </c>
      <c r="CQ19" s="243">
        <v>89.825226000000001</v>
      </c>
      <c r="CR19" s="243">
        <v>89.672263000000001</v>
      </c>
      <c r="CS19" s="243">
        <v>90.721129210000001</v>
      </c>
      <c r="CT19" s="243">
        <v>91.197609</v>
      </c>
      <c r="CU19" s="243">
        <v>91.188653000000002</v>
      </c>
      <c r="CV19" s="243">
        <v>101.36834816</v>
      </c>
      <c r="CW19" s="243">
        <v>89.208607000000001</v>
      </c>
      <c r="CX19" s="243">
        <v>91.207143669999994</v>
      </c>
      <c r="CY19" s="243">
        <v>91.465835999999996</v>
      </c>
      <c r="CZ19" s="243">
        <v>92.738324000000006</v>
      </c>
      <c r="DA19" s="243">
        <v>97.372490999999997</v>
      </c>
      <c r="DB19" s="243">
        <v>97.650351999999998</v>
      </c>
      <c r="DC19" s="243">
        <v>96.114095000000006</v>
      </c>
      <c r="DD19" s="243">
        <v>95.699719000000002</v>
      </c>
      <c r="DE19" s="243">
        <v>92.574455</v>
      </c>
      <c r="DF19" s="243">
        <v>93.104158999999996</v>
      </c>
      <c r="DG19" s="243">
        <v>92.869737499999999</v>
      </c>
      <c r="DH19" s="243">
        <v>96.800003790000005</v>
      </c>
      <c r="DI19" s="243">
        <v>97.494888000000003</v>
      </c>
      <c r="DJ19" s="243">
        <v>97.248311999999999</v>
      </c>
      <c r="DK19" s="243">
        <v>91.387812670000002</v>
      </c>
      <c r="DL19" s="243">
        <v>99.774992999999995</v>
      </c>
      <c r="DM19" s="243">
        <v>97.354237999999995</v>
      </c>
      <c r="DN19" s="243">
        <v>93.308638000000002</v>
      </c>
      <c r="DO19" s="243">
        <v>82.970735000000005</v>
      </c>
      <c r="DP19" s="243">
        <v>97.004272</v>
      </c>
      <c r="DQ19" s="243">
        <v>91.022581000000002</v>
      </c>
      <c r="DR19" s="243">
        <v>91.362350000000006</v>
      </c>
      <c r="DS19" s="243">
        <v>92.189398999999995</v>
      </c>
      <c r="DT19" s="243">
        <v>96.383454</v>
      </c>
      <c r="DU19" s="243">
        <v>96.548359000000005</v>
      </c>
      <c r="DV19" s="243">
        <v>86.866810999999998</v>
      </c>
      <c r="DW19" s="243">
        <v>83.129592000000002</v>
      </c>
      <c r="DX19" s="243">
        <v>80.983822500000002</v>
      </c>
      <c r="DY19" s="243">
        <v>91.383222200000006</v>
      </c>
      <c r="DZ19" s="243">
        <v>93.317606999999995</v>
      </c>
      <c r="EA19" s="243">
        <v>93.532010999999997</v>
      </c>
      <c r="EB19" s="243">
        <v>89.657961999999998</v>
      </c>
      <c r="EC19" s="243">
        <v>90.170817999999997</v>
      </c>
      <c r="ED19" s="243">
        <v>88.031779999999998</v>
      </c>
      <c r="EE19" s="243">
        <v>91.813612000000006</v>
      </c>
      <c r="EF19" s="243">
        <v>100.22766606</v>
      </c>
      <c r="EG19" s="243">
        <v>95.275450000000006</v>
      </c>
      <c r="EH19" s="243">
        <v>95.275450000000006</v>
      </c>
      <c r="EI19" s="243">
        <v>90.01585</v>
      </c>
      <c r="EJ19" s="243">
        <v>95.859999000000002</v>
      </c>
      <c r="EK19" s="243">
        <v>96.220190000000002</v>
      </c>
      <c r="EL19" s="243">
        <v>96.114095000000006</v>
      </c>
      <c r="EM19" s="243">
        <v>90.622421000000003</v>
      </c>
      <c r="EN19" s="243">
        <v>93.062344999999993</v>
      </c>
      <c r="EO19" s="243">
        <v>101.120345</v>
      </c>
      <c r="EP19" s="243">
        <v>91.901436000000004</v>
      </c>
      <c r="EQ19" s="243">
        <v>91.894114999999999</v>
      </c>
      <c r="ER19" s="243">
        <v>94.107464429999993</v>
      </c>
      <c r="ES19" s="243">
        <v>89.042004000000006</v>
      </c>
      <c r="ET19" s="243">
        <v>88.111251999999993</v>
      </c>
      <c r="EU19" s="243">
        <v>89.875997999999996</v>
      </c>
      <c r="EV19" s="243">
        <v>92.378867999999997</v>
      </c>
      <c r="EW19" s="243">
        <v>88.013296999999994</v>
      </c>
      <c r="EX19" s="243">
        <v>87.079340000000002</v>
      </c>
      <c r="EY19" s="243">
        <v>93.118695000000002</v>
      </c>
      <c r="EZ19" s="243">
        <v>92.329273999999998</v>
      </c>
      <c r="FA19" s="243">
        <v>91.996894999999995</v>
      </c>
      <c r="FB19" s="243">
        <v>95.415680699999996</v>
      </c>
      <c r="FC19" s="243">
        <v>91.385769999999994</v>
      </c>
      <c r="FD19" s="243">
        <v>99.415059999999997</v>
      </c>
      <c r="FE19" s="243">
        <v>92.946735000000004</v>
      </c>
      <c r="FF19" s="243">
        <v>95.1333786</v>
      </c>
      <c r="FG19" s="243">
        <v>102.576632</v>
      </c>
      <c r="FH19" s="243">
        <v>87.039200500000007</v>
      </c>
      <c r="FI19" s="243">
        <v>87.553815</v>
      </c>
      <c r="FJ19" s="243">
        <v>90.181732999999994</v>
      </c>
      <c r="FK19" s="243">
        <v>93.270904000000002</v>
      </c>
      <c r="FL19" s="243">
        <v>96.529474129999997</v>
      </c>
      <c r="FM19" s="243">
        <v>96.278722999999999</v>
      </c>
      <c r="FN19" s="243">
        <v>96.518084999999999</v>
      </c>
      <c r="FO19" s="243">
        <v>95.575278999999995</v>
      </c>
      <c r="FP19" s="243">
        <v>95.575278999999995</v>
      </c>
      <c r="FQ19" s="243">
        <v>91.713793999999993</v>
      </c>
      <c r="FR19" s="243">
        <v>91.713793999999993</v>
      </c>
      <c r="FS19" s="243">
        <v>91.713793999999993</v>
      </c>
      <c r="FT19" s="243">
        <v>97.145649000000006</v>
      </c>
      <c r="FU19" s="243">
        <v>96.952302000000003</v>
      </c>
      <c r="FV19" s="243">
        <v>92.004763999999994</v>
      </c>
      <c r="FW19" s="243">
        <v>91.677886000000001</v>
      </c>
      <c r="FX19" s="243">
        <v>93.300006389999993</v>
      </c>
      <c r="FY19" s="243">
        <v>92.154892000000004</v>
      </c>
      <c r="FZ19" s="243">
        <v>92.058926999999997</v>
      </c>
      <c r="GA19" s="243">
        <v>97.072749999999999</v>
      </c>
      <c r="GB19" s="243">
        <v>97.072749999999999</v>
      </c>
      <c r="GC19" s="243">
        <v>95.615223999999998</v>
      </c>
      <c r="GD19" s="243">
        <v>88.3294815</v>
      </c>
      <c r="GE19" s="243">
        <v>94.581215</v>
      </c>
      <c r="GF19" s="243">
        <v>95.699719000000002</v>
      </c>
      <c r="GG19" s="243">
        <v>101.3298916</v>
      </c>
      <c r="GH19" s="243">
        <v>86.180313999999996</v>
      </c>
      <c r="GI19" s="243">
        <v>101.3298916</v>
      </c>
      <c r="GJ19" s="243">
        <v>95.575278999999995</v>
      </c>
      <c r="GK19" s="243">
        <v>92.256055000000003</v>
      </c>
      <c r="GL19" s="243">
        <v>95.138392999999994</v>
      </c>
      <c r="GM19" s="243">
        <v>86.106367000000006</v>
      </c>
      <c r="GN19" s="243">
        <v>92.525955999999994</v>
      </c>
      <c r="GO19" s="243">
        <v>83.742050210000002</v>
      </c>
      <c r="GP19" s="243">
        <v>83.527504899999997</v>
      </c>
      <c r="GQ19" s="243">
        <v>88.355813999999995</v>
      </c>
      <c r="GR19" s="243">
        <v>96.241650000000007</v>
      </c>
      <c r="GS19" s="243">
        <v>95.980320000000006</v>
      </c>
      <c r="GT19" s="243">
        <v>95.834970999999996</v>
      </c>
      <c r="GU19" s="243">
        <v>92.525955999999994</v>
      </c>
      <c r="GV19" s="243">
        <v>92.525955999999994</v>
      </c>
      <c r="GW19" s="243">
        <v>92.525955999999994</v>
      </c>
      <c r="GX19" s="243">
        <v>99.549068000000005</v>
      </c>
      <c r="GY19" s="243">
        <v>99.733631000000003</v>
      </c>
      <c r="GZ19" s="243">
        <v>99.733631000000003</v>
      </c>
      <c r="HA19" s="243">
        <v>99.733631000000003</v>
      </c>
      <c r="HB19" s="243">
        <v>92.52216</v>
      </c>
      <c r="HC19" s="243">
        <v>98.589546999999996</v>
      </c>
      <c r="HD19" s="243">
        <v>98.274589000000006</v>
      </c>
      <c r="HE19" s="243">
        <v>97.133118999999994</v>
      </c>
      <c r="HF19" s="243">
        <v>97.610984000000002</v>
      </c>
      <c r="HG19" s="243">
        <v>95.799458000000001</v>
      </c>
      <c r="HH19" s="243">
        <v>84.010983139999993</v>
      </c>
      <c r="HI19" s="243">
        <v>99.639143000000004</v>
      </c>
      <c r="HJ19" s="243">
        <v>92.804849000000004</v>
      </c>
      <c r="HK19" s="243">
        <v>92.923557000000002</v>
      </c>
      <c r="HL19" s="243">
        <v>90.765833000000001</v>
      </c>
      <c r="HM19" s="243">
        <v>90.339005</v>
      </c>
      <c r="HN19" s="243">
        <v>83.336299629999999</v>
      </c>
      <c r="HO19" s="243">
        <v>84.212345499999998</v>
      </c>
      <c r="HP19" s="243">
        <v>84.670303000000004</v>
      </c>
      <c r="HQ19" s="243">
        <v>96.701224089999997</v>
      </c>
      <c r="HR19" s="243">
        <v>92.716840000000005</v>
      </c>
      <c r="HS19" s="243">
        <v>100.95568900000001</v>
      </c>
    </row>
    <row r="20" spans="1:227" x14ac:dyDescent="0.25">
      <c r="A20" s="239"/>
      <c r="B20" s="242">
        <v>45691.354166666701</v>
      </c>
      <c r="C20" s="243">
        <v>135.107902</v>
      </c>
      <c r="D20" s="243">
        <v>135.41648499999999</v>
      </c>
      <c r="E20" s="243">
        <v>135.21778699999999</v>
      </c>
      <c r="F20" s="243">
        <v>135.107902</v>
      </c>
      <c r="G20" s="243">
        <v>132.77201099999999</v>
      </c>
      <c r="H20" s="243">
        <v>138.999112</v>
      </c>
      <c r="I20" s="243">
        <v>138.39387199999999</v>
      </c>
      <c r="J20" s="243">
        <v>139.36809</v>
      </c>
      <c r="K20" s="243">
        <v>132.481245</v>
      </c>
      <c r="L20" s="243">
        <v>136.51946599999999</v>
      </c>
      <c r="M20" s="243">
        <v>139.153009</v>
      </c>
      <c r="N20" s="243">
        <v>137.88627199999999</v>
      </c>
      <c r="O20" s="243">
        <v>142.21847299999999</v>
      </c>
      <c r="P20" s="243">
        <v>134.8680746</v>
      </c>
      <c r="Q20" s="243">
        <v>139.45417599999999</v>
      </c>
      <c r="R20" s="243">
        <v>131.85701900000001</v>
      </c>
      <c r="S20" s="243">
        <v>139.594437</v>
      </c>
      <c r="T20" s="243">
        <v>134.75847999999999</v>
      </c>
      <c r="U20" s="243">
        <v>134.75847999999999</v>
      </c>
      <c r="V20" s="243">
        <v>137.35841300000001</v>
      </c>
      <c r="W20" s="243">
        <v>133.43223</v>
      </c>
      <c r="X20" s="243">
        <v>127.91426300000001</v>
      </c>
      <c r="Y20" s="243">
        <v>131.00028800000001</v>
      </c>
      <c r="Z20" s="243">
        <v>140.05555899999999</v>
      </c>
      <c r="AA20" s="243">
        <v>127.32883200000001</v>
      </c>
      <c r="AB20" s="243">
        <v>133.19920300000001</v>
      </c>
      <c r="AC20" s="243">
        <v>133.795109</v>
      </c>
      <c r="AD20" s="243">
        <v>132.98319499999999</v>
      </c>
      <c r="AE20" s="243">
        <v>125.68580799999999</v>
      </c>
      <c r="AF20" s="243">
        <v>136.08086875000001</v>
      </c>
      <c r="AG20" s="243">
        <v>138.10981018000001</v>
      </c>
      <c r="AH20" s="243">
        <v>137.22375099999999</v>
      </c>
      <c r="AI20" s="243">
        <v>137.21906200000001</v>
      </c>
      <c r="AJ20" s="243">
        <v>123.76925799999999</v>
      </c>
      <c r="AK20" s="243">
        <v>137.64230699999999</v>
      </c>
      <c r="AL20" s="243">
        <v>127.086967</v>
      </c>
      <c r="AM20" s="243">
        <v>127.74032699999999</v>
      </c>
      <c r="AN20" s="243">
        <v>137.624627</v>
      </c>
      <c r="AO20" s="243">
        <v>125.641902</v>
      </c>
      <c r="AP20" s="243">
        <v>118.6525085</v>
      </c>
      <c r="AQ20" s="243">
        <v>119.16319300000001</v>
      </c>
      <c r="AR20" s="243">
        <v>135.080994</v>
      </c>
      <c r="AS20" s="243">
        <v>137.00017399999999</v>
      </c>
      <c r="AT20" s="243">
        <v>137.00017399999999</v>
      </c>
      <c r="AU20" s="243">
        <v>134.97962100000001</v>
      </c>
      <c r="AV20" s="243">
        <v>134.42907700000001</v>
      </c>
      <c r="AW20" s="243">
        <v>127.2838515</v>
      </c>
      <c r="AX20" s="243">
        <v>128.01349400000001</v>
      </c>
      <c r="AY20" s="243">
        <v>141.08104399999999</v>
      </c>
      <c r="AZ20" s="243">
        <v>132.443669</v>
      </c>
      <c r="BA20" s="243">
        <v>132.14892900000001</v>
      </c>
      <c r="BB20" s="243">
        <v>132.031465</v>
      </c>
      <c r="BC20" s="243">
        <v>131.73850232999999</v>
      </c>
      <c r="BD20" s="243">
        <v>131.75318899999999</v>
      </c>
      <c r="BE20" s="243">
        <v>132.11501100000001</v>
      </c>
      <c r="BF20" s="243">
        <v>138.08269799999999</v>
      </c>
      <c r="BG20" s="243">
        <v>138.72842800000001</v>
      </c>
      <c r="BH20" s="243">
        <v>138.72842800000001</v>
      </c>
      <c r="BI20" s="243">
        <v>138.72842800000001</v>
      </c>
      <c r="BJ20" s="243">
        <v>128.20453499999999</v>
      </c>
      <c r="BK20" s="243">
        <v>128.99937499999999</v>
      </c>
      <c r="BL20" s="243">
        <v>137.445592</v>
      </c>
      <c r="BM20" s="243">
        <v>137.22787299999999</v>
      </c>
      <c r="BN20" s="243">
        <v>133.72420099999999</v>
      </c>
      <c r="BO20" s="243">
        <v>130.89546000000001</v>
      </c>
      <c r="BP20" s="243">
        <v>137.23033899999999</v>
      </c>
      <c r="BQ20" s="243">
        <v>123.88745900000001</v>
      </c>
      <c r="BR20" s="243">
        <v>124.00329377</v>
      </c>
      <c r="BS20" s="243">
        <v>131.298686</v>
      </c>
      <c r="BT20" s="243">
        <v>131.37827874999999</v>
      </c>
      <c r="BU20" s="243">
        <v>140.98767900000001</v>
      </c>
      <c r="BV20" s="243">
        <v>137.97770399999999</v>
      </c>
      <c r="BW20" s="243">
        <v>133.99303699999999</v>
      </c>
      <c r="BX20" s="243">
        <v>134.063514</v>
      </c>
      <c r="BY20" s="243">
        <v>140.603014</v>
      </c>
      <c r="BZ20" s="243">
        <v>138.10095000000001</v>
      </c>
      <c r="CA20" s="243">
        <v>133.66790900000001</v>
      </c>
      <c r="CB20" s="243">
        <v>133.30834300000001</v>
      </c>
      <c r="CC20" s="243">
        <v>132.62498099999999</v>
      </c>
      <c r="CD20" s="243">
        <v>136.72815299999999</v>
      </c>
      <c r="CE20" s="243">
        <v>133.75331700000001</v>
      </c>
      <c r="CF20" s="243">
        <v>140.98767900000001</v>
      </c>
      <c r="CG20" s="243">
        <v>131.98539933000001</v>
      </c>
      <c r="CH20" s="243">
        <v>132.35713699999999</v>
      </c>
      <c r="CI20" s="243">
        <v>134.25921</v>
      </c>
      <c r="CJ20" s="243">
        <v>140.467006</v>
      </c>
      <c r="CK20" s="243">
        <v>145.02770508</v>
      </c>
      <c r="CL20" s="243">
        <v>140.49604500000001</v>
      </c>
      <c r="CM20" s="243">
        <v>141.40488099999999</v>
      </c>
      <c r="CN20" s="243">
        <v>132.399494</v>
      </c>
      <c r="CO20" s="243">
        <v>132.54726600000001</v>
      </c>
      <c r="CP20" s="243">
        <v>145.47076645999999</v>
      </c>
      <c r="CQ20" s="243">
        <v>129.606506</v>
      </c>
      <c r="CR20" s="243">
        <v>129.234602</v>
      </c>
      <c r="CS20" s="243">
        <v>129.23733928999999</v>
      </c>
      <c r="CT20" s="243">
        <v>132.158523</v>
      </c>
      <c r="CU20" s="243">
        <v>131.60891699999999</v>
      </c>
      <c r="CV20" s="243">
        <v>143.77543464999999</v>
      </c>
      <c r="CW20" s="243">
        <v>128.64641499999999</v>
      </c>
      <c r="CX20" s="243">
        <v>131.04779167000001</v>
      </c>
      <c r="CY20" s="243">
        <v>131.545064</v>
      </c>
      <c r="CZ20" s="243">
        <v>133.66111900000001</v>
      </c>
      <c r="DA20" s="243">
        <v>139.80221800000001</v>
      </c>
      <c r="DB20" s="243">
        <v>140.21926999999999</v>
      </c>
      <c r="DC20" s="243">
        <v>137.97770399999999</v>
      </c>
      <c r="DD20" s="243">
        <v>137.39702299999999</v>
      </c>
      <c r="DE20" s="243">
        <v>133.380821</v>
      </c>
      <c r="DF20" s="243">
        <v>134.063514</v>
      </c>
      <c r="DG20" s="243">
        <v>134.0354825</v>
      </c>
      <c r="DH20" s="243">
        <v>142.50057007000001</v>
      </c>
      <c r="DI20" s="243">
        <v>139.98765900000001</v>
      </c>
      <c r="DJ20" s="243">
        <v>139.58645999999999</v>
      </c>
      <c r="DK20" s="243">
        <v>131.68614567</v>
      </c>
      <c r="DL20" s="243">
        <v>145.00789800000001</v>
      </c>
      <c r="DM20" s="243">
        <v>141.27441099999999</v>
      </c>
      <c r="DN20" s="243">
        <v>135.39246499999999</v>
      </c>
      <c r="DO20" s="243">
        <v>120.046318</v>
      </c>
      <c r="DP20" s="243">
        <v>140.732944</v>
      </c>
      <c r="DQ20" s="243">
        <v>131.16640100000001</v>
      </c>
      <c r="DR20" s="243">
        <v>131.65331699999999</v>
      </c>
      <c r="DS20" s="243">
        <v>133.26441299999999</v>
      </c>
      <c r="DT20" s="243">
        <v>138.41335599999999</v>
      </c>
      <c r="DU20" s="243">
        <v>138.71612999999999</v>
      </c>
      <c r="DV20" s="243">
        <v>125.025603</v>
      </c>
      <c r="DW20" s="243">
        <v>120.05448699999999</v>
      </c>
      <c r="DX20" s="243">
        <v>116.98914825</v>
      </c>
      <c r="DY20" s="243">
        <v>132.81374731</v>
      </c>
      <c r="DZ20" s="243">
        <v>134.424711</v>
      </c>
      <c r="EA20" s="243">
        <v>134.73899399999999</v>
      </c>
      <c r="EB20" s="243">
        <v>129.28256200000001</v>
      </c>
      <c r="EC20" s="243">
        <v>130.02405200000001</v>
      </c>
      <c r="ED20" s="243">
        <v>126.348202</v>
      </c>
      <c r="EE20" s="243">
        <v>132.83843300000001</v>
      </c>
      <c r="EF20" s="243">
        <v>143.10582901999999</v>
      </c>
      <c r="EG20" s="243">
        <v>135.74081699999999</v>
      </c>
      <c r="EH20" s="243">
        <v>135.74081699999999</v>
      </c>
      <c r="EI20" s="243">
        <v>129.76445100000001</v>
      </c>
      <c r="EJ20" s="243">
        <v>137.61666099999999</v>
      </c>
      <c r="EK20" s="243">
        <v>138.12108000000001</v>
      </c>
      <c r="EL20" s="243">
        <v>137.97770399999999</v>
      </c>
      <c r="EM20" s="243">
        <v>130.078247</v>
      </c>
      <c r="EN20" s="243">
        <v>134.06561099999999</v>
      </c>
      <c r="EO20" s="243">
        <v>147.06673499999999</v>
      </c>
      <c r="EP20" s="243">
        <v>132.45489799999999</v>
      </c>
      <c r="EQ20" s="243">
        <v>132.443997</v>
      </c>
      <c r="ER20" s="243">
        <v>136.56219558000001</v>
      </c>
      <c r="ES20" s="243">
        <v>128.47451699999999</v>
      </c>
      <c r="ET20" s="243">
        <v>127.17519</v>
      </c>
      <c r="EU20" s="243">
        <v>129.60578899999999</v>
      </c>
      <c r="EV20" s="243">
        <v>133.71491700000001</v>
      </c>
      <c r="EW20" s="243">
        <v>127.188778</v>
      </c>
      <c r="EX20" s="243">
        <v>125.825394</v>
      </c>
      <c r="EY20" s="243">
        <v>134.75847999999999</v>
      </c>
      <c r="EZ20" s="243">
        <v>133.60581199999999</v>
      </c>
      <c r="FA20" s="243">
        <v>133.12046799999999</v>
      </c>
      <c r="FB20" s="243">
        <v>141.16098263000001</v>
      </c>
      <c r="FC20" s="243">
        <v>132.54450199999999</v>
      </c>
      <c r="FD20" s="243">
        <v>144.43849599999999</v>
      </c>
      <c r="FE20" s="243">
        <v>134.162701</v>
      </c>
      <c r="FF20" s="243">
        <v>139.35884998</v>
      </c>
      <c r="FG20" s="243">
        <v>148.89819800000001</v>
      </c>
      <c r="FH20" s="243">
        <v>125.025291</v>
      </c>
      <c r="FI20" s="243">
        <v>125.812352</v>
      </c>
      <c r="FJ20" s="243">
        <v>130.02166099999999</v>
      </c>
      <c r="FK20" s="243">
        <v>134.25921</v>
      </c>
      <c r="FL20" s="243">
        <v>140.62002695999999</v>
      </c>
      <c r="FM20" s="243">
        <v>140.220383</v>
      </c>
      <c r="FN20" s="243">
        <v>140.603014</v>
      </c>
      <c r="FO20" s="243">
        <v>137.24956399999999</v>
      </c>
      <c r="FP20" s="243">
        <v>137.24956399999999</v>
      </c>
      <c r="FQ20" s="243">
        <v>132.10024999999999</v>
      </c>
      <c r="FR20" s="243">
        <v>132.10024999999999</v>
      </c>
      <c r="FS20" s="243">
        <v>132.10024999999999</v>
      </c>
      <c r="FT20" s="243">
        <v>139.43798799999999</v>
      </c>
      <c r="FU20" s="243">
        <v>139.15603100000001</v>
      </c>
      <c r="FV20" s="243">
        <v>132.49267599999999</v>
      </c>
      <c r="FW20" s="243">
        <v>132.12062800000001</v>
      </c>
      <c r="FX20" s="243">
        <v>135.64025495999999</v>
      </c>
      <c r="FY20" s="243">
        <v>132.72491600000001</v>
      </c>
      <c r="FZ20" s="243">
        <v>133.53249199999999</v>
      </c>
      <c r="GA20" s="243">
        <v>140.98767900000001</v>
      </c>
      <c r="GB20" s="243">
        <v>140.98767900000001</v>
      </c>
      <c r="GC20" s="243">
        <v>136.55147700000001</v>
      </c>
      <c r="GD20" s="243">
        <v>127.2851895</v>
      </c>
      <c r="GE20" s="243">
        <v>135.67415299999999</v>
      </c>
      <c r="GF20" s="243">
        <v>137.39702299999999</v>
      </c>
      <c r="GG20" s="243">
        <v>143.71661130999999</v>
      </c>
      <c r="GH20" s="243">
        <v>123.61624500000001</v>
      </c>
      <c r="GI20" s="243">
        <v>143.71661130999999</v>
      </c>
      <c r="GJ20" s="243">
        <v>137.24956399999999</v>
      </c>
      <c r="GK20" s="243">
        <v>133.07005699999999</v>
      </c>
      <c r="GL20" s="243">
        <v>137.050803</v>
      </c>
      <c r="GM20" s="243">
        <v>124.383954</v>
      </c>
      <c r="GN20" s="243">
        <v>133.47816</v>
      </c>
      <c r="GO20" s="243">
        <v>121.51956558000001</v>
      </c>
      <c r="GP20" s="243">
        <v>121.20392519000001</v>
      </c>
      <c r="GQ20" s="243">
        <v>127.175877</v>
      </c>
      <c r="GR20" s="243">
        <v>137.28452300000001</v>
      </c>
      <c r="GS20" s="243">
        <v>137.668082</v>
      </c>
      <c r="GT20" s="243">
        <v>137.53430900000001</v>
      </c>
      <c r="GU20" s="243">
        <v>133.47816</v>
      </c>
      <c r="GV20" s="243">
        <v>133.47816</v>
      </c>
      <c r="GW20" s="243">
        <v>133.47816</v>
      </c>
      <c r="GX20" s="243">
        <v>144.69479000000001</v>
      </c>
      <c r="GY20" s="243">
        <v>144.95432099999999</v>
      </c>
      <c r="GZ20" s="243">
        <v>144.95432099999999</v>
      </c>
      <c r="HA20" s="243">
        <v>144.95432099999999</v>
      </c>
      <c r="HB20" s="243">
        <v>134.240398</v>
      </c>
      <c r="HC20" s="243">
        <v>141.37330800000001</v>
      </c>
      <c r="HD20" s="243">
        <v>140.93058400000001</v>
      </c>
      <c r="HE20" s="243">
        <v>141.357921</v>
      </c>
      <c r="HF20" s="243">
        <v>140.05247600000001</v>
      </c>
      <c r="HG20" s="243">
        <v>138.86286000000001</v>
      </c>
      <c r="HH20" s="243">
        <v>121.32538875</v>
      </c>
      <c r="HI20" s="243">
        <v>144.785371</v>
      </c>
      <c r="HJ20" s="243">
        <v>134.01583650000001</v>
      </c>
      <c r="HK20" s="243">
        <v>134.21787800000001</v>
      </c>
      <c r="HL20" s="243">
        <v>131.28623200000001</v>
      </c>
      <c r="HM20" s="243">
        <v>130.21632099999999</v>
      </c>
      <c r="HN20" s="243">
        <v>120.16591314999999</v>
      </c>
      <c r="HO20" s="243">
        <v>121.6778995</v>
      </c>
      <c r="HP20" s="243">
        <v>122.331881</v>
      </c>
      <c r="HQ20" s="243">
        <v>142.543465</v>
      </c>
      <c r="HR20" s="243">
        <v>133.87309099999999</v>
      </c>
      <c r="HS20" s="243">
        <v>146.81661600000001</v>
      </c>
    </row>
    <row r="21" spans="1:227" x14ac:dyDescent="0.25">
      <c r="A21" s="239"/>
      <c r="B21" s="242">
        <v>45691.375</v>
      </c>
      <c r="C21" s="243">
        <v>141.94393400000001</v>
      </c>
      <c r="D21" s="243">
        <v>142.285426</v>
      </c>
      <c r="E21" s="243">
        <v>142.06370899999999</v>
      </c>
      <c r="F21" s="243">
        <v>141.94393400000001</v>
      </c>
      <c r="G21" s="243">
        <v>138.383352</v>
      </c>
      <c r="H21" s="243">
        <v>145.16888800000001</v>
      </c>
      <c r="I21" s="243">
        <v>144.560394</v>
      </c>
      <c r="J21" s="243">
        <v>145.50780900000001</v>
      </c>
      <c r="K21" s="243">
        <v>138.03351900000001</v>
      </c>
      <c r="L21" s="243">
        <v>143.558379</v>
      </c>
      <c r="M21" s="243">
        <v>145.34581299999999</v>
      </c>
      <c r="N21" s="243">
        <v>144.034931</v>
      </c>
      <c r="O21" s="243">
        <v>149.786057</v>
      </c>
      <c r="P21" s="243">
        <v>142.00528439000001</v>
      </c>
      <c r="Q21" s="243">
        <v>145.53384199999999</v>
      </c>
      <c r="R21" s="243">
        <v>137.79934800000001</v>
      </c>
      <c r="S21" s="243">
        <v>146.84220099999999</v>
      </c>
      <c r="T21" s="243">
        <v>141.225528</v>
      </c>
      <c r="U21" s="243">
        <v>141.225528</v>
      </c>
      <c r="V21" s="243">
        <v>144.33600999999999</v>
      </c>
      <c r="W21" s="243">
        <v>139.26476500000001</v>
      </c>
      <c r="X21" s="243">
        <v>133.576167</v>
      </c>
      <c r="Y21" s="243">
        <v>136.76018300000001</v>
      </c>
      <c r="Z21" s="243">
        <v>146.23713799999999</v>
      </c>
      <c r="AA21" s="243">
        <v>132.85625999999999</v>
      </c>
      <c r="AB21" s="243">
        <v>138.78203600000001</v>
      </c>
      <c r="AC21" s="243">
        <v>139.68990099999999</v>
      </c>
      <c r="AD21" s="243">
        <v>138.81085300000001</v>
      </c>
      <c r="AE21" s="243">
        <v>131.39227600000001</v>
      </c>
      <c r="AF21" s="243">
        <v>143.07777999999999</v>
      </c>
      <c r="AG21" s="243">
        <v>145.16045632000001</v>
      </c>
      <c r="AH21" s="243">
        <v>144.18834699999999</v>
      </c>
      <c r="AI21" s="243">
        <v>144.218952</v>
      </c>
      <c r="AJ21" s="243">
        <v>129.436969</v>
      </c>
      <c r="AK21" s="243">
        <v>144.63240200000001</v>
      </c>
      <c r="AL21" s="243">
        <v>132.60470867000001</v>
      </c>
      <c r="AM21" s="243">
        <v>133.28619699999999</v>
      </c>
      <c r="AN21" s="243">
        <v>143.50761399999999</v>
      </c>
      <c r="AO21" s="243">
        <v>131.25878700000001</v>
      </c>
      <c r="AP21" s="243">
        <v>124.1702595</v>
      </c>
      <c r="AQ21" s="243">
        <v>124.703317</v>
      </c>
      <c r="AR21" s="243">
        <v>140.54178999999999</v>
      </c>
      <c r="AS21" s="243">
        <v>143.018505</v>
      </c>
      <c r="AT21" s="243">
        <v>143.018505</v>
      </c>
      <c r="AU21" s="243">
        <v>140.61202700000001</v>
      </c>
      <c r="AV21" s="243">
        <v>140.22639699999999</v>
      </c>
      <c r="AW21" s="243">
        <v>133.32665449999999</v>
      </c>
      <c r="AX21" s="243">
        <v>134.08616900000001</v>
      </c>
      <c r="AY21" s="243">
        <v>148.26423700000001</v>
      </c>
      <c r="AZ21" s="243">
        <v>138.16982400000001</v>
      </c>
      <c r="BA21" s="243">
        <v>137.789771</v>
      </c>
      <c r="BB21" s="243">
        <v>137.16637499999999</v>
      </c>
      <c r="BC21" s="243">
        <v>137.35813567</v>
      </c>
      <c r="BD21" s="243">
        <v>137.257081</v>
      </c>
      <c r="BE21" s="243">
        <v>137.750023</v>
      </c>
      <c r="BF21" s="243">
        <v>144.130045</v>
      </c>
      <c r="BG21" s="243">
        <v>144.82000099999999</v>
      </c>
      <c r="BH21" s="243">
        <v>144.82000099999999</v>
      </c>
      <c r="BI21" s="243">
        <v>144.82000099999999</v>
      </c>
      <c r="BJ21" s="243">
        <v>133.93604099999999</v>
      </c>
      <c r="BK21" s="243">
        <v>134.71716900000001</v>
      </c>
      <c r="BL21" s="243">
        <v>144.37449000000001</v>
      </c>
      <c r="BM21" s="243">
        <v>144.01674800000001</v>
      </c>
      <c r="BN21" s="243">
        <v>139.32961399999999</v>
      </c>
      <c r="BO21" s="243">
        <v>136.456008</v>
      </c>
      <c r="BP21" s="243">
        <v>143.42482799999999</v>
      </c>
      <c r="BQ21" s="243">
        <v>129.546537</v>
      </c>
      <c r="BR21" s="243">
        <v>129.66766301000001</v>
      </c>
      <c r="BS21" s="243">
        <v>136.97776300000001</v>
      </c>
      <c r="BT21" s="243">
        <v>137.93764024999999</v>
      </c>
      <c r="BU21" s="243">
        <v>148.15287499999999</v>
      </c>
      <c r="BV21" s="243">
        <v>143.92736099999999</v>
      </c>
      <c r="BW21" s="243">
        <v>139.62829199999999</v>
      </c>
      <c r="BX21" s="243">
        <v>139.70055099999999</v>
      </c>
      <c r="BY21" s="243">
        <v>148.02306200000001</v>
      </c>
      <c r="BZ21" s="243">
        <v>144.83337700000001</v>
      </c>
      <c r="CA21" s="243">
        <v>139.26127600000001</v>
      </c>
      <c r="CB21" s="243">
        <v>139.35064499999999</v>
      </c>
      <c r="CC21" s="243">
        <v>138.62206599999999</v>
      </c>
      <c r="CD21" s="243">
        <v>143.19196199999999</v>
      </c>
      <c r="CE21" s="243">
        <v>139.253727</v>
      </c>
      <c r="CF21" s="243">
        <v>148.15287499999999</v>
      </c>
      <c r="CG21" s="243">
        <v>137.70121900000001</v>
      </c>
      <c r="CH21" s="243">
        <v>138.08133900000001</v>
      </c>
      <c r="CI21" s="243">
        <v>139.98177699999999</v>
      </c>
      <c r="CJ21" s="243">
        <v>147.56078099999999</v>
      </c>
      <c r="CK21" s="243">
        <v>152.74397718</v>
      </c>
      <c r="CL21" s="243">
        <v>147.56627499999999</v>
      </c>
      <c r="CM21" s="243">
        <v>148.55735899999999</v>
      </c>
      <c r="CN21" s="243">
        <v>138.65195499999999</v>
      </c>
      <c r="CO21" s="243">
        <v>139.15600000000001</v>
      </c>
      <c r="CP21" s="243">
        <v>152.66641799999999</v>
      </c>
      <c r="CQ21" s="243">
        <v>135.31526099999999</v>
      </c>
      <c r="CR21" s="243">
        <v>134.79280700000001</v>
      </c>
      <c r="CS21" s="243">
        <v>135.09680238999999</v>
      </c>
      <c r="CT21" s="243">
        <v>138.63060300000001</v>
      </c>
      <c r="CU21" s="243">
        <v>137.39708200000001</v>
      </c>
      <c r="CV21" s="243">
        <v>150.12119638999999</v>
      </c>
      <c r="CW21" s="243">
        <v>134.26212200000001</v>
      </c>
      <c r="CX21" s="243">
        <v>137.47710000000001</v>
      </c>
      <c r="CY21" s="243">
        <v>137.819997</v>
      </c>
      <c r="CZ21" s="243">
        <v>139.130717</v>
      </c>
      <c r="DA21" s="243">
        <v>145.83795699999999</v>
      </c>
      <c r="DB21" s="243">
        <v>146.27430100000001</v>
      </c>
      <c r="DC21" s="243">
        <v>143.92736099999999</v>
      </c>
      <c r="DD21" s="243">
        <v>143.31383199999999</v>
      </c>
      <c r="DE21" s="243">
        <v>138.946213</v>
      </c>
      <c r="DF21" s="243">
        <v>139.70055099999999</v>
      </c>
      <c r="DG21" s="243">
        <v>139.836885</v>
      </c>
      <c r="DH21" s="243">
        <v>149.44747871999999</v>
      </c>
      <c r="DI21" s="243">
        <v>146.20968099999999</v>
      </c>
      <c r="DJ21" s="243">
        <v>145.77693099999999</v>
      </c>
      <c r="DK21" s="243">
        <v>137.16346899999999</v>
      </c>
      <c r="DL21" s="243">
        <v>152.72196099999999</v>
      </c>
      <c r="DM21" s="243">
        <v>148.46132700000001</v>
      </c>
      <c r="DN21" s="243">
        <v>142.22834900000001</v>
      </c>
      <c r="DO21" s="243">
        <v>125.770554</v>
      </c>
      <c r="DP21" s="243">
        <v>147.857315</v>
      </c>
      <c r="DQ21" s="243">
        <v>136.75738999999999</v>
      </c>
      <c r="DR21" s="243">
        <v>137.269015</v>
      </c>
      <c r="DS21" s="243">
        <v>139.39725100000001</v>
      </c>
      <c r="DT21" s="243">
        <v>144.38093799999999</v>
      </c>
      <c r="DU21" s="243">
        <v>144.67938699999999</v>
      </c>
      <c r="DV21" s="243">
        <v>130.58756299999999</v>
      </c>
      <c r="DW21" s="243">
        <v>125.492912</v>
      </c>
      <c r="DX21" s="243">
        <v>122.32985675</v>
      </c>
      <c r="DY21" s="243">
        <v>139.19298104999999</v>
      </c>
      <c r="DZ21" s="243">
        <v>140.05991399999999</v>
      </c>
      <c r="EA21" s="243">
        <v>140.412105</v>
      </c>
      <c r="EB21" s="243">
        <v>134.979433</v>
      </c>
      <c r="EC21" s="243">
        <v>135.74811399999999</v>
      </c>
      <c r="ED21" s="243">
        <v>132.13969700000001</v>
      </c>
      <c r="EE21" s="243">
        <v>139.15757199999999</v>
      </c>
      <c r="EF21" s="243">
        <v>149.42203663000001</v>
      </c>
      <c r="EG21" s="243">
        <v>141.259592</v>
      </c>
      <c r="EH21" s="243">
        <v>141.259592</v>
      </c>
      <c r="EI21" s="243">
        <v>135.37241900000001</v>
      </c>
      <c r="EJ21" s="243">
        <v>143.54258200000001</v>
      </c>
      <c r="EK21" s="243">
        <v>144.08474100000001</v>
      </c>
      <c r="EL21" s="243">
        <v>143.92736099999999</v>
      </c>
      <c r="EM21" s="243">
        <v>135.85206500000001</v>
      </c>
      <c r="EN21" s="243">
        <v>139.56502900000001</v>
      </c>
      <c r="EO21" s="243">
        <v>154.943296</v>
      </c>
      <c r="EP21" s="243">
        <v>138.181465</v>
      </c>
      <c r="EQ21" s="243">
        <v>138.170163</v>
      </c>
      <c r="ER21" s="243">
        <v>142.41456927999999</v>
      </c>
      <c r="ES21" s="243">
        <v>134.18890099999999</v>
      </c>
      <c r="ET21" s="243">
        <v>132.844112</v>
      </c>
      <c r="EU21" s="243">
        <v>135.29970800000001</v>
      </c>
      <c r="EV21" s="243">
        <v>139.777388</v>
      </c>
      <c r="EW21" s="243">
        <v>133.11378400000001</v>
      </c>
      <c r="EX21" s="243">
        <v>131.65757600000001</v>
      </c>
      <c r="EY21" s="243">
        <v>141.225528</v>
      </c>
      <c r="EZ21" s="243">
        <v>139.99983399999999</v>
      </c>
      <c r="FA21" s="243">
        <v>139.48370600000001</v>
      </c>
      <c r="FB21" s="243">
        <v>148.19919182000001</v>
      </c>
      <c r="FC21" s="243">
        <v>139.177997</v>
      </c>
      <c r="FD21" s="243">
        <v>152.05969099999999</v>
      </c>
      <c r="FE21" s="243">
        <v>140.09071299999999</v>
      </c>
      <c r="FF21" s="243">
        <v>146.43074823000001</v>
      </c>
      <c r="FG21" s="243">
        <v>156.829959</v>
      </c>
      <c r="FH21" s="243">
        <v>130.9568745</v>
      </c>
      <c r="FI21" s="243">
        <v>131.69295</v>
      </c>
      <c r="FJ21" s="243">
        <v>135.69578100000001</v>
      </c>
      <c r="FK21" s="243">
        <v>139.98177699999999</v>
      </c>
      <c r="FL21" s="243">
        <v>148.04097279000001</v>
      </c>
      <c r="FM21" s="243">
        <v>147.60004000000001</v>
      </c>
      <c r="FN21" s="243">
        <v>148.02306200000001</v>
      </c>
      <c r="FO21" s="243">
        <v>143.15454</v>
      </c>
      <c r="FP21" s="243">
        <v>143.15454</v>
      </c>
      <c r="FQ21" s="243">
        <v>138.37215499999999</v>
      </c>
      <c r="FR21" s="243">
        <v>138.37215499999999</v>
      </c>
      <c r="FS21" s="243">
        <v>138.37215499999999</v>
      </c>
      <c r="FT21" s="243">
        <v>145.59817799999999</v>
      </c>
      <c r="FU21" s="243">
        <v>145.299848</v>
      </c>
      <c r="FV21" s="243">
        <v>137.54781299999999</v>
      </c>
      <c r="FW21" s="243">
        <v>137.045309</v>
      </c>
      <c r="FX21" s="243">
        <v>142.13114795000001</v>
      </c>
      <c r="FY21" s="243">
        <v>138.73112</v>
      </c>
      <c r="FZ21" s="243">
        <v>140.252804</v>
      </c>
      <c r="GA21" s="243">
        <v>148.15287499999999</v>
      </c>
      <c r="GB21" s="243">
        <v>148.15287499999999</v>
      </c>
      <c r="GC21" s="243">
        <v>142.156317</v>
      </c>
      <c r="GD21" s="243">
        <v>132.8105055</v>
      </c>
      <c r="GE21" s="243">
        <v>141.44880499999999</v>
      </c>
      <c r="GF21" s="243">
        <v>143.31383199999999</v>
      </c>
      <c r="GG21" s="243">
        <v>150.05977679</v>
      </c>
      <c r="GH21" s="243">
        <v>129.14416800000001</v>
      </c>
      <c r="GI21" s="243">
        <v>150.05977679</v>
      </c>
      <c r="GJ21" s="243">
        <v>143.15454</v>
      </c>
      <c r="GK21" s="243">
        <v>138.71906100000001</v>
      </c>
      <c r="GL21" s="243">
        <v>142.90739500000001</v>
      </c>
      <c r="GM21" s="243">
        <v>130.09984</v>
      </c>
      <c r="GN21" s="243">
        <v>139.09021899999999</v>
      </c>
      <c r="GO21" s="243">
        <v>127.2582306</v>
      </c>
      <c r="GP21" s="243">
        <v>126.92768434</v>
      </c>
      <c r="GQ21" s="243">
        <v>132.82176100000001</v>
      </c>
      <c r="GR21" s="243">
        <v>143.26933700000001</v>
      </c>
      <c r="GS21" s="243">
        <v>143.60657</v>
      </c>
      <c r="GT21" s="243">
        <v>143.47020699999999</v>
      </c>
      <c r="GU21" s="243">
        <v>139.09021899999999</v>
      </c>
      <c r="GV21" s="243">
        <v>138.853126</v>
      </c>
      <c r="GW21" s="243">
        <v>139.09021899999999</v>
      </c>
      <c r="GX21" s="243">
        <v>152.40453400000001</v>
      </c>
      <c r="GY21" s="243">
        <v>152.66727399999999</v>
      </c>
      <c r="GZ21" s="243">
        <v>152.66727399999999</v>
      </c>
      <c r="HA21" s="243">
        <v>152.66727399999999</v>
      </c>
      <c r="HB21" s="243">
        <v>141.02540300000001</v>
      </c>
      <c r="HC21" s="243">
        <v>147.68168600000001</v>
      </c>
      <c r="HD21" s="243">
        <v>147.217624</v>
      </c>
      <c r="HE21" s="243">
        <v>148.92011500000001</v>
      </c>
      <c r="HF21" s="243">
        <v>146.115601</v>
      </c>
      <c r="HG21" s="243">
        <v>145.75489400000001</v>
      </c>
      <c r="HH21" s="243">
        <v>126.75086828000001</v>
      </c>
      <c r="HI21" s="243">
        <v>152.470473</v>
      </c>
      <c r="HJ21" s="243">
        <v>139.68081599999999</v>
      </c>
      <c r="HK21" s="243">
        <v>139.96194299999999</v>
      </c>
      <c r="HL21" s="243">
        <v>137.592097</v>
      </c>
      <c r="HM21" s="243">
        <v>135.92964699999999</v>
      </c>
      <c r="HN21" s="243">
        <v>125.84065301</v>
      </c>
      <c r="HO21" s="243">
        <v>127.3129905</v>
      </c>
      <c r="HP21" s="243">
        <v>127.985665</v>
      </c>
      <c r="HQ21" s="243">
        <v>149.81685675</v>
      </c>
      <c r="HR21" s="243">
        <v>139.75832199999999</v>
      </c>
      <c r="HS21" s="243">
        <v>154.67357799999999</v>
      </c>
    </row>
    <row r="22" spans="1:227" x14ac:dyDescent="0.25">
      <c r="A22" s="239"/>
      <c r="B22" s="242">
        <v>45691.395833333299</v>
      </c>
      <c r="C22" s="243">
        <v>134.77170699999999</v>
      </c>
      <c r="D22" s="243">
        <v>135.10723400000001</v>
      </c>
      <c r="E22" s="243">
        <v>134.88844499999999</v>
      </c>
      <c r="F22" s="243">
        <v>134.77170699999999</v>
      </c>
      <c r="G22" s="243">
        <v>130.836681</v>
      </c>
      <c r="H22" s="243">
        <v>137.669004</v>
      </c>
      <c r="I22" s="243">
        <v>137.08140900000001</v>
      </c>
      <c r="J22" s="243">
        <v>138.00334799999999</v>
      </c>
      <c r="K22" s="243">
        <v>130.55059399999999</v>
      </c>
      <c r="L22" s="243">
        <v>136.333369</v>
      </c>
      <c r="M22" s="243">
        <v>138.05892399999999</v>
      </c>
      <c r="N22" s="243">
        <v>136.82372899999999</v>
      </c>
      <c r="O22" s="243">
        <v>142.05480800000001</v>
      </c>
      <c r="P22" s="243">
        <v>134.93589154</v>
      </c>
      <c r="Q22" s="243">
        <v>137.94754900000001</v>
      </c>
      <c r="R22" s="243">
        <v>130.895644</v>
      </c>
      <c r="S22" s="243">
        <v>139.27583999999999</v>
      </c>
      <c r="T22" s="243">
        <v>133.720259</v>
      </c>
      <c r="U22" s="243">
        <v>133.720259</v>
      </c>
      <c r="V22" s="243">
        <v>136.908919</v>
      </c>
      <c r="W22" s="243">
        <v>131.751181</v>
      </c>
      <c r="X22" s="243">
        <v>126.39622199999999</v>
      </c>
      <c r="Y22" s="243">
        <v>129.43601899999999</v>
      </c>
      <c r="Z22" s="243">
        <v>139.27204900000001</v>
      </c>
      <c r="AA22" s="243">
        <v>125.878973</v>
      </c>
      <c r="AB22" s="243">
        <v>131.40373199999999</v>
      </c>
      <c r="AC22" s="243">
        <v>132.175376</v>
      </c>
      <c r="AD22" s="243">
        <v>131.354961</v>
      </c>
      <c r="AE22" s="243">
        <v>124.475003</v>
      </c>
      <c r="AF22" s="243">
        <v>135.9501065</v>
      </c>
      <c r="AG22" s="243">
        <v>137.84508966999999</v>
      </c>
      <c r="AH22" s="243">
        <v>136.91722200000001</v>
      </c>
      <c r="AI22" s="243">
        <v>136.93993</v>
      </c>
      <c r="AJ22" s="243">
        <v>122.715951</v>
      </c>
      <c r="AK22" s="243">
        <v>137.19181499999999</v>
      </c>
      <c r="AL22" s="243">
        <v>125.602519</v>
      </c>
      <c r="AM22" s="243">
        <v>126.24983</v>
      </c>
      <c r="AN22" s="243">
        <v>136.14500100000001</v>
      </c>
      <c r="AO22" s="243">
        <v>124.31587500000001</v>
      </c>
      <c r="AP22" s="243">
        <v>117.637112</v>
      </c>
      <c r="AQ22" s="243">
        <v>118.143456</v>
      </c>
      <c r="AR22" s="243">
        <v>133.074861</v>
      </c>
      <c r="AS22" s="243">
        <v>136.27817899999999</v>
      </c>
      <c r="AT22" s="243">
        <v>136.27817899999999</v>
      </c>
      <c r="AU22" s="243">
        <v>134.061081</v>
      </c>
      <c r="AV22" s="243">
        <v>132.538837</v>
      </c>
      <c r="AW22" s="243">
        <v>126.19144249999999</v>
      </c>
      <c r="AX22" s="243">
        <v>126.913488</v>
      </c>
      <c r="AY22" s="243">
        <v>140.657758</v>
      </c>
      <c r="AZ22" s="243">
        <v>130.74221</v>
      </c>
      <c r="BA22" s="243">
        <v>130.331436</v>
      </c>
      <c r="BB22" s="243">
        <v>129.75222299999999</v>
      </c>
      <c r="BC22" s="243">
        <v>129.92548199999999</v>
      </c>
      <c r="BD22" s="243">
        <v>129.732631</v>
      </c>
      <c r="BE22" s="243">
        <v>130.29411099999999</v>
      </c>
      <c r="BF22" s="243">
        <v>137.485026</v>
      </c>
      <c r="BG22" s="243">
        <v>137.976584</v>
      </c>
      <c r="BH22" s="243">
        <v>137.976584</v>
      </c>
      <c r="BI22" s="243">
        <v>137.976584</v>
      </c>
      <c r="BJ22" s="243">
        <v>127.045323</v>
      </c>
      <c r="BK22" s="243">
        <v>127.699152</v>
      </c>
      <c r="BL22" s="243">
        <v>136.654381</v>
      </c>
      <c r="BM22" s="243">
        <v>136.36075</v>
      </c>
      <c r="BN22" s="243">
        <v>132.06270799999999</v>
      </c>
      <c r="BO22" s="243">
        <v>129.36065600000001</v>
      </c>
      <c r="BP22" s="243">
        <v>136.229229</v>
      </c>
      <c r="BQ22" s="243">
        <v>122.853297</v>
      </c>
      <c r="BR22" s="243">
        <v>122.96816483000001</v>
      </c>
      <c r="BS22" s="243">
        <v>130.02134599999999</v>
      </c>
      <c r="BT22" s="243">
        <v>130.72545274999999</v>
      </c>
      <c r="BU22" s="243">
        <v>140.53229099999999</v>
      </c>
      <c r="BV22" s="243">
        <v>136.48002700000001</v>
      </c>
      <c r="BW22" s="243">
        <v>132.42013800000001</v>
      </c>
      <c r="BX22" s="243">
        <v>132.48841899999999</v>
      </c>
      <c r="BY22" s="243">
        <v>140.74302700000001</v>
      </c>
      <c r="BZ22" s="243">
        <v>137.650238</v>
      </c>
      <c r="CA22" s="243">
        <v>131.92717500000001</v>
      </c>
      <c r="CB22" s="243">
        <v>132.404562</v>
      </c>
      <c r="CC22" s="243">
        <v>131.689076</v>
      </c>
      <c r="CD22" s="243">
        <v>136.01319100000001</v>
      </c>
      <c r="CE22" s="243">
        <v>131.861774</v>
      </c>
      <c r="CF22" s="243">
        <v>140.53229099999999</v>
      </c>
      <c r="CG22" s="243">
        <v>130.29681467</v>
      </c>
      <c r="CH22" s="243">
        <v>130.658107</v>
      </c>
      <c r="CI22" s="243">
        <v>132.62310199999999</v>
      </c>
      <c r="CJ22" s="243">
        <v>139.948218</v>
      </c>
      <c r="CK22" s="243">
        <v>145.15682934</v>
      </c>
      <c r="CL22" s="243">
        <v>139.871073</v>
      </c>
      <c r="CM22" s="243">
        <v>140.75053600000001</v>
      </c>
      <c r="CN22" s="243">
        <v>131.25386599999999</v>
      </c>
      <c r="CO22" s="243">
        <v>131.888417</v>
      </c>
      <c r="CP22" s="243">
        <v>144.76220573000001</v>
      </c>
      <c r="CQ22" s="243">
        <v>128.07766899999999</v>
      </c>
      <c r="CR22" s="243">
        <v>127.75708</v>
      </c>
      <c r="CS22" s="243">
        <v>127.85406155</v>
      </c>
      <c r="CT22" s="243">
        <v>131.640941</v>
      </c>
      <c r="CU22" s="243">
        <v>130.05305000000001</v>
      </c>
      <c r="CV22" s="243">
        <v>142.97111462000001</v>
      </c>
      <c r="CW22" s="243">
        <v>127.21494199999999</v>
      </c>
      <c r="CX22" s="243">
        <v>130.55979300000001</v>
      </c>
      <c r="CY22" s="243">
        <v>130.76406900000001</v>
      </c>
      <c r="CZ22" s="243">
        <v>132.11529899999999</v>
      </c>
      <c r="DA22" s="243">
        <v>138.28867099999999</v>
      </c>
      <c r="DB22" s="243">
        <v>138.68908099999999</v>
      </c>
      <c r="DC22" s="243">
        <v>136.48002700000001</v>
      </c>
      <c r="DD22" s="243">
        <v>135.90436299999999</v>
      </c>
      <c r="DE22" s="243">
        <v>131.76208800000001</v>
      </c>
      <c r="DF22" s="243">
        <v>132.48841899999999</v>
      </c>
      <c r="DG22" s="243">
        <v>132.31357800000001</v>
      </c>
      <c r="DH22" s="243">
        <v>142.03549928000001</v>
      </c>
      <c r="DI22" s="243">
        <v>138.82420099999999</v>
      </c>
      <c r="DJ22" s="243">
        <v>138.40220500000001</v>
      </c>
      <c r="DK22" s="243">
        <v>129.51847667000001</v>
      </c>
      <c r="DL22" s="243">
        <v>145.13675499999999</v>
      </c>
      <c r="DM22" s="243">
        <v>140.82409100000001</v>
      </c>
      <c r="DN22" s="243">
        <v>134.87502000000001</v>
      </c>
      <c r="DO22" s="243">
        <v>119.323677</v>
      </c>
      <c r="DP22" s="243">
        <v>140.21646899999999</v>
      </c>
      <c r="DQ22" s="243">
        <v>129.36258900000001</v>
      </c>
      <c r="DR22" s="243">
        <v>129.84272300000001</v>
      </c>
      <c r="DS22" s="243">
        <v>131.921682</v>
      </c>
      <c r="DT22" s="243">
        <v>136.935427</v>
      </c>
      <c r="DU22" s="243">
        <v>137.238407</v>
      </c>
      <c r="DV22" s="243">
        <v>124.04635399999999</v>
      </c>
      <c r="DW22" s="243">
        <v>118.88066499999999</v>
      </c>
      <c r="DX22" s="243">
        <v>115.89678600000001</v>
      </c>
      <c r="DY22" s="243">
        <v>131.97067801</v>
      </c>
      <c r="DZ22" s="243">
        <v>132.68464800000001</v>
      </c>
      <c r="EA22" s="243">
        <v>133.01501200000001</v>
      </c>
      <c r="EB22" s="243">
        <v>127.727315</v>
      </c>
      <c r="EC22" s="243">
        <v>128.46491800000001</v>
      </c>
      <c r="ED22" s="243">
        <v>126.06908799999999</v>
      </c>
      <c r="EE22" s="243">
        <v>131.75236799999999</v>
      </c>
      <c r="EF22" s="243">
        <v>142.30525496000001</v>
      </c>
      <c r="EG22" s="243">
        <v>133.73296199999999</v>
      </c>
      <c r="EH22" s="243">
        <v>133.73296199999999</v>
      </c>
      <c r="EI22" s="243">
        <v>128.32774000000001</v>
      </c>
      <c r="EJ22" s="243">
        <v>136.112312</v>
      </c>
      <c r="EK22" s="243">
        <v>136.62236300000001</v>
      </c>
      <c r="EL22" s="243">
        <v>136.48002700000001</v>
      </c>
      <c r="EM22" s="243">
        <v>128.59851699999999</v>
      </c>
      <c r="EN22" s="243">
        <v>132.43480700000001</v>
      </c>
      <c r="EO22" s="243">
        <v>147.28940600000001</v>
      </c>
      <c r="EP22" s="243">
        <v>130.75261800000001</v>
      </c>
      <c r="EQ22" s="243">
        <v>130.742514</v>
      </c>
      <c r="ER22" s="243">
        <v>134.55482724000001</v>
      </c>
      <c r="ES22" s="243">
        <v>127.07986699999999</v>
      </c>
      <c r="ET22" s="243">
        <v>125.820989</v>
      </c>
      <c r="EU22" s="243">
        <v>128.10836499999999</v>
      </c>
      <c r="EV22" s="243">
        <v>132.283714</v>
      </c>
      <c r="EW22" s="243">
        <v>126.15009999999999</v>
      </c>
      <c r="EX22" s="243">
        <v>124.74894500000001</v>
      </c>
      <c r="EY22" s="243">
        <v>133.720259</v>
      </c>
      <c r="EZ22" s="243">
        <v>132.56407400000001</v>
      </c>
      <c r="FA22" s="243">
        <v>132.077223</v>
      </c>
      <c r="FB22" s="243">
        <v>140.45931766999999</v>
      </c>
      <c r="FC22" s="243">
        <v>132.11423099999999</v>
      </c>
      <c r="FD22" s="243">
        <v>144.46954299999999</v>
      </c>
      <c r="FE22" s="243">
        <v>132.62410800000001</v>
      </c>
      <c r="FF22" s="243">
        <v>138.65766063999999</v>
      </c>
      <c r="FG22" s="243">
        <v>148.96701400000001</v>
      </c>
      <c r="FH22" s="243">
        <v>125.0015075</v>
      </c>
      <c r="FI22" s="243">
        <v>125.553066</v>
      </c>
      <c r="FJ22" s="243">
        <v>128.47151199999999</v>
      </c>
      <c r="FK22" s="243">
        <v>132.62310199999999</v>
      </c>
      <c r="FL22" s="243">
        <v>140.76005691</v>
      </c>
      <c r="FM22" s="243">
        <v>140.32768899999999</v>
      </c>
      <c r="FN22" s="243">
        <v>140.74302700000001</v>
      </c>
      <c r="FO22" s="243">
        <v>135.740827</v>
      </c>
      <c r="FP22" s="243">
        <v>135.740827</v>
      </c>
      <c r="FQ22" s="243">
        <v>132.415482</v>
      </c>
      <c r="FR22" s="243">
        <v>132.415482</v>
      </c>
      <c r="FS22" s="243">
        <v>132.415482</v>
      </c>
      <c r="FT22" s="243">
        <v>138.20875799999999</v>
      </c>
      <c r="FU22" s="243">
        <v>137.92789200000001</v>
      </c>
      <c r="FV22" s="243">
        <v>130.956366</v>
      </c>
      <c r="FW22" s="243">
        <v>130.804394</v>
      </c>
      <c r="FX22" s="243">
        <v>134.57993058</v>
      </c>
      <c r="FY22" s="243">
        <v>131.78759500000001</v>
      </c>
      <c r="FZ22" s="243">
        <v>132.973423</v>
      </c>
      <c r="GA22" s="243">
        <v>140.53229099999999</v>
      </c>
      <c r="GB22" s="243">
        <v>140.53229099999999</v>
      </c>
      <c r="GC22" s="243">
        <v>134.67437699999999</v>
      </c>
      <c r="GD22" s="243">
        <v>125.835595</v>
      </c>
      <c r="GE22" s="243">
        <v>134.105501</v>
      </c>
      <c r="GF22" s="243">
        <v>135.90436299999999</v>
      </c>
      <c r="GG22" s="243">
        <v>142.91262036000001</v>
      </c>
      <c r="GH22" s="243">
        <v>122.954009</v>
      </c>
      <c r="GI22" s="243">
        <v>142.91262036000001</v>
      </c>
      <c r="GJ22" s="243">
        <v>135.740827</v>
      </c>
      <c r="GK22" s="243">
        <v>131.172999</v>
      </c>
      <c r="GL22" s="243">
        <v>135.29508899999999</v>
      </c>
      <c r="GM22" s="243">
        <v>123.256742</v>
      </c>
      <c r="GN22" s="243">
        <v>131.501586</v>
      </c>
      <c r="GO22" s="243">
        <v>120.46807956000001</v>
      </c>
      <c r="GP22" s="243">
        <v>120.15517034</v>
      </c>
      <c r="GQ22" s="243">
        <v>126.144699</v>
      </c>
      <c r="GR22" s="243">
        <v>136.71945199999999</v>
      </c>
      <c r="GS22" s="243">
        <v>136.285898</v>
      </c>
      <c r="GT22" s="243">
        <v>136.09795800000001</v>
      </c>
      <c r="GU22" s="243">
        <v>131.501586</v>
      </c>
      <c r="GV22" s="243">
        <v>131.16059999999999</v>
      </c>
      <c r="GW22" s="243">
        <v>131.501586</v>
      </c>
      <c r="GX22" s="243">
        <v>144.83541500000001</v>
      </c>
      <c r="GY22" s="243">
        <v>145.08460400000001</v>
      </c>
      <c r="GZ22" s="243">
        <v>145.08460400000001</v>
      </c>
      <c r="HA22" s="243">
        <v>145.08460400000001</v>
      </c>
      <c r="HB22" s="243">
        <v>133.882261</v>
      </c>
      <c r="HC22" s="243">
        <v>140.248324</v>
      </c>
      <c r="HD22" s="243">
        <v>139.785438</v>
      </c>
      <c r="HE22" s="243">
        <v>141.50150199999999</v>
      </c>
      <c r="HF22" s="243">
        <v>138.58592899999999</v>
      </c>
      <c r="HG22" s="243">
        <v>138.096259</v>
      </c>
      <c r="HH22" s="243">
        <v>120.67542530999999</v>
      </c>
      <c r="HI22" s="243">
        <v>144.90259900000001</v>
      </c>
      <c r="HJ22" s="243">
        <v>131.87268850000001</v>
      </c>
      <c r="HK22" s="243">
        <v>132.22968700000001</v>
      </c>
      <c r="HL22" s="243">
        <v>130.45285899999999</v>
      </c>
      <c r="HM22" s="243">
        <v>128.74780000000001</v>
      </c>
      <c r="HN22" s="243">
        <v>119.12614004</v>
      </c>
      <c r="HO22" s="243">
        <v>120.599884</v>
      </c>
      <c r="HP22" s="243">
        <v>121.241581</v>
      </c>
      <c r="HQ22" s="243">
        <v>142.146874</v>
      </c>
      <c r="HR22" s="243">
        <v>132.21520899999999</v>
      </c>
      <c r="HS22" s="243">
        <v>147.027671</v>
      </c>
    </row>
    <row r="23" spans="1:227" x14ac:dyDescent="0.25">
      <c r="A23" s="239"/>
      <c r="B23" s="242">
        <v>45691.416666666701</v>
      </c>
      <c r="C23" s="243">
        <v>134.50609299999999</v>
      </c>
      <c r="D23" s="243">
        <v>134.84725900000001</v>
      </c>
      <c r="E23" s="243">
        <v>134.62908899999999</v>
      </c>
      <c r="F23" s="243">
        <v>134.50609299999999</v>
      </c>
      <c r="G23" s="243">
        <v>130.384197</v>
      </c>
      <c r="H23" s="243">
        <v>136.79366099999999</v>
      </c>
      <c r="I23" s="243">
        <v>136.145062</v>
      </c>
      <c r="J23" s="243">
        <v>137.186001</v>
      </c>
      <c r="K23" s="243">
        <v>130.24920499999999</v>
      </c>
      <c r="L23" s="243">
        <v>136.1036</v>
      </c>
      <c r="M23" s="243">
        <v>137.57269700000001</v>
      </c>
      <c r="N23" s="243">
        <v>136.35900000000001</v>
      </c>
      <c r="O23" s="243">
        <v>141.80752799999999</v>
      </c>
      <c r="P23" s="243">
        <v>135.05761028000001</v>
      </c>
      <c r="Q23" s="243">
        <v>137.166775</v>
      </c>
      <c r="R23" s="243">
        <v>130.38668899999999</v>
      </c>
      <c r="S23" s="243">
        <v>139.05533399999999</v>
      </c>
      <c r="T23" s="243">
        <v>133.40185600000001</v>
      </c>
      <c r="U23" s="243">
        <v>133.40185600000001</v>
      </c>
      <c r="V23" s="243">
        <v>136.72683499999999</v>
      </c>
      <c r="W23" s="243">
        <v>131.274618</v>
      </c>
      <c r="X23" s="243">
        <v>125.884069</v>
      </c>
      <c r="Y23" s="243">
        <v>128.94784200000001</v>
      </c>
      <c r="Z23" s="243">
        <v>138.77802299999999</v>
      </c>
      <c r="AA23" s="243">
        <v>125.455219</v>
      </c>
      <c r="AB23" s="243">
        <v>131.447472</v>
      </c>
      <c r="AC23" s="243">
        <v>131.804338</v>
      </c>
      <c r="AD23" s="243">
        <v>130.86040700000001</v>
      </c>
      <c r="AE23" s="243">
        <v>123.97205700000001</v>
      </c>
      <c r="AF23" s="243">
        <v>135.732213</v>
      </c>
      <c r="AG23" s="243">
        <v>137.66959471999999</v>
      </c>
      <c r="AH23" s="243">
        <v>136.72864200000001</v>
      </c>
      <c r="AI23" s="243">
        <v>136.74033600000001</v>
      </c>
      <c r="AJ23" s="243">
        <v>122.177712</v>
      </c>
      <c r="AK23" s="243">
        <v>137.010839</v>
      </c>
      <c r="AL23" s="243">
        <v>125.11471333</v>
      </c>
      <c r="AM23" s="243">
        <v>125.773287</v>
      </c>
      <c r="AN23" s="243">
        <v>135.556139</v>
      </c>
      <c r="AO23" s="243">
        <v>123.783294</v>
      </c>
      <c r="AP23" s="243">
        <v>117.03732549999999</v>
      </c>
      <c r="AQ23" s="243">
        <v>117.55136400000001</v>
      </c>
      <c r="AR23" s="243">
        <v>132.371725</v>
      </c>
      <c r="AS23" s="243">
        <v>135.83345700000001</v>
      </c>
      <c r="AT23" s="243">
        <v>135.83345700000001</v>
      </c>
      <c r="AU23" s="243">
        <v>133.753355</v>
      </c>
      <c r="AV23" s="243">
        <v>132.15913499999999</v>
      </c>
      <c r="AW23" s="243">
        <v>125.783742</v>
      </c>
      <c r="AX23" s="243">
        <v>126.515823</v>
      </c>
      <c r="AY23" s="243">
        <v>140.64989700000001</v>
      </c>
      <c r="AZ23" s="243">
        <v>130.310305</v>
      </c>
      <c r="BA23" s="243">
        <v>129.878635</v>
      </c>
      <c r="BB23" s="243">
        <v>129.313469</v>
      </c>
      <c r="BC23" s="243">
        <v>129.480333</v>
      </c>
      <c r="BD23" s="243">
        <v>129.23843400000001</v>
      </c>
      <c r="BE23" s="243">
        <v>129.842038</v>
      </c>
      <c r="BF23" s="243">
        <v>137.00406100000001</v>
      </c>
      <c r="BG23" s="243">
        <v>137.521816</v>
      </c>
      <c r="BH23" s="243">
        <v>137.521816</v>
      </c>
      <c r="BI23" s="243">
        <v>137.521816</v>
      </c>
      <c r="BJ23" s="243">
        <v>126.39010500000001</v>
      </c>
      <c r="BK23" s="243">
        <v>127.10610800000001</v>
      </c>
      <c r="BL23" s="243">
        <v>136.66498000000001</v>
      </c>
      <c r="BM23" s="243">
        <v>136.30107599999999</v>
      </c>
      <c r="BN23" s="243">
        <v>132.390097</v>
      </c>
      <c r="BO23" s="243">
        <v>129.48509799999999</v>
      </c>
      <c r="BP23" s="243">
        <v>135.77123900000001</v>
      </c>
      <c r="BQ23" s="243">
        <v>122.295784</v>
      </c>
      <c r="BR23" s="243">
        <v>122.41013056</v>
      </c>
      <c r="BS23" s="243">
        <v>129.42461299999999</v>
      </c>
      <c r="BT23" s="243">
        <v>130.48632875000001</v>
      </c>
      <c r="BU23" s="243">
        <v>140.527365</v>
      </c>
      <c r="BV23" s="243">
        <v>135.857832</v>
      </c>
      <c r="BW23" s="243">
        <v>132.990466</v>
      </c>
      <c r="BX23" s="243">
        <v>133.05703099999999</v>
      </c>
      <c r="BY23" s="243">
        <v>140.57123100000001</v>
      </c>
      <c r="BZ23" s="243">
        <v>137.60622000000001</v>
      </c>
      <c r="CA23" s="243">
        <v>132.08895999999999</v>
      </c>
      <c r="CB23" s="243">
        <v>131.92970600000001</v>
      </c>
      <c r="CC23" s="243">
        <v>131.22024999999999</v>
      </c>
      <c r="CD23" s="243">
        <v>135.942047</v>
      </c>
      <c r="CE23" s="243">
        <v>131.34541999999999</v>
      </c>
      <c r="CF23" s="243">
        <v>140.527365</v>
      </c>
      <c r="CG23" s="243">
        <v>129.86186967</v>
      </c>
      <c r="CH23" s="243">
        <v>130.22563</v>
      </c>
      <c r="CI23" s="243">
        <v>132.116547</v>
      </c>
      <c r="CJ23" s="243">
        <v>140.291357</v>
      </c>
      <c r="CK23" s="243">
        <v>145.32351355</v>
      </c>
      <c r="CL23" s="243">
        <v>139.881619</v>
      </c>
      <c r="CM23" s="243">
        <v>141.09504999999999</v>
      </c>
      <c r="CN23" s="243">
        <v>130.91557599999999</v>
      </c>
      <c r="CO23" s="243">
        <v>131.663622</v>
      </c>
      <c r="CP23" s="243">
        <v>144.44309257</v>
      </c>
      <c r="CQ23" s="243">
        <v>127.66274300000001</v>
      </c>
      <c r="CR23" s="243">
        <v>127.60195</v>
      </c>
      <c r="CS23" s="243">
        <v>127.29234681</v>
      </c>
      <c r="CT23" s="243">
        <v>131.34528900000001</v>
      </c>
      <c r="CU23" s="243">
        <v>129.668915</v>
      </c>
      <c r="CV23" s="243">
        <v>142.46396729</v>
      </c>
      <c r="CW23" s="243">
        <v>126.81023999999999</v>
      </c>
      <c r="CX23" s="243">
        <v>129.32570000000001</v>
      </c>
      <c r="CY23" s="243">
        <v>129.72044</v>
      </c>
      <c r="CZ23" s="243">
        <v>132.57639499999999</v>
      </c>
      <c r="DA23" s="243">
        <v>137.660742</v>
      </c>
      <c r="DB23" s="243">
        <v>138.07771700000001</v>
      </c>
      <c r="DC23" s="243">
        <v>135.857832</v>
      </c>
      <c r="DD23" s="243">
        <v>135.31082000000001</v>
      </c>
      <c r="DE23" s="243">
        <v>132.302685</v>
      </c>
      <c r="DF23" s="243">
        <v>133.05703099999999</v>
      </c>
      <c r="DG23" s="243">
        <v>131.93840850000001</v>
      </c>
      <c r="DH23" s="243">
        <v>141.99007896000001</v>
      </c>
      <c r="DI23" s="243">
        <v>138.33876799999999</v>
      </c>
      <c r="DJ23" s="243">
        <v>137.88735600000001</v>
      </c>
      <c r="DK23" s="243">
        <v>128.96865033</v>
      </c>
      <c r="DL23" s="243">
        <v>145.29985400000001</v>
      </c>
      <c r="DM23" s="243">
        <v>140.843469</v>
      </c>
      <c r="DN23" s="243">
        <v>134.66755000000001</v>
      </c>
      <c r="DO23" s="243">
        <v>118.82036100000001</v>
      </c>
      <c r="DP23" s="243">
        <v>140.221925</v>
      </c>
      <c r="DQ23" s="243">
        <v>128.92095599999999</v>
      </c>
      <c r="DR23" s="243">
        <v>129.39555200000001</v>
      </c>
      <c r="DS23" s="243">
        <v>131.553729</v>
      </c>
      <c r="DT23" s="243">
        <v>136.333249</v>
      </c>
      <c r="DU23" s="243">
        <v>136.67219499999999</v>
      </c>
      <c r="DV23" s="243">
        <v>123.37489100000001</v>
      </c>
      <c r="DW23" s="243">
        <v>118.224191</v>
      </c>
      <c r="DX23" s="243">
        <v>115.1747975</v>
      </c>
      <c r="DY23" s="243">
        <v>131.55214033999999</v>
      </c>
      <c r="DZ23" s="243">
        <v>132.19221200000001</v>
      </c>
      <c r="EA23" s="243">
        <v>132.517098</v>
      </c>
      <c r="EB23" s="243">
        <v>127.22125699999999</v>
      </c>
      <c r="EC23" s="243">
        <v>127.966606</v>
      </c>
      <c r="ED23" s="243">
        <v>126.23215399999999</v>
      </c>
      <c r="EE23" s="243">
        <v>131.43296799999999</v>
      </c>
      <c r="EF23" s="243">
        <v>141.80046956000001</v>
      </c>
      <c r="EG23" s="243">
        <v>133.03168600000001</v>
      </c>
      <c r="EH23" s="243">
        <v>133.03168600000001</v>
      </c>
      <c r="EI23" s="243">
        <v>128.178674</v>
      </c>
      <c r="EJ23" s="243">
        <v>135.49890500000001</v>
      </c>
      <c r="EK23" s="243">
        <v>135.983812</v>
      </c>
      <c r="EL23" s="243">
        <v>135.857832</v>
      </c>
      <c r="EM23" s="243">
        <v>128.16114999999999</v>
      </c>
      <c r="EN23" s="243">
        <v>132.22665599999999</v>
      </c>
      <c r="EO23" s="243">
        <v>147.46219600000001</v>
      </c>
      <c r="EP23" s="243">
        <v>130.320581</v>
      </c>
      <c r="EQ23" s="243">
        <v>130.31060500000001</v>
      </c>
      <c r="ER23" s="243">
        <v>134.18258263000001</v>
      </c>
      <c r="ES23" s="243">
        <v>126.596149</v>
      </c>
      <c r="ET23" s="243">
        <v>125.304146</v>
      </c>
      <c r="EU23" s="243">
        <v>127.638794</v>
      </c>
      <c r="EV23" s="243">
        <v>131.702538</v>
      </c>
      <c r="EW23" s="243">
        <v>125.66488099999999</v>
      </c>
      <c r="EX23" s="243">
        <v>124.255071</v>
      </c>
      <c r="EY23" s="243">
        <v>133.40185600000001</v>
      </c>
      <c r="EZ23" s="243">
        <v>132.254336</v>
      </c>
      <c r="FA23" s="243">
        <v>131.77113700000001</v>
      </c>
      <c r="FB23" s="243">
        <v>140.21991413999999</v>
      </c>
      <c r="FC23" s="243">
        <v>131.87164200000001</v>
      </c>
      <c r="FD23" s="243">
        <v>144.591947</v>
      </c>
      <c r="FE23" s="243">
        <v>132.249135</v>
      </c>
      <c r="FF23" s="243">
        <v>138.70233012</v>
      </c>
      <c r="FG23" s="243">
        <v>148.97633500000001</v>
      </c>
      <c r="FH23" s="243">
        <v>123.763526</v>
      </c>
      <c r="FI23" s="243">
        <v>124.402655</v>
      </c>
      <c r="FJ23" s="243">
        <v>128.017483</v>
      </c>
      <c r="FK23" s="243">
        <v>132.116547</v>
      </c>
      <c r="FL23" s="243">
        <v>140.58824011999999</v>
      </c>
      <c r="FM23" s="243">
        <v>140.14950300000001</v>
      </c>
      <c r="FN23" s="243">
        <v>140.57123100000001</v>
      </c>
      <c r="FO23" s="243">
        <v>135.16360700000001</v>
      </c>
      <c r="FP23" s="243">
        <v>135.16360700000001</v>
      </c>
      <c r="FQ23" s="243">
        <v>133.08689000000001</v>
      </c>
      <c r="FR23" s="243">
        <v>133.08689000000001</v>
      </c>
      <c r="FS23" s="243">
        <v>133.08689000000001</v>
      </c>
      <c r="FT23" s="243">
        <v>137.66417999999999</v>
      </c>
      <c r="FU23" s="243">
        <v>137.38908799999999</v>
      </c>
      <c r="FV23" s="243">
        <v>131.23728800000001</v>
      </c>
      <c r="FW23" s="243">
        <v>131.14718300000001</v>
      </c>
      <c r="FX23" s="243">
        <v>134.28153874</v>
      </c>
      <c r="FY23" s="243">
        <v>131.34476799999999</v>
      </c>
      <c r="FZ23" s="243">
        <v>132.74299400000001</v>
      </c>
      <c r="GA23" s="243">
        <v>140.527365</v>
      </c>
      <c r="GB23" s="243">
        <v>140.527365</v>
      </c>
      <c r="GC23" s="243">
        <v>134.003242</v>
      </c>
      <c r="GD23" s="243">
        <v>125.41177949999999</v>
      </c>
      <c r="GE23" s="243">
        <v>133.45638299999999</v>
      </c>
      <c r="GF23" s="243">
        <v>135.31082000000001</v>
      </c>
      <c r="GG23" s="243">
        <v>142.40568052</v>
      </c>
      <c r="GH23" s="243">
        <v>122.814323</v>
      </c>
      <c r="GI23" s="243">
        <v>142.40568052</v>
      </c>
      <c r="GJ23" s="243">
        <v>135.16360700000001</v>
      </c>
      <c r="GK23" s="243">
        <v>130.740512</v>
      </c>
      <c r="GL23" s="243">
        <v>134.77663999999999</v>
      </c>
      <c r="GM23" s="243">
        <v>122.74318</v>
      </c>
      <c r="GN23" s="243">
        <v>131.12681699999999</v>
      </c>
      <c r="GO23" s="243">
        <v>120.15758854000001</v>
      </c>
      <c r="GP23" s="243">
        <v>119.84548581</v>
      </c>
      <c r="GQ23" s="243">
        <v>125.52619300000001</v>
      </c>
      <c r="GR23" s="243">
        <v>136.21921499999999</v>
      </c>
      <c r="GS23" s="243">
        <v>135.722947</v>
      </c>
      <c r="GT23" s="243">
        <v>135.53200000000001</v>
      </c>
      <c r="GU23" s="243">
        <v>131.12681699999999</v>
      </c>
      <c r="GV23" s="243">
        <v>130.872885</v>
      </c>
      <c r="GW23" s="243">
        <v>131.12681699999999</v>
      </c>
      <c r="GX23" s="243">
        <v>145.00966399999999</v>
      </c>
      <c r="GY23" s="243">
        <v>145.24812399999999</v>
      </c>
      <c r="GZ23" s="243">
        <v>145.24812399999999</v>
      </c>
      <c r="HA23" s="243">
        <v>145.24812399999999</v>
      </c>
      <c r="HB23" s="243">
        <v>133.628229</v>
      </c>
      <c r="HC23" s="243">
        <v>139.73477299999999</v>
      </c>
      <c r="HD23" s="243">
        <v>139.262844</v>
      </c>
      <c r="HE23" s="243">
        <v>141.36515600000001</v>
      </c>
      <c r="HF23" s="243">
        <v>137.86087499999999</v>
      </c>
      <c r="HG23" s="243">
        <v>138.056017</v>
      </c>
      <c r="HH23" s="243">
        <v>120.53832797</v>
      </c>
      <c r="HI23" s="243">
        <v>145.046852</v>
      </c>
      <c r="HJ23" s="243">
        <v>131.50610699999999</v>
      </c>
      <c r="HK23" s="243">
        <v>131.859883</v>
      </c>
      <c r="HL23" s="243">
        <v>130.03913499999999</v>
      </c>
      <c r="HM23" s="243">
        <v>128.23677599999999</v>
      </c>
      <c r="HN23" s="243">
        <v>118.81910769</v>
      </c>
      <c r="HO23" s="243">
        <v>119.9835245</v>
      </c>
      <c r="HP23" s="243">
        <v>120.65210999999999</v>
      </c>
      <c r="HQ23" s="243">
        <v>142.14635099</v>
      </c>
      <c r="HR23" s="243">
        <v>131.847004</v>
      </c>
      <c r="HS23" s="243">
        <v>147.198914</v>
      </c>
    </row>
    <row r="24" spans="1:227" x14ac:dyDescent="0.25">
      <c r="A24" s="239"/>
      <c r="B24" s="242">
        <v>45691.4375</v>
      </c>
      <c r="C24" s="243">
        <v>95.635869999999997</v>
      </c>
      <c r="D24" s="243">
        <v>95.884444000000002</v>
      </c>
      <c r="E24" s="243">
        <v>95.723444999999998</v>
      </c>
      <c r="F24" s="243">
        <v>95.635869999999997</v>
      </c>
      <c r="G24" s="243">
        <v>92.633348999999995</v>
      </c>
      <c r="H24" s="243">
        <v>96.691513999999998</v>
      </c>
      <c r="I24" s="243">
        <v>96.260774999999995</v>
      </c>
      <c r="J24" s="243">
        <v>96.942676000000006</v>
      </c>
      <c r="K24" s="243">
        <v>92.579082999999997</v>
      </c>
      <c r="L24" s="243">
        <v>96.751123000000007</v>
      </c>
      <c r="M24" s="243">
        <v>97.260893999999993</v>
      </c>
      <c r="N24" s="243">
        <v>96.442582999999999</v>
      </c>
      <c r="O24" s="243">
        <v>100.644774</v>
      </c>
      <c r="P24" s="243">
        <v>95.938110809999998</v>
      </c>
      <c r="Q24" s="243">
        <v>96.870985000000005</v>
      </c>
      <c r="R24" s="243">
        <v>92.366102999999995</v>
      </c>
      <c r="S24" s="243">
        <v>98.649670999999998</v>
      </c>
      <c r="T24" s="243">
        <v>94.686651999999995</v>
      </c>
      <c r="U24" s="243">
        <v>94.686651999999995</v>
      </c>
      <c r="V24" s="243">
        <v>96.942055999999994</v>
      </c>
      <c r="W24" s="243">
        <v>93.139049999999997</v>
      </c>
      <c r="X24" s="243">
        <v>89.331665999999998</v>
      </c>
      <c r="Y24" s="243">
        <v>91.502876999999998</v>
      </c>
      <c r="Z24" s="243">
        <v>97.575372000000002</v>
      </c>
      <c r="AA24" s="243">
        <v>89.029781999999997</v>
      </c>
      <c r="AB24" s="243">
        <v>93.505369000000002</v>
      </c>
      <c r="AC24" s="243">
        <v>93.544325000000001</v>
      </c>
      <c r="AD24" s="243">
        <v>92.830993000000007</v>
      </c>
      <c r="AE24" s="243">
        <v>88.020768000000004</v>
      </c>
      <c r="AF24" s="243">
        <v>96.087148999999997</v>
      </c>
      <c r="AG24" s="243">
        <v>97.515972469999994</v>
      </c>
      <c r="AH24" s="243">
        <v>96.876452999999998</v>
      </c>
      <c r="AI24" s="243">
        <v>96.884005999999999</v>
      </c>
      <c r="AJ24" s="243">
        <v>86.635407000000001</v>
      </c>
      <c r="AK24" s="243">
        <v>97.143788000000001</v>
      </c>
      <c r="AL24" s="243">
        <v>88.749998669999997</v>
      </c>
      <c r="AM24" s="243">
        <v>89.214871000000002</v>
      </c>
      <c r="AN24" s="243">
        <v>95.617616999999996</v>
      </c>
      <c r="AO24" s="243">
        <v>87.843090000000004</v>
      </c>
      <c r="AP24" s="243">
        <v>83.179273499999994</v>
      </c>
      <c r="AQ24" s="243">
        <v>83.540999999999997</v>
      </c>
      <c r="AR24" s="243">
        <v>93.247679000000005</v>
      </c>
      <c r="AS24" s="243">
        <v>95.466438999999994</v>
      </c>
      <c r="AT24" s="243">
        <v>95.466438999999994</v>
      </c>
      <c r="AU24" s="243">
        <v>93.957629999999995</v>
      </c>
      <c r="AV24" s="243">
        <v>93.805600999999996</v>
      </c>
      <c r="AW24" s="243">
        <v>89.303676499999995</v>
      </c>
      <c r="AX24" s="243">
        <v>89.820447999999999</v>
      </c>
      <c r="AY24" s="243">
        <v>99.750667000000007</v>
      </c>
      <c r="AZ24" s="243">
        <v>92.482979</v>
      </c>
      <c r="BA24" s="243">
        <v>92.218892999999994</v>
      </c>
      <c r="BB24" s="243">
        <v>91.979508999999993</v>
      </c>
      <c r="BC24" s="243">
        <v>91.938560670000001</v>
      </c>
      <c r="BD24" s="243">
        <v>91.838198000000006</v>
      </c>
      <c r="BE24" s="243">
        <v>92.194427000000005</v>
      </c>
      <c r="BF24" s="243">
        <v>96.047613999999996</v>
      </c>
      <c r="BG24" s="243">
        <v>96.659073000000006</v>
      </c>
      <c r="BH24" s="243">
        <v>96.659073000000006</v>
      </c>
      <c r="BI24" s="243">
        <v>96.659073000000006</v>
      </c>
      <c r="BJ24" s="243">
        <v>89.517416999999995</v>
      </c>
      <c r="BK24" s="243">
        <v>90.077425000000005</v>
      </c>
      <c r="BL24" s="243">
        <v>96.754446999999999</v>
      </c>
      <c r="BM24" s="243">
        <v>96.571860999999998</v>
      </c>
      <c r="BN24" s="243">
        <v>94.249831999999998</v>
      </c>
      <c r="BO24" s="243">
        <v>92.089022999999997</v>
      </c>
      <c r="BP24" s="243">
        <v>96.020353999999998</v>
      </c>
      <c r="BQ24" s="243">
        <v>86.714321999999996</v>
      </c>
      <c r="BR24" s="243">
        <v>86.795399889999999</v>
      </c>
      <c r="BS24" s="243">
        <v>91.703762999999995</v>
      </c>
      <c r="BT24" s="243">
        <v>92.613327999999996</v>
      </c>
      <c r="BU24" s="243">
        <v>99.65643</v>
      </c>
      <c r="BV24" s="243">
        <v>95.971103999999997</v>
      </c>
      <c r="BW24" s="243">
        <v>94.856340000000003</v>
      </c>
      <c r="BX24" s="243">
        <v>94.865613999999994</v>
      </c>
      <c r="BY24" s="243">
        <v>100.05561400000001</v>
      </c>
      <c r="BZ24" s="243">
        <v>97.537570000000002</v>
      </c>
      <c r="CA24" s="243">
        <v>94.009439999999998</v>
      </c>
      <c r="CB24" s="243">
        <v>93.451976999999999</v>
      </c>
      <c r="CC24" s="243">
        <v>92.944552000000002</v>
      </c>
      <c r="CD24" s="243">
        <v>96.307219000000003</v>
      </c>
      <c r="CE24" s="243">
        <v>92.869123000000002</v>
      </c>
      <c r="CF24" s="243">
        <v>99.65643</v>
      </c>
      <c r="CG24" s="243">
        <v>92.160711000000006</v>
      </c>
      <c r="CH24" s="243">
        <v>92.422128000000001</v>
      </c>
      <c r="CI24" s="243">
        <v>93.468975</v>
      </c>
      <c r="CJ24" s="243">
        <v>99.581162000000006</v>
      </c>
      <c r="CK24" s="243">
        <v>103.23212178</v>
      </c>
      <c r="CL24" s="243">
        <v>99.159690999999995</v>
      </c>
      <c r="CM24" s="243">
        <v>100.073408</v>
      </c>
      <c r="CN24" s="243">
        <v>92.926343000000003</v>
      </c>
      <c r="CO24" s="243">
        <v>93.434005999999997</v>
      </c>
      <c r="CP24" s="243">
        <v>102.54248935</v>
      </c>
      <c r="CQ24" s="243">
        <v>90.608684999999994</v>
      </c>
      <c r="CR24" s="243">
        <v>90.650924000000003</v>
      </c>
      <c r="CS24" s="243">
        <v>90.662206560000001</v>
      </c>
      <c r="CT24" s="243">
        <v>93.385768999999996</v>
      </c>
      <c r="CU24" s="243">
        <v>92.031571999999997</v>
      </c>
      <c r="CV24" s="243">
        <v>100.16697388</v>
      </c>
      <c r="CW24" s="243">
        <v>90.007582999999997</v>
      </c>
      <c r="CX24" s="243">
        <v>91.252200000000002</v>
      </c>
      <c r="CY24" s="243">
        <v>91.658739999999995</v>
      </c>
      <c r="CZ24" s="243">
        <v>94.125324000000006</v>
      </c>
      <c r="DA24" s="243">
        <v>97.257036999999997</v>
      </c>
      <c r="DB24" s="243">
        <v>97.556949000000003</v>
      </c>
      <c r="DC24" s="243">
        <v>95.971103999999997</v>
      </c>
      <c r="DD24" s="243">
        <v>95.583355999999995</v>
      </c>
      <c r="DE24" s="243">
        <v>94.239531999999997</v>
      </c>
      <c r="DF24" s="243">
        <v>94.865613999999994</v>
      </c>
      <c r="DG24" s="243">
        <v>93.668733500000002</v>
      </c>
      <c r="DH24" s="243">
        <v>100.64492190999999</v>
      </c>
      <c r="DI24" s="243">
        <v>97.735211000000007</v>
      </c>
      <c r="DJ24" s="243">
        <v>97.432806999999997</v>
      </c>
      <c r="DK24" s="243">
        <v>91.695990330000001</v>
      </c>
      <c r="DL24" s="243">
        <v>103.215841</v>
      </c>
      <c r="DM24" s="243">
        <v>99.923160999999993</v>
      </c>
      <c r="DN24" s="243">
        <v>95.504745</v>
      </c>
      <c r="DO24" s="243">
        <v>84.136222000000004</v>
      </c>
      <c r="DP24" s="243">
        <v>99.463706000000002</v>
      </c>
      <c r="DQ24" s="243">
        <v>91.538319999999999</v>
      </c>
      <c r="DR24" s="243">
        <v>91.875591999999997</v>
      </c>
      <c r="DS24" s="243">
        <v>93.387660999999994</v>
      </c>
      <c r="DT24" s="243">
        <v>96.306094999999999</v>
      </c>
      <c r="DU24" s="243">
        <v>96.538590999999997</v>
      </c>
      <c r="DV24" s="243">
        <v>87.473618999999999</v>
      </c>
      <c r="DW24" s="243">
        <v>83.824109000000007</v>
      </c>
      <c r="DX24" s="243">
        <v>81.621292249999996</v>
      </c>
      <c r="DY24" s="243">
        <v>93.458154399999998</v>
      </c>
      <c r="DZ24" s="243">
        <v>93.474628999999993</v>
      </c>
      <c r="EA24" s="243">
        <v>93.705330000000004</v>
      </c>
      <c r="EB24" s="243">
        <v>90.310727</v>
      </c>
      <c r="EC24" s="243">
        <v>90.825334999999995</v>
      </c>
      <c r="ED24" s="243">
        <v>89.672349999999994</v>
      </c>
      <c r="EE24" s="243">
        <v>93.289390999999995</v>
      </c>
      <c r="EF24" s="243">
        <v>99.700466030000001</v>
      </c>
      <c r="EG24" s="243">
        <v>93.747524999999996</v>
      </c>
      <c r="EH24" s="243">
        <v>93.747524999999996</v>
      </c>
      <c r="EI24" s="243">
        <v>91.072663000000006</v>
      </c>
      <c r="EJ24" s="243">
        <v>95.719708999999995</v>
      </c>
      <c r="EK24" s="243">
        <v>96.059450999999996</v>
      </c>
      <c r="EL24" s="243">
        <v>95.971103999999997</v>
      </c>
      <c r="EM24" s="243">
        <v>91.338804999999994</v>
      </c>
      <c r="EN24" s="243">
        <v>93.442151999999993</v>
      </c>
      <c r="EO24" s="243">
        <v>104.754217</v>
      </c>
      <c r="EP24" s="243">
        <v>92.490646999999996</v>
      </c>
      <c r="EQ24" s="243">
        <v>92.483203000000003</v>
      </c>
      <c r="ER24" s="243">
        <v>95.245335139999995</v>
      </c>
      <c r="ES24" s="243">
        <v>89.852081999999996</v>
      </c>
      <c r="ET24" s="243">
        <v>88.931028999999995</v>
      </c>
      <c r="EU24" s="243">
        <v>90.573093999999998</v>
      </c>
      <c r="EV24" s="243">
        <v>93.803303999999997</v>
      </c>
      <c r="EW24" s="243">
        <v>89.299619000000007</v>
      </c>
      <c r="EX24" s="243">
        <v>88.258876999999998</v>
      </c>
      <c r="EY24" s="243">
        <v>94.686651999999995</v>
      </c>
      <c r="EZ24" s="243">
        <v>93.868504000000001</v>
      </c>
      <c r="FA24" s="243">
        <v>93.523988000000003</v>
      </c>
      <c r="FB24" s="243">
        <v>99.505908309999995</v>
      </c>
      <c r="FC24" s="243">
        <v>93.750172000000006</v>
      </c>
      <c r="FD24" s="243">
        <v>102.699547</v>
      </c>
      <c r="FE24" s="243">
        <v>93.860558999999995</v>
      </c>
      <c r="FF24" s="243">
        <v>98.206392730000005</v>
      </c>
      <c r="FG24" s="243">
        <v>104.902941</v>
      </c>
      <c r="FH24" s="243">
        <v>87.130055999999996</v>
      </c>
      <c r="FI24" s="243">
        <v>87.680856000000006</v>
      </c>
      <c r="FJ24" s="243">
        <v>90.837425999999994</v>
      </c>
      <c r="FK24" s="243">
        <v>93.468975</v>
      </c>
      <c r="FL24" s="243">
        <v>100.06772073</v>
      </c>
      <c r="FM24" s="243">
        <v>99.748399000000006</v>
      </c>
      <c r="FN24" s="243">
        <v>100.05561400000001</v>
      </c>
      <c r="FO24" s="243">
        <v>95.491193999999993</v>
      </c>
      <c r="FP24" s="243">
        <v>95.491193999999993</v>
      </c>
      <c r="FQ24" s="243">
        <v>94.776501999999994</v>
      </c>
      <c r="FR24" s="243">
        <v>94.776501999999994</v>
      </c>
      <c r="FS24" s="243">
        <v>94.776501999999994</v>
      </c>
      <c r="FT24" s="243">
        <v>97.288077999999999</v>
      </c>
      <c r="FU24" s="243">
        <v>97.092783999999995</v>
      </c>
      <c r="FV24" s="243">
        <v>92.338357999999999</v>
      </c>
      <c r="FW24" s="243">
        <v>92.195621000000003</v>
      </c>
      <c r="FX24" s="243">
        <v>95.311410899999998</v>
      </c>
      <c r="FY24" s="243">
        <v>93.023621000000006</v>
      </c>
      <c r="FZ24" s="243">
        <v>94.157308</v>
      </c>
      <c r="GA24" s="243">
        <v>99.65643</v>
      </c>
      <c r="GB24" s="243">
        <v>99.65643</v>
      </c>
      <c r="GC24" s="243">
        <v>94.428415000000001</v>
      </c>
      <c r="GD24" s="243">
        <v>88.999248499999993</v>
      </c>
      <c r="GE24" s="243">
        <v>94.260401000000002</v>
      </c>
      <c r="GF24" s="243">
        <v>95.583355999999995</v>
      </c>
      <c r="GG24" s="243">
        <v>100.12599222</v>
      </c>
      <c r="GH24" s="243">
        <v>87.126339999999999</v>
      </c>
      <c r="GI24" s="243">
        <v>100.12599222</v>
      </c>
      <c r="GJ24" s="243">
        <v>95.491193999999993</v>
      </c>
      <c r="GK24" s="243">
        <v>92.865717000000004</v>
      </c>
      <c r="GL24" s="243">
        <v>95.318537000000006</v>
      </c>
      <c r="GM24" s="243">
        <v>87.172025000000005</v>
      </c>
      <c r="GN24" s="243">
        <v>93.101212000000004</v>
      </c>
      <c r="GO24" s="243">
        <v>85.290120759999994</v>
      </c>
      <c r="GP24" s="243">
        <v>85.068584360000003</v>
      </c>
      <c r="GQ24" s="243">
        <v>88.973624000000001</v>
      </c>
      <c r="GR24" s="243">
        <v>95.387203</v>
      </c>
      <c r="GS24" s="243">
        <v>95.756859000000006</v>
      </c>
      <c r="GT24" s="243">
        <v>95.691333</v>
      </c>
      <c r="GU24" s="243">
        <v>93.101212000000004</v>
      </c>
      <c r="GV24" s="243">
        <v>92.922612000000001</v>
      </c>
      <c r="GW24" s="243">
        <v>93.101212000000004</v>
      </c>
      <c r="GX24" s="243">
        <v>103.01067399999999</v>
      </c>
      <c r="GY24" s="243">
        <v>103.178766</v>
      </c>
      <c r="GZ24" s="243">
        <v>103.178766</v>
      </c>
      <c r="HA24" s="243">
        <v>103.178766</v>
      </c>
      <c r="HB24" s="243">
        <v>94.994553999999994</v>
      </c>
      <c r="HC24" s="243">
        <v>98.698573999999994</v>
      </c>
      <c r="HD24" s="243">
        <v>98.383921000000001</v>
      </c>
      <c r="HE24" s="243">
        <v>100.487522</v>
      </c>
      <c r="HF24" s="243">
        <v>97.360189000000005</v>
      </c>
      <c r="HG24" s="243">
        <v>97.866624000000002</v>
      </c>
      <c r="HH24" s="243">
        <v>85.511714670000003</v>
      </c>
      <c r="HI24" s="243">
        <v>103.040634</v>
      </c>
      <c r="HJ24" s="243">
        <v>93.344412000000005</v>
      </c>
      <c r="HK24" s="243">
        <v>93.594785000000002</v>
      </c>
      <c r="HL24" s="243">
        <v>92.383274999999998</v>
      </c>
      <c r="HM24" s="243">
        <v>90.937438</v>
      </c>
      <c r="HN24" s="243">
        <v>84.340041830000004</v>
      </c>
      <c r="HO24" s="243">
        <v>85.211636999999996</v>
      </c>
      <c r="HP24" s="243">
        <v>85.686441000000002</v>
      </c>
      <c r="HQ24" s="243">
        <v>100.82393544</v>
      </c>
      <c r="HR24" s="243">
        <v>93.578050000000005</v>
      </c>
      <c r="HS24" s="243">
        <v>104.56633600000001</v>
      </c>
    </row>
    <row r="25" spans="1:227" x14ac:dyDescent="0.25">
      <c r="A25" s="239"/>
      <c r="B25" s="242">
        <v>45691.458333333299</v>
      </c>
      <c r="C25" s="243">
        <v>134.372075</v>
      </c>
      <c r="D25" s="243">
        <v>134.734441</v>
      </c>
      <c r="E25" s="243">
        <v>134.497198</v>
      </c>
      <c r="F25" s="243">
        <v>134.372075</v>
      </c>
      <c r="G25" s="243">
        <v>129.681488</v>
      </c>
      <c r="H25" s="243">
        <v>135.57408100000001</v>
      </c>
      <c r="I25" s="243">
        <v>134.958507</v>
      </c>
      <c r="J25" s="243">
        <v>135.93799200000001</v>
      </c>
      <c r="K25" s="243">
        <v>129.484082</v>
      </c>
      <c r="L25" s="243">
        <v>135.95457300000001</v>
      </c>
      <c r="M25" s="243">
        <v>136.61107699999999</v>
      </c>
      <c r="N25" s="243">
        <v>135.56209200000001</v>
      </c>
      <c r="O25" s="243">
        <v>141.379197</v>
      </c>
      <c r="P25" s="243">
        <v>134.97716346999999</v>
      </c>
      <c r="Q25" s="243">
        <v>135.81255200000001</v>
      </c>
      <c r="R25" s="243">
        <v>129.64437599999999</v>
      </c>
      <c r="S25" s="243">
        <v>138.56403</v>
      </c>
      <c r="T25" s="243">
        <v>129.92070649999999</v>
      </c>
      <c r="U25" s="243">
        <v>130.25453999999999</v>
      </c>
      <c r="V25" s="243">
        <v>136.142777</v>
      </c>
      <c r="W25" s="243">
        <v>130.54403099999999</v>
      </c>
      <c r="X25" s="243">
        <v>125.204041</v>
      </c>
      <c r="Y25" s="243">
        <v>128.23698999999999</v>
      </c>
      <c r="Z25" s="243">
        <v>136.79811599999999</v>
      </c>
      <c r="AA25" s="243">
        <v>124.749529</v>
      </c>
      <c r="AB25" s="243">
        <v>130.69969900000001</v>
      </c>
      <c r="AC25" s="243">
        <v>131.106674</v>
      </c>
      <c r="AD25" s="243">
        <v>130.10543899999999</v>
      </c>
      <c r="AE25" s="243">
        <v>123.414401</v>
      </c>
      <c r="AF25" s="243">
        <v>135.00679550000001</v>
      </c>
      <c r="AG25" s="243">
        <v>136.96976290999999</v>
      </c>
      <c r="AH25" s="243">
        <v>136.04396700000001</v>
      </c>
      <c r="AI25" s="243">
        <v>136.092984</v>
      </c>
      <c r="AJ25" s="243">
        <v>121.52338399999999</v>
      </c>
      <c r="AK25" s="243">
        <v>136.41305500000001</v>
      </c>
      <c r="AL25" s="243">
        <v>124.38258833</v>
      </c>
      <c r="AM25" s="243">
        <v>125.02748800000001</v>
      </c>
      <c r="AN25" s="243">
        <v>134.07634999999999</v>
      </c>
      <c r="AO25" s="243">
        <v>123.17632</v>
      </c>
      <c r="AP25" s="243">
        <v>116.6721355</v>
      </c>
      <c r="AQ25" s="243">
        <v>117.17837400000001</v>
      </c>
      <c r="AR25" s="243">
        <v>130.683019</v>
      </c>
      <c r="AS25" s="243">
        <v>133.90538599999999</v>
      </c>
      <c r="AT25" s="243">
        <v>133.90538599999999</v>
      </c>
      <c r="AU25" s="243">
        <v>131.80688599999999</v>
      </c>
      <c r="AV25" s="243">
        <v>131.50672399999999</v>
      </c>
      <c r="AW25" s="243">
        <v>125.1424505</v>
      </c>
      <c r="AX25" s="243">
        <v>125.864036</v>
      </c>
      <c r="AY25" s="243">
        <v>140.06116800000001</v>
      </c>
      <c r="AZ25" s="243">
        <v>129.54678200000001</v>
      </c>
      <c r="BA25" s="243">
        <v>129.120541</v>
      </c>
      <c r="BB25" s="243">
        <v>128.55950999999999</v>
      </c>
      <c r="BC25" s="243">
        <v>128.72808333</v>
      </c>
      <c r="BD25" s="243">
        <v>128.48902000000001</v>
      </c>
      <c r="BE25" s="243">
        <v>129.08444700000001</v>
      </c>
      <c r="BF25" s="243">
        <v>134.69382200000001</v>
      </c>
      <c r="BG25" s="243">
        <v>135.584506</v>
      </c>
      <c r="BH25" s="243">
        <v>135.584506</v>
      </c>
      <c r="BI25" s="243">
        <v>135.584506</v>
      </c>
      <c r="BJ25" s="243">
        <v>125.549948</v>
      </c>
      <c r="BK25" s="243">
        <v>126.297392</v>
      </c>
      <c r="BL25" s="243">
        <v>135.989834</v>
      </c>
      <c r="BM25" s="243">
        <v>135.64227399999999</v>
      </c>
      <c r="BN25" s="243">
        <v>131.679046</v>
      </c>
      <c r="BO25" s="243">
        <v>128.75479000000001</v>
      </c>
      <c r="BP25" s="243">
        <v>134.73526200000001</v>
      </c>
      <c r="BQ25" s="243">
        <v>121.63976700000001</v>
      </c>
      <c r="BR25" s="243">
        <v>121.75350018</v>
      </c>
      <c r="BS25" s="243">
        <v>128.63782499999999</v>
      </c>
      <c r="BT25" s="243">
        <v>130.01842450000001</v>
      </c>
      <c r="BU25" s="243">
        <v>139.90784199999999</v>
      </c>
      <c r="BV25" s="243">
        <v>134.56559799999999</v>
      </c>
      <c r="BW25" s="243">
        <v>132.25571500000001</v>
      </c>
      <c r="BX25" s="243">
        <v>132.321831</v>
      </c>
      <c r="BY25" s="243">
        <v>140.81466</v>
      </c>
      <c r="BZ25" s="243">
        <v>136.67007100000001</v>
      </c>
      <c r="CA25" s="243">
        <v>131.402275</v>
      </c>
      <c r="CB25" s="243">
        <v>131.20893100000001</v>
      </c>
      <c r="CC25" s="243">
        <v>130.47207299999999</v>
      </c>
      <c r="CD25" s="243">
        <v>134.73037099999999</v>
      </c>
      <c r="CE25" s="243">
        <v>129.997625</v>
      </c>
      <c r="CF25" s="243">
        <v>139.90784199999999</v>
      </c>
      <c r="CG25" s="243">
        <v>129.09702533000001</v>
      </c>
      <c r="CH25" s="243">
        <v>129.46185800000001</v>
      </c>
      <c r="CI25" s="243">
        <v>130.95864399999999</v>
      </c>
      <c r="CJ25" s="243">
        <v>139.66567800000001</v>
      </c>
      <c r="CK25" s="243">
        <v>145.36317975</v>
      </c>
      <c r="CL25" s="243">
        <v>139.099344</v>
      </c>
      <c r="CM25" s="243">
        <v>140.31555700000001</v>
      </c>
      <c r="CN25" s="243">
        <v>130.20113599999999</v>
      </c>
      <c r="CO25" s="243">
        <v>131.16550699999999</v>
      </c>
      <c r="CP25" s="243">
        <v>143.88536801000001</v>
      </c>
      <c r="CQ25" s="243">
        <v>127.16464499999999</v>
      </c>
      <c r="CR25" s="243">
        <v>126.883538</v>
      </c>
      <c r="CS25" s="243">
        <v>127.46290174000001</v>
      </c>
      <c r="CT25" s="243">
        <v>131.13303099999999</v>
      </c>
      <c r="CU25" s="243">
        <v>128.97804099999999</v>
      </c>
      <c r="CV25" s="243">
        <v>140.43147396000001</v>
      </c>
      <c r="CW25" s="243">
        <v>126.115983</v>
      </c>
      <c r="CX25" s="243">
        <v>127.97407200000001</v>
      </c>
      <c r="CY25" s="243">
        <v>128.52282299999999</v>
      </c>
      <c r="CZ25" s="243">
        <v>131.26366999999999</v>
      </c>
      <c r="DA25" s="243">
        <v>136.36819299999999</v>
      </c>
      <c r="DB25" s="243">
        <v>136.77686499999999</v>
      </c>
      <c r="DC25" s="243">
        <v>134.56559799999999</v>
      </c>
      <c r="DD25" s="243">
        <v>134.02838600000001</v>
      </c>
      <c r="DE25" s="243">
        <v>131.55506500000001</v>
      </c>
      <c r="DF25" s="243">
        <v>132.321831</v>
      </c>
      <c r="DG25" s="243">
        <v>131.24385150000001</v>
      </c>
      <c r="DH25" s="243">
        <v>141.02410612</v>
      </c>
      <c r="DI25" s="243">
        <v>137.31039899999999</v>
      </c>
      <c r="DJ25" s="243">
        <v>136.85597999999999</v>
      </c>
      <c r="DK25" s="243">
        <v>128.20731633</v>
      </c>
      <c r="DL25" s="243">
        <v>145.301941</v>
      </c>
      <c r="DM25" s="243">
        <v>140.39651900000001</v>
      </c>
      <c r="DN25" s="243">
        <v>134.10763399999999</v>
      </c>
      <c r="DO25" s="243">
        <v>118.072366</v>
      </c>
      <c r="DP25" s="243">
        <v>139.73680300000001</v>
      </c>
      <c r="DQ25" s="243">
        <v>128.17018899999999</v>
      </c>
      <c r="DR25" s="243">
        <v>128.641153</v>
      </c>
      <c r="DS25" s="243">
        <v>130.855064</v>
      </c>
      <c r="DT25" s="243">
        <v>135.06101699999999</v>
      </c>
      <c r="DU25" s="243">
        <v>135.40595200000001</v>
      </c>
      <c r="DV25" s="243">
        <v>122.751099</v>
      </c>
      <c r="DW25" s="243">
        <v>117.615509</v>
      </c>
      <c r="DX25" s="243">
        <v>114.56572125</v>
      </c>
      <c r="DY25" s="243">
        <v>131.10695011999999</v>
      </c>
      <c r="DZ25" s="243">
        <v>130.890638</v>
      </c>
      <c r="EA25" s="243">
        <v>131.22550200000001</v>
      </c>
      <c r="EB25" s="243">
        <v>126.52876000000001</v>
      </c>
      <c r="EC25" s="243">
        <v>127.266177</v>
      </c>
      <c r="ED25" s="243">
        <v>127.243937</v>
      </c>
      <c r="EE25" s="243">
        <v>130.699276</v>
      </c>
      <c r="EF25" s="243">
        <v>139.77744217</v>
      </c>
      <c r="EG25" s="243">
        <v>131.399137</v>
      </c>
      <c r="EH25" s="243">
        <v>131.399137</v>
      </c>
      <c r="EI25" s="243">
        <v>127.47377</v>
      </c>
      <c r="EJ25" s="243">
        <v>134.21137899999999</v>
      </c>
      <c r="EK25" s="243">
        <v>134.68581900000001</v>
      </c>
      <c r="EL25" s="243">
        <v>134.56559799999999</v>
      </c>
      <c r="EM25" s="243">
        <v>128.08385000000001</v>
      </c>
      <c r="EN25" s="243">
        <v>130.54094699999999</v>
      </c>
      <c r="EO25" s="243">
        <v>147.460532</v>
      </c>
      <c r="EP25" s="243">
        <v>129.55707200000001</v>
      </c>
      <c r="EQ25" s="243">
        <v>129.54708199999999</v>
      </c>
      <c r="ER25" s="243">
        <v>133.52165059999999</v>
      </c>
      <c r="ES25" s="243">
        <v>125.957196</v>
      </c>
      <c r="ET25" s="243">
        <v>124.69367699999999</v>
      </c>
      <c r="EU25" s="243">
        <v>126.933975</v>
      </c>
      <c r="EV25" s="243">
        <v>131.87900200000001</v>
      </c>
      <c r="EW25" s="243">
        <v>125.260558</v>
      </c>
      <c r="EX25" s="243">
        <v>123.781362</v>
      </c>
      <c r="EY25" s="243">
        <v>131.99080499999999</v>
      </c>
      <c r="EZ25" s="243">
        <v>131.306263</v>
      </c>
      <c r="FA25" s="243">
        <v>131.01850099999999</v>
      </c>
      <c r="FB25" s="243">
        <v>139.68942863999999</v>
      </c>
      <c r="FC25" s="243">
        <v>131.67150000000001</v>
      </c>
      <c r="FD25" s="243">
        <v>144.47924699999999</v>
      </c>
      <c r="FE25" s="243">
        <v>131.530405</v>
      </c>
      <c r="FF25" s="243">
        <v>138.06130678</v>
      </c>
      <c r="FG25" s="243">
        <v>148.17675299999999</v>
      </c>
      <c r="FH25" s="243">
        <v>122.35897900000001</v>
      </c>
      <c r="FI25" s="243">
        <v>123.07548300000001</v>
      </c>
      <c r="FJ25" s="243">
        <v>127.283743</v>
      </c>
      <c r="FK25" s="243">
        <v>130.95864399999999</v>
      </c>
      <c r="FL25" s="243">
        <v>140.83169856999999</v>
      </c>
      <c r="FM25" s="243">
        <v>140.36705599999999</v>
      </c>
      <c r="FN25" s="243">
        <v>140.81466</v>
      </c>
      <c r="FO25" s="243">
        <v>133.90167299999999</v>
      </c>
      <c r="FP25" s="243">
        <v>133.90167299999999</v>
      </c>
      <c r="FQ25" s="243">
        <v>134.66350700000001</v>
      </c>
      <c r="FR25" s="243">
        <v>134.66350700000001</v>
      </c>
      <c r="FS25" s="243">
        <v>134.66350700000001</v>
      </c>
      <c r="FT25" s="243">
        <v>136.58743000000001</v>
      </c>
      <c r="FU25" s="243">
        <v>136.32208399999999</v>
      </c>
      <c r="FV25" s="243">
        <v>128.18250399999999</v>
      </c>
      <c r="FW25" s="243">
        <v>128.078934</v>
      </c>
      <c r="FX25" s="243">
        <v>133.52959619000001</v>
      </c>
      <c r="FY25" s="243">
        <v>130.579858</v>
      </c>
      <c r="FZ25" s="243">
        <v>132.20243300000001</v>
      </c>
      <c r="GA25" s="243">
        <v>139.90784199999999</v>
      </c>
      <c r="GB25" s="243">
        <v>139.90784199999999</v>
      </c>
      <c r="GC25" s="243">
        <v>132.35339500000001</v>
      </c>
      <c r="GD25" s="243">
        <v>124.7067595</v>
      </c>
      <c r="GE25" s="243">
        <v>132.134197</v>
      </c>
      <c r="GF25" s="243">
        <v>134.02838600000001</v>
      </c>
      <c r="GG25" s="243">
        <v>140.37401875</v>
      </c>
      <c r="GH25" s="243">
        <v>123.56538</v>
      </c>
      <c r="GI25" s="243">
        <v>140.37401875</v>
      </c>
      <c r="GJ25" s="243">
        <v>133.90167299999999</v>
      </c>
      <c r="GK25" s="243">
        <v>130.046066</v>
      </c>
      <c r="GL25" s="243">
        <v>133.48249200000001</v>
      </c>
      <c r="GM25" s="243">
        <v>122.247766</v>
      </c>
      <c r="GN25" s="243">
        <v>130.439965</v>
      </c>
      <c r="GO25" s="243">
        <v>119.50185765000001</v>
      </c>
      <c r="GP25" s="243">
        <v>119.19145813999999</v>
      </c>
      <c r="GQ25" s="243">
        <v>124.81599</v>
      </c>
      <c r="GR25" s="243">
        <v>133.74914899999999</v>
      </c>
      <c r="GS25" s="243">
        <v>134.282993</v>
      </c>
      <c r="GT25" s="243">
        <v>134.19615099999999</v>
      </c>
      <c r="GU25" s="243">
        <v>130.439965</v>
      </c>
      <c r="GV25" s="243">
        <v>130.152897</v>
      </c>
      <c r="GW25" s="243">
        <v>130.439965</v>
      </c>
      <c r="GX25" s="243">
        <v>145.00087199999999</v>
      </c>
      <c r="GY25" s="243">
        <v>145.234419</v>
      </c>
      <c r="GZ25" s="243">
        <v>145.234419</v>
      </c>
      <c r="HA25" s="243">
        <v>145.234419</v>
      </c>
      <c r="HB25" s="243">
        <v>133.45041499999999</v>
      </c>
      <c r="HC25" s="243">
        <v>138.455399</v>
      </c>
      <c r="HD25" s="243">
        <v>138.02941999999999</v>
      </c>
      <c r="HE25" s="243">
        <v>141.19381899999999</v>
      </c>
      <c r="HF25" s="243">
        <v>136.53093999999999</v>
      </c>
      <c r="HG25" s="243">
        <v>137.41985700000001</v>
      </c>
      <c r="HH25" s="243">
        <v>121.27546638</v>
      </c>
      <c r="HI25" s="243">
        <v>144.998456</v>
      </c>
      <c r="HJ25" s="243">
        <v>130.85207449999999</v>
      </c>
      <c r="HK25" s="243">
        <v>131.204928</v>
      </c>
      <c r="HL25" s="243">
        <v>129.599065</v>
      </c>
      <c r="HM25" s="243">
        <v>127.454494</v>
      </c>
      <c r="HN25" s="243">
        <v>118.17068123</v>
      </c>
      <c r="HO25" s="243">
        <v>119.50645</v>
      </c>
      <c r="HP25" s="243">
        <v>120.17067299999999</v>
      </c>
      <c r="HQ25" s="243">
        <v>141.57799678999999</v>
      </c>
      <c r="HR25" s="243">
        <v>131.15712400000001</v>
      </c>
      <c r="HS25" s="243">
        <v>147.195347</v>
      </c>
    </row>
    <row r="26" spans="1:227" x14ac:dyDescent="0.25">
      <c r="A26" s="239"/>
      <c r="B26" s="242">
        <v>45691.479166666701</v>
      </c>
      <c r="C26" s="243">
        <v>135.757058</v>
      </c>
      <c r="D26" s="243">
        <v>136.13348099999999</v>
      </c>
      <c r="E26" s="243">
        <v>135.88477800000001</v>
      </c>
      <c r="F26" s="243">
        <v>135.757058</v>
      </c>
      <c r="G26" s="243">
        <v>130.696675</v>
      </c>
      <c r="H26" s="243">
        <v>136.699839</v>
      </c>
      <c r="I26" s="243">
        <v>136.13818800000001</v>
      </c>
      <c r="J26" s="243">
        <v>137.063793</v>
      </c>
      <c r="K26" s="243">
        <v>130.17244199999999</v>
      </c>
      <c r="L26" s="243">
        <v>137.41724400000001</v>
      </c>
      <c r="M26" s="243">
        <v>137.489644</v>
      </c>
      <c r="N26" s="243">
        <v>136.35606999999999</v>
      </c>
      <c r="O26" s="243">
        <v>143.24779100000001</v>
      </c>
      <c r="P26" s="243">
        <v>138.10129914999999</v>
      </c>
      <c r="Q26" s="243">
        <v>136.995689</v>
      </c>
      <c r="R26" s="243">
        <v>130.94002900000001</v>
      </c>
      <c r="S26" s="243">
        <v>140.40450000000001</v>
      </c>
      <c r="T26" s="243">
        <v>125.473648</v>
      </c>
      <c r="U26" s="243">
        <v>126.44669</v>
      </c>
      <c r="V26" s="243">
        <v>137.921618</v>
      </c>
      <c r="W26" s="243">
        <v>131.70576</v>
      </c>
      <c r="X26" s="243">
        <v>126.44793799999999</v>
      </c>
      <c r="Y26" s="243">
        <v>129.50099</v>
      </c>
      <c r="Z26" s="243">
        <v>138.11154400000001</v>
      </c>
      <c r="AA26" s="243">
        <v>125.66029399999999</v>
      </c>
      <c r="AB26" s="243">
        <v>130.81440499999999</v>
      </c>
      <c r="AC26" s="243">
        <v>132.227825</v>
      </c>
      <c r="AD26" s="243">
        <v>131.263656</v>
      </c>
      <c r="AE26" s="243">
        <v>124.552407</v>
      </c>
      <c r="AF26" s="243">
        <v>137.32656875000001</v>
      </c>
      <c r="AG26" s="243">
        <v>139.27331401999999</v>
      </c>
      <c r="AH26" s="243">
        <v>138.31218000000001</v>
      </c>
      <c r="AI26" s="243">
        <v>138.365522</v>
      </c>
      <c r="AJ26" s="243">
        <v>122.652644</v>
      </c>
      <c r="AK26" s="243">
        <v>138.196753</v>
      </c>
      <c r="AL26" s="243">
        <v>125.38577333000001</v>
      </c>
      <c r="AM26" s="243">
        <v>126.02103</v>
      </c>
      <c r="AN26" s="243">
        <v>135.24113399999999</v>
      </c>
      <c r="AO26" s="243">
        <v>124.35521799999999</v>
      </c>
      <c r="AP26" s="243">
        <v>117.833995</v>
      </c>
      <c r="AQ26" s="243">
        <v>118.340677</v>
      </c>
      <c r="AR26" s="243">
        <v>131.73549399999999</v>
      </c>
      <c r="AS26" s="243">
        <v>135.318037</v>
      </c>
      <c r="AT26" s="243">
        <v>135.318037</v>
      </c>
      <c r="AU26" s="243">
        <v>133.256652</v>
      </c>
      <c r="AV26" s="243">
        <v>132.668677</v>
      </c>
      <c r="AW26" s="243">
        <v>126.0645375</v>
      </c>
      <c r="AX26" s="243">
        <v>126.78572699999999</v>
      </c>
      <c r="AY26" s="243">
        <v>142.89829700000001</v>
      </c>
      <c r="AZ26" s="243">
        <v>130.60519600000001</v>
      </c>
      <c r="BA26" s="243">
        <v>130.14456000000001</v>
      </c>
      <c r="BB26" s="243">
        <v>129.573421</v>
      </c>
      <c r="BC26" s="243">
        <v>129.743269</v>
      </c>
      <c r="BD26" s="243">
        <v>129.454669</v>
      </c>
      <c r="BE26" s="243">
        <v>130.107675</v>
      </c>
      <c r="BF26" s="243">
        <v>136.15243799999999</v>
      </c>
      <c r="BG26" s="243">
        <v>137.00877299999999</v>
      </c>
      <c r="BH26" s="243">
        <v>137.00877299999999</v>
      </c>
      <c r="BI26" s="243">
        <v>137.00877299999999</v>
      </c>
      <c r="BJ26" s="243">
        <v>126.819596</v>
      </c>
      <c r="BK26" s="243">
        <v>127.49725100000001</v>
      </c>
      <c r="BL26" s="243">
        <v>136.99560700000001</v>
      </c>
      <c r="BM26" s="243">
        <v>136.73600400000001</v>
      </c>
      <c r="BN26" s="243">
        <v>131.258036</v>
      </c>
      <c r="BO26" s="243">
        <v>128.736705</v>
      </c>
      <c r="BP26" s="243">
        <v>135.86477199999999</v>
      </c>
      <c r="BQ26" s="243">
        <v>122.777784</v>
      </c>
      <c r="BR26" s="243">
        <v>122.89258123</v>
      </c>
      <c r="BS26" s="243">
        <v>129.75013300000001</v>
      </c>
      <c r="BT26" s="243">
        <v>131.31963200000001</v>
      </c>
      <c r="BU26" s="243">
        <v>142.64797100000001</v>
      </c>
      <c r="BV26" s="243">
        <v>135.681557</v>
      </c>
      <c r="BW26" s="243">
        <v>131.518384</v>
      </c>
      <c r="BX26" s="243">
        <v>131.58578900000001</v>
      </c>
      <c r="BY26" s="243">
        <v>142.449634</v>
      </c>
      <c r="BZ26" s="243">
        <v>138.97953699999999</v>
      </c>
      <c r="CA26" s="243">
        <v>131.22153900000001</v>
      </c>
      <c r="CB26" s="243">
        <v>132.54067900000001</v>
      </c>
      <c r="CC26" s="243">
        <v>131.774957</v>
      </c>
      <c r="CD26" s="243">
        <v>136.89269100000001</v>
      </c>
      <c r="CE26" s="243">
        <v>131.01156700000001</v>
      </c>
      <c r="CF26" s="243">
        <v>142.64797100000001</v>
      </c>
      <c r="CG26" s="243">
        <v>130.16181767</v>
      </c>
      <c r="CH26" s="243">
        <v>130.52147400000001</v>
      </c>
      <c r="CI26" s="243">
        <v>131.93295699999999</v>
      </c>
      <c r="CJ26" s="243">
        <v>142.06405000000001</v>
      </c>
      <c r="CK26" s="243">
        <v>148.90358495999999</v>
      </c>
      <c r="CL26" s="243">
        <v>141.32988</v>
      </c>
      <c r="CM26" s="243">
        <v>142.57054299999999</v>
      </c>
      <c r="CN26" s="243">
        <v>131.12102899999999</v>
      </c>
      <c r="CO26" s="243">
        <v>132.47074900000001</v>
      </c>
      <c r="CP26" s="243">
        <v>145.42533671999999</v>
      </c>
      <c r="CQ26" s="243">
        <v>128.370622</v>
      </c>
      <c r="CR26" s="243">
        <v>127.349633</v>
      </c>
      <c r="CS26" s="243">
        <v>128.82270285000001</v>
      </c>
      <c r="CT26" s="243">
        <v>132.45037500000001</v>
      </c>
      <c r="CU26" s="243">
        <v>130.06039799999999</v>
      </c>
      <c r="CV26" s="243">
        <v>141.77978661</v>
      </c>
      <c r="CW26" s="243">
        <v>127.112853</v>
      </c>
      <c r="CX26" s="243">
        <v>129.29383899999999</v>
      </c>
      <c r="CY26" s="243">
        <v>129.80084400000001</v>
      </c>
      <c r="CZ26" s="243">
        <v>130.58379600000001</v>
      </c>
      <c r="DA26" s="243">
        <v>137.508444</v>
      </c>
      <c r="DB26" s="243">
        <v>137.93747400000001</v>
      </c>
      <c r="DC26" s="243">
        <v>135.681557</v>
      </c>
      <c r="DD26" s="243">
        <v>135.147975</v>
      </c>
      <c r="DE26" s="243">
        <v>130.81614500000001</v>
      </c>
      <c r="DF26" s="243">
        <v>131.58578900000001</v>
      </c>
      <c r="DG26" s="243">
        <v>132.34524450000001</v>
      </c>
      <c r="DH26" s="243">
        <v>143.40714709</v>
      </c>
      <c r="DI26" s="243">
        <v>138.290584</v>
      </c>
      <c r="DJ26" s="243">
        <v>137.82627500000001</v>
      </c>
      <c r="DK26" s="243">
        <v>129.16990766999999</v>
      </c>
      <c r="DL26" s="243">
        <v>148.78681700000001</v>
      </c>
      <c r="DM26" s="243">
        <v>145.58997600000001</v>
      </c>
      <c r="DN26" s="243">
        <v>135.69229899999999</v>
      </c>
      <c r="DO26" s="243">
        <v>119.125674</v>
      </c>
      <c r="DP26" s="243">
        <v>145.58997600000001</v>
      </c>
      <c r="DQ26" s="243">
        <v>129.18085600000001</v>
      </c>
      <c r="DR26" s="243">
        <v>129.65843799999999</v>
      </c>
      <c r="DS26" s="243">
        <v>131.925929</v>
      </c>
      <c r="DT26" s="243">
        <v>136.20174900000001</v>
      </c>
      <c r="DU26" s="243">
        <v>136.56401</v>
      </c>
      <c r="DV26" s="243">
        <v>123.92706200000001</v>
      </c>
      <c r="DW26" s="243">
        <v>118.896429</v>
      </c>
      <c r="DX26" s="243">
        <v>115.90205525</v>
      </c>
      <c r="DY26" s="243">
        <v>132.26700916999999</v>
      </c>
      <c r="DZ26" s="243">
        <v>131.80527699999999</v>
      </c>
      <c r="EA26" s="243">
        <v>132.13325800000001</v>
      </c>
      <c r="EB26" s="243">
        <v>128.29485399999999</v>
      </c>
      <c r="EC26" s="243">
        <v>128.81516199999999</v>
      </c>
      <c r="ED26" s="243">
        <v>126.607117</v>
      </c>
      <c r="EE26" s="243">
        <v>131.55648400000001</v>
      </c>
      <c r="EF26" s="243">
        <v>141.11947531999999</v>
      </c>
      <c r="EG26" s="243">
        <v>132.46711300000001</v>
      </c>
      <c r="EH26" s="243">
        <v>132.46711300000001</v>
      </c>
      <c r="EI26" s="243">
        <v>127.96153</v>
      </c>
      <c r="EJ26" s="243">
        <v>135.32459</v>
      </c>
      <c r="EK26" s="243">
        <v>135.807795</v>
      </c>
      <c r="EL26" s="243">
        <v>135.681557</v>
      </c>
      <c r="EM26" s="243">
        <v>129.25097099999999</v>
      </c>
      <c r="EN26" s="243">
        <v>130.871128</v>
      </c>
      <c r="EO26" s="243">
        <v>150.966556</v>
      </c>
      <c r="EP26" s="243">
        <v>130.61620300000001</v>
      </c>
      <c r="EQ26" s="243">
        <v>130.60551699999999</v>
      </c>
      <c r="ER26" s="243">
        <v>134.69791534999999</v>
      </c>
      <c r="ES26" s="243">
        <v>127.095444</v>
      </c>
      <c r="ET26" s="243">
        <v>125.85543</v>
      </c>
      <c r="EU26" s="243">
        <v>128.05668399999999</v>
      </c>
      <c r="EV26" s="243">
        <v>133.28591499999999</v>
      </c>
      <c r="EW26" s="243">
        <v>126.43575300000001</v>
      </c>
      <c r="EX26" s="243">
        <v>124.950529</v>
      </c>
      <c r="EY26" s="243">
        <v>131.45840000000001</v>
      </c>
      <c r="EZ26" s="243">
        <v>131.71330599999999</v>
      </c>
      <c r="FA26" s="243">
        <v>131.82009099999999</v>
      </c>
      <c r="FB26" s="243">
        <v>141.07949309</v>
      </c>
      <c r="FC26" s="243">
        <v>133.011697</v>
      </c>
      <c r="FD26" s="243">
        <v>147.82728700000001</v>
      </c>
      <c r="FE26" s="243">
        <v>132.65459100000001</v>
      </c>
      <c r="FF26" s="243">
        <v>139.08553900000001</v>
      </c>
      <c r="FG26" s="243">
        <v>151.54898499999999</v>
      </c>
      <c r="FH26" s="243">
        <v>123.718918</v>
      </c>
      <c r="FI26" s="243">
        <v>124.388763</v>
      </c>
      <c r="FJ26" s="243">
        <v>128.373333</v>
      </c>
      <c r="FK26" s="243">
        <v>131.936848</v>
      </c>
      <c r="FL26" s="243">
        <v>142.46687041000001</v>
      </c>
      <c r="FM26" s="243">
        <v>141.98482200000001</v>
      </c>
      <c r="FN26" s="243">
        <v>142.449634</v>
      </c>
      <c r="FO26" s="243">
        <v>135.01218900000001</v>
      </c>
      <c r="FP26" s="243">
        <v>135.01218900000001</v>
      </c>
      <c r="FQ26" s="243">
        <v>134.17604600000001</v>
      </c>
      <c r="FR26" s="243">
        <v>134.17604600000001</v>
      </c>
      <c r="FS26" s="243">
        <v>134.17604600000001</v>
      </c>
      <c r="FT26" s="243">
        <v>137.582078</v>
      </c>
      <c r="FU26" s="243">
        <v>137.304506</v>
      </c>
      <c r="FV26" s="243">
        <v>127.254013</v>
      </c>
      <c r="FW26" s="243">
        <v>127.166433</v>
      </c>
      <c r="FX26" s="243">
        <v>134.36468722000001</v>
      </c>
      <c r="FY26" s="243">
        <v>131.873063</v>
      </c>
      <c r="FZ26" s="243">
        <v>133.625722</v>
      </c>
      <c r="GA26" s="243">
        <v>142.64797100000001</v>
      </c>
      <c r="GB26" s="243">
        <v>142.64797100000001</v>
      </c>
      <c r="GC26" s="243">
        <v>133.44507400000001</v>
      </c>
      <c r="GD26" s="243">
        <v>125.617312</v>
      </c>
      <c r="GE26" s="243">
        <v>133.23753099999999</v>
      </c>
      <c r="GF26" s="243">
        <v>135.147975</v>
      </c>
      <c r="GG26" s="243">
        <v>141.72177976</v>
      </c>
      <c r="GH26" s="243">
        <v>123.062735</v>
      </c>
      <c r="GI26" s="243">
        <v>141.72177976</v>
      </c>
      <c r="GJ26" s="243">
        <v>135.01218900000001</v>
      </c>
      <c r="GK26" s="243">
        <v>131.080961</v>
      </c>
      <c r="GL26" s="243">
        <v>134.48063300000001</v>
      </c>
      <c r="GM26" s="243">
        <v>123.409949</v>
      </c>
      <c r="GN26" s="243">
        <v>131.50864200000001</v>
      </c>
      <c r="GO26" s="243">
        <v>120.34615844</v>
      </c>
      <c r="GP26" s="243">
        <v>120.03356590999999</v>
      </c>
      <c r="GQ26" s="243">
        <v>125.99071600000001</v>
      </c>
      <c r="GR26" s="243">
        <v>135.203945</v>
      </c>
      <c r="GS26" s="243">
        <v>135.46266399999999</v>
      </c>
      <c r="GT26" s="243">
        <v>135.346813</v>
      </c>
      <c r="GU26" s="243">
        <v>131.50864200000001</v>
      </c>
      <c r="GV26" s="243">
        <v>131.16059999999999</v>
      </c>
      <c r="GW26" s="243">
        <v>131.50864200000001</v>
      </c>
      <c r="GX26" s="243">
        <v>148.45992899999999</v>
      </c>
      <c r="GY26" s="243">
        <v>148.69585000000001</v>
      </c>
      <c r="GZ26" s="243">
        <v>148.69585000000001</v>
      </c>
      <c r="HA26" s="243">
        <v>148.69585000000001</v>
      </c>
      <c r="HB26" s="243">
        <v>134.81265200000001</v>
      </c>
      <c r="HC26" s="243">
        <v>139.52002100000001</v>
      </c>
      <c r="HD26" s="243">
        <v>139.08775700000001</v>
      </c>
      <c r="HE26" s="243">
        <v>142.91412399999999</v>
      </c>
      <c r="HF26" s="243">
        <v>137.670523</v>
      </c>
      <c r="HG26" s="243">
        <v>138.810033</v>
      </c>
      <c r="HH26" s="243">
        <v>120.78213639000001</v>
      </c>
      <c r="HI26" s="243">
        <v>148.39718099999999</v>
      </c>
      <c r="HJ26" s="243">
        <v>132.00173150000001</v>
      </c>
      <c r="HK26" s="243">
        <v>132.35845900000001</v>
      </c>
      <c r="HL26" s="243">
        <v>130.74578199999999</v>
      </c>
      <c r="HM26" s="243">
        <v>128.57363100000001</v>
      </c>
      <c r="HN26" s="243">
        <v>119.00557704000001</v>
      </c>
      <c r="HO26" s="243">
        <v>120.691947</v>
      </c>
      <c r="HP26" s="243">
        <v>121.350246</v>
      </c>
      <c r="HQ26" s="243">
        <v>144.39121298000001</v>
      </c>
      <c r="HR26" s="243">
        <v>132.28217100000001</v>
      </c>
      <c r="HS26" s="243">
        <v>150.69617099999999</v>
      </c>
    </row>
    <row r="27" spans="1:227" x14ac:dyDescent="0.25">
      <c r="A27" s="239"/>
      <c r="B27" s="242">
        <v>45691.5</v>
      </c>
      <c r="C27" s="243">
        <v>135.55860000000001</v>
      </c>
      <c r="D27" s="243">
        <v>135.914728</v>
      </c>
      <c r="E27" s="243">
        <v>135.678428</v>
      </c>
      <c r="F27" s="243">
        <v>135.55860000000001</v>
      </c>
      <c r="G27" s="243">
        <v>130.87338199999999</v>
      </c>
      <c r="H27" s="243">
        <v>136.95566700000001</v>
      </c>
      <c r="I27" s="243">
        <v>136.34848099999999</v>
      </c>
      <c r="J27" s="243">
        <v>137.334981</v>
      </c>
      <c r="K27" s="243">
        <v>130.640816</v>
      </c>
      <c r="L27" s="243">
        <v>137.416616</v>
      </c>
      <c r="M27" s="243">
        <v>137.66799700000001</v>
      </c>
      <c r="N27" s="243">
        <v>136.51485</v>
      </c>
      <c r="O27" s="243">
        <v>143.118324</v>
      </c>
      <c r="P27" s="243">
        <v>137.24820735</v>
      </c>
      <c r="Q27" s="243">
        <v>137.416484</v>
      </c>
      <c r="R27" s="243">
        <v>130.79630599999999</v>
      </c>
      <c r="S27" s="243">
        <v>140.18128100000001</v>
      </c>
      <c r="T27" s="243">
        <v>125.5871925</v>
      </c>
      <c r="U27" s="243">
        <v>126.564554</v>
      </c>
      <c r="V27" s="243">
        <v>137.631362</v>
      </c>
      <c r="W27" s="243">
        <v>131.81974600000001</v>
      </c>
      <c r="X27" s="243">
        <v>126.43699599999999</v>
      </c>
      <c r="Y27" s="243">
        <v>129.578396</v>
      </c>
      <c r="Z27" s="243">
        <v>138.20250300000001</v>
      </c>
      <c r="AA27" s="243">
        <v>125.88222399999999</v>
      </c>
      <c r="AB27" s="243">
        <v>131.76066499999999</v>
      </c>
      <c r="AC27" s="243">
        <v>132.42187899999999</v>
      </c>
      <c r="AD27" s="243">
        <v>131.370959</v>
      </c>
      <c r="AE27" s="243">
        <v>124.488497</v>
      </c>
      <c r="AF27" s="243">
        <v>136.25079925</v>
      </c>
      <c r="AG27" s="243">
        <v>138.31350669</v>
      </c>
      <c r="AH27" s="243">
        <v>137.38416100000001</v>
      </c>
      <c r="AI27" s="243">
        <v>137.47870800000001</v>
      </c>
      <c r="AJ27" s="243">
        <v>122.68566800000001</v>
      </c>
      <c r="AK27" s="243">
        <v>137.910314</v>
      </c>
      <c r="AL27" s="243">
        <v>125.54486300000001</v>
      </c>
      <c r="AM27" s="243">
        <v>126.19279</v>
      </c>
      <c r="AN27" s="243">
        <v>135.38885099999999</v>
      </c>
      <c r="AO27" s="243">
        <v>124.316526</v>
      </c>
      <c r="AP27" s="243">
        <v>117.68086049999999</v>
      </c>
      <c r="AQ27" s="243">
        <v>118.19189</v>
      </c>
      <c r="AR27" s="243">
        <v>131.77278999999999</v>
      </c>
      <c r="AS27" s="243">
        <v>135.382271</v>
      </c>
      <c r="AT27" s="243">
        <v>135.382271</v>
      </c>
      <c r="AU27" s="243">
        <v>133.327853</v>
      </c>
      <c r="AV27" s="243">
        <v>132.81558999999999</v>
      </c>
      <c r="AW27" s="243">
        <v>126.17020599999999</v>
      </c>
      <c r="AX27" s="243">
        <v>126.898583</v>
      </c>
      <c r="AY27" s="243">
        <v>141.93410299999999</v>
      </c>
      <c r="AZ27" s="243">
        <v>130.799723</v>
      </c>
      <c r="BA27" s="243">
        <v>130.342691</v>
      </c>
      <c r="BB27" s="243">
        <v>129.77129500000001</v>
      </c>
      <c r="BC27" s="243">
        <v>129.94069433000001</v>
      </c>
      <c r="BD27" s="243">
        <v>129.658478</v>
      </c>
      <c r="BE27" s="243">
        <v>130.305746</v>
      </c>
      <c r="BF27" s="243">
        <v>136.16393299999999</v>
      </c>
      <c r="BG27" s="243">
        <v>137.08186000000001</v>
      </c>
      <c r="BH27" s="243">
        <v>137.08186000000001</v>
      </c>
      <c r="BI27" s="243">
        <v>137.08186000000001</v>
      </c>
      <c r="BJ27" s="243">
        <v>126.702259</v>
      </c>
      <c r="BK27" s="243">
        <v>127.47488800000001</v>
      </c>
      <c r="BL27" s="243">
        <v>137.551851</v>
      </c>
      <c r="BM27" s="243">
        <v>137.204477</v>
      </c>
      <c r="BN27" s="243">
        <v>132.63544200000001</v>
      </c>
      <c r="BO27" s="243">
        <v>129.77496400000001</v>
      </c>
      <c r="BP27" s="243">
        <v>135.91199499999999</v>
      </c>
      <c r="BQ27" s="243">
        <v>122.789789</v>
      </c>
      <c r="BR27" s="243">
        <v>122.90459745</v>
      </c>
      <c r="BS27" s="243">
        <v>129.72356099999999</v>
      </c>
      <c r="BT27" s="243">
        <v>131.47347475000001</v>
      </c>
      <c r="BU27" s="243">
        <v>141.774733</v>
      </c>
      <c r="BV27" s="243">
        <v>135.94998799999999</v>
      </c>
      <c r="BW27" s="243">
        <v>133.208113</v>
      </c>
      <c r="BX27" s="243">
        <v>133.275014</v>
      </c>
      <c r="BY27" s="243">
        <v>141.89615000000001</v>
      </c>
      <c r="BZ27" s="243">
        <v>137.648055</v>
      </c>
      <c r="CA27" s="243">
        <v>132.37060700000001</v>
      </c>
      <c r="CB27" s="243">
        <v>132.43689599999999</v>
      </c>
      <c r="CC27" s="243">
        <v>131.65369799999999</v>
      </c>
      <c r="CD27" s="243">
        <v>135.465182</v>
      </c>
      <c r="CE27" s="243">
        <v>131.374673</v>
      </c>
      <c r="CF27" s="243">
        <v>141.774733</v>
      </c>
      <c r="CG27" s="243">
        <v>130.352192</v>
      </c>
      <c r="CH27" s="243">
        <v>130.71521799999999</v>
      </c>
      <c r="CI27" s="243">
        <v>132.14472000000001</v>
      </c>
      <c r="CJ27" s="243">
        <v>141.81675999999999</v>
      </c>
      <c r="CK27" s="243">
        <v>148.22224421000001</v>
      </c>
      <c r="CL27" s="243">
        <v>140.93415400000001</v>
      </c>
      <c r="CM27" s="243">
        <v>142.273809</v>
      </c>
      <c r="CN27" s="243">
        <v>131.27656400000001</v>
      </c>
      <c r="CO27" s="243">
        <v>132.63255000000001</v>
      </c>
      <c r="CP27" s="243">
        <v>145.47138462000001</v>
      </c>
      <c r="CQ27" s="243">
        <v>128.50200899999999</v>
      </c>
      <c r="CR27" s="243">
        <v>127.960933</v>
      </c>
      <c r="CS27" s="243">
        <v>128.50254605000001</v>
      </c>
      <c r="CT27" s="243">
        <v>132.377758</v>
      </c>
      <c r="CU27" s="243">
        <v>130.25154699999999</v>
      </c>
      <c r="CV27" s="243">
        <v>141.87316147999999</v>
      </c>
      <c r="CW27" s="243">
        <v>127.31899799999999</v>
      </c>
      <c r="CX27" s="243">
        <v>129.28786199999999</v>
      </c>
      <c r="CY27" s="243">
        <v>129.82412500000001</v>
      </c>
      <c r="CZ27" s="243">
        <v>132.14152200000001</v>
      </c>
      <c r="DA27" s="243">
        <v>137.80385699999999</v>
      </c>
      <c r="DB27" s="243">
        <v>138.24622600000001</v>
      </c>
      <c r="DC27" s="243">
        <v>135.94998799999999</v>
      </c>
      <c r="DD27" s="243">
        <v>135.38502099999999</v>
      </c>
      <c r="DE27" s="243">
        <v>132.49071499999999</v>
      </c>
      <c r="DF27" s="243">
        <v>133.275014</v>
      </c>
      <c r="DG27" s="243">
        <v>132.49095199999999</v>
      </c>
      <c r="DH27" s="243">
        <v>142.03324674000001</v>
      </c>
      <c r="DI27" s="243">
        <v>138.50953100000001</v>
      </c>
      <c r="DJ27" s="243">
        <v>138.047211</v>
      </c>
      <c r="DK27" s="243">
        <v>129.37263566999999</v>
      </c>
      <c r="DL27" s="243">
        <v>148.020466</v>
      </c>
      <c r="DM27" s="243">
        <v>142.361064</v>
      </c>
      <c r="DN27" s="243">
        <v>135.55745099999999</v>
      </c>
      <c r="DO27" s="243">
        <v>119.354237</v>
      </c>
      <c r="DP27" s="243">
        <v>141.636695</v>
      </c>
      <c r="DQ27" s="243">
        <v>129.37829099999999</v>
      </c>
      <c r="DR27" s="243">
        <v>129.85621900000001</v>
      </c>
      <c r="DS27" s="243">
        <v>132.099062</v>
      </c>
      <c r="DT27" s="243">
        <v>136.46311299999999</v>
      </c>
      <c r="DU27" s="243">
        <v>136.818828</v>
      </c>
      <c r="DV27" s="243">
        <v>123.712964</v>
      </c>
      <c r="DW27" s="243">
        <v>118.801686</v>
      </c>
      <c r="DX27" s="243">
        <v>115.77696075</v>
      </c>
      <c r="DY27" s="243">
        <v>132.23599548000001</v>
      </c>
      <c r="DZ27" s="243">
        <v>132.15079900000001</v>
      </c>
      <c r="EA27" s="243">
        <v>132.49556799999999</v>
      </c>
      <c r="EB27" s="243">
        <v>128.34716599999999</v>
      </c>
      <c r="EC27" s="243">
        <v>128.87831800000001</v>
      </c>
      <c r="ED27" s="243">
        <v>126.66767</v>
      </c>
      <c r="EE27" s="243">
        <v>131.71388899999999</v>
      </c>
      <c r="EF27" s="243">
        <v>141.21241531000001</v>
      </c>
      <c r="EG27" s="243">
        <v>132.499697</v>
      </c>
      <c r="EH27" s="243">
        <v>132.499697</v>
      </c>
      <c r="EI27" s="243">
        <v>128.575436</v>
      </c>
      <c r="EJ27" s="243">
        <v>135.58441300000001</v>
      </c>
      <c r="EK27" s="243">
        <v>136.09070500000001</v>
      </c>
      <c r="EL27" s="243">
        <v>135.94998799999999</v>
      </c>
      <c r="EM27" s="243">
        <v>129.650249</v>
      </c>
      <c r="EN27" s="243">
        <v>131.59183300000001</v>
      </c>
      <c r="EO27" s="243">
        <v>150.13933499999999</v>
      </c>
      <c r="EP27" s="243">
        <v>130.810384</v>
      </c>
      <c r="EQ27" s="243">
        <v>130.80003400000001</v>
      </c>
      <c r="ER27" s="243">
        <v>134.85885643</v>
      </c>
      <c r="ES27" s="243">
        <v>127.11163999999999</v>
      </c>
      <c r="ET27" s="243">
        <v>125.827303</v>
      </c>
      <c r="EU27" s="243">
        <v>128.12268800000001</v>
      </c>
      <c r="EV27" s="243">
        <v>132.954666</v>
      </c>
      <c r="EW27" s="243">
        <v>126.270478</v>
      </c>
      <c r="EX27" s="243">
        <v>124.857472</v>
      </c>
      <c r="EY27" s="243">
        <v>131.59806599999999</v>
      </c>
      <c r="EZ27" s="243">
        <v>131.86700200000001</v>
      </c>
      <c r="FA27" s="243">
        <v>131.979659</v>
      </c>
      <c r="FB27" s="243">
        <v>141.25180889000001</v>
      </c>
      <c r="FC27" s="243">
        <v>132.92809500000001</v>
      </c>
      <c r="FD27" s="243">
        <v>146.892684</v>
      </c>
      <c r="FE27" s="243">
        <v>132.85394700000001</v>
      </c>
      <c r="FF27" s="243">
        <v>139.63927917999999</v>
      </c>
      <c r="FG27" s="243">
        <v>150.40068400000001</v>
      </c>
      <c r="FH27" s="243">
        <v>123.14028399999999</v>
      </c>
      <c r="FI27" s="243">
        <v>123.902612</v>
      </c>
      <c r="FJ27" s="243">
        <v>128.44285500000001</v>
      </c>
      <c r="FK27" s="243">
        <v>132.15228500000001</v>
      </c>
      <c r="FL27" s="243">
        <v>141.91331943</v>
      </c>
      <c r="FM27" s="243">
        <v>141.45566700000001</v>
      </c>
      <c r="FN27" s="243">
        <v>141.89615000000001</v>
      </c>
      <c r="FO27" s="243">
        <v>135.24496199999999</v>
      </c>
      <c r="FP27" s="243">
        <v>135.24496199999999</v>
      </c>
      <c r="FQ27" s="243">
        <v>134.34831800000001</v>
      </c>
      <c r="FR27" s="243">
        <v>134.34831800000001</v>
      </c>
      <c r="FS27" s="243">
        <v>134.34831800000001</v>
      </c>
      <c r="FT27" s="243">
        <v>137.81172799999999</v>
      </c>
      <c r="FU27" s="243">
        <v>137.52883700000001</v>
      </c>
      <c r="FV27" s="243">
        <v>128.69710799999999</v>
      </c>
      <c r="FW27" s="243">
        <v>128.54367500000001</v>
      </c>
      <c r="FX27" s="243">
        <v>134.52595002000001</v>
      </c>
      <c r="FY27" s="243">
        <v>131.75574700000001</v>
      </c>
      <c r="FZ27" s="243">
        <v>133.62022899999999</v>
      </c>
      <c r="GA27" s="243">
        <v>141.774733</v>
      </c>
      <c r="GB27" s="243">
        <v>141.774733</v>
      </c>
      <c r="GC27" s="243">
        <v>133.50501</v>
      </c>
      <c r="GD27" s="243">
        <v>125.838982</v>
      </c>
      <c r="GE27" s="243">
        <v>133.49533299999999</v>
      </c>
      <c r="GF27" s="243">
        <v>135.38502099999999</v>
      </c>
      <c r="GG27" s="243">
        <v>141.81511642999999</v>
      </c>
      <c r="GH27" s="243">
        <v>123.042332</v>
      </c>
      <c r="GI27" s="243">
        <v>141.81511642999999</v>
      </c>
      <c r="GJ27" s="243">
        <v>135.24496199999999</v>
      </c>
      <c r="GK27" s="243">
        <v>131.23639600000001</v>
      </c>
      <c r="GL27" s="243">
        <v>134.860041</v>
      </c>
      <c r="GM27" s="243">
        <v>123.28693199999999</v>
      </c>
      <c r="GN27" s="243">
        <v>131.58236199999999</v>
      </c>
      <c r="GO27" s="243">
        <v>120.48891235000001</v>
      </c>
      <c r="GP27" s="243">
        <v>120.17594902</v>
      </c>
      <c r="GQ27" s="243">
        <v>125.82138</v>
      </c>
      <c r="GR27" s="243">
        <v>135.19748899999999</v>
      </c>
      <c r="GS27" s="243">
        <v>135.64130900000001</v>
      </c>
      <c r="GT27" s="243">
        <v>135.550892</v>
      </c>
      <c r="GU27" s="243">
        <v>131.58236199999999</v>
      </c>
      <c r="GV27" s="243">
        <v>131.16059999999999</v>
      </c>
      <c r="GW27" s="243">
        <v>131.58236199999999</v>
      </c>
      <c r="GX27" s="243">
        <v>147.655406</v>
      </c>
      <c r="GY27" s="243">
        <v>147.89328399999999</v>
      </c>
      <c r="GZ27" s="243">
        <v>147.89328399999999</v>
      </c>
      <c r="HA27" s="243">
        <v>147.89328399999999</v>
      </c>
      <c r="HB27" s="243">
        <v>134.713975</v>
      </c>
      <c r="HC27" s="243">
        <v>139.741176</v>
      </c>
      <c r="HD27" s="243">
        <v>139.293736</v>
      </c>
      <c r="HE27" s="243">
        <v>143.11267599999999</v>
      </c>
      <c r="HF27" s="243">
        <v>137.98531800000001</v>
      </c>
      <c r="HG27" s="243">
        <v>139.09470999999999</v>
      </c>
      <c r="HH27" s="243">
        <v>120.7621115</v>
      </c>
      <c r="HI27" s="243">
        <v>147.52255600000001</v>
      </c>
      <c r="HJ27" s="243">
        <v>132.16158949999999</v>
      </c>
      <c r="HK27" s="243">
        <v>132.51631800000001</v>
      </c>
      <c r="HL27" s="243">
        <v>130.715125</v>
      </c>
      <c r="HM27" s="243">
        <v>128.66288499999999</v>
      </c>
      <c r="HN27" s="243">
        <v>119.14674076</v>
      </c>
      <c r="HO27" s="243">
        <v>120.5611945</v>
      </c>
      <c r="HP27" s="243">
        <v>121.220963</v>
      </c>
      <c r="HQ27" s="243">
        <v>143.50161212</v>
      </c>
      <c r="HR27" s="243">
        <v>132.46866299999999</v>
      </c>
      <c r="HS27" s="243">
        <v>149.87195</v>
      </c>
    </row>
    <row r="28" spans="1:227" x14ac:dyDescent="0.25">
      <c r="A28" s="239"/>
      <c r="B28" s="242">
        <v>45691.520833333299</v>
      </c>
      <c r="C28" s="243">
        <v>123.485598</v>
      </c>
      <c r="D28" s="243">
        <v>123.800489</v>
      </c>
      <c r="E28" s="243">
        <v>123.588504</v>
      </c>
      <c r="F28" s="243">
        <v>123.485598</v>
      </c>
      <c r="G28" s="243">
        <v>119.69976200000001</v>
      </c>
      <c r="H28" s="243">
        <v>124.53559799999999</v>
      </c>
      <c r="I28" s="243">
        <v>123.98109100000001</v>
      </c>
      <c r="J28" s="243">
        <v>124.874669</v>
      </c>
      <c r="K28" s="243">
        <v>119.508729</v>
      </c>
      <c r="L28" s="243">
        <v>125.178759</v>
      </c>
      <c r="M28" s="243">
        <v>124.975037</v>
      </c>
      <c r="N28" s="243">
        <v>123.93898900000001</v>
      </c>
      <c r="O28" s="243">
        <v>130.44341</v>
      </c>
      <c r="P28" s="243">
        <v>125.38596262</v>
      </c>
      <c r="Q28" s="243">
        <v>124.924386</v>
      </c>
      <c r="R28" s="243">
        <v>119.113224</v>
      </c>
      <c r="S28" s="243">
        <v>127.82749800000001</v>
      </c>
      <c r="T28" s="243">
        <v>114.55265850000001</v>
      </c>
      <c r="U28" s="243">
        <v>115.453768</v>
      </c>
      <c r="V28" s="243">
        <v>125.56838399999999</v>
      </c>
      <c r="W28" s="243">
        <v>120.269588</v>
      </c>
      <c r="X28" s="243">
        <v>115.29968</v>
      </c>
      <c r="Y28" s="243">
        <v>118.10948999999999</v>
      </c>
      <c r="Z28" s="243">
        <v>125.093182</v>
      </c>
      <c r="AA28" s="243">
        <v>114.82224100000001</v>
      </c>
      <c r="AB28" s="243">
        <v>120.49840500000001</v>
      </c>
      <c r="AC28" s="243">
        <v>120.85811099999999</v>
      </c>
      <c r="AD28" s="243">
        <v>119.855136</v>
      </c>
      <c r="AE28" s="243">
        <v>113.57714199999999</v>
      </c>
      <c r="AF28" s="243">
        <v>124.4679065</v>
      </c>
      <c r="AG28" s="243">
        <v>126.26501362</v>
      </c>
      <c r="AH28" s="243">
        <v>125.343419</v>
      </c>
      <c r="AI28" s="243">
        <v>125.472584</v>
      </c>
      <c r="AJ28" s="243">
        <v>111.953215</v>
      </c>
      <c r="AK28" s="243">
        <v>125.82353500000001</v>
      </c>
      <c r="AL28" s="243">
        <v>114.50715366999999</v>
      </c>
      <c r="AM28" s="243">
        <v>115.095325</v>
      </c>
      <c r="AN28" s="243">
        <v>122.98289</v>
      </c>
      <c r="AO28" s="243">
        <v>113.42785000000001</v>
      </c>
      <c r="AP28" s="243">
        <v>107.354716</v>
      </c>
      <c r="AQ28" s="243">
        <v>107.819954</v>
      </c>
      <c r="AR28" s="243">
        <v>119.699729</v>
      </c>
      <c r="AS28" s="243">
        <v>122.557394</v>
      </c>
      <c r="AT28" s="243">
        <v>122.557394</v>
      </c>
      <c r="AU28" s="243">
        <v>120.59366300000001</v>
      </c>
      <c r="AV28" s="243">
        <v>121.206157</v>
      </c>
      <c r="AW28" s="243">
        <v>115.153226</v>
      </c>
      <c r="AX28" s="243">
        <v>115.817677</v>
      </c>
      <c r="AY28" s="243">
        <v>129.48258799999999</v>
      </c>
      <c r="AZ28" s="243">
        <v>119.423777</v>
      </c>
      <c r="BA28" s="243">
        <v>119.103042</v>
      </c>
      <c r="BB28" s="243">
        <v>118.71980000000001</v>
      </c>
      <c r="BC28" s="243">
        <v>118.73478532999999</v>
      </c>
      <c r="BD28" s="243">
        <v>118.653334</v>
      </c>
      <c r="BE28" s="243">
        <v>119.070342</v>
      </c>
      <c r="BF28" s="243">
        <v>123.054225</v>
      </c>
      <c r="BG28" s="243">
        <v>124.100832</v>
      </c>
      <c r="BH28" s="243">
        <v>124.100832</v>
      </c>
      <c r="BI28" s="243">
        <v>124.100832</v>
      </c>
      <c r="BJ28" s="243">
        <v>115.75543</v>
      </c>
      <c r="BK28" s="243">
        <v>116.39645299999999</v>
      </c>
      <c r="BL28" s="243">
        <v>125.535225</v>
      </c>
      <c r="BM28" s="243">
        <v>125.211529</v>
      </c>
      <c r="BN28" s="243">
        <v>121.25711200000001</v>
      </c>
      <c r="BO28" s="243">
        <v>118.510008</v>
      </c>
      <c r="BP28" s="243">
        <v>123.528721</v>
      </c>
      <c r="BQ28" s="243">
        <v>112.082454</v>
      </c>
      <c r="BR28" s="243">
        <v>112.18725109</v>
      </c>
      <c r="BS28" s="243">
        <v>118.182655</v>
      </c>
      <c r="BT28" s="243">
        <v>119.93469025</v>
      </c>
      <c r="BU28" s="243">
        <v>129.321347</v>
      </c>
      <c r="BV28" s="243">
        <v>123.586017</v>
      </c>
      <c r="BW28" s="243">
        <v>121.742761</v>
      </c>
      <c r="BX28" s="243">
        <v>121.80309</v>
      </c>
      <c r="BY28" s="243">
        <v>129.09489400000001</v>
      </c>
      <c r="BZ28" s="243">
        <v>125.069028</v>
      </c>
      <c r="CA28" s="243">
        <v>121.05313200000001</v>
      </c>
      <c r="CB28" s="243">
        <v>120.573431</v>
      </c>
      <c r="CC28" s="243">
        <v>119.865954</v>
      </c>
      <c r="CD28" s="243">
        <v>123.117548</v>
      </c>
      <c r="CE28" s="243">
        <v>119.409302</v>
      </c>
      <c r="CF28" s="243">
        <v>129.321347</v>
      </c>
      <c r="CG28" s="243">
        <v>119.00927566999999</v>
      </c>
      <c r="CH28" s="243">
        <v>119.34551</v>
      </c>
      <c r="CI28" s="243">
        <v>120.227288</v>
      </c>
      <c r="CJ28" s="243">
        <v>129.08050399999999</v>
      </c>
      <c r="CK28" s="243">
        <v>135.59448237000001</v>
      </c>
      <c r="CL28" s="243">
        <v>128.47063299999999</v>
      </c>
      <c r="CM28" s="243">
        <v>129.63028399999999</v>
      </c>
      <c r="CN28" s="243">
        <v>119.81137</v>
      </c>
      <c r="CO28" s="243">
        <v>120.994877</v>
      </c>
      <c r="CP28" s="243">
        <v>132.70212092</v>
      </c>
      <c r="CQ28" s="243">
        <v>117.314622</v>
      </c>
      <c r="CR28" s="243">
        <v>116.778729</v>
      </c>
      <c r="CS28" s="243">
        <v>117.12747268</v>
      </c>
      <c r="CT28" s="243">
        <v>120.641344</v>
      </c>
      <c r="CU28" s="243">
        <v>118.85654100000001</v>
      </c>
      <c r="CV28" s="243">
        <v>128.41565691</v>
      </c>
      <c r="CW28" s="243">
        <v>116.13709</v>
      </c>
      <c r="CX28" s="243">
        <v>117.472016</v>
      </c>
      <c r="CY28" s="243">
        <v>118.086842</v>
      </c>
      <c r="CZ28" s="243">
        <v>120.73281900000001</v>
      </c>
      <c r="DA28" s="243">
        <v>125.26803</v>
      </c>
      <c r="DB28" s="243">
        <v>125.656307</v>
      </c>
      <c r="DC28" s="243">
        <v>123.586017</v>
      </c>
      <c r="DD28" s="243">
        <v>123.07892099999999</v>
      </c>
      <c r="DE28" s="243">
        <v>121.10063599999999</v>
      </c>
      <c r="DF28" s="243">
        <v>121.80309</v>
      </c>
      <c r="DG28" s="243">
        <v>121.0207135</v>
      </c>
      <c r="DH28" s="243">
        <v>129.05347709</v>
      </c>
      <c r="DI28" s="243">
        <v>125.777199</v>
      </c>
      <c r="DJ28" s="243">
        <v>125.366771</v>
      </c>
      <c r="DK28" s="243">
        <v>118.454449</v>
      </c>
      <c r="DL28" s="243">
        <v>135.35320899999999</v>
      </c>
      <c r="DM28" s="243">
        <v>129.95381800000001</v>
      </c>
      <c r="DN28" s="243">
        <v>123.670106</v>
      </c>
      <c r="DO28" s="243">
        <v>108.82082800000001</v>
      </c>
      <c r="DP28" s="243">
        <v>129.28223</v>
      </c>
      <c r="DQ28" s="243">
        <v>118.228379</v>
      </c>
      <c r="DR28" s="243">
        <v>118.661834</v>
      </c>
      <c r="DS28" s="243">
        <v>120.56793500000001</v>
      </c>
      <c r="DT28" s="243">
        <v>124.05718400000001</v>
      </c>
      <c r="DU28" s="243">
        <v>124.378612</v>
      </c>
      <c r="DV28" s="243">
        <v>112.754262</v>
      </c>
      <c r="DW28" s="243">
        <v>108.301901</v>
      </c>
      <c r="DX28" s="243">
        <v>105.49155825</v>
      </c>
      <c r="DY28" s="243">
        <v>120.60918135</v>
      </c>
      <c r="DZ28" s="243">
        <v>120.178579</v>
      </c>
      <c r="EA28" s="243">
        <v>120.464319</v>
      </c>
      <c r="EB28" s="243">
        <v>116.46786400000001</v>
      </c>
      <c r="EC28" s="243">
        <v>117.17659999999999</v>
      </c>
      <c r="ED28" s="243">
        <v>114.881298</v>
      </c>
      <c r="EE28" s="243">
        <v>120.20113600000001</v>
      </c>
      <c r="EF28" s="243">
        <v>127.81758641</v>
      </c>
      <c r="EG28" s="243">
        <v>120.359619</v>
      </c>
      <c r="EH28" s="243">
        <v>120.359619</v>
      </c>
      <c r="EI28" s="243">
        <v>117.32213400000001</v>
      </c>
      <c r="EJ28" s="243">
        <v>123.258825</v>
      </c>
      <c r="EK28" s="243">
        <v>123.714341</v>
      </c>
      <c r="EL28" s="243">
        <v>123.586017</v>
      </c>
      <c r="EM28" s="243">
        <v>118.100161</v>
      </c>
      <c r="EN28" s="243">
        <v>119.848308</v>
      </c>
      <c r="EO28" s="243">
        <v>137.23833300000001</v>
      </c>
      <c r="EP28" s="243">
        <v>119.433859</v>
      </c>
      <c r="EQ28" s="243">
        <v>119.424072</v>
      </c>
      <c r="ER28" s="243">
        <v>123.07429731000001</v>
      </c>
      <c r="ES28" s="243">
        <v>115.979316</v>
      </c>
      <c r="ET28" s="243">
        <v>114.822222</v>
      </c>
      <c r="EU28" s="243">
        <v>116.902565</v>
      </c>
      <c r="EV28" s="243">
        <v>121.18549</v>
      </c>
      <c r="EW28" s="243">
        <v>115.15879200000001</v>
      </c>
      <c r="EX28" s="243">
        <v>113.888327</v>
      </c>
      <c r="EY28" s="243">
        <v>120.093684</v>
      </c>
      <c r="EZ28" s="243">
        <v>120.335132</v>
      </c>
      <c r="FA28" s="243">
        <v>120.43627600000001</v>
      </c>
      <c r="FB28" s="243">
        <v>128.85785007999999</v>
      </c>
      <c r="FC28" s="243">
        <v>121.12068600000001</v>
      </c>
      <c r="FD28" s="243">
        <v>134.202787</v>
      </c>
      <c r="FE28" s="243">
        <v>121.271918</v>
      </c>
      <c r="FF28" s="243">
        <v>127.41460931</v>
      </c>
      <c r="FG28" s="243">
        <v>137.42590799999999</v>
      </c>
      <c r="FH28" s="243">
        <v>113.78735949999999</v>
      </c>
      <c r="FI28" s="243">
        <v>114.355239</v>
      </c>
      <c r="FJ28" s="243">
        <v>117.241652</v>
      </c>
      <c r="FK28" s="243">
        <v>120.237171</v>
      </c>
      <c r="FL28" s="243">
        <v>129.11051448000001</v>
      </c>
      <c r="FM28" s="243">
        <v>128.70486399999999</v>
      </c>
      <c r="FN28" s="243">
        <v>129.09489400000001</v>
      </c>
      <c r="FO28" s="243">
        <v>122.965756</v>
      </c>
      <c r="FP28" s="243">
        <v>122.965756</v>
      </c>
      <c r="FQ28" s="243">
        <v>121.791839</v>
      </c>
      <c r="FR28" s="243">
        <v>121.791839</v>
      </c>
      <c r="FS28" s="243">
        <v>121.791839</v>
      </c>
      <c r="FT28" s="243">
        <v>125.17542400000001</v>
      </c>
      <c r="FU28" s="243">
        <v>124.915885</v>
      </c>
      <c r="FV28" s="243">
        <v>117.46225200000001</v>
      </c>
      <c r="FW28" s="243">
        <v>117.464997</v>
      </c>
      <c r="FX28" s="243">
        <v>122.75272502999999</v>
      </c>
      <c r="FY28" s="243">
        <v>119.946073</v>
      </c>
      <c r="FZ28" s="243">
        <v>121.89629100000001</v>
      </c>
      <c r="GA28" s="243">
        <v>129.321347</v>
      </c>
      <c r="GB28" s="243">
        <v>129.321347</v>
      </c>
      <c r="GC28" s="243">
        <v>121.270067</v>
      </c>
      <c r="GD28" s="243">
        <v>114.78274450000001</v>
      </c>
      <c r="GE28" s="243">
        <v>121.35464</v>
      </c>
      <c r="GF28" s="243">
        <v>123.07892099999999</v>
      </c>
      <c r="GG28" s="243">
        <v>128.36311778000001</v>
      </c>
      <c r="GH28" s="243">
        <v>111.61518599999999</v>
      </c>
      <c r="GI28" s="243">
        <v>128.36311778000001</v>
      </c>
      <c r="GJ28" s="243">
        <v>122.965756</v>
      </c>
      <c r="GK28" s="243">
        <v>120.003417</v>
      </c>
      <c r="GL28" s="243">
        <v>122.44804499999999</v>
      </c>
      <c r="GM28" s="243">
        <v>112.500263</v>
      </c>
      <c r="GN28" s="243">
        <v>120.260738</v>
      </c>
      <c r="GO28" s="243">
        <v>109.96587067</v>
      </c>
      <c r="GP28" s="243">
        <v>109.68024036</v>
      </c>
      <c r="GQ28" s="243">
        <v>114.649658</v>
      </c>
      <c r="GR28" s="243">
        <v>122.105177</v>
      </c>
      <c r="GS28" s="243">
        <v>123.20923000000001</v>
      </c>
      <c r="GT28" s="243">
        <v>123.187682</v>
      </c>
      <c r="GU28" s="243">
        <v>120.260738</v>
      </c>
      <c r="GV28" s="243">
        <v>119.999195</v>
      </c>
      <c r="GW28" s="243">
        <v>120.260738</v>
      </c>
      <c r="GX28" s="243">
        <v>134.999515</v>
      </c>
      <c r="GY28" s="243">
        <v>135.213245</v>
      </c>
      <c r="GZ28" s="243">
        <v>135.213245</v>
      </c>
      <c r="HA28" s="243">
        <v>135.213245</v>
      </c>
      <c r="HB28" s="243">
        <v>122.743516</v>
      </c>
      <c r="HC28" s="243">
        <v>126.83192200000001</v>
      </c>
      <c r="HD28" s="243">
        <v>126.459851</v>
      </c>
      <c r="HE28" s="243">
        <v>130.277885</v>
      </c>
      <c r="HF28" s="243">
        <v>125.450271</v>
      </c>
      <c r="HG28" s="243">
        <v>126.90522300000001</v>
      </c>
      <c r="HH28" s="243">
        <v>109.54673337</v>
      </c>
      <c r="HI28" s="243">
        <v>134.820055</v>
      </c>
      <c r="HJ28" s="243">
        <v>120.615274</v>
      </c>
      <c r="HK28" s="243">
        <v>120.936725</v>
      </c>
      <c r="HL28" s="243">
        <v>119.222033</v>
      </c>
      <c r="HM28" s="243">
        <v>117.408537</v>
      </c>
      <c r="HN28" s="243">
        <v>108.74091921999999</v>
      </c>
      <c r="HO28" s="243">
        <v>109.984858</v>
      </c>
      <c r="HP28" s="243">
        <v>110.593339</v>
      </c>
      <c r="HQ28" s="243">
        <v>130.91678576999999</v>
      </c>
      <c r="HR28" s="243">
        <v>120.89896299999999</v>
      </c>
      <c r="HS28" s="243">
        <v>136.99670499999999</v>
      </c>
    </row>
    <row r="29" spans="1:227" x14ac:dyDescent="0.25">
      <c r="A29" s="239"/>
      <c r="B29" s="242">
        <v>45691.541666666701</v>
      </c>
      <c r="C29" s="243">
        <v>98.562121000000005</v>
      </c>
      <c r="D29" s="243">
        <v>98.811809999999994</v>
      </c>
      <c r="E29" s="243">
        <v>98.650585000000007</v>
      </c>
      <c r="F29" s="243">
        <v>98.562121000000005</v>
      </c>
      <c r="G29" s="243">
        <v>95.481879000000006</v>
      </c>
      <c r="H29" s="243">
        <v>99.591140999999993</v>
      </c>
      <c r="I29" s="243">
        <v>99.177136000000004</v>
      </c>
      <c r="J29" s="243">
        <v>99.847037999999998</v>
      </c>
      <c r="K29" s="243">
        <v>95.125782000000001</v>
      </c>
      <c r="L29" s="243">
        <v>99.900955999999994</v>
      </c>
      <c r="M29" s="243">
        <v>99.867048999999994</v>
      </c>
      <c r="N29" s="243">
        <v>99.036728999999994</v>
      </c>
      <c r="O29" s="243">
        <v>104.141277</v>
      </c>
      <c r="P29" s="243">
        <v>100.08977423</v>
      </c>
      <c r="Q29" s="243">
        <v>99.876347999999993</v>
      </c>
      <c r="R29" s="243">
        <v>95.134867</v>
      </c>
      <c r="S29" s="243">
        <v>102.065074</v>
      </c>
      <c r="T29" s="243">
        <v>91.573876999999996</v>
      </c>
      <c r="U29" s="243">
        <v>92.285561000000001</v>
      </c>
      <c r="V29" s="243">
        <v>100.28055999999999</v>
      </c>
      <c r="W29" s="243">
        <v>95.981902000000005</v>
      </c>
      <c r="X29" s="243">
        <v>92.052828000000005</v>
      </c>
      <c r="Y29" s="243">
        <v>94.261004999999997</v>
      </c>
      <c r="Z29" s="243">
        <v>100.459385</v>
      </c>
      <c r="AA29" s="243">
        <v>91.516400000000004</v>
      </c>
      <c r="AB29" s="243">
        <v>95.542412999999996</v>
      </c>
      <c r="AC29" s="243">
        <v>96.451642000000007</v>
      </c>
      <c r="AD29" s="243">
        <v>95.651285000000001</v>
      </c>
      <c r="AE29" s="243">
        <v>90.659187000000003</v>
      </c>
      <c r="AF29" s="243">
        <v>99.342090249999998</v>
      </c>
      <c r="AG29" s="243">
        <v>100.87331356</v>
      </c>
      <c r="AH29" s="243">
        <v>100.162907</v>
      </c>
      <c r="AI29" s="243">
        <v>100.25038499999999</v>
      </c>
      <c r="AJ29" s="243">
        <v>89.506107999999998</v>
      </c>
      <c r="AK29" s="243">
        <v>100.479423</v>
      </c>
      <c r="AL29" s="243">
        <v>91.328225000000003</v>
      </c>
      <c r="AM29" s="243">
        <v>91.791776999999996</v>
      </c>
      <c r="AN29" s="243">
        <v>98.435732999999999</v>
      </c>
      <c r="AO29" s="243">
        <v>90.586310999999995</v>
      </c>
      <c r="AP29" s="243">
        <v>85.695262999999997</v>
      </c>
      <c r="AQ29" s="243">
        <v>86.066468999999998</v>
      </c>
      <c r="AR29" s="243">
        <v>95.807016000000004</v>
      </c>
      <c r="AS29" s="243">
        <v>98.437787999999998</v>
      </c>
      <c r="AT29" s="243">
        <v>98.437787999999998</v>
      </c>
      <c r="AU29" s="243">
        <v>96.764024000000006</v>
      </c>
      <c r="AV29" s="243">
        <v>96.730599999999995</v>
      </c>
      <c r="AW29" s="243">
        <v>91.965730500000006</v>
      </c>
      <c r="AX29" s="243">
        <v>92.490993000000003</v>
      </c>
      <c r="AY29" s="243">
        <v>103.401364</v>
      </c>
      <c r="AZ29" s="243">
        <v>95.288151999999997</v>
      </c>
      <c r="BA29" s="243">
        <v>95.015457999999995</v>
      </c>
      <c r="BB29" s="243">
        <v>94.767590999999996</v>
      </c>
      <c r="BC29" s="243">
        <v>94.722117330000003</v>
      </c>
      <c r="BD29" s="243">
        <v>94.625878</v>
      </c>
      <c r="BE29" s="243">
        <v>94.989878000000004</v>
      </c>
      <c r="BF29" s="243">
        <v>99.082740999999999</v>
      </c>
      <c r="BG29" s="243">
        <v>99.677239999999998</v>
      </c>
      <c r="BH29" s="243">
        <v>99.677239999999998</v>
      </c>
      <c r="BI29" s="243">
        <v>99.677239999999998</v>
      </c>
      <c r="BJ29" s="243">
        <v>92.413595000000001</v>
      </c>
      <c r="BK29" s="243">
        <v>92.907025000000004</v>
      </c>
      <c r="BL29" s="243">
        <v>100.250404</v>
      </c>
      <c r="BM29" s="243">
        <v>99.979641000000001</v>
      </c>
      <c r="BN29" s="243">
        <v>95.806631999999993</v>
      </c>
      <c r="BO29" s="243">
        <v>93.865849999999995</v>
      </c>
      <c r="BP29" s="243">
        <v>98.710069000000004</v>
      </c>
      <c r="BQ29" s="243">
        <v>89.629400000000004</v>
      </c>
      <c r="BR29" s="243">
        <v>89.713203489999998</v>
      </c>
      <c r="BS29" s="243">
        <v>94.293863999999999</v>
      </c>
      <c r="BT29" s="243">
        <v>95.822094500000006</v>
      </c>
      <c r="BU29" s="243">
        <v>103.273355</v>
      </c>
      <c r="BV29" s="243">
        <v>98.813247000000004</v>
      </c>
      <c r="BW29" s="243">
        <v>96.110474999999994</v>
      </c>
      <c r="BX29" s="243">
        <v>96.120067000000006</v>
      </c>
      <c r="BY29" s="243">
        <v>103.002831</v>
      </c>
      <c r="BZ29" s="243">
        <v>100.052038</v>
      </c>
      <c r="CA29" s="243">
        <v>95.804351999999994</v>
      </c>
      <c r="CB29" s="243">
        <v>96.301069999999996</v>
      </c>
      <c r="CC29" s="243">
        <v>95.732326999999998</v>
      </c>
      <c r="CD29" s="243">
        <v>98.600085000000007</v>
      </c>
      <c r="CE29" s="243">
        <v>95.143467000000001</v>
      </c>
      <c r="CF29" s="243">
        <v>103.273355</v>
      </c>
      <c r="CG29" s="243">
        <v>94.961312669999998</v>
      </c>
      <c r="CH29" s="243">
        <v>95.226437000000004</v>
      </c>
      <c r="CI29" s="243">
        <v>95.897678999999997</v>
      </c>
      <c r="CJ29" s="243">
        <v>102.98726000000001</v>
      </c>
      <c r="CK29" s="243">
        <v>108.27262788</v>
      </c>
      <c r="CL29" s="243">
        <v>102.59799599999999</v>
      </c>
      <c r="CM29" s="243">
        <v>103.46756499999999</v>
      </c>
      <c r="CN29" s="243">
        <v>95.648518999999993</v>
      </c>
      <c r="CO29" s="243">
        <v>96.658659</v>
      </c>
      <c r="CP29" s="243">
        <v>105.99408888000001</v>
      </c>
      <c r="CQ29" s="243">
        <v>93.658355</v>
      </c>
      <c r="CR29" s="243">
        <v>92.793169000000006</v>
      </c>
      <c r="CS29" s="243">
        <v>93.55130441</v>
      </c>
      <c r="CT29" s="243">
        <v>96.294853000000003</v>
      </c>
      <c r="CU29" s="243">
        <v>94.837315000000004</v>
      </c>
      <c r="CV29" s="243">
        <v>103.12758626999999</v>
      </c>
      <c r="CW29" s="243">
        <v>92.603116999999997</v>
      </c>
      <c r="CX29" s="243">
        <v>93.743626329999998</v>
      </c>
      <c r="CY29" s="243">
        <v>94.235787000000002</v>
      </c>
      <c r="CZ29" s="243">
        <v>95.319834</v>
      </c>
      <c r="DA29" s="243">
        <v>100.14620499999999</v>
      </c>
      <c r="DB29" s="243">
        <v>100.463909</v>
      </c>
      <c r="DC29" s="243">
        <v>98.813247000000004</v>
      </c>
      <c r="DD29" s="243">
        <v>98.408455000000004</v>
      </c>
      <c r="DE29" s="243">
        <v>95.473675999999998</v>
      </c>
      <c r="DF29" s="243">
        <v>96.120067000000006</v>
      </c>
      <c r="DG29" s="243">
        <v>96.575986499999999</v>
      </c>
      <c r="DH29" s="243">
        <v>103.23949583</v>
      </c>
      <c r="DI29" s="243">
        <v>100.494</v>
      </c>
      <c r="DJ29" s="243">
        <v>100.174211</v>
      </c>
      <c r="DK29" s="243">
        <v>94.46798733</v>
      </c>
      <c r="DL29" s="243">
        <v>108.059023</v>
      </c>
      <c r="DM29" s="243">
        <v>103.75190000000001</v>
      </c>
      <c r="DN29" s="243">
        <v>98.772651999999994</v>
      </c>
      <c r="DO29" s="243">
        <v>87.123682000000002</v>
      </c>
      <c r="DP29" s="243">
        <v>103.21803300000001</v>
      </c>
      <c r="DQ29" s="243">
        <v>94.313249999999996</v>
      </c>
      <c r="DR29" s="243">
        <v>94.661242999999999</v>
      </c>
      <c r="DS29" s="243">
        <v>96.230044000000007</v>
      </c>
      <c r="DT29" s="243">
        <v>99.183695</v>
      </c>
      <c r="DU29" s="243">
        <v>99.435726000000003</v>
      </c>
      <c r="DV29" s="243">
        <v>90.115570000000005</v>
      </c>
      <c r="DW29" s="243">
        <v>86.605701999999994</v>
      </c>
      <c r="DX29" s="243">
        <v>84.423047749999995</v>
      </c>
      <c r="DY29" s="243">
        <v>96.265773350000003</v>
      </c>
      <c r="DZ29" s="243">
        <v>95.773680999999996</v>
      </c>
      <c r="EA29" s="243">
        <v>95.998244999999997</v>
      </c>
      <c r="EB29" s="243">
        <v>92.970590000000001</v>
      </c>
      <c r="EC29" s="243">
        <v>93.527675000000002</v>
      </c>
      <c r="ED29" s="243">
        <v>91.786243999999996</v>
      </c>
      <c r="EE29" s="243">
        <v>95.963493999999997</v>
      </c>
      <c r="EF29" s="243">
        <v>102.64728995</v>
      </c>
      <c r="EG29" s="243">
        <v>96.322596000000004</v>
      </c>
      <c r="EH29" s="243">
        <v>96.322596000000004</v>
      </c>
      <c r="EI29" s="243">
        <v>93.233519999999999</v>
      </c>
      <c r="EJ29" s="243">
        <v>98.548762999999994</v>
      </c>
      <c r="EK29" s="243">
        <v>98.915655999999998</v>
      </c>
      <c r="EL29" s="243">
        <v>98.813247000000004</v>
      </c>
      <c r="EM29" s="243">
        <v>94.259848000000005</v>
      </c>
      <c r="EN29" s="243">
        <v>95.274257000000006</v>
      </c>
      <c r="EO29" s="243">
        <v>109.533868</v>
      </c>
      <c r="EP29" s="243">
        <v>95.295822999999999</v>
      </c>
      <c r="EQ29" s="243">
        <v>95.288376</v>
      </c>
      <c r="ER29" s="243">
        <v>98.220660870000003</v>
      </c>
      <c r="ES29" s="243">
        <v>92.558249000000004</v>
      </c>
      <c r="ET29" s="243">
        <v>91.676383000000001</v>
      </c>
      <c r="EU29" s="243">
        <v>93.273148000000006</v>
      </c>
      <c r="EV29" s="243">
        <v>96.792497999999995</v>
      </c>
      <c r="EW29" s="243">
        <v>91.909368000000001</v>
      </c>
      <c r="EX29" s="243">
        <v>90.908563999999998</v>
      </c>
      <c r="EY29" s="243">
        <v>95.950896999999998</v>
      </c>
      <c r="EZ29" s="243">
        <v>96.095993000000007</v>
      </c>
      <c r="FA29" s="243">
        <v>96.156789000000003</v>
      </c>
      <c r="FB29" s="243">
        <v>102.94011861</v>
      </c>
      <c r="FC29" s="243">
        <v>96.664214999999999</v>
      </c>
      <c r="FD29" s="243">
        <v>107.123012</v>
      </c>
      <c r="FE29" s="243">
        <v>96.775103999999999</v>
      </c>
      <c r="FF29" s="243">
        <v>101.7590909</v>
      </c>
      <c r="FG29" s="243">
        <v>109.965492</v>
      </c>
      <c r="FH29" s="243">
        <v>90.840937499999995</v>
      </c>
      <c r="FI29" s="243">
        <v>91.282535999999993</v>
      </c>
      <c r="FJ29" s="243">
        <v>93.531039000000007</v>
      </c>
      <c r="FK29" s="243">
        <v>95.907720999999995</v>
      </c>
      <c r="FL29" s="243">
        <v>103.01529434</v>
      </c>
      <c r="FM29" s="243">
        <v>102.69404299999999</v>
      </c>
      <c r="FN29" s="243">
        <v>103.002831</v>
      </c>
      <c r="FO29" s="243">
        <v>98.304952999999998</v>
      </c>
      <c r="FP29" s="243">
        <v>98.304952999999998</v>
      </c>
      <c r="FQ29" s="243">
        <v>97.126154999999997</v>
      </c>
      <c r="FR29" s="243">
        <v>97.126154999999997</v>
      </c>
      <c r="FS29" s="243">
        <v>97.126154999999997</v>
      </c>
      <c r="FT29" s="243">
        <v>100.030325</v>
      </c>
      <c r="FU29" s="243">
        <v>99.829476</v>
      </c>
      <c r="FV29" s="243">
        <v>92.980566999999994</v>
      </c>
      <c r="FW29" s="243">
        <v>92.935333</v>
      </c>
      <c r="FX29" s="243">
        <v>98.004874479999998</v>
      </c>
      <c r="FY29" s="243">
        <v>95.792321999999999</v>
      </c>
      <c r="FZ29" s="243">
        <v>97.366793000000001</v>
      </c>
      <c r="GA29" s="243">
        <v>103.273355</v>
      </c>
      <c r="GB29" s="243">
        <v>103.273355</v>
      </c>
      <c r="GC29" s="243">
        <v>97.065246000000002</v>
      </c>
      <c r="GD29" s="243">
        <v>91.485086999999993</v>
      </c>
      <c r="GE29" s="243">
        <v>97.044965000000005</v>
      </c>
      <c r="GF29" s="243">
        <v>98.408455000000004</v>
      </c>
      <c r="GG29" s="243">
        <v>103.08539331999999</v>
      </c>
      <c r="GH29" s="243">
        <v>89.184349999999995</v>
      </c>
      <c r="GI29" s="243">
        <v>103.08539331999999</v>
      </c>
      <c r="GJ29" s="243">
        <v>98.304952999999998</v>
      </c>
      <c r="GK29" s="243">
        <v>95.735847000000007</v>
      </c>
      <c r="GL29" s="243">
        <v>97.630606999999998</v>
      </c>
      <c r="GM29" s="243">
        <v>89.802606999999995</v>
      </c>
      <c r="GN29" s="243">
        <v>95.978213999999994</v>
      </c>
      <c r="GO29" s="243">
        <v>87.78860195</v>
      </c>
      <c r="GP29" s="243">
        <v>87.560575880000002</v>
      </c>
      <c r="GQ29" s="243">
        <v>91.586060000000003</v>
      </c>
      <c r="GR29" s="243">
        <v>98.426927000000006</v>
      </c>
      <c r="GS29" s="243">
        <v>98.617966999999993</v>
      </c>
      <c r="GT29" s="243">
        <v>98.538861999999995</v>
      </c>
      <c r="GU29" s="243">
        <v>95.978213999999994</v>
      </c>
      <c r="GV29" s="243">
        <v>95.793655000000001</v>
      </c>
      <c r="GW29" s="243">
        <v>95.978213999999994</v>
      </c>
      <c r="GX29" s="243">
        <v>107.765693</v>
      </c>
      <c r="GY29" s="243">
        <v>107.938627</v>
      </c>
      <c r="GZ29" s="243">
        <v>107.938627</v>
      </c>
      <c r="HA29" s="243">
        <v>107.938627</v>
      </c>
      <c r="HB29" s="243">
        <v>97.966307999999998</v>
      </c>
      <c r="HC29" s="243">
        <v>101.386394</v>
      </c>
      <c r="HD29" s="243">
        <v>101.086135</v>
      </c>
      <c r="HE29" s="243">
        <v>104.057047</v>
      </c>
      <c r="HF29" s="243">
        <v>100.27875400000001</v>
      </c>
      <c r="HG29" s="243">
        <v>101.329053</v>
      </c>
      <c r="HH29" s="243">
        <v>87.531585629999995</v>
      </c>
      <c r="HI29" s="243">
        <v>107.603966</v>
      </c>
      <c r="HJ29" s="243">
        <v>96.257903499999998</v>
      </c>
      <c r="HK29" s="243">
        <v>96.515015000000005</v>
      </c>
      <c r="HL29" s="243">
        <v>95.158602999999999</v>
      </c>
      <c r="HM29" s="243">
        <v>93.691779999999994</v>
      </c>
      <c r="HN29" s="243">
        <v>86.810691489999996</v>
      </c>
      <c r="HO29" s="243">
        <v>87.802991500000005</v>
      </c>
      <c r="HP29" s="243">
        <v>88.287203000000005</v>
      </c>
      <c r="HQ29" s="243">
        <v>104.5445015</v>
      </c>
      <c r="HR29" s="243">
        <v>96.485336000000004</v>
      </c>
      <c r="HS29" s="243">
        <v>109.34372999999999</v>
      </c>
    </row>
    <row r="30" spans="1:227" x14ac:dyDescent="0.25">
      <c r="A30" s="239"/>
      <c r="B30" s="242">
        <v>45691.5625</v>
      </c>
      <c r="C30" s="243">
        <v>95.280006999999998</v>
      </c>
      <c r="D30" s="243">
        <v>95.537351999999998</v>
      </c>
      <c r="E30" s="243">
        <v>95.371669999999995</v>
      </c>
      <c r="F30" s="243">
        <v>95.280006999999998</v>
      </c>
      <c r="G30" s="243">
        <v>92.396431000000007</v>
      </c>
      <c r="H30" s="243">
        <v>96.088402000000002</v>
      </c>
      <c r="I30" s="243">
        <v>95.658474999999996</v>
      </c>
      <c r="J30" s="243">
        <v>96.355086</v>
      </c>
      <c r="K30" s="243">
        <v>92.247433000000001</v>
      </c>
      <c r="L30" s="243">
        <v>96.416283000000007</v>
      </c>
      <c r="M30" s="243">
        <v>96.454098000000002</v>
      </c>
      <c r="N30" s="243">
        <v>95.627455999999995</v>
      </c>
      <c r="O30" s="243">
        <v>100.158636</v>
      </c>
      <c r="P30" s="243">
        <v>96.172735059999994</v>
      </c>
      <c r="Q30" s="243">
        <v>96.431869000000006</v>
      </c>
      <c r="R30" s="243">
        <v>91.304982999999993</v>
      </c>
      <c r="S30" s="243">
        <v>98.163679999999999</v>
      </c>
      <c r="T30" s="243">
        <v>91.217755499999996</v>
      </c>
      <c r="U30" s="243">
        <v>91.563799000000003</v>
      </c>
      <c r="V30" s="243">
        <v>96.451848999999996</v>
      </c>
      <c r="W30" s="243">
        <v>92.844189</v>
      </c>
      <c r="X30" s="243">
        <v>89.014754999999994</v>
      </c>
      <c r="Y30" s="243">
        <v>91.143258000000003</v>
      </c>
      <c r="Z30" s="243">
        <v>97.201811000000006</v>
      </c>
      <c r="AA30" s="243">
        <v>88.272983999999994</v>
      </c>
      <c r="AB30" s="243">
        <v>92.984272000000004</v>
      </c>
      <c r="AC30" s="243">
        <v>93.208163999999996</v>
      </c>
      <c r="AD30" s="243">
        <v>92.534706</v>
      </c>
      <c r="AE30" s="243">
        <v>87.604512</v>
      </c>
      <c r="AF30" s="243">
        <v>95.483058999999997</v>
      </c>
      <c r="AG30" s="243">
        <v>96.964288620000005</v>
      </c>
      <c r="AH30" s="243">
        <v>96.228769999999997</v>
      </c>
      <c r="AI30" s="243">
        <v>96.332071999999997</v>
      </c>
      <c r="AJ30" s="243">
        <v>86.474620999999999</v>
      </c>
      <c r="AK30" s="243">
        <v>96.651383999999993</v>
      </c>
      <c r="AL30" s="243">
        <v>88.12261633</v>
      </c>
      <c r="AM30" s="243">
        <v>88.579476</v>
      </c>
      <c r="AN30" s="243">
        <v>95.163421999999997</v>
      </c>
      <c r="AO30" s="243">
        <v>87.521877000000003</v>
      </c>
      <c r="AP30" s="243">
        <v>82.788300000000007</v>
      </c>
      <c r="AQ30" s="243">
        <v>83.147617999999994</v>
      </c>
      <c r="AR30" s="243">
        <v>92.722842</v>
      </c>
      <c r="AS30" s="243">
        <v>95.310447999999994</v>
      </c>
      <c r="AT30" s="243">
        <v>95.310447999999994</v>
      </c>
      <c r="AU30" s="243">
        <v>93.768561000000005</v>
      </c>
      <c r="AV30" s="243">
        <v>93.530339999999995</v>
      </c>
      <c r="AW30" s="243">
        <v>88.853567499999997</v>
      </c>
      <c r="AX30" s="243">
        <v>89.365885000000006</v>
      </c>
      <c r="AY30" s="243">
        <v>99.379541000000003</v>
      </c>
      <c r="AZ30" s="243">
        <v>92.140439000000001</v>
      </c>
      <c r="BA30" s="243">
        <v>91.912120999999999</v>
      </c>
      <c r="BB30" s="243">
        <v>91.698886000000002</v>
      </c>
      <c r="BC30" s="243">
        <v>91.637673329999998</v>
      </c>
      <c r="BD30" s="243">
        <v>91.595535999999996</v>
      </c>
      <c r="BE30" s="243">
        <v>91.888340999999997</v>
      </c>
      <c r="BF30" s="243">
        <v>96.003679000000005</v>
      </c>
      <c r="BG30" s="243">
        <v>96.502697999999995</v>
      </c>
      <c r="BH30" s="243">
        <v>96.502697999999995</v>
      </c>
      <c r="BI30" s="243">
        <v>96.502697999999995</v>
      </c>
      <c r="BJ30" s="243">
        <v>89.210612999999995</v>
      </c>
      <c r="BK30" s="243">
        <v>89.716559000000004</v>
      </c>
      <c r="BL30" s="243">
        <v>96.372395999999995</v>
      </c>
      <c r="BM30" s="243">
        <v>96.208933000000002</v>
      </c>
      <c r="BN30" s="243">
        <v>93.538390000000007</v>
      </c>
      <c r="BO30" s="243">
        <v>91.303033999999997</v>
      </c>
      <c r="BP30" s="243">
        <v>95.045496</v>
      </c>
      <c r="BQ30" s="243">
        <v>86.590630000000004</v>
      </c>
      <c r="BR30" s="243">
        <v>86.671592239999995</v>
      </c>
      <c r="BS30" s="243">
        <v>90.697507999999999</v>
      </c>
      <c r="BT30" s="243">
        <v>92.227186750000001</v>
      </c>
      <c r="BU30" s="243">
        <v>99.260594999999995</v>
      </c>
      <c r="BV30" s="243">
        <v>95.439943</v>
      </c>
      <c r="BW30" s="243">
        <v>94.019762999999998</v>
      </c>
      <c r="BX30" s="243">
        <v>94.029019000000005</v>
      </c>
      <c r="BY30" s="243">
        <v>99.852376000000007</v>
      </c>
      <c r="BZ30" s="243">
        <v>95.956711999999996</v>
      </c>
      <c r="CA30" s="243">
        <v>93.372720000000001</v>
      </c>
      <c r="CB30" s="243">
        <v>92.419443999999999</v>
      </c>
      <c r="CC30" s="243">
        <v>91.885658000000006</v>
      </c>
      <c r="CD30" s="243">
        <v>94.482934999999998</v>
      </c>
      <c r="CE30" s="243">
        <v>91.945328000000003</v>
      </c>
      <c r="CF30" s="243">
        <v>99.260594999999995</v>
      </c>
      <c r="CG30" s="243">
        <v>91.823018000000005</v>
      </c>
      <c r="CH30" s="243">
        <v>92.080501999999996</v>
      </c>
      <c r="CI30" s="243">
        <v>92.615667000000002</v>
      </c>
      <c r="CJ30" s="243">
        <v>98.815194000000005</v>
      </c>
      <c r="CK30" s="243">
        <v>103.9808678</v>
      </c>
      <c r="CL30" s="243">
        <v>98.633190999999997</v>
      </c>
      <c r="CM30" s="243">
        <v>99.431914000000006</v>
      </c>
      <c r="CN30" s="243">
        <v>92.445240999999996</v>
      </c>
      <c r="CO30" s="243">
        <v>93.043014999999997</v>
      </c>
      <c r="CP30" s="243">
        <v>102.10293373</v>
      </c>
      <c r="CQ30" s="243">
        <v>90.567093</v>
      </c>
      <c r="CR30" s="243">
        <v>89.875805</v>
      </c>
      <c r="CS30" s="243">
        <v>90.620842659999994</v>
      </c>
      <c r="CT30" s="243">
        <v>92.979219999999998</v>
      </c>
      <c r="CU30" s="243">
        <v>91.598364000000004</v>
      </c>
      <c r="CV30" s="243">
        <v>99.783491100000006</v>
      </c>
      <c r="CW30" s="243">
        <v>89.331937999999994</v>
      </c>
      <c r="CX30" s="243">
        <v>91.189899999999994</v>
      </c>
      <c r="CY30" s="243">
        <v>91.536002999999994</v>
      </c>
      <c r="CZ30" s="243">
        <v>93.059321999999995</v>
      </c>
      <c r="DA30" s="243">
        <v>96.712456000000003</v>
      </c>
      <c r="DB30" s="243">
        <v>97.017724999999999</v>
      </c>
      <c r="DC30" s="243">
        <v>95.439943</v>
      </c>
      <c r="DD30" s="243">
        <v>95.053323000000006</v>
      </c>
      <c r="DE30" s="243">
        <v>93.437302000000003</v>
      </c>
      <c r="DF30" s="243">
        <v>94.029019000000005</v>
      </c>
      <c r="DG30" s="243">
        <v>93.376622999999995</v>
      </c>
      <c r="DH30" s="243">
        <v>99.013700929999999</v>
      </c>
      <c r="DI30" s="243">
        <v>97.051501000000002</v>
      </c>
      <c r="DJ30" s="243">
        <v>96.742268999999993</v>
      </c>
      <c r="DK30" s="243">
        <v>91.454683000000003</v>
      </c>
      <c r="DL30" s="243">
        <v>103.793724</v>
      </c>
      <c r="DM30" s="243">
        <v>99.771123000000003</v>
      </c>
      <c r="DN30" s="243">
        <v>95.035760999999994</v>
      </c>
      <c r="DO30" s="243">
        <v>84.143763000000007</v>
      </c>
      <c r="DP30" s="243">
        <v>99.270784000000006</v>
      </c>
      <c r="DQ30" s="243">
        <v>91.245335999999995</v>
      </c>
      <c r="DR30" s="243">
        <v>91.575768999999994</v>
      </c>
      <c r="DS30" s="243">
        <v>93.017585999999994</v>
      </c>
      <c r="DT30" s="243">
        <v>95.817972999999995</v>
      </c>
      <c r="DU30" s="243">
        <v>96.081631000000002</v>
      </c>
      <c r="DV30" s="243">
        <v>86.423281000000003</v>
      </c>
      <c r="DW30" s="243">
        <v>83.612675999999993</v>
      </c>
      <c r="DX30" s="243">
        <v>81.468516500000007</v>
      </c>
      <c r="DY30" s="243">
        <v>92.9288083</v>
      </c>
      <c r="DZ30" s="243">
        <v>92.576614000000006</v>
      </c>
      <c r="EA30" s="243">
        <v>92.801368999999994</v>
      </c>
      <c r="EB30" s="243">
        <v>89.859330999999997</v>
      </c>
      <c r="EC30" s="243">
        <v>90.413656000000003</v>
      </c>
      <c r="ED30" s="243">
        <v>88.234499999999997</v>
      </c>
      <c r="EE30" s="243">
        <v>92.759297000000004</v>
      </c>
      <c r="EF30" s="243">
        <v>99.318769239999995</v>
      </c>
      <c r="EG30" s="243">
        <v>93.216301999999999</v>
      </c>
      <c r="EH30" s="243">
        <v>93.216301999999999</v>
      </c>
      <c r="EI30" s="243">
        <v>90.284216000000001</v>
      </c>
      <c r="EJ30" s="243">
        <v>95.188371000000004</v>
      </c>
      <c r="EK30" s="243">
        <v>95.534240999999994</v>
      </c>
      <c r="EL30" s="243">
        <v>95.439943</v>
      </c>
      <c r="EM30" s="243">
        <v>91.120283000000001</v>
      </c>
      <c r="EN30" s="243">
        <v>92.318213</v>
      </c>
      <c r="EO30" s="243">
        <v>105.219302</v>
      </c>
      <c r="EP30" s="243">
        <v>92.147908000000001</v>
      </c>
      <c r="EQ30" s="243">
        <v>92.140657000000004</v>
      </c>
      <c r="ER30" s="243">
        <v>94.958458440000001</v>
      </c>
      <c r="ES30" s="243">
        <v>89.436891000000003</v>
      </c>
      <c r="ET30" s="243">
        <v>88.591682000000006</v>
      </c>
      <c r="EU30" s="243">
        <v>90.129289</v>
      </c>
      <c r="EV30" s="243">
        <v>93.760507000000004</v>
      </c>
      <c r="EW30" s="243">
        <v>88.815922</v>
      </c>
      <c r="EX30" s="243">
        <v>87.834416000000004</v>
      </c>
      <c r="EY30" s="243">
        <v>93.358350999999999</v>
      </c>
      <c r="EZ30" s="243">
        <v>93.071006999999994</v>
      </c>
      <c r="FA30" s="243">
        <v>92.950340999999995</v>
      </c>
      <c r="FB30" s="243">
        <v>99.089508370000004</v>
      </c>
      <c r="FC30" s="243">
        <v>93.357647999999998</v>
      </c>
      <c r="FD30" s="243">
        <v>102.936779</v>
      </c>
      <c r="FE30" s="243">
        <v>93.530342000000005</v>
      </c>
      <c r="FF30" s="243">
        <v>97.824471110000005</v>
      </c>
      <c r="FG30" s="243">
        <v>105.757537</v>
      </c>
      <c r="FH30" s="243">
        <v>87.608197500000003</v>
      </c>
      <c r="FI30" s="243">
        <v>88.073803999999996</v>
      </c>
      <c r="FJ30" s="243">
        <v>90.382002999999997</v>
      </c>
      <c r="FK30" s="243">
        <v>92.629417000000004</v>
      </c>
      <c r="FL30" s="243">
        <v>99.864458139999996</v>
      </c>
      <c r="FM30" s="243">
        <v>99.534711000000001</v>
      </c>
      <c r="FN30" s="243">
        <v>99.852376000000007</v>
      </c>
      <c r="FO30" s="243">
        <v>94.958055999999999</v>
      </c>
      <c r="FP30" s="243">
        <v>94.958055999999999</v>
      </c>
      <c r="FQ30" s="243">
        <v>93.141202000000007</v>
      </c>
      <c r="FR30" s="243">
        <v>93.141202000000007</v>
      </c>
      <c r="FS30" s="243">
        <v>93.141202000000007</v>
      </c>
      <c r="FT30" s="243">
        <v>96.600356000000005</v>
      </c>
      <c r="FU30" s="243">
        <v>96.408045999999999</v>
      </c>
      <c r="FV30" s="243">
        <v>90.420884999999998</v>
      </c>
      <c r="FW30" s="243">
        <v>90.368528999999995</v>
      </c>
      <c r="FX30" s="243">
        <v>94.742605310000002</v>
      </c>
      <c r="FY30" s="243">
        <v>91.952995000000001</v>
      </c>
      <c r="FZ30" s="243">
        <v>93.708275999999998</v>
      </c>
      <c r="GA30" s="243">
        <v>99.260594999999995</v>
      </c>
      <c r="GB30" s="243">
        <v>99.260594999999995</v>
      </c>
      <c r="GC30" s="243">
        <v>93.922562999999997</v>
      </c>
      <c r="GD30" s="243">
        <v>88.243054330000007</v>
      </c>
      <c r="GE30" s="243">
        <v>93.738842000000005</v>
      </c>
      <c r="GF30" s="243">
        <v>95.053323000000006</v>
      </c>
      <c r="GG30" s="243">
        <v>99.74266634</v>
      </c>
      <c r="GH30" s="243">
        <v>85.918503999999999</v>
      </c>
      <c r="GI30" s="243">
        <v>99.74266634</v>
      </c>
      <c r="GJ30" s="243">
        <v>94.958055999999999</v>
      </c>
      <c r="GK30" s="243">
        <v>92.625273000000007</v>
      </c>
      <c r="GL30" s="243">
        <v>94.444387000000006</v>
      </c>
      <c r="GM30" s="243">
        <v>86.768360999999999</v>
      </c>
      <c r="GN30" s="243">
        <v>92.837141000000003</v>
      </c>
      <c r="GO30" s="243">
        <v>84.848553319999994</v>
      </c>
      <c r="GP30" s="243">
        <v>84.628163869999995</v>
      </c>
      <c r="GQ30" s="243">
        <v>87.908192999999997</v>
      </c>
      <c r="GR30" s="243">
        <v>95.393901999999997</v>
      </c>
      <c r="GS30" s="243">
        <v>95.316833000000003</v>
      </c>
      <c r="GT30" s="243">
        <v>95.205213999999998</v>
      </c>
      <c r="GU30" s="243">
        <v>92.837141000000003</v>
      </c>
      <c r="GV30" s="243">
        <v>92.657201999999998</v>
      </c>
      <c r="GW30" s="243">
        <v>92.837141000000003</v>
      </c>
      <c r="GX30" s="243">
        <v>103.519178</v>
      </c>
      <c r="GY30" s="243">
        <v>103.685743</v>
      </c>
      <c r="GZ30" s="243">
        <v>103.685743</v>
      </c>
      <c r="HA30" s="243">
        <v>103.685743</v>
      </c>
      <c r="HB30" s="243">
        <v>94.623543999999995</v>
      </c>
      <c r="HC30" s="243">
        <v>97.934026000000003</v>
      </c>
      <c r="HD30" s="243">
        <v>97.636404999999996</v>
      </c>
      <c r="HE30" s="243">
        <v>100.229141</v>
      </c>
      <c r="HF30" s="243">
        <v>96.790210999999999</v>
      </c>
      <c r="HG30" s="243">
        <v>97.509084000000001</v>
      </c>
      <c r="HH30" s="243">
        <v>84.326262279999995</v>
      </c>
      <c r="HI30" s="243">
        <v>103.380365</v>
      </c>
      <c r="HJ30" s="243">
        <v>93.062090999999995</v>
      </c>
      <c r="HK30" s="243">
        <v>93.310547</v>
      </c>
      <c r="HL30" s="243">
        <v>91.860016999999999</v>
      </c>
      <c r="HM30" s="243">
        <v>90.507631000000003</v>
      </c>
      <c r="HN30" s="243">
        <v>83.903393179999995</v>
      </c>
      <c r="HO30" s="243">
        <v>84.832037999999997</v>
      </c>
      <c r="HP30" s="243">
        <v>85.300738999999993</v>
      </c>
      <c r="HQ30" s="243">
        <v>100.46909435000001</v>
      </c>
      <c r="HR30" s="243">
        <v>93.245801999999998</v>
      </c>
      <c r="HS30" s="243">
        <v>105.036523</v>
      </c>
    </row>
    <row r="31" spans="1:227" x14ac:dyDescent="0.25">
      <c r="A31" s="239"/>
      <c r="B31" s="242">
        <v>45691.583333333299</v>
      </c>
      <c r="C31" s="243">
        <v>95.962253000000004</v>
      </c>
      <c r="D31" s="243">
        <v>96.222911999999994</v>
      </c>
      <c r="E31" s="243">
        <v>96.054652000000004</v>
      </c>
      <c r="F31" s="243">
        <v>95.962253000000004</v>
      </c>
      <c r="G31" s="243">
        <v>92.736780999999993</v>
      </c>
      <c r="H31" s="243">
        <v>97.093857999999997</v>
      </c>
      <c r="I31" s="243">
        <v>96.668762000000001</v>
      </c>
      <c r="J31" s="243">
        <v>97.333307000000005</v>
      </c>
      <c r="K31" s="243">
        <v>92.438305</v>
      </c>
      <c r="L31" s="243">
        <v>97.145182000000005</v>
      </c>
      <c r="M31" s="243">
        <v>97.441192999999998</v>
      </c>
      <c r="N31" s="243">
        <v>96.613510000000005</v>
      </c>
      <c r="O31" s="243">
        <v>101.07584</v>
      </c>
      <c r="P31" s="243">
        <v>97.637220350000007</v>
      </c>
      <c r="Q31" s="243">
        <v>97.348186999999996</v>
      </c>
      <c r="R31" s="243">
        <v>92.039456999999999</v>
      </c>
      <c r="S31" s="243">
        <v>99.029591999999994</v>
      </c>
      <c r="T31" s="243">
        <v>91.749938499999999</v>
      </c>
      <c r="U31" s="243">
        <v>92.098355999999995</v>
      </c>
      <c r="V31" s="243">
        <v>97.281158000000005</v>
      </c>
      <c r="W31" s="243">
        <v>93.161140000000003</v>
      </c>
      <c r="X31" s="243">
        <v>89.335680999999994</v>
      </c>
      <c r="Y31" s="243">
        <v>91.478827999999993</v>
      </c>
      <c r="Z31" s="243">
        <v>98.251634999999993</v>
      </c>
      <c r="AA31" s="243">
        <v>88.714037000000005</v>
      </c>
      <c r="AB31" s="243">
        <v>93.099436999999995</v>
      </c>
      <c r="AC31" s="243">
        <v>93.592509000000007</v>
      </c>
      <c r="AD31" s="243">
        <v>92.842573999999999</v>
      </c>
      <c r="AE31" s="243">
        <v>88.080286000000001</v>
      </c>
      <c r="AF31" s="243">
        <v>96.391356500000001</v>
      </c>
      <c r="AG31" s="243">
        <v>97.892381310000005</v>
      </c>
      <c r="AH31" s="243">
        <v>97.212225000000004</v>
      </c>
      <c r="AI31" s="243">
        <v>97.255635999999996</v>
      </c>
      <c r="AJ31" s="243">
        <v>86.895131000000006</v>
      </c>
      <c r="AK31" s="243">
        <v>97.484639000000001</v>
      </c>
      <c r="AL31" s="243">
        <v>88.668300000000002</v>
      </c>
      <c r="AM31" s="243">
        <v>89.087582999999995</v>
      </c>
      <c r="AN31" s="243">
        <v>95.963699000000005</v>
      </c>
      <c r="AO31" s="243">
        <v>87.924368999999999</v>
      </c>
      <c r="AP31" s="243">
        <v>83.300168499999998</v>
      </c>
      <c r="AQ31" s="243">
        <v>83.660359</v>
      </c>
      <c r="AR31" s="243">
        <v>93.623802999999995</v>
      </c>
      <c r="AS31" s="243">
        <v>96.272516999999993</v>
      </c>
      <c r="AT31" s="243">
        <v>96.272516999999993</v>
      </c>
      <c r="AU31" s="243">
        <v>94.717608999999996</v>
      </c>
      <c r="AV31" s="243">
        <v>93.871114000000006</v>
      </c>
      <c r="AW31" s="243">
        <v>89.326948000000002</v>
      </c>
      <c r="AX31" s="243">
        <v>89.841950999999995</v>
      </c>
      <c r="AY31" s="243">
        <v>100.256457</v>
      </c>
      <c r="AZ31" s="243">
        <v>92.463856000000007</v>
      </c>
      <c r="BA31" s="243">
        <v>92.198125000000005</v>
      </c>
      <c r="BB31" s="243">
        <v>91.981449999999995</v>
      </c>
      <c r="BC31" s="243">
        <v>91.923278330000002</v>
      </c>
      <c r="BD31" s="243">
        <v>91.816222999999994</v>
      </c>
      <c r="BE31" s="243">
        <v>92.174284</v>
      </c>
      <c r="BF31" s="243">
        <v>97.071364000000003</v>
      </c>
      <c r="BG31" s="243">
        <v>97.470391000000006</v>
      </c>
      <c r="BH31" s="243">
        <v>97.470391000000006</v>
      </c>
      <c r="BI31" s="243">
        <v>97.470391000000006</v>
      </c>
      <c r="BJ31" s="243">
        <v>89.566917000000004</v>
      </c>
      <c r="BK31" s="243">
        <v>90.086611000000005</v>
      </c>
      <c r="BL31" s="243">
        <v>97.041460999999998</v>
      </c>
      <c r="BM31" s="243">
        <v>96.871182000000005</v>
      </c>
      <c r="BN31" s="243">
        <v>93.641506000000007</v>
      </c>
      <c r="BO31" s="243">
        <v>91.500989000000004</v>
      </c>
      <c r="BP31" s="243">
        <v>95.908477000000005</v>
      </c>
      <c r="BQ31" s="243">
        <v>86.977247000000006</v>
      </c>
      <c r="BR31" s="243">
        <v>87.05857073</v>
      </c>
      <c r="BS31" s="243">
        <v>91.313868999999997</v>
      </c>
      <c r="BT31" s="243">
        <v>92.931271249999995</v>
      </c>
      <c r="BU31" s="243">
        <v>100.11855300000001</v>
      </c>
      <c r="BV31" s="243">
        <v>96.207635999999994</v>
      </c>
      <c r="BW31" s="243">
        <v>94.065627000000006</v>
      </c>
      <c r="BX31" s="243">
        <v>94.074927000000002</v>
      </c>
      <c r="BY31" s="243">
        <v>100.593468</v>
      </c>
      <c r="BZ31" s="243">
        <v>97.493644000000003</v>
      </c>
      <c r="CA31" s="243">
        <v>93.535381000000001</v>
      </c>
      <c r="CB31" s="243">
        <v>93.176563999999999</v>
      </c>
      <c r="CC31" s="243">
        <v>92.649628000000007</v>
      </c>
      <c r="CD31" s="243">
        <v>96.218314000000007</v>
      </c>
      <c r="CE31" s="243">
        <v>92.204606999999996</v>
      </c>
      <c r="CF31" s="243">
        <v>100.11855300000001</v>
      </c>
      <c r="CG31" s="243">
        <v>92.13776867</v>
      </c>
      <c r="CH31" s="243">
        <v>92.402283999999995</v>
      </c>
      <c r="CI31" s="243">
        <v>92.980558000000002</v>
      </c>
      <c r="CJ31" s="243">
        <v>99.557586999999998</v>
      </c>
      <c r="CK31" s="243">
        <v>106.51954212</v>
      </c>
      <c r="CL31" s="243">
        <v>99.390553999999995</v>
      </c>
      <c r="CM31" s="243">
        <v>100.18907400000001</v>
      </c>
      <c r="CN31" s="243">
        <v>92.937422999999995</v>
      </c>
      <c r="CO31" s="243">
        <v>93.750015000000005</v>
      </c>
      <c r="CP31" s="243">
        <v>102.90018764</v>
      </c>
      <c r="CQ31" s="243">
        <v>90.867723999999995</v>
      </c>
      <c r="CR31" s="243">
        <v>90.199512999999996</v>
      </c>
      <c r="CS31" s="243">
        <v>91.103030700000005</v>
      </c>
      <c r="CT31" s="243">
        <v>93.585769999999997</v>
      </c>
      <c r="CU31" s="243">
        <v>91.998429000000002</v>
      </c>
      <c r="CV31" s="243">
        <v>100.86119843</v>
      </c>
      <c r="CW31" s="243">
        <v>89.767996999999994</v>
      </c>
      <c r="CX31" s="243">
        <v>91.008010999999996</v>
      </c>
      <c r="CY31" s="243">
        <v>91.480683999999997</v>
      </c>
      <c r="CZ31" s="243">
        <v>93.152184000000005</v>
      </c>
      <c r="DA31" s="243">
        <v>97.528850000000006</v>
      </c>
      <c r="DB31" s="243">
        <v>97.828419999999994</v>
      </c>
      <c r="DC31" s="243">
        <v>96.207635999999994</v>
      </c>
      <c r="DD31" s="243">
        <v>95.779422999999994</v>
      </c>
      <c r="DE31" s="243">
        <v>93.449870000000004</v>
      </c>
      <c r="DF31" s="243">
        <v>94.074927000000002</v>
      </c>
      <c r="DG31" s="243">
        <v>93.760165499999999</v>
      </c>
      <c r="DH31" s="243">
        <v>100.59959651</v>
      </c>
      <c r="DI31" s="243">
        <v>97.995903999999996</v>
      </c>
      <c r="DJ31" s="243">
        <v>97.677296999999996</v>
      </c>
      <c r="DK31" s="243">
        <v>91.673571670000001</v>
      </c>
      <c r="DL31" s="243">
        <v>105.993151</v>
      </c>
      <c r="DM31" s="243">
        <v>100.818496</v>
      </c>
      <c r="DN31" s="243">
        <v>95.821776999999997</v>
      </c>
      <c r="DO31" s="243">
        <v>84.657826</v>
      </c>
      <c r="DP31" s="243">
        <v>100.254147</v>
      </c>
      <c r="DQ31" s="243">
        <v>91.531402999999997</v>
      </c>
      <c r="DR31" s="243">
        <v>91.861802999999995</v>
      </c>
      <c r="DS31" s="243">
        <v>93.447592</v>
      </c>
      <c r="DT31" s="243">
        <v>96.563334999999995</v>
      </c>
      <c r="DU31" s="243">
        <v>96.796741999999995</v>
      </c>
      <c r="DV31" s="243">
        <v>87.057984000000005</v>
      </c>
      <c r="DW31" s="243">
        <v>84.005149000000003</v>
      </c>
      <c r="DX31" s="243">
        <v>81.855758249999994</v>
      </c>
      <c r="DY31" s="243">
        <v>93.568983070000002</v>
      </c>
      <c r="DZ31" s="243">
        <v>92.893866000000003</v>
      </c>
      <c r="EA31" s="243">
        <v>93.127412000000007</v>
      </c>
      <c r="EB31" s="243">
        <v>90.177812000000003</v>
      </c>
      <c r="EC31" s="243">
        <v>90.739525999999998</v>
      </c>
      <c r="ED31" s="243">
        <v>89.421933999999993</v>
      </c>
      <c r="EE31" s="243">
        <v>93.277140000000003</v>
      </c>
      <c r="EF31" s="243">
        <v>100.39145736</v>
      </c>
      <c r="EG31" s="243">
        <v>94.115956999999995</v>
      </c>
      <c r="EH31" s="243">
        <v>94.115956999999995</v>
      </c>
      <c r="EI31" s="243">
        <v>90.604986999999994</v>
      </c>
      <c r="EJ31" s="243">
        <v>95.937106999999997</v>
      </c>
      <c r="EK31" s="243">
        <v>96.315302000000003</v>
      </c>
      <c r="EL31" s="243">
        <v>96.207635999999994</v>
      </c>
      <c r="EM31" s="243">
        <v>91.511983000000001</v>
      </c>
      <c r="EN31" s="243">
        <v>92.580590999999998</v>
      </c>
      <c r="EO31" s="243">
        <v>107.280672</v>
      </c>
      <c r="EP31" s="243">
        <v>92.471596000000005</v>
      </c>
      <c r="EQ31" s="243">
        <v>92.464082000000005</v>
      </c>
      <c r="ER31" s="243">
        <v>95.316052630000001</v>
      </c>
      <c r="ES31" s="243">
        <v>89.857106999999999</v>
      </c>
      <c r="ET31" s="243">
        <v>88.996230999999995</v>
      </c>
      <c r="EU31" s="243">
        <v>90.526374000000004</v>
      </c>
      <c r="EV31" s="243">
        <v>94.259400999999997</v>
      </c>
      <c r="EW31" s="243">
        <v>89.381907999999996</v>
      </c>
      <c r="EX31" s="243">
        <v>88.358705</v>
      </c>
      <c r="EY31" s="243">
        <v>93.905186</v>
      </c>
      <c r="EZ31" s="243">
        <v>93.612350000000006</v>
      </c>
      <c r="FA31" s="243">
        <v>93.489373999999998</v>
      </c>
      <c r="FB31" s="243">
        <v>99.842453469999995</v>
      </c>
      <c r="FC31" s="243">
        <v>94.024406999999997</v>
      </c>
      <c r="FD31" s="243">
        <v>104.50511400000001</v>
      </c>
      <c r="FE31" s="243">
        <v>93.913303999999997</v>
      </c>
      <c r="FF31" s="243">
        <v>98.511951789999998</v>
      </c>
      <c r="FG31" s="243">
        <v>107.162238</v>
      </c>
      <c r="FH31" s="243">
        <v>87.734576000000004</v>
      </c>
      <c r="FI31" s="243">
        <v>88.211287999999996</v>
      </c>
      <c r="FJ31" s="243">
        <v>90.781934000000007</v>
      </c>
      <c r="FK31" s="243">
        <v>93.000489999999999</v>
      </c>
      <c r="FL31" s="243">
        <v>100.60563981</v>
      </c>
      <c r="FM31" s="243">
        <v>100.271748</v>
      </c>
      <c r="FN31" s="243">
        <v>100.593468</v>
      </c>
      <c r="FO31" s="243">
        <v>95.648402000000004</v>
      </c>
      <c r="FP31" s="243">
        <v>95.648402000000004</v>
      </c>
      <c r="FQ31" s="243">
        <v>94.519264000000007</v>
      </c>
      <c r="FR31" s="243">
        <v>94.519264000000007</v>
      </c>
      <c r="FS31" s="243">
        <v>94.519264000000007</v>
      </c>
      <c r="FT31" s="243">
        <v>97.507435999999998</v>
      </c>
      <c r="FU31" s="243">
        <v>97.313658000000004</v>
      </c>
      <c r="FV31" s="243">
        <v>90.626631000000003</v>
      </c>
      <c r="FW31" s="243">
        <v>90.634649999999993</v>
      </c>
      <c r="FX31" s="243">
        <v>95.283594649999998</v>
      </c>
      <c r="FY31" s="243">
        <v>92.736953</v>
      </c>
      <c r="FZ31" s="243">
        <v>94.460525000000004</v>
      </c>
      <c r="GA31" s="243">
        <v>100.11855300000001</v>
      </c>
      <c r="GB31" s="243">
        <v>100.11855300000001</v>
      </c>
      <c r="GC31" s="243">
        <v>94.813937999999993</v>
      </c>
      <c r="GD31" s="243">
        <v>88.683823000000004</v>
      </c>
      <c r="GE31" s="243">
        <v>94.491833</v>
      </c>
      <c r="GF31" s="243">
        <v>95.779422999999994</v>
      </c>
      <c r="GG31" s="243">
        <v>100.81993274</v>
      </c>
      <c r="GH31" s="243">
        <v>86.994330000000005</v>
      </c>
      <c r="GI31" s="243">
        <v>100.81993274</v>
      </c>
      <c r="GJ31" s="243">
        <v>95.648402000000004</v>
      </c>
      <c r="GK31" s="243">
        <v>93.041150000000002</v>
      </c>
      <c r="GL31" s="243">
        <v>94.797219999999996</v>
      </c>
      <c r="GM31" s="243">
        <v>87.249425000000002</v>
      </c>
      <c r="GN31" s="243">
        <v>93.198774</v>
      </c>
      <c r="GO31" s="243">
        <v>85.300290259999997</v>
      </c>
      <c r="GP31" s="243">
        <v>85.078727450000002</v>
      </c>
      <c r="GQ31" s="243">
        <v>88.575152000000003</v>
      </c>
      <c r="GR31" s="243">
        <v>96.495586000000003</v>
      </c>
      <c r="GS31" s="243">
        <v>96.094635999999994</v>
      </c>
      <c r="GT31" s="243">
        <v>95.952886000000007</v>
      </c>
      <c r="GU31" s="243">
        <v>93.198774</v>
      </c>
      <c r="GV31" s="243">
        <v>93.018715</v>
      </c>
      <c r="GW31" s="243">
        <v>93.198774</v>
      </c>
      <c r="GX31" s="243">
        <v>105.582928</v>
      </c>
      <c r="GY31" s="243">
        <v>105.75075200000001</v>
      </c>
      <c r="GZ31" s="243">
        <v>105.75075200000001</v>
      </c>
      <c r="HA31" s="243">
        <v>105.75075200000001</v>
      </c>
      <c r="HB31" s="243">
        <v>95.299543999999997</v>
      </c>
      <c r="HC31" s="243">
        <v>98.902332000000001</v>
      </c>
      <c r="HD31" s="243">
        <v>98.592006999999995</v>
      </c>
      <c r="HE31" s="243">
        <v>101.05541100000001</v>
      </c>
      <c r="HF31" s="243">
        <v>97.739732000000004</v>
      </c>
      <c r="HG31" s="243">
        <v>98.241195000000005</v>
      </c>
      <c r="HH31" s="243">
        <v>85.38215108</v>
      </c>
      <c r="HI31" s="243">
        <v>105.144744</v>
      </c>
      <c r="HJ31" s="243">
        <v>93.412495000000007</v>
      </c>
      <c r="HK31" s="243">
        <v>93.661246000000006</v>
      </c>
      <c r="HL31" s="243">
        <v>92.492829</v>
      </c>
      <c r="HM31" s="243">
        <v>90.897121999999996</v>
      </c>
      <c r="HN31" s="243">
        <v>84.35009805</v>
      </c>
      <c r="HO31" s="243">
        <v>85.312251000000003</v>
      </c>
      <c r="HP31" s="243">
        <v>85.781008</v>
      </c>
      <c r="HQ31" s="243">
        <v>101.34746314</v>
      </c>
      <c r="HR31" s="243">
        <v>93.628817999999995</v>
      </c>
      <c r="HS31" s="243">
        <v>107.098197</v>
      </c>
    </row>
    <row r="32" spans="1:227" x14ac:dyDescent="0.25">
      <c r="A32" s="239"/>
      <c r="B32" s="242">
        <v>45691.604166666701</v>
      </c>
      <c r="C32" s="243">
        <v>109.859075</v>
      </c>
      <c r="D32" s="243">
        <v>110.161023</v>
      </c>
      <c r="E32" s="243">
        <v>109.96559600000001</v>
      </c>
      <c r="F32" s="243">
        <v>109.859075</v>
      </c>
      <c r="G32" s="243">
        <v>106.100656</v>
      </c>
      <c r="H32" s="243">
        <v>110.904349</v>
      </c>
      <c r="I32" s="243">
        <v>110.464355</v>
      </c>
      <c r="J32" s="243">
        <v>111.144007</v>
      </c>
      <c r="K32" s="243">
        <v>105.500516</v>
      </c>
      <c r="L32" s="243">
        <v>111.161745</v>
      </c>
      <c r="M32" s="243">
        <v>111.070736</v>
      </c>
      <c r="N32" s="243">
        <v>110.191861</v>
      </c>
      <c r="O32" s="243">
        <v>115.587008</v>
      </c>
      <c r="P32" s="243">
        <v>110.76870511</v>
      </c>
      <c r="Q32" s="243">
        <v>111.11526000000001</v>
      </c>
      <c r="R32" s="243">
        <v>105.24074899999999</v>
      </c>
      <c r="S32" s="243">
        <v>113.235186</v>
      </c>
      <c r="T32" s="243">
        <v>105.106331</v>
      </c>
      <c r="U32" s="243">
        <v>105.496421</v>
      </c>
      <c r="V32" s="243">
        <v>111.194906</v>
      </c>
      <c r="W32" s="243">
        <v>106.710897</v>
      </c>
      <c r="X32" s="243">
        <v>102.320994</v>
      </c>
      <c r="Y32" s="243">
        <v>104.75648200000001</v>
      </c>
      <c r="Z32" s="243">
        <v>111.29545400000001</v>
      </c>
      <c r="AA32" s="243">
        <v>101.201435</v>
      </c>
      <c r="AB32" s="243">
        <v>105.90307799999999</v>
      </c>
      <c r="AC32" s="243">
        <v>107.10710899999999</v>
      </c>
      <c r="AD32" s="243">
        <v>106.346592</v>
      </c>
      <c r="AE32" s="243">
        <v>100.859517</v>
      </c>
      <c r="AF32" s="243">
        <v>110.0385035</v>
      </c>
      <c r="AG32" s="243">
        <v>111.80078471</v>
      </c>
      <c r="AH32" s="243">
        <v>111.0652</v>
      </c>
      <c r="AI32" s="243">
        <v>111.090186</v>
      </c>
      <c r="AJ32" s="243">
        <v>99.432782000000003</v>
      </c>
      <c r="AK32" s="243">
        <v>111.42233899999999</v>
      </c>
      <c r="AL32" s="243">
        <v>101.08678067</v>
      </c>
      <c r="AM32" s="243">
        <v>101.602369</v>
      </c>
      <c r="AN32" s="243">
        <v>109.234042</v>
      </c>
      <c r="AO32" s="243">
        <v>100.69255800000001</v>
      </c>
      <c r="AP32" s="243">
        <v>95.438153</v>
      </c>
      <c r="AQ32" s="243">
        <v>95.846664000000004</v>
      </c>
      <c r="AR32" s="243">
        <v>106.70457500000001</v>
      </c>
      <c r="AS32" s="243">
        <v>108.949584</v>
      </c>
      <c r="AT32" s="243">
        <v>108.949584</v>
      </c>
      <c r="AU32" s="243">
        <v>107.219089</v>
      </c>
      <c r="AV32" s="243">
        <v>107.519282</v>
      </c>
      <c r="AW32" s="243">
        <v>102.3031975</v>
      </c>
      <c r="AX32" s="243">
        <v>102.883202</v>
      </c>
      <c r="AY32" s="243">
        <v>114.433015</v>
      </c>
      <c r="AZ32" s="243">
        <v>105.74648500000001</v>
      </c>
      <c r="BA32" s="243">
        <v>105.424007</v>
      </c>
      <c r="BB32" s="243">
        <v>105.148611</v>
      </c>
      <c r="BC32" s="243">
        <v>105.10614366999999</v>
      </c>
      <c r="BD32" s="243">
        <v>104.954599</v>
      </c>
      <c r="BE32" s="243">
        <v>105.396233</v>
      </c>
      <c r="BF32" s="243">
        <v>109.53516</v>
      </c>
      <c r="BG32" s="243">
        <v>110.33029999999999</v>
      </c>
      <c r="BH32" s="243">
        <v>110.33029999999999</v>
      </c>
      <c r="BI32" s="243">
        <v>110.33029999999999</v>
      </c>
      <c r="BJ32" s="243">
        <v>102.318817</v>
      </c>
      <c r="BK32" s="243">
        <v>102.93709800000001</v>
      </c>
      <c r="BL32" s="243">
        <v>110.89942600000001</v>
      </c>
      <c r="BM32" s="243">
        <v>110.70339300000001</v>
      </c>
      <c r="BN32" s="243">
        <v>106.11429200000001</v>
      </c>
      <c r="BO32" s="243">
        <v>103.879784</v>
      </c>
      <c r="BP32" s="243">
        <v>109.41583799999999</v>
      </c>
      <c r="BQ32" s="243">
        <v>99.502810999999994</v>
      </c>
      <c r="BR32" s="243">
        <v>99.595846129999998</v>
      </c>
      <c r="BS32" s="243">
        <v>104.093474</v>
      </c>
      <c r="BT32" s="243">
        <v>106.32110625</v>
      </c>
      <c r="BU32" s="243">
        <v>114.288828</v>
      </c>
      <c r="BV32" s="243">
        <v>109.73823400000001</v>
      </c>
      <c r="BW32" s="243">
        <v>106.416042</v>
      </c>
      <c r="BX32" s="243">
        <v>106.426727</v>
      </c>
      <c r="BY32" s="243">
        <v>115.223878</v>
      </c>
      <c r="BZ32" s="243">
        <v>111.67039800000001</v>
      </c>
      <c r="CA32" s="243">
        <v>106.14751800000001</v>
      </c>
      <c r="CB32" s="243">
        <v>106.542046</v>
      </c>
      <c r="CC32" s="243">
        <v>105.93123300000001</v>
      </c>
      <c r="CD32" s="243">
        <v>110.20590900000001</v>
      </c>
      <c r="CE32" s="243">
        <v>104.989418</v>
      </c>
      <c r="CF32" s="243">
        <v>114.288828</v>
      </c>
      <c r="CG32" s="243">
        <v>105.37253667</v>
      </c>
      <c r="CH32" s="243">
        <v>105.675876</v>
      </c>
      <c r="CI32" s="243">
        <v>106.04247700000001</v>
      </c>
      <c r="CJ32" s="243">
        <v>113.87266700000001</v>
      </c>
      <c r="CK32" s="243">
        <v>119.91825664</v>
      </c>
      <c r="CL32" s="243">
        <v>113.528173</v>
      </c>
      <c r="CM32" s="243">
        <v>114.46833599999999</v>
      </c>
      <c r="CN32" s="243">
        <v>106.370131</v>
      </c>
      <c r="CO32" s="243">
        <v>107.244438</v>
      </c>
      <c r="CP32" s="243">
        <v>117.71644576</v>
      </c>
      <c r="CQ32" s="243">
        <v>104.160151</v>
      </c>
      <c r="CR32" s="243">
        <v>102.66255700000001</v>
      </c>
      <c r="CS32" s="243">
        <v>104.48165087</v>
      </c>
      <c r="CT32" s="243">
        <v>107.154281</v>
      </c>
      <c r="CU32" s="243">
        <v>105.220707</v>
      </c>
      <c r="CV32" s="243">
        <v>114.25146126</v>
      </c>
      <c r="CW32" s="243">
        <v>102.49094599999999</v>
      </c>
      <c r="CX32" s="243">
        <v>104.78140333</v>
      </c>
      <c r="CY32" s="243">
        <v>105.15905100000001</v>
      </c>
      <c r="CZ32" s="243">
        <v>105.408547</v>
      </c>
      <c r="DA32" s="243">
        <v>111.31057300000001</v>
      </c>
      <c r="DB32" s="243">
        <v>111.657963</v>
      </c>
      <c r="DC32" s="243">
        <v>109.73823400000001</v>
      </c>
      <c r="DD32" s="243">
        <v>109.18776099999999</v>
      </c>
      <c r="DE32" s="243">
        <v>105.704514</v>
      </c>
      <c r="DF32" s="243">
        <v>106.426727</v>
      </c>
      <c r="DG32" s="243">
        <v>107.32166650000001</v>
      </c>
      <c r="DH32" s="243">
        <v>115.22799354</v>
      </c>
      <c r="DI32" s="243">
        <v>111.786897</v>
      </c>
      <c r="DJ32" s="243">
        <v>111.402463</v>
      </c>
      <c r="DK32" s="243">
        <v>104.79265933000001</v>
      </c>
      <c r="DL32" s="243">
        <v>119.603447</v>
      </c>
      <c r="DM32" s="243">
        <v>114.86322800000001</v>
      </c>
      <c r="DN32" s="243">
        <v>109.56423700000001</v>
      </c>
      <c r="DO32" s="243">
        <v>96.850341999999998</v>
      </c>
      <c r="DP32" s="243">
        <v>114.282653</v>
      </c>
      <c r="DQ32" s="243">
        <v>104.651346</v>
      </c>
      <c r="DR32" s="243">
        <v>105.034249</v>
      </c>
      <c r="DS32" s="243">
        <v>106.95299199999999</v>
      </c>
      <c r="DT32" s="243">
        <v>110.144953</v>
      </c>
      <c r="DU32" s="243">
        <v>110.39486100000001</v>
      </c>
      <c r="DV32" s="243">
        <v>99.560547999999997</v>
      </c>
      <c r="DW32" s="243">
        <v>96.400052000000002</v>
      </c>
      <c r="DX32" s="243">
        <v>94.046666000000002</v>
      </c>
      <c r="DY32" s="243">
        <v>107.09350811</v>
      </c>
      <c r="DZ32" s="243">
        <v>105.846698</v>
      </c>
      <c r="EA32" s="243">
        <v>106.106094</v>
      </c>
      <c r="EB32" s="243">
        <v>103.31065599999999</v>
      </c>
      <c r="EC32" s="243">
        <v>103.93484100000001</v>
      </c>
      <c r="ED32" s="243">
        <v>102.57346800000001</v>
      </c>
      <c r="EE32" s="243">
        <v>106.751239</v>
      </c>
      <c r="EF32" s="243">
        <v>113.71935769</v>
      </c>
      <c r="EG32" s="243">
        <v>107.253861</v>
      </c>
      <c r="EH32" s="243">
        <v>107.253861</v>
      </c>
      <c r="EI32" s="243">
        <v>103.153289</v>
      </c>
      <c r="EJ32" s="243">
        <v>109.41378899999999</v>
      </c>
      <c r="EK32" s="243">
        <v>109.888797</v>
      </c>
      <c r="EL32" s="243">
        <v>109.73823400000001</v>
      </c>
      <c r="EM32" s="243">
        <v>104.93243699999999</v>
      </c>
      <c r="EN32" s="243">
        <v>105.261399</v>
      </c>
      <c r="EO32" s="243">
        <v>121.218324</v>
      </c>
      <c r="EP32" s="243">
        <v>105.755223</v>
      </c>
      <c r="EQ32" s="243">
        <v>105.74674</v>
      </c>
      <c r="ER32" s="243">
        <v>109.16431048</v>
      </c>
      <c r="ES32" s="243">
        <v>102.836653</v>
      </c>
      <c r="ET32" s="243">
        <v>101.873743</v>
      </c>
      <c r="EU32" s="243">
        <v>103.57176</v>
      </c>
      <c r="EV32" s="243">
        <v>108.101539</v>
      </c>
      <c r="EW32" s="243">
        <v>102.35604600000001</v>
      </c>
      <c r="EX32" s="243">
        <v>101.17635199999999</v>
      </c>
      <c r="EY32" s="243">
        <v>107.51983199999999</v>
      </c>
      <c r="EZ32" s="243">
        <v>107.145636</v>
      </c>
      <c r="FA32" s="243">
        <v>106.988467</v>
      </c>
      <c r="FB32" s="243">
        <v>114.21382505</v>
      </c>
      <c r="FC32" s="243">
        <v>107.611431</v>
      </c>
      <c r="FD32" s="243">
        <v>118.55692000000001</v>
      </c>
      <c r="FE32" s="243">
        <v>107.43937099999999</v>
      </c>
      <c r="FF32" s="243">
        <v>112.59521162</v>
      </c>
      <c r="FG32" s="243">
        <v>121.52732399999999</v>
      </c>
      <c r="FH32" s="243">
        <v>99.712549499999994</v>
      </c>
      <c r="FI32" s="243">
        <v>100.325552</v>
      </c>
      <c r="FJ32" s="243">
        <v>103.86368</v>
      </c>
      <c r="FK32" s="243">
        <v>106.064504</v>
      </c>
      <c r="FL32" s="243">
        <v>115.23782009</v>
      </c>
      <c r="FM32" s="243">
        <v>114.851238</v>
      </c>
      <c r="FN32" s="243">
        <v>115.223878</v>
      </c>
      <c r="FO32" s="243">
        <v>109.027906</v>
      </c>
      <c r="FP32" s="243">
        <v>109.027906</v>
      </c>
      <c r="FQ32" s="243">
        <v>108.863477</v>
      </c>
      <c r="FR32" s="243">
        <v>108.863477</v>
      </c>
      <c r="FS32" s="243">
        <v>108.863477</v>
      </c>
      <c r="FT32" s="243">
        <v>111.180892</v>
      </c>
      <c r="FU32" s="243">
        <v>110.968542</v>
      </c>
      <c r="FV32" s="243">
        <v>102.576031</v>
      </c>
      <c r="FW32" s="243">
        <v>102.452462</v>
      </c>
      <c r="FX32" s="243">
        <v>109.04662241</v>
      </c>
      <c r="FY32" s="243">
        <v>106.023481</v>
      </c>
      <c r="FZ32" s="243">
        <v>108.04033699999999</v>
      </c>
      <c r="GA32" s="243">
        <v>114.288828</v>
      </c>
      <c r="GB32" s="243">
        <v>114.288828</v>
      </c>
      <c r="GC32" s="243">
        <v>108.053342</v>
      </c>
      <c r="GD32" s="243">
        <v>101.16712200000001</v>
      </c>
      <c r="GE32" s="243">
        <v>107.773618</v>
      </c>
      <c r="GF32" s="243">
        <v>109.18776099999999</v>
      </c>
      <c r="GG32" s="243">
        <v>114.20471717</v>
      </c>
      <c r="GH32" s="243">
        <v>99.509872999999999</v>
      </c>
      <c r="GI32" s="243">
        <v>114.20471717</v>
      </c>
      <c r="GJ32" s="243">
        <v>109.027906</v>
      </c>
      <c r="GK32" s="243">
        <v>106.493768</v>
      </c>
      <c r="GL32" s="243">
        <v>107.99010699999999</v>
      </c>
      <c r="GM32" s="243">
        <v>99.929569999999998</v>
      </c>
      <c r="GN32" s="243">
        <v>106.74328800000001</v>
      </c>
      <c r="GO32" s="243">
        <v>97.629165490000005</v>
      </c>
      <c r="GP32" s="243">
        <v>97.375579090000002</v>
      </c>
      <c r="GQ32" s="243">
        <v>101.145779</v>
      </c>
      <c r="GR32" s="243">
        <v>108.73367</v>
      </c>
      <c r="GS32" s="243">
        <v>109.34410699999999</v>
      </c>
      <c r="GT32" s="243">
        <v>109.27598</v>
      </c>
      <c r="GU32" s="243">
        <v>106.74328800000001</v>
      </c>
      <c r="GV32" s="243">
        <v>106.537796</v>
      </c>
      <c r="GW32" s="243">
        <v>106.74328800000001</v>
      </c>
      <c r="GX32" s="243">
        <v>119.254482</v>
      </c>
      <c r="GY32" s="243">
        <v>119.449119</v>
      </c>
      <c r="GZ32" s="243">
        <v>119.449119</v>
      </c>
      <c r="HA32" s="243">
        <v>119.449119</v>
      </c>
      <c r="HB32" s="243">
        <v>109.079534</v>
      </c>
      <c r="HC32" s="243">
        <v>112.61026200000001</v>
      </c>
      <c r="HD32" s="243">
        <v>112.29813300000001</v>
      </c>
      <c r="HE32" s="243">
        <v>115.5566</v>
      </c>
      <c r="HF32" s="243">
        <v>111.565637</v>
      </c>
      <c r="HG32" s="243">
        <v>112.240438</v>
      </c>
      <c r="HH32" s="243">
        <v>97.665756029999997</v>
      </c>
      <c r="HI32" s="243">
        <v>119.089758</v>
      </c>
      <c r="HJ32" s="243">
        <v>106.979788</v>
      </c>
      <c r="HK32" s="243">
        <v>107.264877</v>
      </c>
      <c r="HL32" s="243">
        <v>105.861806</v>
      </c>
      <c r="HM32" s="243">
        <v>103.886133</v>
      </c>
      <c r="HN32" s="243">
        <v>96.541637269999995</v>
      </c>
      <c r="HO32" s="243">
        <v>97.7656645</v>
      </c>
      <c r="HP32" s="243">
        <v>98.289158</v>
      </c>
      <c r="HQ32" s="243">
        <v>115.68517153000001</v>
      </c>
      <c r="HR32" s="243">
        <v>107.16229199999999</v>
      </c>
      <c r="HS32" s="243">
        <v>121.007048</v>
      </c>
    </row>
    <row r="33" spans="1:227" x14ac:dyDescent="0.25">
      <c r="A33" s="239"/>
      <c r="B33" s="242">
        <v>45691.625</v>
      </c>
      <c r="C33" s="243">
        <v>124.012064</v>
      </c>
      <c r="D33" s="243">
        <v>124.35211099999999</v>
      </c>
      <c r="E33" s="243">
        <v>124.133359</v>
      </c>
      <c r="F33" s="243">
        <v>124.012064</v>
      </c>
      <c r="G33" s="243">
        <v>119.896377</v>
      </c>
      <c r="H33" s="243">
        <v>124.14256</v>
      </c>
      <c r="I33" s="243">
        <v>123.62655700000001</v>
      </c>
      <c r="J33" s="243">
        <v>124.469827</v>
      </c>
      <c r="K33" s="243">
        <v>119.426528</v>
      </c>
      <c r="L33" s="243">
        <v>125.512793</v>
      </c>
      <c r="M33" s="243">
        <v>124.625758</v>
      </c>
      <c r="N33" s="243">
        <v>123.65928700000001</v>
      </c>
      <c r="O33" s="243">
        <v>130.67660699999999</v>
      </c>
      <c r="P33" s="243">
        <v>124.85555744</v>
      </c>
      <c r="Q33" s="243">
        <v>124.54624200000001</v>
      </c>
      <c r="R33" s="243">
        <v>118.216877</v>
      </c>
      <c r="S33" s="243">
        <v>128.01208099999999</v>
      </c>
      <c r="T33" s="243">
        <v>118.6284015</v>
      </c>
      <c r="U33" s="243">
        <v>119.067168</v>
      </c>
      <c r="V33" s="243">
        <v>125.7154</v>
      </c>
      <c r="W33" s="243">
        <v>120.485392</v>
      </c>
      <c r="X33" s="243">
        <v>115.517416</v>
      </c>
      <c r="Y33" s="243">
        <v>118.266408</v>
      </c>
      <c r="Z33" s="243">
        <v>124.468626</v>
      </c>
      <c r="AA33" s="243">
        <v>114.167018</v>
      </c>
      <c r="AB33" s="243">
        <v>120.191047</v>
      </c>
      <c r="AC33" s="243">
        <v>120.88925</v>
      </c>
      <c r="AD33" s="243">
        <v>120.086968</v>
      </c>
      <c r="AE33" s="243">
        <v>113.79899500000001</v>
      </c>
      <c r="AF33" s="243">
        <v>124.8593005</v>
      </c>
      <c r="AG33" s="243">
        <v>126.67351949</v>
      </c>
      <c r="AH33" s="243">
        <v>125.83585100000001</v>
      </c>
      <c r="AI33" s="243">
        <v>125.849193</v>
      </c>
      <c r="AJ33" s="243">
        <v>112.18740200000001</v>
      </c>
      <c r="AK33" s="243">
        <v>125.96641</v>
      </c>
      <c r="AL33" s="243">
        <v>113.94212899999999</v>
      </c>
      <c r="AM33" s="243">
        <v>114.543065</v>
      </c>
      <c r="AN33" s="243">
        <v>122.552244</v>
      </c>
      <c r="AO33" s="243">
        <v>113.570579</v>
      </c>
      <c r="AP33" s="243">
        <v>107.6341255</v>
      </c>
      <c r="AQ33" s="243">
        <v>108.09811500000001</v>
      </c>
      <c r="AR33" s="243">
        <v>119.976668</v>
      </c>
      <c r="AS33" s="243">
        <v>121.842648</v>
      </c>
      <c r="AT33" s="243">
        <v>121.842648</v>
      </c>
      <c r="AU33" s="243">
        <v>119.906054</v>
      </c>
      <c r="AV33" s="243">
        <v>121.361459</v>
      </c>
      <c r="AW33" s="243">
        <v>115.3824815</v>
      </c>
      <c r="AX33" s="243">
        <v>116.04458099999999</v>
      </c>
      <c r="AY33" s="243">
        <v>129.183468</v>
      </c>
      <c r="AZ33" s="243">
        <v>119.386079</v>
      </c>
      <c r="BA33" s="243">
        <v>119.07561200000001</v>
      </c>
      <c r="BB33" s="243">
        <v>118.71980000000001</v>
      </c>
      <c r="BC33" s="243">
        <v>118.71414133</v>
      </c>
      <c r="BD33" s="243">
        <v>118.64416900000001</v>
      </c>
      <c r="BE33" s="243">
        <v>119.04367999999999</v>
      </c>
      <c r="BF33" s="243">
        <v>122.339474</v>
      </c>
      <c r="BG33" s="243">
        <v>123.39565399999999</v>
      </c>
      <c r="BH33" s="243">
        <v>123.39565399999999</v>
      </c>
      <c r="BI33" s="243">
        <v>123.39565399999999</v>
      </c>
      <c r="BJ33" s="243">
        <v>115.577676</v>
      </c>
      <c r="BK33" s="243">
        <v>116.220299</v>
      </c>
      <c r="BL33" s="243">
        <v>125.199184</v>
      </c>
      <c r="BM33" s="243">
        <v>124.95961699999999</v>
      </c>
      <c r="BN33" s="243">
        <v>120.81454600000001</v>
      </c>
      <c r="BO33" s="243">
        <v>117.94139300000001</v>
      </c>
      <c r="BP33" s="243">
        <v>122.78226100000001</v>
      </c>
      <c r="BQ33" s="243">
        <v>112.27387400000001</v>
      </c>
      <c r="BR33" s="243">
        <v>112.37885007</v>
      </c>
      <c r="BS33" s="243">
        <v>117.020233</v>
      </c>
      <c r="BT33" s="243">
        <v>119.97045075</v>
      </c>
      <c r="BU33" s="243">
        <v>129.000123</v>
      </c>
      <c r="BV33" s="243">
        <v>123.080782</v>
      </c>
      <c r="BW33" s="243">
        <v>121.159126</v>
      </c>
      <c r="BX33" s="243">
        <v>121.220451</v>
      </c>
      <c r="BY33" s="243">
        <v>130.05218400000001</v>
      </c>
      <c r="BZ33" s="243">
        <v>126.665633</v>
      </c>
      <c r="CA33" s="243">
        <v>120.680004</v>
      </c>
      <c r="CB33" s="243">
        <v>119.664693</v>
      </c>
      <c r="CC33" s="243">
        <v>118.977661</v>
      </c>
      <c r="CD33" s="243">
        <v>125.042613</v>
      </c>
      <c r="CE33" s="243">
        <v>118.04738399999999</v>
      </c>
      <c r="CF33" s="243">
        <v>129.000123</v>
      </c>
      <c r="CG33" s="243">
        <v>118.98113533</v>
      </c>
      <c r="CH33" s="243">
        <v>119.30961499999999</v>
      </c>
      <c r="CI33" s="243">
        <v>119.239617</v>
      </c>
      <c r="CJ33" s="243">
        <v>128.42584199999999</v>
      </c>
      <c r="CK33" s="243">
        <v>135.12789108999999</v>
      </c>
      <c r="CL33" s="243">
        <v>128.032544</v>
      </c>
      <c r="CM33" s="243">
        <v>129.08885100000001</v>
      </c>
      <c r="CN33" s="243">
        <v>120.024421</v>
      </c>
      <c r="CO33" s="243">
        <v>121.027654</v>
      </c>
      <c r="CP33" s="243">
        <v>132.88779278000001</v>
      </c>
      <c r="CQ33" s="243">
        <v>117.597692</v>
      </c>
      <c r="CR33" s="243">
        <v>116.182682</v>
      </c>
      <c r="CS33" s="243">
        <v>117.8220802</v>
      </c>
      <c r="CT33" s="243">
        <v>120.97015500000001</v>
      </c>
      <c r="CU33" s="243">
        <v>118.74634500000001</v>
      </c>
      <c r="CV33" s="243">
        <v>127.77451271</v>
      </c>
      <c r="CW33" s="243">
        <v>115.635718</v>
      </c>
      <c r="CX33" s="243">
        <v>118.63444200000001</v>
      </c>
      <c r="CY33" s="243">
        <v>118.991452</v>
      </c>
      <c r="CZ33" s="243">
        <v>119.96793</v>
      </c>
      <c r="DA33" s="243">
        <v>124.824026</v>
      </c>
      <c r="DB33" s="243">
        <v>125.218712</v>
      </c>
      <c r="DC33" s="243">
        <v>123.080782</v>
      </c>
      <c r="DD33" s="243">
        <v>122.505109</v>
      </c>
      <c r="DE33" s="243">
        <v>120.57362000000001</v>
      </c>
      <c r="DF33" s="243">
        <v>121.220451</v>
      </c>
      <c r="DG33" s="243">
        <v>121.180221</v>
      </c>
      <c r="DH33" s="243">
        <v>130.70094674000001</v>
      </c>
      <c r="DI33" s="243">
        <v>125.437173</v>
      </c>
      <c r="DJ33" s="243">
        <v>125.003563</v>
      </c>
      <c r="DK33" s="243">
        <v>118.44674333</v>
      </c>
      <c r="DL33" s="243">
        <v>134.777109</v>
      </c>
      <c r="DM33" s="243">
        <v>129.58440300000001</v>
      </c>
      <c r="DN33" s="243">
        <v>123.804615</v>
      </c>
      <c r="DO33" s="243">
        <v>109.262704</v>
      </c>
      <c r="DP33" s="243">
        <v>128.94584699999999</v>
      </c>
      <c r="DQ33" s="243">
        <v>118.21021500000001</v>
      </c>
      <c r="DR33" s="243">
        <v>118.639072</v>
      </c>
      <c r="DS33" s="243">
        <v>120.70209199999999</v>
      </c>
      <c r="DT33" s="243">
        <v>123.56965599999999</v>
      </c>
      <c r="DU33" s="243">
        <v>123.897746</v>
      </c>
      <c r="DV33" s="243">
        <v>111.833443</v>
      </c>
      <c r="DW33" s="243">
        <v>108.552927</v>
      </c>
      <c r="DX33" s="243">
        <v>105.80106675</v>
      </c>
      <c r="DY33" s="243">
        <v>120.8881569</v>
      </c>
      <c r="DZ33" s="243">
        <v>119.07465500000001</v>
      </c>
      <c r="EA33" s="243">
        <v>119.380286</v>
      </c>
      <c r="EB33" s="243">
        <v>116.61151700000001</v>
      </c>
      <c r="EC33" s="243">
        <v>117.32598900000001</v>
      </c>
      <c r="ED33" s="243">
        <v>115.571656</v>
      </c>
      <c r="EE33" s="243">
        <v>120.459788</v>
      </c>
      <c r="EF33" s="243">
        <v>127.17942821</v>
      </c>
      <c r="EG33" s="243">
        <v>120.606826</v>
      </c>
      <c r="EH33" s="243">
        <v>120.606826</v>
      </c>
      <c r="EI33" s="243">
        <v>116.74310199999999</v>
      </c>
      <c r="EJ33" s="243">
        <v>122.73815</v>
      </c>
      <c r="EK33" s="243">
        <v>123.218605</v>
      </c>
      <c r="EL33" s="243">
        <v>123.080782</v>
      </c>
      <c r="EM33" s="243">
        <v>118.41805600000001</v>
      </c>
      <c r="EN33" s="243">
        <v>118.80449400000001</v>
      </c>
      <c r="EO33" s="243">
        <v>136.598736</v>
      </c>
      <c r="EP33" s="243">
        <v>119.39575499999999</v>
      </c>
      <c r="EQ33" s="243">
        <v>119.38636099999999</v>
      </c>
      <c r="ER33" s="243">
        <v>123.21060007</v>
      </c>
      <c r="ES33" s="243">
        <v>116.053693</v>
      </c>
      <c r="ET33" s="243">
        <v>114.945521</v>
      </c>
      <c r="EU33" s="243">
        <v>116.901397</v>
      </c>
      <c r="EV33" s="243">
        <v>121.904163</v>
      </c>
      <c r="EW33" s="243">
        <v>115.495097</v>
      </c>
      <c r="EX33" s="243">
        <v>114.15072499999999</v>
      </c>
      <c r="EY33" s="243">
        <v>121.343067</v>
      </c>
      <c r="EZ33" s="243">
        <v>120.915216</v>
      </c>
      <c r="FA33" s="243">
        <v>120.735507</v>
      </c>
      <c r="FB33" s="243">
        <v>128.89275712</v>
      </c>
      <c r="FC33" s="243">
        <v>121.514477</v>
      </c>
      <c r="FD33" s="243">
        <v>133.640241</v>
      </c>
      <c r="FE33" s="243">
        <v>121.278498</v>
      </c>
      <c r="FF33" s="243">
        <v>127.11451155</v>
      </c>
      <c r="FG33" s="243">
        <v>136.929789</v>
      </c>
      <c r="FH33" s="243">
        <v>114.0236855</v>
      </c>
      <c r="FI33" s="243">
        <v>114.562645</v>
      </c>
      <c r="FJ33" s="243">
        <v>117.242968</v>
      </c>
      <c r="FK33" s="243">
        <v>119.268422</v>
      </c>
      <c r="FL33" s="243">
        <v>130.06792031000001</v>
      </c>
      <c r="FM33" s="243">
        <v>129.63264799999999</v>
      </c>
      <c r="FN33" s="243">
        <v>130.05218400000001</v>
      </c>
      <c r="FO33" s="243">
        <v>122.354095</v>
      </c>
      <c r="FP33" s="243">
        <v>122.354095</v>
      </c>
      <c r="FQ33" s="243">
        <v>123.004808</v>
      </c>
      <c r="FR33" s="243">
        <v>123.004808</v>
      </c>
      <c r="FS33" s="243">
        <v>123.004808</v>
      </c>
      <c r="FT33" s="243">
        <v>124.761549</v>
      </c>
      <c r="FU33" s="243">
        <v>124.513321</v>
      </c>
      <c r="FV33" s="243">
        <v>116.21411000000001</v>
      </c>
      <c r="FW33" s="243">
        <v>116.25309300000001</v>
      </c>
      <c r="FX33" s="243">
        <v>123.05442684</v>
      </c>
      <c r="FY33" s="243">
        <v>119.07245399999999</v>
      </c>
      <c r="FZ33" s="243">
        <v>122.019233</v>
      </c>
      <c r="GA33" s="243">
        <v>129.000123</v>
      </c>
      <c r="GB33" s="243">
        <v>129.000123</v>
      </c>
      <c r="GC33" s="243">
        <v>121.425231</v>
      </c>
      <c r="GD33" s="243">
        <v>114.12816733</v>
      </c>
      <c r="GE33" s="243">
        <v>120.907803</v>
      </c>
      <c r="GF33" s="243">
        <v>122.505109</v>
      </c>
      <c r="GG33" s="243">
        <v>127.72223588</v>
      </c>
      <c r="GH33" s="243">
        <v>111.838477</v>
      </c>
      <c r="GI33" s="243">
        <v>127.72223588</v>
      </c>
      <c r="GJ33" s="243">
        <v>122.354095</v>
      </c>
      <c r="GK33" s="243">
        <v>120.317341</v>
      </c>
      <c r="GL33" s="243">
        <v>121.600414</v>
      </c>
      <c r="GM33" s="243">
        <v>112.72969999999999</v>
      </c>
      <c r="GN33" s="243">
        <v>120.55441500000001</v>
      </c>
      <c r="GO33" s="243">
        <v>110.1614142</v>
      </c>
      <c r="GP33" s="243">
        <v>109.87527598</v>
      </c>
      <c r="GQ33" s="243">
        <v>113.66473000000001</v>
      </c>
      <c r="GR33" s="243">
        <v>121.374959</v>
      </c>
      <c r="GS33" s="243">
        <v>122.628345</v>
      </c>
      <c r="GT33" s="243">
        <v>122.593907</v>
      </c>
      <c r="GU33" s="243">
        <v>120.55441500000001</v>
      </c>
      <c r="GV33" s="243">
        <v>120.321074</v>
      </c>
      <c r="GW33" s="243">
        <v>120.55441500000001</v>
      </c>
      <c r="GX33" s="243">
        <v>134.39195900000001</v>
      </c>
      <c r="GY33" s="243">
        <v>134.60843700000001</v>
      </c>
      <c r="GZ33" s="243">
        <v>134.60843700000001</v>
      </c>
      <c r="HA33" s="243">
        <v>134.60843700000001</v>
      </c>
      <c r="HB33" s="243">
        <v>123.136534</v>
      </c>
      <c r="HC33" s="243">
        <v>126.317622</v>
      </c>
      <c r="HD33" s="243">
        <v>125.98141800000001</v>
      </c>
      <c r="HE33" s="243">
        <v>130.512753</v>
      </c>
      <c r="HF33" s="243">
        <v>125.035177</v>
      </c>
      <c r="HG33" s="243">
        <v>126.688244</v>
      </c>
      <c r="HH33" s="243">
        <v>109.76588633999999</v>
      </c>
      <c r="HI33" s="243">
        <v>134.210475</v>
      </c>
      <c r="HJ33" s="243">
        <v>120.74628199999999</v>
      </c>
      <c r="HK33" s="243">
        <v>121.068848</v>
      </c>
      <c r="HL33" s="243">
        <v>119.4978</v>
      </c>
      <c r="HM33" s="243">
        <v>117.230617</v>
      </c>
      <c r="HN33" s="243">
        <v>108.93428452000001</v>
      </c>
      <c r="HO33" s="243">
        <v>110.211721</v>
      </c>
      <c r="HP33" s="243">
        <v>110.821752</v>
      </c>
      <c r="HQ33" s="243">
        <v>130.59728952</v>
      </c>
      <c r="HR33" s="243">
        <v>120.948131</v>
      </c>
      <c r="HS33" s="243">
        <v>136.36116100000001</v>
      </c>
    </row>
    <row r="34" spans="1:227" x14ac:dyDescent="0.25">
      <c r="A34" s="239"/>
      <c r="B34" s="242">
        <v>45691.645833333299</v>
      </c>
      <c r="C34" s="243">
        <v>134.55142900000001</v>
      </c>
      <c r="D34" s="243">
        <v>134.92757599999999</v>
      </c>
      <c r="E34" s="243">
        <v>134.684392</v>
      </c>
      <c r="F34" s="243">
        <v>134.55142900000001</v>
      </c>
      <c r="G34" s="243">
        <v>129.70424399999999</v>
      </c>
      <c r="H34" s="243">
        <v>135.581571</v>
      </c>
      <c r="I34" s="243">
        <v>135.00345300000001</v>
      </c>
      <c r="J34" s="243">
        <v>135.92600200000001</v>
      </c>
      <c r="K34" s="243">
        <v>129.22614799999999</v>
      </c>
      <c r="L34" s="243">
        <v>136.111964</v>
      </c>
      <c r="M34" s="243">
        <v>136.173892</v>
      </c>
      <c r="N34" s="243">
        <v>135.12028599999999</v>
      </c>
      <c r="O34" s="243">
        <v>141.12089499999999</v>
      </c>
      <c r="P34" s="243">
        <v>134.99433603</v>
      </c>
      <c r="Q34" s="243">
        <v>135.93852999999999</v>
      </c>
      <c r="R34" s="243">
        <v>128.56930299999999</v>
      </c>
      <c r="S34" s="243">
        <v>138.20283800000001</v>
      </c>
      <c r="T34" s="243">
        <v>125.74582049999999</v>
      </c>
      <c r="U34" s="243">
        <v>126.542331</v>
      </c>
      <c r="V34" s="243">
        <v>135.653358</v>
      </c>
      <c r="W34" s="243">
        <v>130.380876</v>
      </c>
      <c r="X34" s="243">
        <v>125.028442</v>
      </c>
      <c r="Y34" s="243">
        <v>128.012867</v>
      </c>
      <c r="Z34" s="243">
        <v>137.00284300000001</v>
      </c>
      <c r="AA34" s="243">
        <v>123.867886</v>
      </c>
      <c r="AB34" s="243">
        <v>130.21120999999999</v>
      </c>
      <c r="AC34" s="243">
        <v>130.84470999999999</v>
      </c>
      <c r="AD34" s="243">
        <v>129.94902200000001</v>
      </c>
      <c r="AE34" s="243">
        <v>123.288354</v>
      </c>
      <c r="AF34" s="243">
        <v>134.33312275</v>
      </c>
      <c r="AG34" s="243">
        <v>136.43813048999999</v>
      </c>
      <c r="AH34" s="243">
        <v>135.515275</v>
      </c>
      <c r="AI34" s="243">
        <v>135.54863700000001</v>
      </c>
      <c r="AJ34" s="243">
        <v>121.509614</v>
      </c>
      <c r="AK34" s="243">
        <v>135.91862</v>
      </c>
      <c r="AL34" s="243">
        <v>123.64235933000001</v>
      </c>
      <c r="AM34" s="243">
        <v>124.279284</v>
      </c>
      <c r="AN34" s="243">
        <v>134.09569500000001</v>
      </c>
      <c r="AO34" s="243">
        <v>123.003356</v>
      </c>
      <c r="AP34" s="243">
        <v>116.5850605</v>
      </c>
      <c r="AQ34" s="243">
        <v>117.09023500000001</v>
      </c>
      <c r="AR34" s="243">
        <v>131.65921599999999</v>
      </c>
      <c r="AS34" s="243">
        <v>134.15741</v>
      </c>
      <c r="AT34" s="243">
        <v>134.15741</v>
      </c>
      <c r="AU34" s="243">
        <v>132.051748</v>
      </c>
      <c r="AV34" s="243">
        <v>131.32717400000001</v>
      </c>
      <c r="AW34" s="243">
        <v>124.7734095</v>
      </c>
      <c r="AX34" s="243">
        <v>125.492615</v>
      </c>
      <c r="AY34" s="243">
        <v>139.51093399999999</v>
      </c>
      <c r="AZ34" s="243">
        <v>129.22694300000001</v>
      </c>
      <c r="BA34" s="243">
        <v>128.85003</v>
      </c>
      <c r="BB34" s="243">
        <v>128.28326999999999</v>
      </c>
      <c r="BC34" s="243">
        <v>128.45126966999999</v>
      </c>
      <c r="BD34" s="243">
        <v>128.31456900000001</v>
      </c>
      <c r="BE34" s="243">
        <v>128.81338400000001</v>
      </c>
      <c r="BF34" s="243">
        <v>135.18828400000001</v>
      </c>
      <c r="BG34" s="243">
        <v>135.84503699999999</v>
      </c>
      <c r="BH34" s="243">
        <v>135.84503699999999</v>
      </c>
      <c r="BI34" s="243">
        <v>135.84503699999999</v>
      </c>
      <c r="BJ34" s="243">
        <v>125.099248</v>
      </c>
      <c r="BK34" s="243">
        <v>125.843279</v>
      </c>
      <c r="BL34" s="243">
        <v>135.32345000000001</v>
      </c>
      <c r="BM34" s="243">
        <v>135.08889500000001</v>
      </c>
      <c r="BN34" s="243">
        <v>130.955859</v>
      </c>
      <c r="BO34" s="243">
        <v>127.932872</v>
      </c>
      <c r="BP34" s="243">
        <v>133.801894</v>
      </c>
      <c r="BQ34" s="243">
        <v>121.609752</v>
      </c>
      <c r="BR34" s="243">
        <v>121.72345712000001</v>
      </c>
      <c r="BS34" s="243">
        <v>127.297946</v>
      </c>
      <c r="BT34" s="243">
        <v>129.572812</v>
      </c>
      <c r="BU34" s="243">
        <v>139.32562999999999</v>
      </c>
      <c r="BV34" s="243">
        <v>134.342522</v>
      </c>
      <c r="BW34" s="243">
        <v>131.388586</v>
      </c>
      <c r="BX34" s="243">
        <v>131.45451</v>
      </c>
      <c r="BY34" s="243">
        <v>141.232179</v>
      </c>
      <c r="BZ34" s="243">
        <v>136.28460100000001</v>
      </c>
      <c r="CA34" s="243">
        <v>130.75531100000001</v>
      </c>
      <c r="CB34" s="243">
        <v>130.21135799999999</v>
      </c>
      <c r="CC34" s="243">
        <v>129.43316100000001</v>
      </c>
      <c r="CD34" s="243">
        <v>134.40104199999999</v>
      </c>
      <c r="CE34" s="243">
        <v>128.258647</v>
      </c>
      <c r="CF34" s="243">
        <v>139.32562999999999</v>
      </c>
      <c r="CG34" s="243">
        <v>128.78707467000001</v>
      </c>
      <c r="CH34" s="243">
        <v>129.14388400000001</v>
      </c>
      <c r="CI34" s="243">
        <v>129.55847800000001</v>
      </c>
      <c r="CJ34" s="243">
        <v>138.86318800000001</v>
      </c>
      <c r="CK34" s="243">
        <v>146.11249131</v>
      </c>
      <c r="CL34" s="243">
        <v>138.347984</v>
      </c>
      <c r="CM34" s="243">
        <v>139.514939</v>
      </c>
      <c r="CN34" s="243">
        <v>129.815586</v>
      </c>
      <c r="CO34" s="243">
        <v>130.717737</v>
      </c>
      <c r="CP34" s="243">
        <v>143.5528698</v>
      </c>
      <c r="CQ34" s="243">
        <v>127.26937</v>
      </c>
      <c r="CR34" s="243">
        <v>126.04680500000001</v>
      </c>
      <c r="CS34" s="243">
        <v>127.40247625000001</v>
      </c>
      <c r="CT34" s="243">
        <v>131.16778199999999</v>
      </c>
      <c r="CU34" s="243">
        <v>128.58811299999999</v>
      </c>
      <c r="CV34" s="243">
        <v>140.64163851000001</v>
      </c>
      <c r="CW34" s="243">
        <v>125.40624099999999</v>
      </c>
      <c r="CX34" s="243">
        <v>128.15207899999999</v>
      </c>
      <c r="CY34" s="243">
        <v>128.58891499999999</v>
      </c>
      <c r="CZ34" s="243">
        <v>130.21135699999999</v>
      </c>
      <c r="DA34" s="243">
        <v>136.25935200000001</v>
      </c>
      <c r="DB34" s="243">
        <v>136.69279399999999</v>
      </c>
      <c r="DC34" s="243">
        <v>134.342522</v>
      </c>
      <c r="DD34" s="243">
        <v>133.70823799999999</v>
      </c>
      <c r="DE34" s="243">
        <v>130.757305</v>
      </c>
      <c r="DF34" s="243">
        <v>131.45451</v>
      </c>
      <c r="DG34" s="243">
        <v>131.13975300000001</v>
      </c>
      <c r="DH34" s="243">
        <v>140.62635581999999</v>
      </c>
      <c r="DI34" s="243">
        <v>137.048427</v>
      </c>
      <c r="DJ34" s="243">
        <v>136.56921299999999</v>
      </c>
      <c r="DK34" s="243">
        <v>128.09184167000001</v>
      </c>
      <c r="DL34" s="243">
        <v>145.73229599999999</v>
      </c>
      <c r="DM34" s="243">
        <v>140.065009</v>
      </c>
      <c r="DN34" s="243">
        <v>133.65826200000001</v>
      </c>
      <c r="DO34" s="243">
        <v>118.31822</v>
      </c>
      <c r="DP34" s="243">
        <v>139.374031</v>
      </c>
      <c r="DQ34" s="243">
        <v>127.917063</v>
      </c>
      <c r="DR34" s="243">
        <v>128.379403</v>
      </c>
      <c r="DS34" s="243">
        <v>130.60150200000001</v>
      </c>
      <c r="DT34" s="243">
        <v>134.86818299999999</v>
      </c>
      <c r="DU34" s="243">
        <v>135.215374</v>
      </c>
      <c r="DV34" s="243">
        <v>121.490595</v>
      </c>
      <c r="DW34" s="243">
        <v>117.555331</v>
      </c>
      <c r="DX34" s="243">
        <v>114.56826925</v>
      </c>
      <c r="DY34" s="243">
        <v>131.10849185000001</v>
      </c>
      <c r="DZ34" s="243">
        <v>129.366488</v>
      </c>
      <c r="EA34" s="243">
        <v>129.686679</v>
      </c>
      <c r="EB34" s="243">
        <v>126.205485</v>
      </c>
      <c r="EC34" s="243">
        <v>126.98580800000001</v>
      </c>
      <c r="ED34" s="243">
        <v>126.52703700000001</v>
      </c>
      <c r="EE34" s="243">
        <v>130.26247900000001</v>
      </c>
      <c r="EF34" s="243">
        <v>139.98662791999999</v>
      </c>
      <c r="EG34" s="243">
        <v>132.324016</v>
      </c>
      <c r="EH34" s="243">
        <v>132.324016</v>
      </c>
      <c r="EI34" s="243">
        <v>126.683457</v>
      </c>
      <c r="EJ34" s="243">
        <v>133.95902799999999</v>
      </c>
      <c r="EK34" s="243">
        <v>134.49641299999999</v>
      </c>
      <c r="EL34" s="243">
        <v>134.342522</v>
      </c>
      <c r="EM34" s="243">
        <v>128.09862799999999</v>
      </c>
      <c r="EN34" s="243">
        <v>129.095313</v>
      </c>
      <c r="EO34" s="243">
        <v>147.71669299999999</v>
      </c>
      <c r="EP34" s="243">
        <v>129.23754299999999</v>
      </c>
      <c r="EQ34" s="243">
        <v>129.22725199999999</v>
      </c>
      <c r="ER34" s="243">
        <v>133.33318177999999</v>
      </c>
      <c r="ES34" s="243">
        <v>125.70139</v>
      </c>
      <c r="ET34" s="243">
        <v>124.49209</v>
      </c>
      <c r="EU34" s="243">
        <v>126.615968</v>
      </c>
      <c r="EV34" s="243">
        <v>131.81648300000001</v>
      </c>
      <c r="EW34" s="243">
        <v>125.131738</v>
      </c>
      <c r="EX34" s="243">
        <v>123.679575</v>
      </c>
      <c r="EY34" s="243">
        <v>130.65569300000001</v>
      </c>
      <c r="EZ34" s="243">
        <v>130.57269099999999</v>
      </c>
      <c r="FA34" s="243">
        <v>130.53787600000001</v>
      </c>
      <c r="FB34" s="243">
        <v>139.21255986</v>
      </c>
      <c r="FC34" s="243">
        <v>131.79410200000001</v>
      </c>
      <c r="FD34" s="243">
        <v>144.49177700000001</v>
      </c>
      <c r="FE34" s="243">
        <v>131.26595599999999</v>
      </c>
      <c r="FF34" s="243">
        <v>137.38609943</v>
      </c>
      <c r="FG34" s="243">
        <v>148.087288</v>
      </c>
      <c r="FH34" s="243">
        <v>122.258488</v>
      </c>
      <c r="FI34" s="243">
        <v>122.966246</v>
      </c>
      <c r="FJ34" s="243">
        <v>126.984146</v>
      </c>
      <c r="FK34" s="243">
        <v>129.59361200000001</v>
      </c>
      <c r="FL34" s="243">
        <v>141.24926808999999</v>
      </c>
      <c r="FM34" s="243">
        <v>140.76827800000001</v>
      </c>
      <c r="FN34" s="243">
        <v>141.232179</v>
      </c>
      <c r="FO34" s="243">
        <v>133.50235000000001</v>
      </c>
      <c r="FP34" s="243">
        <v>133.50235000000001</v>
      </c>
      <c r="FQ34" s="243">
        <v>134.858633</v>
      </c>
      <c r="FR34" s="243">
        <v>134.858633</v>
      </c>
      <c r="FS34" s="243">
        <v>134.858633</v>
      </c>
      <c r="FT34" s="243">
        <v>136.297428</v>
      </c>
      <c r="FU34" s="243">
        <v>136.02163100000001</v>
      </c>
      <c r="FV34" s="243">
        <v>126.590844</v>
      </c>
      <c r="FW34" s="243">
        <v>126.364986</v>
      </c>
      <c r="FX34" s="243">
        <v>133.04605921999999</v>
      </c>
      <c r="FY34" s="243">
        <v>129.541055</v>
      </c>
      <c r="FZ34" s="243">
        <v>131.78587200000001</v>
      </c>
      <c r="GA34" s="243">
        <v>139.32562999999999</v>
      </c>
      <c r="GB34" s="243">
        <v>139.32562999999999</v>
      </c>
      <c r="GC34" s="243">
        <v>133.12147100000001</v>
      </c>
      <c r="GD34" s="243">
        <v>123.82562367</v>
      </c>
      <c r="GE34" s="243">
        <v>132.02524299999999</v>
      </c>
      <c r="GF34" s="243">
        <v>133.70823799999999</v>
      </c>
      <c r="GG34" s="243">
        <v>140.58409732000001</v>
      </c>
      <c r="GH34" s="243">
        <v>122.344432</v>
      </c>
      <c r="GI34" s="243">
        <v>140.58409732000001</v>
      </c>
      <c r="GJ34" s="243">
        <v>133.50235000000001</v>
      </c>
      <c r="GK34" s="243">
        <v>130.18300400000001</v>
      </c>
      <c r="GL34" s="243">
        <v>132.01442800000001</v>
      </c>
      <c r="GM34" s="243">
        <v>122.12342599999999</v>
      </c>
      <c r="GN34" s="243">
        <v>130.44369499999999</v>
      </c>
      <c r="GO34" s="243">
        <v>119.14799022</v>
      </c>
      <c r="GP34" s="243">
        <v>118.83850986</v>
      </c>
      <c r="GQ34" s="243">
        <v>123.54483500000001</v>
      </c>
      <c r="GR34" s="243">
        <v>134.32387199999999</v>
      </c>
      <c r="GS34" s="243">
        <v>134.11453</v>
      </c>
      <c r="GT34" s="243">
        <v>133.91933800000001</v>
      </c>
      <c r="GU34" s="243">
        <v>130.44369499999999</v>
      </c>
      <c r="GV34" s="243">
        <v>130.19205400000001</v>
      </c>
      <c r="GW34" s="243">
        <v>130.44369499999999</v>
      </c>
      <c r="GX34" s="243">
        <v>145.31332800000001</v>
      </c>
      <c r="GY34" s="243">
        <v>145.54907600000001</v>
      </c>
      <c r="GZ34" s="243">
        <v>145.54907600000001</v>
      </c>
      <c r="HA34" s="243">
        <v>145.54907600000001</v>
      </c>
      <c r="HB34" s="243">
        <v>133.589302</v>
      </c>
      <c r="HC34" s="243">
        <v>138.03423000000001</v>
      </c>
      <c r="HD34" s="243">
        <v>137.64283</v>
      </c>
      <c r="HE34" s="243">
        <v>141.46594899999999</v>
      </c>
      <c r="HF34" s="243">
        <v>136.516527</v>
      </c>
      <c r="HG34" s="243">
        <v>136.93624800000001</v>
      </c>
      <c r="HH34" s="243">
        <v>120.07714498999999</v>
      </c>
      <c r="HI34" s="243">
        <v>145.11887999999999</v>
      </c>
      <c r="HJ34" s="243">
        <v>130.665165</v>
      </c>
      <c r="HK34" s="243">
        <v>131.01471100000001</v>
      </c>
      <c r="HL34" s="243">
        <v>129.60058900000001</v>
      </c>
      <c r="HM34" s="243">
        <v>126.99215100000001</v>
      </c>
      <c r="HN34" s="243">
        <v>117.82075567</v>
      </c>
      <c r="HO34" s="243">
        <v>119.4089965</v>
      </c>
      <c r="HP34" s="243">
        <v>120.066423</v>
      </c>
      <c r="HQ34" s="243">
        <v>141.03760990000001</v>
      </c>
      <c r="HR34" s="243">
        <v>130.90459000000001</v>
      </c>
      <c r="HS34" s="243">
        <v>147.45787799999999</v>
      </c>
    </row>
    <row r="35" spans="1:227" x14ac:dyDescent="0.25">
      <c r="A35" s="239"/>
      <c r="B35" s="242">
        <v>45691.666666666701</v>
      </c>
      <c r="C35" s="243">
        <v>134.73872</v>
      </c>
      <c r="D35" s="243">
        <v>135.10715500000001</v>
      </c>
      <c r="E35" s="243">
        <v>134.87449699999999</v>
      </c>
      <c r="F35" s="243">
        <v>134.73872</v>
      </c>
      <c r="G35" s="243">
        <v>129.972587</v>
      </c>
      <c r="H35" s="243">
        <v>136.125741</v>
      </c>
      <c r="I35" s="243">
        <v>135.507846</v>
      </c>
      <c r="J35" s="243">
        <v>136.489058</v>
      </c>
      <c r="K35" s="243">
        <v>129.511471</v>
      </c>
      <c r="L35" s="243">
        <v>136.38507300000001</v>
      </c>
      <c r="M35" s="243">
        <v>136.86047600000001</v>
      </c>
      <c r="N35" s="243">
        <v>135.84128999999999</v>
      </c>
      <c r="O35" s="243">
        <v>141.70096899999999</v>
      </c>
      <c r="P35" s="243">
        <v>135.39857112000001</v>
      </c>
      <c r="Q35" s="243">
        <v>136.57763299999999</v>
      </c>
      <c r="R35" s="243">
        <v>129.126026</v>
      </c>
      <c r="S35" s="243">
        <v>138.80875499999999</v>
      </c>
      <c r="T35" s="243">
        <v>124.003908</v>
      </c>
      <c r="U35" s="243">
        <v>124.98577</v>
      </c>
      <c r="V35" s="243">
        <v>136.27893700000001</v>
      </c>
      <c r="W35" s="243">
        <v>130.768145</v>
      </c>
      <c r="X35" s="243">
        <v>125.439235</v>
      </c>
      <c r="Y35" s="243">
        <v>128.41164000000001</v>
      </c>
      <c r="Z35" s="243">
        <v>137.379886</v>
      </c>
      <c r="AA35" s="243">
        <v>124.560669</v>
      </c>
      <c r="AB35" s="243">
        <v>130.51996500000001</v>
      </c>
      <c r="AC35" s="243">
        <v>131.25425899999999</v>
      </c>
      <c r="AD35" s="243">
        <v>130.33880500000001</v>
      </c>
      <c r="AE35" s="243">
        <v>123.628159</v>
      </c>
      <c r="AF35" s="243">
        <v>134.97917824999999</v>
      </c>
      <c r="AG35" s="243">
        <v>137.08667546999999</v>
      </c>
      <c r="AH35" s="243">
        <v>136.20307399999999</v>
      </c>
      <c r="AI35" s="243">
        <v>136.21398199999999</v>
      </c>
      <c r="AJ35" s="243">
        <v>121.866232</v>
      </c>
      <c r="AK35" s="243">
        <v>136.56122099999999</v>
      </c>
      <c r="AL35" s="243">
        <v>124.59229999999999</v>
      </c>
      <c r="AM35" s="243">
        <v>125.13378899999999</v>
      </c>
      <c r="AN35" s="243">
        <v>134.72256999999999</v>
      </c>
      <c r="AO35" s="243">
        <v>123.339664</v>
      </c>
      <c r="AP35" s="243">
        <v>116.84748</v>
      </c>
      <c r="AQ35" s="243">
        <v>117.35722800000001</v>
      </c>
      <c r="AR35" s="243">
        <v>132.572667</v>
      </c>
      <c r="AS35" s="243">
        <v>134.532241</v>
      </c>
      <c r="AT35" s="243">
        <v>134.532241</v>
      </c>
      <c r="AU35" s="243">
        <v>132.43815900000001</v>
      </c>
      <c r="AV35" s="243">
        <v>131.71285599999999</v>
      </c>
      <c r="AW35" s="243">
        <v>124.983789</v>
      </c>
      <c r="AX35" s="243">
        <v>125.706515</v>
      </c>
      <c r="AY35" s="243">
        <v>140.05086499999999</v>
      </c>
      <c r="AZ35" s="243">
        <v>129.61108400000001</v>
      </c>
      <c r="BA35" s="243">
        <v>129.189301</v>
      </c>
      <c r="BB35" s="243">
        <v>128.615162</v>
      </c>
      <c r="BC35" s="243">
        <v>128.78820933</v>
      </c>
      <c r="BD35" s="243">
        <v>128.57267300000001</v>
      </c>
      <c r="BE35" s="243">
        <v>129.15240700000001</v>
      </c>
      <c r="BF35" s="243">
        <v>135.47680700000001</v>
      </c>
      <c r="BG35" s="243">
        <v>136.225089</v>
      </c>
      <c r="BH35" s="243">
        <v>136.225089</v>
      </c>
      <c r="BI35" s="243">
        <v>136.225089</v>
      </c>
      <c r="BJ35" s="243">
        <v>125.666203</v>
      </c>
      <c r="BK35" s="243">
        <v>126.39880100000001</v>
      </c>
      <c r="BL35" s="243">
        <v>136.117231</v>
      </c>
      <c r="BM35" s="243">
        <v>135.75657200000001</v>
      </c>
      <c r="BN35" s="243">
        <v>131.36444900000001</v>
      </c>
      <c r="BO35" s="243">
        <v>128.483385</v>
      </c>
      <c r="BP35" s="243">
        <v>134.403943</v>
      </c>
      <c r="BQ35" s="243">
        <v>121.97199500000001</v>
      </c>
      <c r="BR35" s="243">
        <v>122.08603882</v>
      </c>
      <c r="BS35" s="243">
        <v>127.98195200000001</v>
      </c>
      <c r="BT35" s="243">
        <v>130.10110900000001</v>
      </c>
      <c r="BU35" s="243">
        <v>139.861805</v>
      </c>
      <c r="BV35" s="243">
        <v>134.99958599999999</v>
      </c>
      <c r="BW35" s="243">
        <v>131.85523800000001</v>
      </c>
      <c r="BX35" s="243">
        <v>131.91917900000001</v>
      </c>
      <c r="BY35" s="243">
        <v>141.27820500000001</v>
      </c>
      <c r="BZ35" s="243">
        <v>137.18448699999999</v>
      </c>
      <c r="CA35" s="243">
        <v>131.138857</v>
      </c>
      <c r="CB35" s="243">
        <v>130.78040999999999</v>
      </c>
      <c r="CC35" s="243">
        <v>129.99929599999999</v>
      </c>
      <c r="CD35" s="243">
        <v>135.36042</v>
      </c>
      <c r="CE35" s="243">
        <v>128.96013500000001</v>
      </c>
      <c r="CF35" s="243">
        <v>139.861805</v>
      </c>
      <c r="CG35" s="243">
        <v>129.15850932999999</v>
      </c>
      <c r="CH35" s="243">
        <v>129.52562800000001</v>
      </c>
      <c r="CI35" s="243">
        <v>130.18414999999999</v>
      </c>
      <c r="CJ35" s="243">
        <v>139.346654</v>
      </c>
      <c r="CK35" s="243">
        <v>146.53436755000001</v>
      </c>
      <c r="CL35" s="243">
        <v>138.86432600000001</v>
      </c>
      <c r="CM35" s="243">
        <v>140.03144</v>
      </c>
      <c r="CN35" s="243">
        <v>130.05040600000001</v>
      </c>
      <c r="CO35" s="243">
        <v>131.25432499999999</v>
      </c>
      <c r="CP35" s="243">
        <v>144.05524346000001</v>
      </c>
      <c r="CQ35" s="243">
        <v>127.579746</v>
      </c>
      <c r="CR35" s="243">
        <v>126.677733</v>
      </c>
      <c r="CS35" s="243">
        <v>127.62100119999999</v>
      </c>
      <c r="CT35" s="243">
        <v>131.45746</v>
      </c>
      <c r="CU35" s="243">
        <v>129.04820699999999</v>
      </c>
      <c r="CV35" s="243">
        <v>141.02869577000001</v>
      </c>
      <c r="CW35" s="243">
        <v>126.023054</v>
      </c>
      <c r="CX35" s="243">
        <v>128.63906066999999</v>
      </c>
      <c r="CY35" s="243">
        <v>129.063557</v>
      </c>
      <c r="CZ35" s="243">
        <v>130.80721500000001</v>
      </c>
      <c r="DA35" s="243">
        <v>136.87665999999999</v>
      </c>
      <c r="DB35" s="243">
        <v>137.28476000000001</v>
      </c>
      <c r="DC35" s="243">
        <v>134.99958599999999</v>
      </c>
      <c r="DD35" s="243">
        <v>134.34227799999999</v>
      </c>
      <c r="DE35" s="243">
        <v>131.18885399999999</v>
      </c>
      <c r="DF35" s="243">
        <v>131.91917900000001</v>
      </c>
      <c r="DG35" s="243">
        <v>131.4796485</v>
      </c>
      <c r="DH35" s="243">
        <v>141.55491039</v>
      </c>
      <c r="DI35" s="243">
        <v>137.751631</v>
      </c>
      <c r="DJ35" s="243">
        <v>137.274495</v>
      </c>
      <c r="DK35" s="243">
        <v>128.30361067000001</v>
      </c>
      <c r="DL35" s="243">
        <v>146.15634399999999</v>
      </c>
      <c r="DM35" s="243">
        <v>140.58207999999999</v>
      </c>
      <c r="DN35" s="243">
        <v>134.24488099999999</v>
      </c>
      <c r="DO35" s="243">
        <v>118.669501</v>
      </c>
      <c r="DP35" s="243">
        <v>139.906519</v>
      </c>
      <c r="DQ35" s="243">
        <v>128.25327899999999</v>
      </c>
      <c r="DR35" s="243">
        <v>128.71713399999999</v>
      </c>
      <c r="DS35" s="243">
        <v>130.90044499999999</v>
      </c>
      <c r="DT35" s="243">
        <v>135.530079</v>
      </c>
      <c r="DU35" s="243">
        <v>135.886808</v>
      </c>
      <c r="DV35" s="243">
        <v>121.988951</v>
      </c>
      <c r="DW35" s="243">
        <v>117.685159</v>
      </c>
      <c r="DX35" s="243">
        <v>114.58556625</v>
      </c>
      <c r="DY35" s="243">
        <v>131.35234849</v>
      </c>
      <c r="DZ35" s="243">
        <v>130.010526</v>
      </c>
      <c r="EA35" s="243">
        <v>130.327719</v>
      </c>
      <c r="EB35" s="243">
        <v>126.569069</v>
      </c>
      <c r="EC35" s="243">
        <v>127.36462299999999</v>
      </c>
      <c r="ED35" s="243">
        <v>127.50291799999999</v>
      </c>
      <c r="EE35" s="243">
        <v>130.46796800000001</v>
      </c>
      <c r="EF35" s="243">
        <v>140.37188254</v>
      </c>
      <c r="EG35" s="243">
        <v>133.23804899999999</v>
      </c>
      <c r="EH35" s="243">
        <v>133.23804899999999</v>
      </c>
      <c r="EI35" s="243">
        <v>127.33194399999999</v>
      </c>
      <c r="EJ35" s="243">
        <v>134.615523</v>
      </c>
      <c r="EK35" s="243">
        <v>135.15060299999999</v>
      </c>
      <c r="EL35" s="243">
        <v>134.99958599999999</v>
      </c>
      <c r="EM35" s="243">
        <v>128.35163499999999</v>
      </c>
      <c r="EN35" s="243">
        <v>129.80047999999999</v>
      </c>
      <c r="EO35" s="243">
        <v>148.160292</v>
      </c>
      <c r="EP35" s="243">
        <v>129.621353</v>
      </c>
      <c r="EQ35" s="243">
        <v>129.61138299999999</v>
      </c>
      <c r="ER35" s="243">
        <v>133.72864949000001</v>
      </c>
      <c r="ES35" s="243">
        <v>126.11328</v>
      </c>
      <c r="ET35" s="243">
        <v>124.871059</v>
      </c>
      <c r="EU35" s="243">
        <v>127.06137</v>
      </c>
      <c r="EV35" s="243">
        <v>132.04257899999999</v>
      </c>
      <c r="EW35" s="243">
        <v>125.506511</v>
      </c>
      <c r="EX35" s="243">
        <v>124.005297</v>
      </c>
      <c r="EY35" s="243">
        <v>130.04124899999999</v>
      </c>
      <c r="EZ35" s="243">
        <v>130.52016900000001</v>
      </c>
      <c r="FA35" s="243">
        <v>130.72063</v>
      </c>
      <c r="FB35" s="243">
        <v>139.78401855999999</v>
      </c>
      <c r="FC35" s="243">
        <v>132.01479499999999</v>
      </c>
      <c r="FD35" s="243">
        <v>144.930476</v>
      </c>
      <c r="FE35" s="243">
        <v>131.66326900000001</v>
      </c>
      <c r="FF35" s="243">
        <v>138.16158647</v>
      </c>
      <c r="FG35" s="243">
        <v>148.421719</v>
      </c>
      <c r="FH35" s="243">
        <v>122.8753815</v>
      </c>
      <c r="FI35" s="243">
        <v>123.540773</v>
      </c>
      <c r="FJ35" s="243">
        <v>127.421488</v>
      </c>
      <c r="FK35" s="243">
        <v>130.21957699999999</v>
      </c>
      <c r="FL35" s="243">
        <v>141.29529966000001</v>
      </c>
      <c r="FM35" s="243">
        <v>140.82400100000001</v>
      </c>
      <c r="FN35" s="243">
        <v>141.27820500000001</v>
      </c>
      <c r="FO35" s="243">
        <v>134.12278800000001</v>
      </c>
      <c r="FP35" s="243">
        <v>134.12278800000001</v>
      </c>
      <c r="FQ35" s="243">
        <v>135.77199200000001</v>
      </c>
      <c r="FR35" s="243">
        <v>135.77199200000001</v>
      </c>
      <c r="FS35" s="243">
        <v>135.77199200000001</v>
      </c>
      <c r="FT35" s="243">
        <v>136.99624299999999</v>
      </c>
      <c r="FU35" s="243">
        <v>136.718019</v>
      </c>
      <c r="FV35" s="243">
        <v>127.568774</v>
      </c>
      <c r="FW35" s="243">
        <v>127.394468</v>
      </c>
      <c r="FX35" s="243">
        <v>133.22762261</v>
      </c>
      <c r="FY35" s="243">
        <v>130.110939</v>
      </c>
      <c r="FZ35" s="243">
        <v>132.336737</v>
      </c>
      <c r="GA35" s="243">
        <v>139.861805</v>
      </c>
      <c r="GB35" s="243">
        <v>139.861805</v>
      </c>
      <c r="GC35" s="243">
        <v>133.94118499999999</v>
      </c>
      <c r="GD35" s="243">
        <v>124.51809667000001</v>
      </c>
      <c r="GE35" s="243">
        <v>132.76910599999999</v>
      </c>
      <c r="GF35" s="243">
        <v>134.34227799999999</v>
      </c>
      <c r="GG35" s="243">
        <v>140.97099621999999</v>
      </c>
      <c r="GH35" s="243">
        <v>123.355439</v>
      </c>
      <c r="GI35" s="243">
        <v>140.97099621999999</v>
      </c>
      <c r="GJ35" s="243">
        <v>134.12278800000001</v>
      </c>
      <c r="GK35" s="243">
        <v>130.465745</v>
      </c>
      <c r="GL35" s="243">
        <v>132.64125200000001</v>
      </c>
      <c r="GM35" s="243">
        <v>122.452568</v>
      </c>
      <c r="GN35" s="243">
        <v>130.73646400000001</v>
      </c>
      <c r="GO35" s="243">
        <v>119.36351388999999</v>
      </c>
      <c r="GP35" s="243">
        <v>119.05347372</v>
      </c>
      <c r="GQ35" s="243">
        <v>124.08378399999999</v>
      </c>
      <c r="GR35" s="243">
        <v>134.583001</v>
      </c>
      <c r="GS35" s="243">
        <v>134.69845900000001</v>
      </c>
      <c r="GT35" s="243">
        <v>134.52703</v>
      </c>
      <c r="GU35" s="243">
        <v>130.73646400000001</v>
      </c>
      <c r="GV35" s="243">
        <v>130.43229199999999</v>
      </c>
      <c r="GW35" s="243">
        <v>130.73646400000001</v>
      </c>
      <c r="GX35" s="243">
        <v>145.73785100000001</v>
      </c>
      <c r="GY35" s="243">
        <v>145.9752</v>
      </c>
      <c r="GZ35" s="243">
        <v>145.9752</v>
      </c>
      <c r="HA35" s="243">
        <v>145.9752</v>
      </c>
      <c r="HB35" s="243">
        <v>133.796097</v>
      </c>
      <c r="HC35" s="243">
        <v>138.659379</v>
      </c>
      <c r="HD35" s="243">
        <v>138.28044499999999</v>
      </c>
      <c r="HE35" s="243">
        <v>141.839629</v>
      </c>
      <c r="HF35" s="243">
        <v>137.09688600000001</v>
      </c>
      <c r="HG35" s="243">
        <v>137.51002700000001</v>
      </c>
      <c r="HH35" s="243">
        <v>121.069416</v>
      </c>
      <c r="HI35" s="243">
        <v>145.536877</v>
      </c>
      <c r="HJ35" s="243">
        <v>131.05404150000001</v>
      </c>
      <c r="HK35" s="243">
        <v>131.403963</v>
      </c>
      <c r="HL35" s="243">
        <v>129.84164100000001</v>
      </c>
      <c r="HM35" s="243">
        <v>127.53918299999999</v>
      </c>
      <c r="HN35" s="243">
        <v>118.03387854</v>
      </c>
      <c r="HO35" s="243">
        <v>119.70847000000001</v>
      </c>
      <c r="HP35" s="243">
        <v>120.371154</v>
      </c>
      <c r="HQ35" s="243">
        <v>141.57977844000001</v>
      </c>
      <c r="HR35" s="243">
        <v>131.307243</v>
      </c>
      <c r="HS35" s="243">
        <v>147.89998299999999</v>
      </c>
    </row>
    <row r="36" spans="1:227" x14ac:dyDescent="0.25">
      <c r="A36" s="239"/>
      <c r="B36" s="242">
        <v>45691.6875</v>
      </c>
      <c r="C36" s="243">
        <v>134.28325000000001</v>
      </c>
      <c r="D36" s="243">
        <v>134.64890299999999</v>
      </c>
      <c r="E36" s="243">
        <v>134.40931</v>
      </c>
      <c r="F36" s="243">
        <v>134.28325000000001</v>
      </c>
      <c r="G36" s="243">
        <v>129.78026199999999</v>
      </c>
      <c r="H36" s="243">
        <v>136.79246599999999</v>
      </c>
      <c r="I36" s="243">
        <v>136.22439800000001</v>
      </c>
      <c r="J36" s="243">
        <v>137.12298000000001</v>
      </c>
      <c r="K36" s="243">
        <v>128.98315700000001</v>
      </c>
      <c r="L36" s="243">
        <v>135.933742</v>
      </c>
      <c r="M36" s="243">
        <v>137.57927599999999</v>
      </c>
      <c r="N36" s="243">
        <v>136.61035200000001</v>
      </c>
      <c r="O36" s="243">
        <v>141.40467100000001</v>
      </c>
      <c r="P36" s="243">
        <v>134.77946419</v>
      </c>
      <c r="Q36" s="243">
        <v>137.02884900000001</v>
      </c>
      <c r="R36" s="243">
        <v>129.263676</v>
      </c>
      <c r="S36" s="243">
        <v>138.503388</v>
      </c>
      <c r="T36" s="243">
        <v>123.85597799999999</v>
      </c>
      <c r="U36" s="243">
        <v>124.82069799999999</v>
      </c>
      <c r="V36" s="243">
        <v>135.97850199999999</v>
      </c>
      <c r="W36" s="243">
        <v>130.679969</v>
      </c>
      <c r="X36" s="243">
        <v>125.37309399999999</v>
      </c>
      <c r="Y36" s="243">
        <v>128.29759899999999</v>
      </c>
      <c r="Z36" s="243">
        <v>138.210072</v>
      </c>
      <c r="AA36" s="243">
        <v>124.030963</v>
      </c>
      <c r="AB36" s="243">
        <v>129.396976</v>
      </c>
      <c r="AC36" s="243">
        <v>131.07748599999999</v>
      </c>
      <c r="AD36" s="243">
        <v>130.26281599999999</v>
      </c>
      <c r="AE36" s="243">
        <v>123.41776</v>
      </c>
      <c r="AF36" s="243">
        <v>134.85007899999999</v>
      </c>
      <c r="AG36" s="243">
        <v>136.80072913000001</v>
      </c>
      <c r="AH36" s="243">
        <v>135.92277200000001</v>
      </c>
      <c r="AI36" s="243">
        <v>135.90801999999999</v>
      </c>
      <c r="AJ36" s="243">
        <v>121.835376</v>
      </c>
      <c r="AK36" s="243">
        <v>136.248108</v>
      </c>
      <c r="AL36" s="243">
        <v>123.91481133000001</v>
      </c>
      <c r="AM36" s="243">
        <v>124.54899500000001</v>
      </c>
      <c r="AN36" s="243">
        <v>135.23750899999999</v>
      </c>
      <c r="AO36" s="243">
        <v>123.230791</v>
      </c>
      <c r="AP36" s="243">
        <v>116.6660105</v>
      </c>
      <c r="AQ36" s="243">
        <v>117.17127600000001</v>
      </c>
      <c r="AR36" s="243">
        <v>133.57507200000001</v>
      </c>
      <c r="AS36" s="243">
        <v>135.293024</v>
      </c>
      <c r="AT36" s="243">
        <v>135.293024</v>
      </c>
      <c r="AU36" s="243">
        <v>133.13976099999999</v>
      </c>
      <c r="AV36" s="243">
        <v>131.58020099999999</v>
      </c>
      <c r="AW36" s="243">
        <v>124.7605875</v>
      </c>
      <c r="AX36" s="243">
        <v>125.477339</v>
      </c>
      <c r="AY36" s="243">
        <v>139.59019699999999</v>
      </c>
      <c r="AZ36" s="243">
        <v>129.45656299999999</v>
      </c>
      <c r="BA36" s="243">
        <v>129.02204699999999</v>
      </c>
      <c r="BB36" s="243">
        <v>128.46214699999999</v>
      </c>
      <c r="BC36" s="243">
        <v>128.624504</v>
      </c>
      <c r="BD36" s="243">
        <v>128.38207</v>
      </c>
      <c r="BE36" s="243">
        <v>128.98555400000001</v>
      </c>
      <c r="BF36" s="243">
        <v>136.379458</v>
      </c>
      <c r="BG36" s="243">
        <v>136.97823</v>
      </c>
      <c r="BH36" s="243">
        <v>136.97823</v>
      </c>
      <c r="BI36" s="243">
        <v>136.97823</v>
      </c>
      <c r="BJ36" s="243">
        <v>125.650032</v>
      </c>
      <c r="BK36" s="243">
        <v>126.30680099999999</v>
      </c>
      <c r="BL36" s="243">
        <v>135.800229</v>
      </c>
      <c r="BM36" s="243">
        <v>135.44781</v>
      </c>
      <c r="BN36" s="243">
        <v>129.58300299999999</v>
      </c>
      <c r="BO36" s="243">
        <v>127.05333</v>
      </c>
      <c r="BP36" s="243">
        <v>134.70831799999999</v>
      </c>
      <c r="BQ36" s="243">
        <v>121.96997399999999</v>
      </c>
      <c r="BR36" s="243">
        <v>122.08401593000001</v>
      </c>
      <c r="BS36" s="243">
        <v>127.921339</v>
      </c>
      <c r="BT36" s="243">
        <v>129.96204800000001</v>
      </c>
      <c r="BU36" s="243">
        <v>139.39878999999999</v>
      </c>
      <c r="BV36" s="243">
        <v>135.436443</v>
      </c>
      <c r="BW36" s="243">
        <v>129.581197</v>
      </c>
      <c r="BX36" s="243">
        <v>129.64816400000001</v>
      </c>
      <c r="BY36" s="243">
        <v>140.783862</v>
      </c>
      <c r="BZ36" s="243">
        <v>137.22080099999999</v>
      </c>
      <c r="CA36" s="243">
        <v>129.63187600000001</v>
      </c>
      <c r="CB36" s="243">
        <v>130.948489</v>
      </c>
      <c r="CC36" s="243">
        <v>130.15758600000001</v>
      </c>
      <c r="CD36" s="243">
        <v>135.52614500000001</v>
      </c>
      <c r="CE36" s="243">
        <v>129.19136</v>
      </c>
      <c r="CF36" s="243">
        <v>139.39878999999999</v>
      </c>
      <c r="CG36" s="243">
        <v>129.00238132999999</v>
      </c>
      <c r="CH36" s="243">
        <v>129.370803</v>
      </c>
      <c r="CI36" s="243">
        <v>130.19675000000001</v>
      </c>
      <c r="CJ36" s="243">
        <v>138.875089</v>
      </c>
      <c r="CK36" s="243">
        <v>145.37787161</v>
      </c>
      <c r="CL36" s="243">
        <v>138.38905199999999</v>
      </c>
      <c r="CM36" s="243">
        <v>139.51897399999999</v>
      </c>
      <c r="CN36" s="243">
        <v>129.785798</v>
      </c>
      <c r="CO36" s="243">
        <v>131.094033</v>
      </c>
      <c r="CP36" s="243">
        <v>143.82849851</v>
      </c>
      <c r="CQ36" s="243">
        <v>127.473731</v>
      </c>
      <c r="CR36" s="243">
        <v>125.704669</v>
      </c>
      <c r="CS36" s="243">
        <v>127.70305534000001</v>
      </c>
      <c r="CT36" s="243">
        <v>131.10465199999999</v>
      </c>
      <c r="CU36" s="243">
        <v>128.81581499999999</v>
      </c>
      <c r="CV36" s="243">
        <v>141.88093151000001</v>
      </c>
      <c r="CW36" s="243">
        <v>125.596237</v>
      </c>
      <c r="CX36" s="243">
        <v>129.10037700000001</v>
      </c>
      <c r="CY36" s="243">
        <v>129.38427100000001</v>
      </c>
      <c r="CZ36" s="243">
        <v>128.88669400000001</v>
      </c>
      <c r="DA36" s="243">
        <v>137.38537500000001</v>
      </c>
      <c r="DB36" s="243">
        <v>137.787814</v>
      </c>
      <c r="DC36" s="243">
        <v>135.436443</v>
      </c>
      <c r="DD36" s="243">
        <v>134.72341399999999</v>
      </c>
      <c r="DE36" s="243">
        <v>129.076865</v>
      </c>
      <c r="DF36" s="243">
        <v>129.64816400000001</v>
      </c>
      <c r="DG36" s="243">
        <v>131.33153300000001</v>
      </c>
      <c r="DH36" s="243">
        <v>141.59238128000001</v>
      </c>
      <c r="DI36" s="243">
        <v>138.39294799999999</v>
      </c>
      <c r="DJ36" s="243">
        <v>137.91580999999999</v>
      </c>
      <c r="DK36" s="243">
        <v>128.13575867</v>
      </c>
      <c r="DL36" s="243">
        <v>145.23459099999999</v>
      </c>
      <c r="DM36" s="243">
        <v>140.100584</v>
      </c>
      <c r="DN36" s="243">
        <v>133.975649</v>
      </c>
      <c r="DO36" s="243">
        <v>118.738957</v>
      </c>
      <c r="DP36" s="243">
        <v>139.4539</v>
      </c>
      <c r="DQ36" s="243">
        <v>128.06799599999999</v>
      </c>
      <c r="DR36" s="243">
        <v>128.54079400000001</v>
      </c>
      <c r="DS36" s="243">
        <v>130.71131199999999</v>
      </c>
      <c r="DT36" s="243">
        <v>135.96942100000001</v>
      </c>
      <c r="DU36" s="243">
        <v>136.31495000000001</v>
      </c>
      <c r="DV36" s="243">
        <v>122.154903</v>
      </c>
      <c r="DW36" s="243">
        <v>117.782501</v>
      </c>
      <c r="DX36" s="243">
        <v>114.79570575</v>
      </c>
      <c r="DY36" s="243">
        <v>130.92923619999999</v>
      </c>
      <c r="DZ36" s="243">
        <v>130.06679099999999</v>
      </c>
      <c r="EA36" s="243">
        <v>130.38543300000001</v>
      </c>
      <c r="EB36" s="243">
        <v>126.505042</v>
      </c>
      <c r="EC36" s="243">
        <v>127.278946</v>
      </c>
      <c r="ED36" s="243">
        <v>129.059562</v>
      </c>
      <c r="EE36" s="243">
        <v>130.19026500000001</v>
      </c>
      <c r="EF36" s="243">
        <v>141.22014916000001</v>
      </c>
      <c r="EG36" s="243">
        <v>134.23721</v>
      </c>
      <c r="EH36" s="243">
        <v>134.23721</v>
      </c>
      <c r="EI36" s="243">
        <v>126.327849</v>
      </c>
      <c r="EJ36" s="243">
        <v>135.03799699999999</v>
      </c>
      <c r="EK36" s="243">
        <v>135.59275500000001</v>
      </c>
      <c r="EL36" s="243">
        <v>135.436443</v>
      </c>
      <c r="EM36" s="243">
        <v>128.25354400000001</v>
      </c>
      <c r="EN36" s="243">
        <v>129.26214999999999</v>
      </c>
      <c r="EO36" s="243">
        <v>147.33194700000001</v>
      </c>
      <c r="EP36" s="243">
        <v>129.46741700000001</v>
      </c>
      <c r="EQ36" s="243">
        <v>129.45687899999999</v>
      </c>
      <c r="ER36" s="243">
        <v>133.58440440000001</v>
      </c>
      <c r="ES36" s="243">
        <v>125.9002</v>
      </c>
      <c r="ET36" s="243">
        <v>124.718328</v>
      </c>
      <c r="EU36" s="243">
        <v>126.83090900000001</v>
      </c>
      <c r="EV36" s="243">
        <v>132.127476</v>
      </c>
      <c r="EW36" s="243">
        <v>125.223286</v>
      </c>
      <c r="EX36" s="243">
        <v>123.761965</v>
      </c>
      <c r="EY36" s="243">
        <v>129.789458</v>
      </c>
      <c r="EZ36" s="243">
        <v>130.245296</v>
      </c>
      <c r="FA36" s="243">
        <v>130.43611200000001</v>
      </c>
      <c r="FB36" s="243">
        <v>139.61330982999999</v>
      </c>
      <c r="FC36" s="243">
        <v>131.600526</v>
      </c>
      <c r="FD36" s="243">
        <v>144.269544</v>
      </c>
      <c r="FE36" s="243">
        <v>131.49225300000001</v>
      </c>
      <c r="FF36" s="243">
        <v>137.84693799999999</v>
      </c>
      <c r="FG36" s="243">
        <v>148.18370100000001</v>
      </c>
      <c r="FH36" s="243">
        <v>123.7032535</v>
      </c>
      <c r="FI36" s="243">
        <v>124.24870300000001</v>
      </c>
      <c r="FJ36" s="243">
        <v>127.17001500000001</v>
      </c>
      <c r="FK36" s="243">
        <v>130.23558499999999</v>
      </c>
      <c r="FL36" s="243">
        <v>140.80089684999999</v>
      </c>
      <c r="FM36" s="243">
        <v>140.332269</v>
      </c>
      <c r="FN36" s="243">
        <v>140.783862</v>
      </c>
      <c r="FO36" s="243">
        <v>134.453755</v>
      </c>
      <c r="FP36" s="243">
        <v>134.453755</v>
      </c>
      <c r="FQ36" s="243">
        <v>137.24895699999999</v>
      </c>
      <c r="FR36" s="243">
        <v>137.24895699999999</v>
      </c>
      <c r="FS36" s="243">
        <v>137.24895699999999</v>
      </c>
      <c r="FT36" s="243">
        <v>137.61339599999999</v>
      </c>
      <c r="FU36" s="243">
        <v>137.33756399999999</v>
      </c>
      <c r="FV36" s="243">
        <v>126.002802</v>
      </c>
      <c r="FW36" s="243">
        <v>125.783997</v>
      </c>
      <c r="FX36" s="243">
        <v>132.93783142999999</v>
      </c>
      <c r="FY36" s="243">
        <v>130.27579399999999</v>
      </c>
      <c r="FZ36" s="243">
        <v>132.09240500000001</v>
      </c>
      <c r="GA36" s="243">
        <v>139.39878999999999</v>
      </c>
      <c r="GB36" s="243">
        <v>139.39878999999999</v>
      </c>
      <c r="GC36" s="243">
        <v>134.74340699999999</v>
      </c>
      <c r="GD36" s="243">
        <v>123.98893099999999</v>
      </c>
      <c r="GE36" s="243">
        <v>133.331253</v>
      </c>
      <c r="GF36" s="243">
        <v>134.72341399999999</v>
      </c>
      <c r="GG36" s="243">
        <v>141.82288328000001</v>
      </c>
      <c r="GH36" s="243">
        <v>124.981576</v>
      </c>
      <c r="GI36" s="243">
        <v>141.82288328000001</v>
      </c>
      <c r="GJ36" s="243">
        <v>134.453755</v>
      </c>
      <c r="GK36" s="243">
        <v>130.27480499999999</v>
      </c>
      <c r="GL36" s="243">
        <v>132.67228299999999</v>
      </c>
      <c r="GM36" s="243">
        <v>122.2448</v>
      </c>
      <c r="GN36" s="243">
        <v>130.63930500000001</v>
      </c>
      <c r="GO36" s="243">
        <v>119.12065004999999</v>
      </c>
      <c r="GP36" s="243">
        <v>118.81124071000001</v>
      </c>
      <c r="GQ36" s="243">
        <v>124.205352</v>
      </c>
      <c r="GR36" s="243">
        <v>135.55333300000001</v>
      </c>
      <c r="GS36" s="243">
        <v>135.13531</v>
      </c>
      <c r="GT36" s="243">
        <v>134.91158200000001</v>
      </c>
      <c r="GU36" s="243">
        <v>130.63930500000001</v>
      </c>
      <c r="GV36" s="243">
        <v>130.38567699999999</v>
      </c>
      <c r="GW36" s="243">
        <v>130.63930500000001</v>
      </c>
      <c r="GX36" s="243">
        <v>144.89984699999999</v>
      </c>
      <c r="GY36" s="243">
        <v>145.13386600000001</v>
      </c>
      <c r="GZ36" s="243">
        <v>145.13386600000001</v>
      </c>
      <c r="HA36" s="243">
        <v>145.13386600000001</v>
      </c>
      <c r="HB36" s="243">
        <v>133.34516500000001</v>
      </c>
      <c r="HC36" s="243">
        <v>139.26990900000001</v>
      </c>
      <c r="HD36" s="243">
        <v>138.89308600000001</v>
      </c>
      <c r="HE36" s="243">
        <v>141.41679199999999</v>
      </c>
      <c r="HF36" s="243">
        <v>137.68508700000001</v>
      </c>
      <c r="HG36" s="243">
        <v>137.16545199999999</v>
      </c>
      <c r="HH36" s="243">
        <v>122.66541743000001</v>
      </c>
      <c r="HI36" s="243">
        <v>144.81223299999999</v>
      </c>
      <c r="HJ36" s="243">
        <v>130.91406000000001</v>
      </c>
      <c r="HK36" s="243">
        <v>131.26271299999999</v>
      </c>
      <c r="HL36" s="243">
        <v>129.423395</v>
      </c>
      <c r="HM36" s="243">
        <v>127.348617</v>
      </c>
      <c r="HN36" s="243">
        <v>117.79372005</v>
      </c>
      <c r="HO36" s="243">
        <v>119.535915</v>
      </c>
      <c r="HP36" s="243">
        <v>120.190645</v>
      </c>
      <c r="HQ36" s="243">
        <v>141.11083500999999</v>
      </c>
      <c r="HR36" s="243">
        <v>131.13381200000001</v>
      </c>
      <c r="HS36" s="243">
        <v>147.07025200000001</v>
      </c>
    </row>
    <row r="37" spans="1:227" x14ac:dyDescent="0.25">
      <c r="A37" s="239"/>
      <c r="B37" s="242">
        <v>45691.708333333299</v>
      </c>
      <c r="C37" s="243">
        <v>106.835291</v>
      </c>
      <c r="D37" s="243">
        <v>107.114654</v>
      </c>
      <c r="E37" s="243">
        <v>106.935489</v>
      </c>
      <c r="F37" s="243">
        <v>106.835291</v>
      </c>
      <c r="G37" s="243">
        <v>104.01897599999999</v>
      </c>
      <c r="H37" s="243">
        <v>109.973849</v>
      </c>
      <c r="I37" s="243">
        <v>109.494777</v>
      </c>
      <c r="J37" s="243">
        <v>110.307114</v>
      </c>
      <c r="K37" s="243">
        <v>103.37906599999999</v>
      </c>
      <c r="L37" s="243">
        <v>108.03236800000001</v>
      </c>
      <c r="M37" s="243">
        <v>110.20065099999999</v>
      </c>
      <c r="N37" s="243">
        <v>109.344795</v>
      </c>
      <c r="O37" s="243">
        <v>112.13856199999999</v>
      </c>
      <c r="P37" s="243">
        <v>106.67200973</v>
      </c>
      <c r="Q37" s="243">
        <v>110.380064</v>
      </c>
      <c r="R37" s="243">
        <v>103.585887</v>
      </c>
      <c r="S37" s="243">
        <v>110.020652</v>
      </c>
      <c r="T37" s="243">
        <v>98.775049499999994</v>
      </c>
      <c r="U37" s="243">
        <v>99.551823999999996</v>
      </c>
      <c r="V37" s="243">
        <v>108.174221</v>
      </c>
      <c r="W37" s="243">
        <v>104.68078199999999</v>
      </c>
      <c r="X37" s="243">
        <v>100.41126300000001</v>
      </c>
      <c r="Y37" s="243">
        <v>102.755031</v>
      </c>
      <c r="Z37" s="243">
        <v>110.77512400000001</v>
      </c>
      <c r="AA37" s="243">
        <v>99.357838000000001</v>
      </c>
      <c r="AB37" s="243">
        <v>103.655772</v>
      </c>
      <c r="AC37" s="243">
        <v>104.92549200000001</v>
      </c>
      <c r="AD37" s="243">
        <v>104.367696</v>
      </c>
      <c r="AE37" s="243">
        <v>98.601678000000007</v>
      </c>
      <c r="AF37" s="243">
        <v>107.12383749999999</v>
      </c>
      <c r="AG37" s="243">
        <v>108.68883408000001</v>
      </c>
      <c r="AH37" s="243">
        <v>107.931308</v>
      </c>
      <c r="AI37" s="243">
        <v>107.98283600000001</v>
      </c>
      <c r="AJ37" s="243">
        <v>97.240183000000002</v>
      </c>
      <c r="AK37" s="243">
        <v>108.394336</v>
      </c>
      <c r="AL37" s="243">
        <v>99.278780670000003</v>
      </c>
      <c r="AM37" s="243">
        <v>99.789254</v>
      </c>
      <c r="AN37" s="243">
        <v>108.84962400000001</v>
      </c>
      <c r="AO37" s="243">
        <v>98.521905000000004</v>
      </c>
      <c r="AP37" s="243">
        <v>93.104360999999997</v>
      </c>
      <c r="AQ37" s="243">
        <v>93.509086999999994</v>
      </c>
      <c r="AR37" s="243">
        <v>108.582885</v>
      </c>
      <c r="AS37" s="243">
        <v>108.47134200000001</v>
      </c>
      <c r="AT37" s="243">
        <v>108.47134200000001</v>
      </c>
      <c r="AU37" s="243">
        <v>106.76782900000001</v>
      </c>
      <c r="AV37" s="243">
        <v>105.33224</v>
      </c>
      <c r="AW37" s="243">
        <v>99.587378000000001</v>
      </c>
      <c r="AX37" s="243">
        <v>100.165104</v>
      </c>
      <c r="AY37" s="243">
        <v>111.008391</v>
      </c>
      <c r="AZ37" s="243">
        <v>103.730851</v>
      </c>
      <c r="BA37" s="243">
        <v>103.404811</v>
      </c>
      <c r="BB37" s="243">
        <v>103.379008</v>
      </c>
      <c r="BC37" s="243">
        <v>103.08611233000001</v>
      </c>
      <c r="BD37" s="243">
        <v>102.923106</v>
      </c>
      <c r="BE37" s="243">
        <v>103.379008</v>
      </c>
      <c r="BF37" s="243">
        <v>109.25368</v>
      </c>
      <c r="BG37" s="243">
        <v>109.82323</v>
      </c>
      <c r="BH37" s="243">
        <v>109.82323</v>
      </c>
      <c r="BI37" s="243">
        <v>109.82323</v>
      </c>
      <c r="BJ37" s="243">
        <v>100.64464099999999</v>
      </c>
      <c r="BK37" s="243">
        <v>101.171308</v>
      </c>
      <c r="BL37" s="243">
        <v>108.274143</v>
      </c>
      <c r="BM37" s="243">
        <v>108.01854899999999</v>
      </c>
      <c r="BN37" s="243">
        <v>103.751242</v>
      </c>
      <c r="BO37" s="243">
        <v>101.75059</v>
      </c>
      <c r="BP37" s="243">
        <v>108.004948</v>
      </c>
      <c r="BQ37" s="243">
        <v>97.273936000000006</v>
      </c>
      <c r="BR37" s="243">
        <v>97.36488713</v>
      </c>
      <c r="BS37" s="243">
        <v>102.62387099999999</v>
      </c>
      <c r="BT37" s="243">
        <v>103.5030375</v>
      </c>
      <c r="BU37" s="243">
        <v>110.88252300000001</v>
      </c>
      <c r="BV37" s="243">
        <v>109.047731</v>
      </c>
      <c r="BW37" s="243">
        <v>103.838596</v>
      </c>
      <c r="BX37" s="243">
        <v>103.838596</v>
      </c>
      <c r="BY37" s="243">
        <v>111.80053599999999</v>
      </c>
      <c r="BZ37" s="243">
        <v>108.273785</v>
      </c>
      <c r="CA37" s="243">
        <v>103.802817</v>
      </c>
      <c r="CB37" s="243">
        <v>104.906561</v>
      </c>
      <c r="CC37" s="243">
        <v>104.284852</v>
      </c>
      <c r="CD37" s="243">
        <v>106.755512</v>
      </c>
      <c r="CE37" s="243">
        <v>103.759199</v>
      </c>
      <c r="CF37" s="243">
        <v>110.88252300000001</v>
      </c>
      <c r="CG37" s="243">
        <v>103.36728733</v>
      </c>
      <c r="CH37" s="243">
        <v>103.66220199999999</v>
      </c>
      <c r="CI37" s="243">
        <v>104.46924799999999</v>
      </c>
      <c r="CJ37" s="243">
        <v>110.56059399999999</v>
      </c>
      <c r="CK37" s="243">
        <v>114.65060132000001</v>
      </c>
      <c r="CL37" s="243">
        <v>110.21912399999999</v>
      </c>
      <c r="CM37" s="243">
        <v>111.037021</v>
      </c>
      <c r="CN37" s="243">
        <v>103.637567</v>
      </c>
      <c r="CO37" s="243">
        <v>104.425529</v>
      </c>
      <c r="CP37" s="243">
        <v>114.55853501</v>
      </c>
      <c r="CQ37" s="243">
        <v>102.247694</v>
      </c>
      <c r="CR37" s="243">
        <v>100.677645</v>
      </c>
      <c r="CS37" s="243">
        <v>101.84209437</v>
      </c>
      <c r="CT37" s="243">
        <v>104.410963</v>
      </c>
      <c r="CU37" s="243">
        <v>103.119146</v>
      </c>
      <c r="CV37" s="243">
        <v>113.71731129</v>
      </c>
      <c r="CW37" s="243">
        <v>100.572373</v>
      </c>
      <c r="CX37" s="243">
        <v>103.35136667</v>
      </c>
      <c r="CY37" s="243">
        <v>103.608448</v>
      </c>
      <c r="CZ37" s="243">
        <v>103.138994</v>
      </c>
      <c r="DA37" s="243">
        <v>110.654448</v>
      </c>
      <c r="DB37" s="243">
        <v>110.960387</v>
      </c>
      <c r="DC37" s="243">
        <v>109.047731</v>
      </c>
      <c r="DD37" s="243">
        <v>108.38946799999999</v>
      </c>
      <c r="DE37" s="243">
        <v>103.36032899999999</v>
      </c>
      <c r="DF37" s="243">
        <v>103.838596</v>
      </c>
      <c r="DG37" s="243">
        <v>105.24136</v>
      </c>
      <c r="DH37" s="243">
        <v>111.72317124</v>
      </c>
      <c r="DI37" s="243">
        <v>111.070081</v>
      </c>
      <c r="DJ37" s="243">
        <v>110.68132900000001</v>
      </c>
      <c r="DK37" s="243">
        <v>102.74475833</v>
      </c>
      <c r="DL37" s="243">
        <v>114.614341</v>
      </c>
      <c r="DM37" s="243">
        <v>111.33797199999999</v>
      </c>
      <c r="DN37" s="243">
        <v>106.624922</v>
      </c>
      <c r="DO37" s="243">
        <v>94.734291999999996</v>
      </c>
      <c r="DP37" s="243">
        <v>110.885223</v>
      </c>
      <c r="DQ37" s="243">
        <v>102.63695199999999</v>
      </c>
      <c r="DR37" s="243">
        <v>103.017482</v>
      </c>
      <c r="DS37" s="243">
        <v>104.448875</v>
      </c>
      <c r="DT37" s="243">
        <v>109.60196000000001</v>
      </c>
      <c r="DU37" s="243">
        <v>109.97460599999999</v>
      </c>
      <c r="DV37" s="243">
        <v>97.926067000000003</v>
      </c>
      <c r="DW37" s="243">
        <v>94.173027000000005</v>
      </c>
      <c r="DX37" s="243">
        <v>91.786241250000003</v>
      </c>
      <c r="DY37" s="243">
        <v>104.38222716999999</v>
      </c>
      <c r="DZ37" s="243">
        <v>104.370786</v>
      </c>
      <c r="EA37" s="243">
        <v>104.624162</v>
      </c>
      <c r="EB37" s="243">
        <v>101.304427</v>
      </c>
      <c r="EC37" s="243">
        <v>101.930717</v>
      </c>
      <c r="ED37" s="243">
        <v>101.96475599999999</v>
      </c>
      <c r="EE37" s="243">
        <v>103.927892</v>
      </c>
      <c r="EF37" s="243">
        <v>113.18769543000001</v>
      </c>
      <c r="EG37" s="243">
        <v>109.109824</v>
      </c>
      <c r="EH37" s="243">
        <v>109.109824</v>
      </c>
      <c r="EI37" s="243">
        <v>101.17184</v>
      </c>
      <c r="EJ37" s="243">
        <v>108.724199</v>
      </c>
      <c r="EK37" s="243">
        <v>109.17408</v>
      </c>
      <c r="EL37" s="243">
        <v>109.047731</v>
      </c>
      <c r="EM37" s="243">
        <v>102.72969399999999</v>
      </c>
      <c r="EN37" s="243">
        <v>103.594352</v>
      </c>
      <c r="EO37" s="243">
        <v>116.29926399999999</v>
      </c>
      <c r="EP37" s="243">
        <v>103.73971899999999</v>
      </c>
      <c r="EQ37" s="243">
        <v>103.73111</v>
      </c>
      <c r="ER37" s="243">
        <v>106.92572176</v>
      </c>
      <c r="ES37" s="243">
        <v>100.70292000000001</v>
      </c>
      <c r="ET37" s="243">
        <v>99.721029999999999</v>
      </c>
      <c r="EU37" s="243">
        <v>101.521568</v>
      </c>
      <c r="EV37" s="243">
        <v>105.370532</v>
      </c>
      <c r="EW37" s="243">
        <v>99.910428999999993</v>
      </c>
      <c r="EX37" s="243">
        <v>98.788207999999997</v>
      </c>
      <c r="EY37" s="243">
        <v>103.55214100000001</v>
      </c>
      <c r="EZ37" s="243">
        <v>103.937021</v>
      </c>
      <c r="FA37" s="243">
        <v>104.09811999999999</v>
      </c>
      <c r="FB37" s="243">
        <v>111.21172643</v>
      </c>
      <c r="FC37" s="243">
        <v>104.731313</v>
      </c>
      <c r="FD37" s="243">
        <v>114.19778599999999</v>
      </c>
      <c r="FE37" s="243">
        <v>105.26499800000001</v>
      </c>
      <c r="FF37" s="243">
        <v>109.85907007</v>
      </c>
      <c r="FG37" s="243">
        <v>117.351448</v>
      </c>
      <c r="FH37" s="243">
        <v>99.059838999999997</v>
      </c>
      <c r="FI37" s="243">
        <v>99.510334</v>
      </c>
      <c r="FJ37" s="243">
        <v>101.79855999999999</v>
      </c>
      <c r="FK37" s="243">
        <v>104.502522</v>
      </c>
      <c r="FL37" s="243">
        <v>111.81406386</v>
      </c>
      <c r="FM37" s="243">
        <v>111.45540699999999</v>
      </c>
      <c r="FN37" s="243">
        <v>111.80053599999999</v>
      </c>
      <c r="FO37" s="243">
        <v>108.114536</v>
      </c>
      <c r="FP37" s="243">
        <v>108.114536</v>
      </c>
      <c r="FQ37" s="243">
        <v>108.28387600000001</v>
      </c>
      <c r="FR37" s="243">
        <v>108.28387600000001</v>
      </c>
      <c r="FS37" s="243">
        <v>108.28387600000001</v>
      </c>
      <c r="FT37" s="243">
        <v>110.49340599999999</v>
      </c>
      <c r="FU37" s="243">
        <v>110.254536</v>
      </c>
      <c r="FV37" s="243">
        <v>100.739093</v>
      </c>
      <c r="FW37" s="243">
        <v>100.45150099999999</v>
      </c>
      <c r="FX37" s="243">
        <v>106.0909956</v>
      </c>
      <c r="FY37" s="243">
        <v>104.375743</v>
      </c>
      <c r="FZ37" s="243">
        <v>105.160994</v>
      </c>
      <c r="GA37" s="243">
        <v>110.88252300000001</v>
      </c>
      <c r="GB37" s="243">
        <v>110.88252300000001</v>
      </c>
      <c r="GC37" s="243">
        <v>109.039306</v>
      </c>
      <c r="GD37" s="243">
        <v>99.324014000000005</v>
      </c>
      <c r="GE37" s="243">
        <v>107.690786</v>
      </c>
      <c r="GF37" s="243">
        <v>108.38946799999999</v>
      </c>
      <c r="GG37" s="243">
        <v>113.67078574</v>
      </c>
      <c r="GH37" s="243">
        <v>98.819327000000001</v>
      </c>
      <c r="GI37" s="243">
        <v>113.67078574</v>
      </c>
      <c r="GJ37" s="243">
        <v>108.114536</v>
      </c>
      <c r="GK37" s="243">
        <v>104.413751</v>
      </c>
      <c r="GL37" s="243">
        <v>106.38996400000001</v>
      </c>
      <c r="GM37" s="243">
        <v>97.618144000000001</v>
      </c>
      <c r="GN37" s="243">
        <v>104.844972</v>
      </c>
      <c r="GO37" s="243">
        <v>95.121149930000001</v>
      </c>
      <c r="GP37" s="243">
        <v>94.874077970000002</v>
      </c>
      <c r="GQ37" s="243">
        <v>99.589262000000005</v>
      </c>
      <c r="GR37" s="243">
        <v>108.57196399999999</v>
      </c>
      <c r="GS37" s="243">
        <v>108.621802</v>
      </c>
      <c r="GT37" s="243">
        <v>108.448218</v>
      </c>
      <c r="GU37" s="243">
        <v>104.844972</v>
      </c>
      <c r="GV37" s="243">
        <v>104.844972</v>
      </c>
      <c r="GW37" s="243">
        <v>104.844972</v>
      </c>
      <c r="GX37" s="243">
        <v>114.388628</v>
      </c>
      <c r="GY37" s="243">
        <v>114.578361</v>
      </c>
      <c r="GZ37" s="243">
        <v>114.578361</v>
      </c>
      <c r="HA37" s="243">
        <v>114.578361</v>
      </c>
      <c r="HB37" s="243">
        <v>106.107806</v>
      </c>
      <c r="HC37" s="243">
        <v>111.732811</v>
      </c>
      <c r="HD37" s="243">
        <v>111.429928</v>
      </c>
      <c r="HE37" s="243">
        <v>112.131094</v>
      </c>
      <c r="HF37" s="243">
        <v>110.84767100000001</v>
      </c>
      <c r="HG37" s="243">
        <v>109.30844399999999</v>
      </c>
      <c r="HH37" s="243">
        <v>96.988007229999994</v>
      </c>
      <c r="HI37" s="243">
        <v>114.50094199999999</v>
      </c>
      <c r="HJ37" s="243">
        <v>104.79320749999999</v>
      </c>
      <c r="HK37" s="243">
        <v>105.07172199999999</v>
      </c>
      <c r="HL37" s="243">
        <v>103.181708</v>
      </c>
      <c r="HM37" s="243">
        <v>102.01081600000001</v>
      </c>
      <c r="HN37" s="243">
        <v>94.061559450000004</v>
      </c>
      <c r="HO37" s="243">
        <v>95.439902000000004</v>
      </c>
      <c r="HP37" s="243">
        <v>95.966768999999999</v>
      </c>
      <c r="HQ37" s="243">
        <v>112.20717222</v>
      </c>
      <c r="HR37" s="243">
        <v>104.963595</v>
      </c>
      <c r="HS37" s="243">
        <v>116.09381399999999</v>
      </c>
    </row>
    <row r="38" spans="1:227" x14ac:dyDescent="0.25">
      <c r="A38" s="239"/>
      <c r="B38" s="242">
        <v>45691.729166666701</v>
      </c>
      <c r="C38" s="243">
        <v>93.410357000000005</v>
      </c>
      <c r="D38" s="243">
        <v>93.640217000000007</v>
      </c>
      <c r="E38" s="243">
        <v>93.496078999999995</v>
      </c>
      <c r="F38" s="243">
        <v>93.410357000000005</v>
      </c>
      <c r="G38" s="243">
        <v>91.087428000000003</v>
      </c>
      <c r="H38" s="243">
        <v>98.040313999999995</v>
      </c>
      <c r="I38" s="243">
        <v>97.615477999999996</v>
      </c>
      <c r="J38" s="243">
        <v>98.306122999999999</v>
      </c>
      <c r="K38" s="243">
        <v>90.657242999999994</v>
      </c>
      <c r="L38" s="243">
        <v>94.439203000000006</v>
      </c>
      <c r="M38" s="243">
        <v>98.066543999999993</v>
      </c>
      <c r="N38" s="243">
        <v>97.330502999999993</v>
      </c>
      <c r="O38" s="243">
        <v>98.064030000000002</v>
      </c>
      <c r="P38" s="243">
        <v>93.227852940000005</v>
      </c>
      <c r="Q38" s="243">
        <v>98.249650000000003</v>
      </c>
      <c r="R38" s="243">
        <v>91.725026999999997</v>
      </c>
      <c r="S38" s="243">
        <v>96.268902999999995</v>
      </c>
      <c r="T38" s="243">
        <v>86.488421000000002</v>
      </c>
      <c r="U38" s="243">
        <v>87.176167000000007</v>
      </c>
      <c r="V38" s="243">
        <v>94.703631000000001</v>
      </c>
      <c r="W38" s="243">
        <v>91.740565000000004</v>
      </c>
      <c r="X38" s="243">
        <v>88.011786000000001</v>
      </c>
      <c r="Y38" s="243">
        <v>90.050023999999993</v>
      </c>
      <c r="Z38" s="243">
        <v>98.695451000000006</v>
      </c>
      <c r="AA38" s="243">
        <v>87.357834999999994</v>
      </c>
      <c r="AB38" s="243">
        <v>90.916435000000007</v>
      </c>
      <c r="AC38" s="243">
        <v>92.035273000000004</v>
      </c>
      <c r="AD38" s="243">
        <v>91.440423999999993</v>
      </c>
      <c r="AE38" s="243">
        <v>86.415155999999996</v>
      </c>
      <c r="AF38" s="243">
        <v>93.755692999999994</v>
      </c>
      <c r="AG38" s="243">
        <v>95.14808807</v>
      </c>
      <c r="AH38" s="243">
        <v>94.493215000000006</v>
      </c>
      <c r="AI38" s="243">
        <v>94.528345000000002</v>
      </c>
      <c r="AJ38" s="243">
        <v>85.250506999999999</v>
      </c>
      <c r="AK38" s="243">
        <v>94.897152000000006</v>
      </c>
      <c r="AL38" s="243">
        <v>87.28296967</v>
      </c>
      <c r="AM38" s="243">
        <v>87.735174999999998</v>
      </c>
      <c r="AN38" s="243">
        <v>96.894064</v>
      </c>
      <c r="AO38" s="243">
        <v>86.371936000000005</v>
      </c>
      <c r="AP38" s="243">
        <v>81.558508000000003</v>
      </c>
      <c r="AQ38" s="243">
        <v>81.915581000000003</v>
      </c>
      <c r="AR38" s="243">
        <v>97.477654000000001</v>
      </c>
      <c r="AS38" s="243">
        <v>96.647239999999996</v>
      </c>
      <c r="AT38" s="243">
        <v>96.647239999999996</v>
      </c>
      <c r="AU38" s="243">
        <v>95.153786999999994</v>
      </c>
      <c r="AV38" s="243">
        <v>92.400710000000004</v>
      </c>
      <c r="AW38" s="243">
        <v>87.249694000000005</v>
      </c>
      <c r="AX38" s="243">
        <v>87.757711</v>
      </c>
      <c r="AY38" s="243">
        <v>97.230681000000004</v>
      </c>
      <c r="AZ38" s="243">
        <v>91.006423999999996</v>
      </c>
      <c r="BA38" s="243">
        <v>90.708079999999995</v>
      </c>
      <c r="BB38" s="243">
        <v>90.685416000000004</v>
      </c>
      <c r="BC38" s="243">
        <v>90.428157670000004</v>
      </c>
      <c r="BD38" s="243">
        <v>90.262113999999997</v>
      </c>
      <c r="BE38" s="243">
        <v>90.685416000000004</v>
      </c>
      <c r="BF38" s="243">
        <v>97.449338999999995</v>
      </c>
      <c r="BG38" s="243">
        <v>97.829618999999994</v>
      </c>
      <c r="BH38" s="243">
        <v>97.829618999999994</v>
      </c>
      <c r="BI38" s="243">
        <v>97.829618999999994</v>
      </c>
      <c r="BJ38" s="243">
        <v>88.132711</v>
      </c>
      <c r="BK38" s="243">
        <v>88.680800000000005</v>
      </c>
      <c r="BL38" s="243">
        <v>94.827070000000006</v>
      </c>
      <c r="BM38" s="243">
        <v>94.617954999999995</v>
      </c>
      <c r="BN38" s="243">
        <v>91.021681000000001</v>
      </c>
      <c r="BO38" s="243">
        <v>89.353605000000002</v>
      </c>
      <c r="BP38" s="243">
        <v>95.868579999999994</v>
      </c>
      <c r="BQ38" s="243">
        <v>85.289883000000003</v>
      </c>
      <c r="BR38" s="243">
        <v>85.369629040000007</v>
      </c>
      <c r="BS38" s="243">
        <v>90.809004999999999</v>
      </c>
      <c r="BT38" s="243">
        <v>90.662502750000002</v>
      </c>
      <c r="BU38" s="243">
        <v>97.137484000000001</v>
      </c>
      <c r="BV38" s="243">
        <v>97.120660999999998</v>
      </c>
      <c r="BW38" s="243">
        <v>91.065441000000007</v>
      </c>
      <c r="BX38" s="243">
        <v>91.065441000000007</v>
      </c>
      <c r="BY38" s="243">
        <v>97.495371000000006</v>
      </c>
      <c r="BZ38" s="243">
        <v>94.847662999999997</v>
      </c>
      <c r="CA38" s="243">
        <v>91.063766000000001</v>
      </c>
      <c r="CB38" s="243">
        <v>92.900165999999999</v>
      </c>
      <c r="CC38" s="243">
        <v>92.355337000000006</v>
      </c>
      <c r="CD38" s="243">
        <v>93.608090000000004</v>
      </c>
      <c r="CE38" s="243">
        <v>91.660735000000003</v>
      </c>
      <c r="CF38" s="243">
        <v>97.137484000000001</v>
      </c>
      <c r="CG38" s="243">
        <v>90.661874670000003</v>
      </c>
      <c r="CH38" s="243">
        <v>90.941370000000006</v>
      </c>
      <c r="CI38" s="243">
        <v>92.291038</v>
      </c>
      <c r="CJ38" s="243">
        <v>96.988558999999995</v>
      </c>
      <c r="CK38" s="243">
        <v>100.12822272</v>
      </c>
      <c r="CL38" s="243">
        <v>96.646488000000005</v>
      </c>
      <c r="CM38" s="243">
        <v>97.367453999999995</v>
      </c>
      <c r="CN38" s="243">
        <v>90.811060999999995</v>
      </c>
      <c r="CO38" s="243">
        <v>91.471720000000005</v>
      </c>
      <c r="CP38" s="243">
        <v>100.32546958</v>
      </c>
      <c r="CQ38" s="243">
        <v>89.423696000000007</v>
      </c>
      <c r="CR38" s="243">
        <v>88.464327999999995</v>
      </c>
      <c r="CS38" s="243">
        <v>89.213880500000002</v>
      </c>
      <c r="CT38" s="243">
        <v>91.457369999999997</v>
      </c>
      <c r="CU38" s="243">
        <v>90.493485000000007</v>
      </c>
      <c r="CV38" s="243">
        <v>101.31680218</v>
      </c>
      <c r="CW38" s="243">
        <v>88.363797000000005</v>
      </c>
      <c r="CX38" s="243">
        <v>90.046089670000001</v>
      </c>
      <c r="CY38" s="243">
        <v>90.383167999999998</v>
      </c>
      <c r="CZ38" s="243">
        <v>90.508341000000001</v>
      </c>
      <c r="DA38" s="243">
        <v>98.579876999999996</v>
      </c>
      <c r="DB38" s="243">
        <v>98.827798999999999</v>
      </c>
      <c r="DC38" s="243">
        <v>97.120660999999998</v>
      </c>
      <c r="DD38" s="243">
        <v>96.418385000000001</v>
      </c>
      <c r="DE38" s="243">
        <v>90.688203000000001</v>
      </c>
      <c r="DF38" s="243">
        <v>91.065441000000007</v>
      </c>
      <c r="DG38" s="243">
        <v>92.203121999999993</v>
      </c>
      <c r="DH38" s="243">
        <v>97.869319849999997</v>
      </c>
      <c r="DI38" s="243">
        <v>98.958241999999998</v>
      </c>
      <c r="DJ38" s="243">
        <v>98.574241999999998</v>
      </c>
      <c r="DK38" s="243">
        <v>90.098316670000003</v>
      </c>
      <c r="DL38" s="243">
        <v>100.10563999999999</v>
      </c>
      <c r="DM38" s="243">
        <v>97.445069000000004</v>
      </c>
      <c r="DN38" s="243">
        <v>93.353701000000001</v>
      </c>
      <c r="DO38" s="243">
        <v>83.038165000000006</v>
      </c>
      <c r="DP38" s="243">
        <v>97.062464000000006</v>
      </c>
      <c r="DQ38" s="243">
        <v>90.031503999999998</v>
      </c>
      <c r="DR38" s="243">
        <v>90.366798000000003</v>
      </c>
      <c r="DS38" s="243">
        <v>91.558756000000002</v>
      </c>
      <c r="DT38" s="243">
        <v>97.601918999999995</v>
      </c>
      <c r="DU38" s="243">
        <v>97.912858999999997</v>
      </c>
      <c r="DV38" s="243">
        <v>86.739731000000006</v>
      </c>
      <c r="DW38" s="243">
        <v>82.520930000000007</v>
      </c>
      <c r="DX38" s="243">
        <v>80.408026250000006</v>
      </c>
      <c r="DY38" s="243">
        <v>91.458273410000004</v>
      </c>
      <c r="DZ38" s="243">
        <v>92.181299999999993</v>
      </c>
      <c r="EA38" s="243">
        <v>92.412959999999998</v>
      </c>
      <c r="EB38" s="243">
        <v>88.773624999999996</v>
      </c>
      <c r="EC38" s="243">
        <v>89.324708999999999</v>
      </c>
      <c r="ED38" s="243">
        <v>90.808616000000001</v>
      </c>
      <c r="EE38" s="243">
        <v>91.057254</v>
      </c>
      <c r="EF38" s="243">
        <v>100.84493922999999</v>
      </c>
      <c r="EG38" s="243">
        <v>97.957105999999996</v>
      </c>
      <c r="EH38" s="243">
        <v>97.957105999999996</v>
      </c>
      <c r="EI38" s="243">
        <v>88.907790000000006</v>
      </c>
      <c r="EJ38" s="243">
        <v>96.838125000000005</v>
      </c>
      <c r="EK38" s="243">
        <v>97.229654999999994</v>
      </c>
      <c r="EL38" s="243">
        <v>97.120660999999998</v>
      </c>
      <c r="EM38" s="243">
        <v>89.866529999999997</v>
      </c>
      <c r="EN38" s="243">
        <v>91.285539999999997</v>
      </c>
      <c r="EO38" s="243">
        <v>101.57896700000001</v>
      </c>
      <c r="EP38" s="243">
        <v>91.013729999999995</v>
      </c>
      <c r="EQ38" s="243">
        <v>91.006636999999998</v>
      </c>
      <c r="ER38" s="243">
        <v>93.829255979999999</v>
      </c>
      <c r="ES38" s="243">
        <v>88.289503999999994</v>
      </c>
      <c r="ET38" s="243">
        <v>87.428979999999996</v>
      </c>
      <c r="EU38" s="243">
        <v>89.018107000000001</v>
      </c>
      <c r="EV38" s="243">
        <v>92.304799000000003</v>
      </c>
      <c r="EW38" s="243">
        <v>87.596394000000004</v>
      </c>
      <c r="EX38" s="243">
        <v>86.572619000000003</v>
      </c>
      <c r="EY38" s="243">
        <v>90.717393999999999</v>
      </c>
      <c r="EZ38" s="243">
        <v>91.058670000000006</v>
      </c>
      <c r="FA38" s="243">
        <v>91.201514000000003</v>
      </c>
      <c r="FB38" s="243">
        <v>97.4161012</v>
      </c>
      <c r="FC38" s="243">
        <v>91.651880000000006</v>
      </c>
      <c r="FD38" s="243">
        <v>99.812236999999996</v>
      </c>
      <c r="FE38" s="243">
        <v>92.310271</v>
      </c>
      <c r="FF38" s="243">
        <v>96.224990919999996</v>
      </c>
      <c r="FG38" s="243">
        <v>102.44071</v>
      </c>
      <c r="FH38" s="243">
        <v>85.608303000000006</v>
      </c>
      <c r="FI38" s="243">
        <v>86.152770000000004</v>
      </c>
      <c r="FJ38" s="243">
        <v>89.245822000000004</v>
      </c>
      <c r="FK38" s="243">
        <v>92.317778000000004</v>
      </c>
      <c r="FL38" s="243">
        <v>97.507167940000002</v>
      </c>
      <c r="FM38" s="243">
        <v>97.211211000000006</v>
      </c>
      <c r="FN38" s="243">
        <v>97.495371000000006</v>
      </c>
      <c r="FO38" s="243">
        <v>96.058328000000003</v>
      </c>
      <c r="FP38" s="243">
        <v>96.058328000000003</v>
      </c>
      <c r="FQ38" s="243">
        <v>96.150976</v>
      </c>
      <c r="FR38" s="243">
        <v>96.150976</v>
      </c>
      <c r="FS38" s="243">
        <v>96.150976</v>
      </c>
      <c r="FT38" s="243">
        <v>98.386190999999997</v>
      </c>
      <c r="FU38" s="243">
        <v>98.172072</v>
      </c>
      <c r="FV38" s="243">
        <v>88.274837000000005</v>
      </c>
      <c r="FW38" s="243">
        <v>88.242754000000005</v>
      </c>
      <c r="FX38" s="243">
        <v>92.940250000000006</v>
      </c>
      <c r="FY38" s="243">
        <v>92.444834999999998</v>
      </c>
      <c r="FZ38" s="243">
        <v>92.079615000000004</v>
      </c>
      <c r="GA38" s="243">
        <v>97.137484000000001</v>
      </c>
      <c r="GB38" s="243">
        <v>97.137484000000001</v>
      </c>
      <c r="GC38" s="243">
        <v>97.484404999999995</v>
      </c>
      <c r="GD38" s="243">
        <v>87.328007330000005</v>
      </c>
      <c r="GE38" s="243">
        <v>96.640057999999996</v>
      </c>
      <c r="GF38" s="243">
        <v>96.418385000000001</v>
      </c>
      <c r="GG38" s="243">
        <v>101.27535009</v>
      </c>
      <c r="GH38" s="243">
        <v>88.096501000000004</v>
      </c>
      <c r="GI38" s="243">
        <v>101.27535009</v>
      </c>
      <c r="GJ38" s="243">
        <v>96.058328000000003</v>
      </c>
      <c r="GK38" s="243">
        <v>91.355968000000004</v>
      </c>
      <c r="GL38" s="243">
        <v>94.048382000000004</v>
      </c>
      <c r="GM38" s="243">
        <v>85.547341000000003</v>
      </c>
      <c r="GN38" s="243">
        <v>91.797292999999996</v>
      </c>
      <c r="GO38" s="243">
        <v>83.348662059999995</v>
      </c>
      <c r="GP38" s="243">
        <v>83.132168489999998</v>
      </c>
      <c r="GQ38" s="243">
        <v>88.214157999999998</v>
      </c>
      <c r="GR38" s="243">
        <v>96.913460000000001</v>
      </c>
      <c r="GS38" s="243">
        <v>96.587743000000003</v>
      </c>
      <c r="GT38" s="243">
        <v>96.391480999999999</v>
      </c>
      <c r="GU38" s="243">
        <v>91.797292999999996</v>
      </c>
      <c r="GV38" s="243">
        <v>91.797292999999996</v>
      </c>
      <c r="GW38" s="243">
        <v>91.797292999999996</v>
      </c>
      <c r="GX38" s="243">
        <v>99.915790999999999</v>
      </c>
      <c r="GY38" s="243">
        <v>100.081688</v>
      </c>
      <c r="GZ38" s="243">
        <v>100.081688</v>
      </c>
      <c r="HA38" s="243">
        <v>100.081688</v>
      </c>
      <c r="HB38" s="243">
        <v>92.806021999999999</v>
      </c>
      <c r="HC38" s="243">
        <v>99.367604</v>
      </c>
      <c r="HD38" s="243">
        <v>99.105176999999998</v>
      </c>
      <c r="HE38" s="243">
        <v>97.903296999999995</v>
      </c>
      <c r="HF38" s="243">
        <v>98.717805999999996</v>
      </c>
      <c r="HG38" s="243">
        <v>95.741403000000005</v>
      </c>
      <c r="HH38" s="243">
        <v>86.463896640000002</v>
      </c>
      <c r="HI38" s="243">
        <v>100.047562</v>
      </c>
      <c r="HJ38" s="243">
        <v>91.9959475</v>
      </c>
      <c r="HK38" s="243">
        <v>92.205006999999995</v>
      </c>
      <c r="HL38" s="243">
        <v>90.406395000000003</v>
      </c>
      <c r="HM38" s="243">
        <v>89.520482000000001</v>
      </c>
      <c r="HN38" s="243">
        <v>82.42020977</v>
      </c>
      <c r="HO38" s="243">
        <v>83.619446499999995</v>
      </c>
      <c r="HP38" s="243">
        <v>84.085950999999994</v>
      </c>
      <c r="HQ38" s="243">
        <v>98.27623183</v>
      </c>
      <c r="HR38" s="243">
        <v>92.073814999999996</v>
      </c>
      <c r="HS38" s="243">
        <v>101.400884</v>
      </c>
    </row>
    <row r="39" spans="1:227" x14ac:dyDescent="0.25">
      <c r="A39" s="239"/>
      <c r="B39" s="242">
        <v>45691.75</v>
      </c>
      <c r="C39" s="243">
        <v>93.128725000000003</v>
      </c>
      <c r="D39" s="243">
        <v>93.351146999999997</v>
      </c>
      <c r="E39" s="243">
        <v>93.213865999999996</v>
      </c>
      <c r="F39" s="243">
        <v>93.128725000000003</v>
      </c>
      <c r="G39" s="243">
        <v>90.976845999999995</v>
      </c>
      <c r="H39" s="243">
        <v>98.272099999999995</v>
      </c>
      <c r="I39" s="243">
        <v>97.854241000000002</v>
      </c>
      <c r="J39" s="243">
        <v>98.513885999999999</v>
      </c>
      <c r="K39" s="243">
        <v>90.512558999999996</v>
      </c>
      <c r="L39" s="243">
        <v>94.072869999999995</v>
      </c>
      <c r="M39" s="243">
        <v>98.121727000000007</v>
      </c>
      <c r="N39" s="243">
        <v>97.410695000000004</v>
      </c>
      <c r="O39" s="243">
        <v>97.648819000000003</v>
      </c>
      <c r="P39" s="243">
        <v>92.934839199999999</v>
      </c>
      <c r="Q39" s="243">
        <v>98.374775999999997</v>
      </c>
      <c r="R39" s="243">
        <v>91.613024999999993</v>
      </c>
      <c r="S39" s="243">
        <v>96.005894999999995</v>
      </c>
      <c r="T39" s="243">
        <v>86.514204000000007</v>
      </c>
      <c r="U39" s="243">
        <v>87.190449999999998</v>
      </c>
      <c r="V39" s="243">
        <v>94.578412</v>
      </c>
      <c r="W39" s="243">
        <v>91.779156</v>
      </c>
      <c r="X39" s="243">
        <v>88.062773000000007</v>
      </c>
      <c r="Y39" s="243">
        <v>90.070650000000001</v>
      </c>
      <c r="Z39" s="243">
        <v>98.582323000000002</v>
      </c>
      <c r="AA39" s="243">
        <v>87.307518999999999</v>
      </c>
      <c r="AB39" s="243">
        <v>90.731211000000002</v>
      </c>
      <c r="AC39" s="243">
        <v>92.003776999999999</v>
      </c>
      <c r="AD39" s="243">
        <v>91.486501000000004</v>
      </c>
      <c r="AE39" s="243">
        <v>86.344763999999998</v>
      </c>
      <c r="AF39" s="243">
        <v>93.695005499999994</v>
      </c>
      <c r="AG39" s="243">
        <v>95.063429929999998</v>
      </c>
      <c r="AH39" s="243">
        <v>94.417824999999993</v>
      </c>
      <c r="AI39" s="243">
        <v>94.444582999999994</v>
      </c>
      <c r="AJ39" s="243">
        <v>85.150918000000004</v>
      </c>
      <c r="AK39" s="243">
        <v>94.775771000000006</v>
      </c>
      <c r="AL39" s="243">
        <v>87.226975670000002</v>
      </c>
      <c r="AM39" s="243">
        <v>87.683049999999994</v>
      </c>
      <c r="AN39" s="243">
        <v>96.949968999999996</v>
      </c>
      <c r="AO39" s="243">
        <v>86.312318000000005</v>
      </c>
      <c r="AP39" s="243">
        <v>81.498541500000002</v>
      </c>
      <c r="AQ39" s="243">
        <v>81.852678999999995</v>
      </c>
      <c r="AR39" s="243">
        <v>98.100091000000006</v>
      </c>
      <c r="AS39" s="243">
        <v>96.530096</v>
      </c>
      <c r="AT39" s="243">
        <v>96.530096</v>
      </c>
      <c r="AU39" s="243">
        <v>95.041546999999994</v>
      </c>
      <c r="AV39" s="243">
        <v>92.401882999999998</v>
      </c>
      <c r="AW39" s="243">
        <v>87.171880999999999</v>
      </c>
      <c r="AX39" s="243">
        <v>87.676372000000001</v>
      </c>
      <c r="AY39" s="243">
        <v>97.059742999999997</v>
      </c>
      <c r="AZ39" s="243">
        <v>90.970674000000002</v>
      </c>
      <c r="BA39" s="243">
        <v>90.641827000000006</v>
      </c>
      <c r="BB39" s="243">
        <v>90.619054000000006</v>
      </c>
      <c r="BC39" s="243">
        <v>90.360552330000004</v>
      </c>
      <c r="BD39" s="243">
        <v>90.140703000000002</v>
      </c>
      <c r="BE39" s="243">
        <v>90.619054000000006</v>
      </c>
      <c r="BF39" s="243">
        <v>97.284672999999998</v>
      </c>
      <c r="BG39" s="243">
        <v>97.721130000000002</v>
      </c>
      <c r="BH39" s="243">
        <v>97.721130000000002</v>
      </c>
      <c r="BI39" s="243">
        <v>97.721130000000002</v>
      </c>
      <c r="BJ39" s="243">
        <v>88.331928000000005</v>
      </c>
      <c r="BK39" s="243">
        <v>88.801404000000005</v>
      </c>
      <c r="BL39" s="243">
        <v>94.788002000000006</v>
      </c>
      <c r="BM39" s="243">
        <v>94.558282000000005</v>
      </c>
      <c r="BN39" s="243">
        <v>90.769886</v>
      </c>
      <c r="BO39" s="243">
        <v>89.187646000000001</v>
      </c>
      <c r="BP39" s="243">
        <v>95.792597000000001</v>
      </c>
      <c r="BQ39" s="243">
        <v>85.170372999999998</v>
      </c>
      <c r="BR39" s="243">
        <v>85.250007299999993</v>
      </c>
      <c r="BS39" s="243">
        <v>90.768174999999999</v>
      </c>
      <c r="BT39" s="243">
        <v>90.605600499999994</v>
      </c>
      <c r="BU39" s="243">
        <v>96.972810999999993</v>
      </c>
      <c r="BV39" s="243">
        <v>97.188373999999996</v>
      </c>
      <c r="BW39" s="243">
        <v>90.796671000000003</v>
      </c>
      <c r="BX39" s="243">
        <v>90.796671000000003</v>
      </c>
      <c r="BY39" s="243">
        <v>97.080657000000002</v>
      </c>
      <c r="BZ39" s="243">
        <v>94.854264000000001</v>
      </c>
      <c r="CA39" s="243">
        <v>90.833106999999998</v>
      </c>
      <c r="CB39" s="243">
        <v>92.799278999999999</v>
      </c>
      <c r="CC39" s="243">
        <v>92.223219999999998</v>
      </c>
      <c r="CD39" s="243">
        <v>93.628442000000007</v>
      </c>
      <c r="CE39" s="243">
        <v>91.420204999999996</v>
      </c>
      <c r="CF39" s="243">
        <v>96.972810999999993</v>
      </c>
      <c r="CG39" s="243">
        <v>90.650075999999999</v>
      </c>
      <c r="CH39" s="243">
        <v>90.910139000000001</v>
      </c>
      <c r="CI39" s="243">
        <v>92.167545000000004</v>
      </c>
      <c r="CJ39" s="243">
        <v>97.058355000000006</v>
      </c>
      <c r="CK39" s="243">
        <v>99.833221589999994</v>
      </c>
      <c r="CL39" s="243">
        <v>96.514927999999998</v>
      </c>
      <c r="CM39" s="243">
        <v>97.259272999999993</v>
      </c>
      <c r="CN39" s="243">
        <v>90.708735000000004</v>
      </c>
      <c r="CO39" s="243">
        <v>91.409637000000004</v>
      </c>
      <c r="CP39" s="243">
        <v>100.22609593999999</v>
      </c>
      <c r="CQ39" s="243">
        <v>89.469284000000002</v>
      </c>
      <c r="CR39" s="243">
        <v>88.355093999999994</v>
      </c>
      <c r="CS39" s="243">
        <v>89.007946329999996</v>
      </c>
      <c r="CT39" s="243">
        <v>91.288571000000005</v>
      </c>
      <c r="CU39" s="243">
        <v>90.460397</v>
      </c>
      <c r="CV39" s="243">
        <v>101.2006695</v>
      </c>
      <c r="CW39" s="243">
        <v>88.326795000000004</v>
      </c>
      <c r="CX39" s="243">
        <v>90.571054000000004</v>
      </c>
      <c r="CY39" s="243">
        <v>90.800302000000002</v>
      </c>
      <c r="CZ39" s="243">
        <v>90.266142000000002</v>
      </c>
      <c r="DA39" s="243">
        <v>98.702821999999998</v>
      </c>
      <c r="DB39" s="243">
        <v>98.945607999999993</v>
      </c>
      <c r="DC39" s="243">
        <v>97.188373999999996</v>
      </c>
      <c r="DD39" s="243">
        <v>96.442869999999999</v>
      </c>
      <c r="DE39" s="243">
        <v>90.437798000000001</v>
      </c>
      <c r="DF39" s="243">
        <v>90.796671000000003</v>
      </c>
      <c r="DG39" s="243">
        <v>92.153428000000005</v>
      </c>
      <c r="DH39" s="243">
        <v>97.876131139999998</v>
      </c>
      <c r="DI39" s="243">
        <v>99.064434000000006</v>
      </c>
      <c r="DJ39" s="243">
        <v>98.672218000000001</v>
      </c>
      <c r="DK39" s="243">
        <v>89.948796999999999</v>
      </c>
      <c r="DL39" s="243">
        <v>99.812098000000006</v>
      </c>
      <c r="DM39" s="243">
        <v>97.255574999999993</v>
      </c>
      <c r="DN39" s="243">
        <v>93.248112000000006</v>
      </c>
      <c r="DO39" s="243">
        <v>82.935841999999994</v>
      </c>
      <c r="DP39" s="243">
        <v>96.892961</v>
      </c>
      <c r="DQ39" s="243">
        <v>89.961348000000001</v>
      </c>
      <c r="DR39" s="243">
        <v>90.298579000000004</v>
      </c>
      <c r="DS39" s="243">
        <v>91.480526999999995</v>
      </c>
      <c r="DT39" s="243">
        <v>97.627095999999995</v>
      </c>
      <c r="DU39" s="243">
        <v>97.896473</v>
      </c>
      <c r="DV39" s="243">
        <v>86.622</v>
      </c>
      <c r="DW39" s="243">
        <v>82.473337000000001</v>
      </c>
      <c r="DX39" s="243">
        <v>80.367025249999998</v>
      </c>
      <c r="DY39" s="243">
        <v>91.300909540000006</v>
      </c>
      <c r="DZ39" s="243">
        <v>91.996088999999998</v>
      </c>
      <c r="EA39" s="243">
        <v>92.219147000000007</v>
      </c>
      <c r="EB39" s="243">
        <v>88.805584999999994</v>
      </c>
      <c r="EC39" s="243">
        <v>89.351765</v>
      </c>
      <c r="ED39" s="243">
        <v>91.030159999999995</v>
      </c>
      <c r="EE39" s="243">
        <v>90.954524000000006</v>
      </c>
      <c r="EF39" s="243">
        <v>100.72934741</v>
      </c>
      <c r="EG39" s="243">
        <v>98.591734000000002</v>
      </c>
      <c r="EH39" s="243">
        <v>98.591734000000002</v>
      </c>
      <c r="EI39" s="243">
        <v>88.799103000000002</v>
      </c>
      <c r="EJ39" s="243">
        <v>96.898156</v>
      </c>
      <c r="EK39" s="243">
        <v>97.312437000000003</v>
      </c>
      <c r="EL39" s="243">
        <v>97.188373999999996</v>
      </c>
      <c r="EM39" s="243">
        <v>89.850817000000006</v>
      </c>
      <c r="EN39" s="243">
        <v>91.101022999999998</v>
      </c>
      <c r="EO39" s="243">
        <v>101.284645</v>
      </c>
      <c r="EP39" s="243">
        <v>90.978570000000005</v>
      </c>
      <c r="EQ39" s="243">
        <v>90.970905000000002</v>
      </c>
      <c r="ER39" s="243">
        <v>93.823178249999998</v>
      </c>
      <c r="ES39" s="243">
        <v>88.235563999999997</v>
      </c>
      <c r="ET39" s="243">
        <v>87.366579000000002</v>
      </c>
      <c r="EU39" s="243">
        <v>88.983457000000001</v>
      </c>
      <c r="EV39" s="243">
        <v>92.091729999999998</v>
      </c>
      <c r="EW39" s="243">
        <v>87.455416999999997</v>
      </c>
      <c r="EX39" s="243">
        <v>86.471958999999998</v>
      </c>
      <c r="EY39" s="243">
        <v>90.673364000000007</v>
      </c>
      <c r="EZ39" s="243">
        <v>90.974529000000004</v>
      </c>
      <c r="FA39" s="243">
        <v>91.100610000000003</v>
      </c>
      <c r="FB39" s="243">
        <v>97.34998367</v>
      </c>
      <c r="FC39" s="243">
        <v>91.412577999999996</v>
      </c>
      <c r="FD39" s="243">
        <v>99.509794999999997</v>
      </c>
      <c r="FE39" s="243">
        <v>92.255514000000005</v>
      </c>
      <c r="FF39" s="243">
        <v>96.174737250000007</v>
      </c>
      <c r="FG39" s="243">
        <v>102.08699900000001</v>
      </c>
      <c r="FH39" s="243">
        <v>86.656937999999997</v>
      </c>
      <c r="FI39" s="243">
        <v>87.063276000000002</v>
      </c>
      <c r="FJ39" s="243">
        <v>89.196785000000006</v>
      </c>
      <c r="FK39" s="243">
        <v>92.196340000000006</v>
      </c>
      <c r="FL39" s="243">
        <v>97.092403759999996</v>
      </c>
      <c r="FM39" s="243">
        <v>96.805655000000002</v>
      </c>
      <c r="FN39" s="243">
        <v>97.080657000000002</v>
      </c>
      <c r="FO39" s="243">
        <v>96.055886999999998</v>
      </c>
      <c r="FP39" s="243">
        <v>96.055886999999998</v>
      </c>
      <c r="FQ39" s="243">
        <v>96.569835999999995</v>
      </c>
      <c r="FR39" s="243">
        <v>96.569835999999995</v>
      </c>
      <c r="FS39" s="243">
        <v>96.569835999999995</v>
      </c>
      <c r="FT39" s="243">
        <v>98.479633000000007</v>
      </c>
      <c r="FU39" s="243">
        <v>98.260285999999994</v>
      </c>
      <c r="FV39" s="243">
        <v>88.229490999999996</v>
      </c>
      <c r="FW39" s="243">
        <v>87.996870000000001</v>
      </c>
      <c r="FX39" s="243">
        <v>92.827142730000006</v>
      </c>
      <c r="FY39" s="243">
        <v>92.285808000000003</v>
      </c>
      <c r="FZ39" s="243">
        <v>91.990881999999999</v>
      </c>
      <c r="GA39" s="243">
        <v>96.972810999999993</v>
      </c>
      <c r="GB39" s="243">
        <v>96.972810999999993</v>
      </c>
      <c r="GC39" s="243">
        <v>97.807744</v>
      </c>
      <c r="GD39" s="243">
        <v>87.27789233</v>
      </c>
      <c r="GE39" s="243">
        <v>96.805873000000005</v>
      </c>
      <c r="GF39" s="243">
        <v>96.442869999999999</v>
      </c>
      <c r="GG39" s="243">
        <v>101.15926492</v>
      </c>
      <c r="GH39" s="243">
        <v>88.227755999999999</v>
      </c>
      <c r="GI39" s="243">
        <v>101.15926492</v>
      </c>
      <c r="GJ39" s="243">
        <v>96.055886999999998</v>
      </c>
      <c r="GK39" s="243">
        <v>91.265930999999995</v>
      </c>
      <c r="GL39" s="243">
        <v>93.875193999999993</v>
      </c>
      <c r="GM39" s="243">
        <v>85.470048000000006</v>
      </c>
      <c r="GN39" s="243">
        <v>91.782263</v>
      </c>
      <c r="GO39" s="243">
        <v>83.254744700000003</v>
      </c>
      <c r="GP39" s="243">
        <v>83.038495080000004</v>
      </c>
      <c r="GQ39" s="243">
        <v>88.111975999999999</v>
      </c>
      <c r="GR39" s="243">
        <v>96.728583999999998</v>
      </c>
      <c r="GS39" s="243">
        <v>96.572174000000004</v>
      </c>
      <c r="GT39" s="243">
        <v>96.379845000000003</v>
      </c>
      <c r="GU39" s="243">
        <v>91.782263</v>
      </c>
      <c r="GV39" s="243">
        <v>91.782263</v>
      </c>
      <c r="GW39" s="243">
        <v>91.782263</v>
      </c>
      <c r="GX39" s="243">
        <v>99.619539000000003</v>
      </c>
      <c r="GY39" s="243">
        <v>99.787192000000005</v>
      </c>
      <c r="GZ39" s="243">
        <v>99.787192000000005</v>
      </c>
      <c r="HA39" s="243">
        <v>99.787192000000005</v>
      </c>
      <c r="HB39" s="243">
        <v>92.544946999999993</v>
      </c>
      <c r="HC39" s="243">
        <v>99.363956999999999</v>
      </c>
      <c r="HD39" s="243">
        <v>99.113733999999994</v>
      </c>
      <c r="HE39" s="243">
        <v>97.336021000000002</v>
      </c>
      <c r="HF39" s="243">
        <v>98.919574999999995</v>
      </c>
      <c r="HG39" s="243">
        <v>95.641015999999993</v>
      </c>
      <c r="HH39" s="243">
        <v>86.59271923</v>
      </c>
      <c r="HI39" s="243">
        <v>99.727991000000003</v>
      </c>
      <c r="HJ39" s="243">
        <v>91.995603000000003</v>
      </c>
      <c r="HK39" s="243">
        <v>92.200485999999998</v>
      </c>
      <c r="HL39" s="243">
        <v>90.250840999999994</v>
      </c>
      <c r="HM39" s="243">
        <v>89.545282999999998</v>
      </c>
      <c r="HN39" s="243">
        <v>82.327338589999997</v>
      </c>
      <c r="HO39" s="243">
        <v>83.559326999999996</v>
      </c>
      <c r="HP39" s="243">
        <v>84.021739999999994</v>
      </c>
      <c r="HQ39" s="243">
        <v>98.095095810000004</v>
      </c>
      <c r="HR39" s="243">
        <v>92.043187000000003</v>
      </c>
      <c r="HS39" s="243">
        <v>101.10646</v>
      </c>
    </row>
    <row r="40" spans="1:227" x14ac:dyDescent="0.25">
      <c r="A40" s="239"/>
      <c r="B40" s="242">
        <v>45691.770833333299</v>
      </c>
      <c r="C40" s="243">
        <v>93.787419</v>
      </c>
      <c r="D40" s="243">
        <v>94.025779999999997</v>
      </c>
      <c r="E40" s="243">
        <v>93.879620000000003</v>
      </c>
      <c r="F40" s="243">
        <v>93.787419</v>
      </c>
      <c r="G40" s="243">
        <v>91.155214999999998</v>
      </c>
      <c r="H40" s="243">
        <v>98.718898999999993</v>
      </c>
      <c r="I40" s="243">
        <v>98.322687000000002</v>
      </c>
      <c r="J40" s="243">
        <v>99.001998999999998</v>
      </c>
      <c r="K40" s="243">
        <v>90.760966999999994</v>
      </c>
      <c r="L40" s="243">
        <v>94.856292999999994</v>
      </c>
      <c r="M40" s="243">
        <v>98.952321999999995</v>
      </c>
      <c r="N40" s="243">
        <v>98.279859999999999</v>
      </c>
      <c r="O40" s="243">
        <v>98.502357000000003</v>
      </c>
      <c r="P40" s="243">
        <v>93.151680470000002</v>
      </c>
      <c r="Q40" s="243">
        <v>98.868621000000005</v>
      </c>
      <c r="R40" s="243">
        <v>92.065258999999998</v>
      </c>
      <c r="S40" s="243">
        <v>96.685298000000003</v>
      </c>
      <c r="T40" s="243">
        <v>86.525111499999994</v>
      </c>
      <c r="U40" s="243">
        <v>87.204195999999996</v>
      </c>
      <c r="V40" s="243">
        <v>95.058970000000002</v>
      </c>
      <c r="W40" s="243">
        <v>91.707943999999998</v>
      </c>
      <c r="X40" s="243">
        <v>88.133509000000004</v>
      </c>
      <c r="Y40" s="243">
        <v>90.129669000000007</v>
      </c>
      <c r="Z40" s="243">
        <v>99.199905999999999</v>
      </c>
      <c r="AA40" s="243">
        <v>87.609058000000005</v>
      </c>
      <c r="AB40" s="243">
        <v>91.050925000000007</v>
      </c>
      <c r="AC40" s="243">
        <v>92.104247999999998</v>
      </c>
      <c r="AD40" s="243">
        <v>91.482026000000005</v>
      </c>
      <c r="AE40" s="243">
        <v>86.550999000000004</v>
      </c>
      <c r="AF40" s="243">
        <v>94.169476500000002</v>
      </c>
      <c r="AG40" s="243">
        <v>95.113537089999994</v>
      </c>
      <c r="AH40" s="243">
        <v>94.880172999999999</v>
      </c>
      <c r="AI40" s="243">
        <v>94.907988000000003</v>
      </c>
      <c r="AJ40" s="243">
        <v>85.290760000000006</v>
      </c>
      <c r="AK40" s="243">
        <v>95.253846999999993</v>
      </c>
      <c r="AL40" s="243">
        <v>87.528993330000006</v>
      </c>
      <c r="AM40" s="243">
        <v>87.976264</v>
      </c>
      <c r="AN40" s="243">
        <v>97.570203000000006</v>
      </c>
      <c r="AO40" s="243">
        <v>86.448268999999996</v>
      </c>
      <c r="AP40" s="243">
        <v>81.737769499999999</v>
      </c>
      <c r="AQ40" s="243">
        <v>82.092213999999998</v>
      </c>
      <c r="AR40" s="243">
        <v>99.046402</v>
      </c>
      <c r="AS40" s="243">
        <v>97.286225000000002</v>
      </c>
      <c r="AT40" s="243">
        <v>97.286225000000002</v>
      </c>
      <c r="AU40" s="243">
        <v>95.823241999999993</v>
      </c>
      <c r="AV40" s="243">
        <v>92.388938999999993</v>
      </c>
      <c r="AW40" s="243">
        <v>87.337481999999994</v>
      </c>
      <c r="AX40" s="243">
        <v>87.843221999999997</v>
      </c>
      <c r="AY40" s="243">
        <v>97.511431999999999</v>
      </c>
      <c r="AZ40" s="243">
        <v>91.118385000000004</v>
      </c>
      <c r="BA40" s="243">
        <v>90.812533999999999</v>
      </c>
      <c r="BB40" s="243">
        <v>90.789919999999995</v>
      </c>
      <c r="BC40" s="243">
        <v>90.533221999999995</v>
      </c>
      <c r="BD40" s="243">
        <v>90.354248999999996</v>
      </c>
      <c r="BE40" s="243">
        <v>90.789919999999995</v>
      </c>
      <c r="BF40" s="243">
        <v>97.901298999999995</v>
      </c>
      <c r="BG40" s="243">
        <v>98.466003000000001</v>
      </c>
      <c r="BH40" s="243">
        <v>98.466003000000001</v>
      </c>
      <c r="BI40" s="243">
        <v>98.466003000000001</v>
      </c>
      <c r="BJ40" s="243">
        <v>88.526667000000003</v>
      </c>
      <c r="BK40" s="243">
        <v>88.993297999999996</v>
      </c>
      <c r="BL40" s="243">
        <v>95.103624999999994</v>
      </c>
      <c r="BM40" s="243">
        <v>94.862695000000002</v>
      </c>
      <c r="BN40" s="243">
        <v>91.122483000000003</v>
      </c>
      <c r="BO40" s="243">
        <v>89.552036999999999</v>
      </c>
      <c r="BP40" s="243">
        <v>96.560663000000005</v>
      </c>
      <c r="BQ40" s="243">
        <v>85.287537</v>
      </c>
      <c r="BR40" s="243">
        <v>85.391587799999996</v>
      </c>
      <c r="BS40" s="243">
        <v>91.215534000000005</v>
      </c>
      <c r="BT40" s="243">
        <v>90.946522000000002</v>
      </c>
      <c r="BU40" s="243">
        <v>97.414311999999995</v>
      </c>
      <c r="BV40" s="243">
        <v>97.781360000000006</v>
      </c>
      <c r="BW40" s="243">
        <v>91.184465000000003</v>
      </c>
      <c r="BX40" s="243">
        <v>91.184465000000003</v>
      </c>
      <c r="BY40" s="243">
        <v>98.017933999999997</v>
      </c>
      <c r="BZ40" s="243">
        <v>95.420098999999993</v>
      </c>
      <c r="CA40" s="243">
        <v>91.155540999999999</v>
      </c>
      <c r="CB40" s="243">
        <v>93.472432999999995</v>
      </c>
      <c r="CC40" s="243">
        <v>92.819824999999994</v>
      </c>
      <c r="CD40" s="243">
        <v>94.000056999999998</v>
      </c>
      <c r="CE40" s="243">
        <v>91.846309000000005</v>
      </c>
      <c r="CF40" s="243">
        <v>97.414311999999995</v>
      </c>
      <c r="CG40" s="243">
        <v>90.798152329999994</v>
      </c>
      <c r="CH40" s="243">
        <v>91.057918999999998</v>
      </c>
      <c r="CI40" s="243">
        <v>92.539306999999994</v>
      </c>
      <c r="CJ40" s="243">
        <v>97.632399000000007</v>
      </c>
      <c r="CK40" s="243">
        <v>100.63497796999999</v>
      </c>
      <c r="CL40" s="243">
        <v>96.902578000000005</v>
      </c>
      <c r="CM40" s="243">
        <v>97.626361000000003</v>
      </c>
      <c r="CN40" s="243">
        <v>90.883069000000006</v>
      </c>
      <c r="CO40" s="243">
        <v>91.751706999999996</v>
      </c>
      <c r="CP40" s="243">
        <v>104.54344978</v>
      </c>
      <c r="CQ40" s="243">
        <v>89.570417000000006</v>
      </c>
      <c r="CR40" s="243">
        <v>88.704977999999997</v>
      </c>
      <c r="CS40" s="243">
        <v>87.908205499999994</v>
      </c>
      <c r="CT40" s="243">
        <v>91.933068000000006</v>
      </c>
      <c r="CU40" s="243">
        <v>90.625574</v>
      </c>
      <c r="CV40" s="243">
        <v>102.84689134</v>
      </c>
      <c r="CW40" s="243">
        <v>88.646942999999993</v>
      </c>
      <c r="CX40" s="243">
        <v>90.55241067</v>
      </c>
      <c r="CY40" s="243">
        <v>90.784722000000002</v>
      </c>
      <c r="CZ40" s="243">
        <v>90.654764999999998</v>
      </c>
      <c r="DA40" s="243">
        <v>99.344063000000006</v>
      </c>
      <c r="DB40" s="243">
        <v>99.594528999999994</v>
      </c>
      <c r="DC40" s="243">
        <v>97.781360000000006</v>
      </c>
      <c r="DD40" s="243">
        <v>97.007624000000007</v>
      </c>
      <c r="DE40" s="243">
        <v>90.824133000000003</v>
      </c>
      <c r="DF40" s="243">
        <v>91.184465000000003</v>
      </c>
      <c r="DG40" s="243">
        <v>92.240251999999998</v>
      </c>
      <c r="DH40" s="243">
        <v>98.432225270000004</v>
      </c>
      <c r="DI40" s="243">
        <v>100.042464</v>
      </c>
      <c r="DJ40" s="243">
        <v>99.571489999999997</v>
      </c>
      <c r="DK40" s="243">
        <v>90.173222330000002</v>
      </c>
      <c r="DL40" s="243">
        <v>100.631985</v>
      </c>
      <c r="DM40" s="243">
        <v>97.725916999999995</v>
      </c>
      <c r="DN40" s="243">
        <v>93.678648999999993</v>
      </c>
      <c r="DO40" s="243">
        <v>83.129452999999998</v>
      </c>
      <c r="DP40" s="243">
        <v>97.337912000000003</v>
      </c>
      <c r="DQ40" s="243">
        <v>90.142357000000004</v>
      </c>
      <c r="DR40" s="243">
        <v>90.474476999999993</v>
      </c>
      <c r="DS40" s="243">
        <v>91.608943999999994</v>
      </c>
      <c r="DT40" s="243">
        <v>98.310092999999995</v>
      </c>
      <c r="DU40" s="243">
        <v>98.656459999999996</v>
      </c>
      <c r="DV40" s="243">
        <v>87.111541000000003</v>
      </c>
      <c r="DW40" s="243">
        <v>82.602134000000007</v>
      </c>
      <c r="DX40" s="243">
        <v>80.491953749999993</v>
      </c>
      <c r="DY40" s="243">
        <v>91.402480240000003</v>
      </c>
      <c r="DZ40" s="243">
        <v>92.396777</v>
      </c>
      <c r="EA40" s="243">
        <v>92.620418999999998</v>
      </c>
      <c r="EB40" s="243">
        <v>88.864621999999997</v>
      </c>
      <c r="EC40" s="243">
        <v>89.410791000000003</v>
      </c>
      <c r="ED40" s="243">
        <v>92.189059</v>
      </c>
      <c r="EE40" s="243">
        <v>91.141858999999997</v>
      </c>
      <c r="EF40" s="243">
        <v>101.40373111</v>
      </c>
      <c r="EG40" s="243">
        <v>99.621514000000005</v>
      </c>
      <c r="EH40" s="243">
        <v>99.621514000000005</v>
      </c>
      <c r="EI40" s="243">
        <v>89.243087000000003</v>
      </c>
      <c r="EJ40" s="243">
        <v>97.487582000000003</v>
      </c>
      <c r="EK40" s="243">
        <v>97.894637000000003</v>
      </c>
      <c r="EL40" s="243">
        <v>97.781360000000006</v>
      </c>
      <c r="EM40" s="243">
        <v>89.995344000000003</v>
      </c>
      <c r="EN40" s="243">
        <v>91.492648000000003</v>
      </c>
      <c r="EO40" s="243">
        <v>102.17278399999999</v>
      </c>
      <c r="EP40" s="243">
        <v>91.126508999999999</v>
      </c>
      <c r="EQ40" s="243">
        <v>91.118622999999999</v>
      </c>
      <c r="ER40" s="243">
        <v>93.413264440000006</v>
      </c>
      <c r="ES40" s="243">
        <v>88.408384999999996</v>
      </c>
      <c r="ET40" s="243">
        <v>87.504204999999999</v>
      </c>
      <c r="EU40" s="243">
        <v>89.150238999999999</v>
      </c>
      <c r="EV40" s="243">
        <v>91.894689</v>
      </c>
      <c r="EW40" s="243">
        <v>87.694192000000001</v>
      </c>
      <c r="EX40" s="243">
        <v>86.715560999999994</v>
      </c>
      <c r="EY40" s="243">
        <v>90.701587000000004</v>
      </c>
      <c r="EZ40" s="243">
        <v>91.121307999999999</v>
      </c>
      <c r="FA40" s="243">
        <v>91.296913000000004</v>
      </c>
      <c r="FB40" s="243">
        <v>96.532980199999997</v>
      </c>
      <c r="FC40" s="243">
        <v>92.054942999999994</v>
      </c>
      <c r="FD40" s="243">
        <v>100.15637700000001</v>
      </c>
      <c r="FE40" s="243">
        <v>92.362792999999996</v>
      </c>
      <c r="FF40" s="243">
        <v>95.779953550000002</v>
      </c>
      <c r="FG40" s="243">
        <v>102.726056</v>
      </c>
      <c r="FH40" s="243">
        <v>86.784271500000003</v>
      </c>
      <c r="FI40" s="243">
        <v>87.200749000000002</v>
      </c>
      <c r="FJ40" s="243">
        <v>89.378034999999997</v>
      </c>
      <c r="FK40" s="243">
        <v>92.570733000000004</v>
      </c>
      <c r="FL40" s="243">
        <v>98.030676330000006</v>
      </c>
      <c r="FM40" s="243">
        <v>97.723795999999993</v>
      </c>
      <c r="FN40" s="243">
        <v>98.017933999999997</v>
      </c>
      <c r="FO40" s="243">
        <v>96.592802000000006</v>
      </c>
      <c r="FP40" s="243">
        <v>96.592802000000006</v>
      </c>
      <c r="FQ40" s="243">
        <v>97.811801000000003</v>
      </c>
      <c r="FR40" s="243">
        <v>97.811801000000003</v>
      </c>
      <c r="FS40" s="243">
        <v>97.811801000000003</v>
      </c>
      <c r="FT40" s="243">
        <v>99.345742000000001</v>
      </c>
      <c r="FU40" s="243">
        <v>99.099943999999994</v>
      </c>
      <c r="FV40" s="243">
        <v>88.571040999999994</v>
      </c>
      <c r="FW40" s="243">
        <v>88.407101999999995</v>
      </c>
      <c r="FX40" s="243">
        <v>93.080317129999997</v>
      </c>
      <c r="FY40" s="243">
        <v>92.926761999999997</v>
      </c>
      <c r="FZ40" s="243">
        <v>92.379121999999995</v>
      </c>
      <c r="GA40" s="243">
        <v>97.414311999999995</v>
      </c>
      <c r="GB40" s="243">
        <v>97.414311999999995</v>
      </c>
      <c r="GC40" s="243">
        <v>98.588915</v>
      </c>
      <c r="GD40" s="243">
        <v>87.579372000000006</v>
      </c>
      <c r="GE40" s="243">
        <v>97.487582000000003</v>
      </c>
      <c r="GF40" s="243">
        <v>97.007624000000007</v>
      </c>
      <c r="GG40" s="243">
        <v>102.86841772</v>
      </c>
      <c r="GH40" s="243">
        <v>89.266386999999995</v>
      </c>
      <c r="GI40" s="243">
        <v>102.86841772</v>
      </c>
      <c r="GJ40" s="243">
        <v>96.592802000000006</v>
      </c>
      <c r="GK40" s="243">
        <v>91.419023999999993</v>
      </c>
      <c r="GL40" s="243">
        <v>94.288984999999997</v>
      </c>
      <c r="GM40" s="243">
        <v>85.712834000000001</v>
      </c>
      <c r="GN40" s="243">
        <v>91.843787000000006</v>
      </c>
      <c r="GO40" s="243">
        <v>83.330049779999996</v>
      </c>
      <c r="GP40" s="243">
        <v>83.115565739999994</v>
      </c>
      <c r="GQ40" s="243">
        <v>88.592775000000003</v>
      </c>
      <c r="GR40" s="243">
        <v>97.253671999999995</v>
      </c>
      <c r="GS40" s="243">
        <v>97.149722999999994</v>
      </c>
      <c r="GT40" s="243">
        <v>96.943391000000005</v>
      </c>
      <c r="GU40" s="243">
        <v>91.843787000000006</v>
      </c>
      <c r="GV40" s="243">
        <v>91.843787000000006</v>
      </c>
      <c r="GW40" s="243">
        <v>91.843787000000006</v>
      </c>
      <c r="GX40" s="243">
        <v>100.426962</v>
      </c>
      <c r="GY40" s="243">
        <v>100.597109</v>
      </c>
      <c r="GZ40" s="243">
        <v>100.597109</v>
      </c>
      <c r="HA40" s="243">
        <v>100.597109</v>
      </c>
      <c r="HB40" s="243">
        <v>93.198280999999994</v>
      </c>
      <c r="HC40" s="243">
        <v>100.044562</v>
      </c>
      <c r="HD40" s="243">
        <v>99.798496999999998</v>
      </c>
      <c r="HE40" s="243">
        <v>98.400408999999996</v>
      </c>
      <c r="HF40" s="243">
        <v>99.451007000000004</v>
      </c>
      <c r="HG40" s="243">
        <v>95.998536999999999</v>
      </c>
      <c r="HH40" s="243">
        <v>87.049545550000005</v>
      </c>
      <c r="HI40" s="243">
        <v>100.435957</v>
      </c>
      <c r="HJ40" s="243">
        <v>91.995851500000001</v>
      </c>
      <c r="HK40" s="243">
        <v>92.203743000000003</v>
      </c>
      <c r="HL40" s="243">
        <v>90.561166999999998</v>
      </c>
      <c r="HM40" s="243">
        <v>89.735562000000002</v>
      </c>
      <c r="HN40" s="243">
        <v>82.759849410000001</v>
      </c>
      <c r="HO40" s="243">
        <v>83.854332999999997</v>
      </c>
      <c r="HP40" s="243">
        <v>84.303296000000003</v>
      </c>
      <c r="HQ40" s="243">
        <v>98.700810379999993</v>
      </c>
      <c r="HR40" s="243">
        <v>92.129983999999993</v>
      </c>
      <c r="HS40" s="243">
        <v>101.98533500000001</v>
      </c>
    </row>
    <row r="41" spans="1:227" x14ac:dyDescent="0.25">
      <c r="A41" s="239"/>
      <c r="B41" s="242">
        <v>45691.791666666701</v>
      </c>
      <c r="C41" s="243">
        <v>94.405893000000006</v>
      </c>
      <c r="D41" s="243">
        <v>94.655552999999998</v>
      </c>
      <c r="E41" s="243">
        <v>94.506186999999997</v>
      </c>
      <c r="F41" s="243">
        <v>94.405893000000006</v>
      </c>
      <c r="G41" s="243">
        <v>91.121133999999998</v>
      </c>
      <c r="H41" s="243">
        <v>98.897396999999998</v>
      </c>
      <c r="I41" s="243">
        <v>98.577704999999995</v>
      </c>
      <c r="J41" s="243">
        <v>99.146153999999996</v>
      </c>
      <c r="K41" s="243">
        <v>90.726647</v>
      </c>
      <c r="L41" s="243">
        <v>95.642026999999999</v>
      </c>
      <c r="M41" s="243">
        <v>99.136280999999997</v>
      </c>
      <c r="N41" s="243">
        <v>98.440342000000001</v>
      </c>
      <c r="O41" s="243">
        <v>99.276499000000001</v>
      </c>
      <c r="P41" s="243">
        <v>93.795417409999999</v>
      </c>
      <c r="Q41" s="243">
        <v>98.919675999999995</v>
      </c>
      <c r="R41" s="243">
        <v>92.221143999999995</v>
      </c>
      <c r="S41" s="243">
        <v>97.288951999999995</v>
      </c>
      <c r="T41" s="243">
        <v>86.319496000000001</v>
      </c>
      <c r="U41" s="243">
        <v>87.002576000000005</v>
      </c>
      <c r="V41" s="243">
        <v>95.493937000000003</v>
      </c>
      <c r="W41" s="243">
        <v>91.663932000000003</v>
      </c>
      <c r="X41" s="243">
        <v>88.110275000000001</v>
      </c>
      <c r="Y41" s="243">
        <v>90.102778999999998</v>
      </c>
      <c r="Z41" s="243">
        <v>99.602677999999997</v>
      </c>
      <c r="AA41" s="243">
        <v>87.657127000000003</v>
      </c>
      <c r="AB41" s="243">
        <v>91.055593000000002</v>
      </c>
      <c r="AC41" s="243">
        <v>92.149535</v>
      </c>
      <c r="AD41" s="243">
        <v>91.425392000000002</v>
      </c>
      <c r="AE41" s="243">
        <v>86.638566999999995</v>
      </c>
      <c r="AF41" s="243">
        <v>94.570160999999999</v>
      </c>
      <c r="AG41" s="243">
        <v>95.548460660000003</v>
      </c>
      <c r="AH41" s="243">
        <v>95.334978000000007</v>
      </c>
      <c r="AI41" s="243">
        <v>95.347235999999995</v>
      </c>
      <c r="AJ41" s="243">
        <v>85.338160999999999</v>
      </c>
      <c r="AK41" s="243">
        <v>95.693658999999997</v>
      </c>
      <c r="AL41" s="243">
        <v>87.541411999999994</v>
      </c>
      <c r="AM41" s="243">
        <v>87.992992000000001</v>
      </c>
      <c r="AN41" s="243">
        <v>97.799807999999999</v>
      </c>
      <c r="AO41" s="243">
        <v>86.466487999999998</v>
      </c>
      <c r="AP41" s="243">
        <v>81.888209000000003</v>
      </c>
      <c r="AQ41" s="243">
        <v>82.244166000000007</v>
      </c>
      <c r="AR41" s="243">
        <v>99.280749999999998</v>
      </c>
      <c r="AS41" s="243">
        <v>97.754157000000006</v>
      </c>
      <c r="AT41" s="243">
        <v>97.754157000000006</v>
      </c>
      <c r="AU41" s="243">
        <v>96.307140000000004</v>
      </c>
      <c r="AV41" s="243">
        <v>92.413211000000004</v>
      </c>
      <c r="AW41" s="243">
        <v>87.450414499999994</v>
      </c>
      <c r="AX41" s="243">
        <v>87.957260000000005</v>
      </c>
      <c r="AY41" s="243">
        <v>98.012377000000001</v>
      </c>
      <c r="AZ41" s="243">
        <v>91.091766000000007</v>
      </c>
      <c r="BA41" s="243">
        <v>90.769992999999999</v>
      </c>
      <c r="BB41" s="243">
        <v>90.747371999999999</v>
      </c>
      <c r="BC41" s="243">
        <v>90.490602330000002</v>
      </c>
      <c r="BD41" s="243">
        <v>90.282920000000004</v>
      </c>
      <c r="BE41" s="243">
        <v>90.747371999999999</v>
      </c>
      <c r="BF41" s="243">
        <v>98.466527999999997</v>
      </c>
      <c r="BG41" s="243">
        <v>98.942066999999994</v>
      </c>
      <c r="BH41" s="243">
        <v>98.942066999999994</v>
      </c>
      <c r="BI41" s="243">
        <v>98.942066999999994</v>
      </c>
      <c r="BJ41" s="243">
        <v>88.310143999999994</v>
      </c>
      <c r="BK41" s="243">
        <v>88.855530000000002</v>
      </c>
      <c r="BL41" s="243">
        <v>95.229873999999995</v>
      </c>
      <c r="BM41" s="243">
        <v>95.038228000000004</v>
      </c>
      <c r="BN41" s="243">
        <v>91.130784000000006</v>
      </c>
      <c r="BO41" s="243">
        <v>89.594048000000001</v>
      </c>
      <c r="BP41" s="243">
        <v>96.798406999999997</v>
      </c>
      <c r="BQ41" s="243">
        <v>85.345050000000001</v>
      </c>
      <c r="BR41" s="243">
        <v>85.449170960000004</v>
      </c>
      <c r="BS41" s="243">
        <v>91.454714999999993</v>
      </c>
      <c r="BT41" s="243">
        <v>91.272290499999997</v>
      </c>
      <c r="BU41" s="243">
        <v>97.914250999999993</v>
      </c>
      <c r="BV41" s="243">
        <v>97.901751000000004</v>
      </c>
      <c r="BW41" s="243">
        <v>91.205122000000003</v>
      </c>
      <c r="BX41" s="243">
        <v>91.205122000000003</v>
      </c>
      <c r="BY41" s="243">
        <v>98.830153999999993</v>
      </c>
      <c r="BZ41" s="243">
        <v>96.166933999999998</v>
      </c>
      <c r="CA41" s="243">
        <v>91.153824999999998</v>
      </c>
      <c r="CB41" s="243">
        <v>93.697237999999999</v>
      </c>
      <c r="CC41" s="243">
        <v>93.025011000000006</v>
      </c>
      <c r="CD41" s="243">
        <v>94.560530999999997</v>
      </c>
      <c r="CE41" s="243">
        <v>91.890654999999995</v>
      </c>
      <c r="CF41" s="243">
        <v>97.914250999999993</v>
      </c>
      <c r="CG41" s="243">
        <v>90.749020669999993</v>
      </c>
      <c r="CH41" s="243">
        <v>91.027051999999998</v>
      </c>
      <c r="CI41" s="243">
        <v>92.580814000000004</v>
      </c>
      <c r="CJ41" s="243">
        <v>98.481075000000004</v>
      </c>
      <c r="CK41" s="243">
        <v>101.39503125</v>
      </c>
      <c r="CL41" s="243">
        <v>97.397102000000004</v>
      </c>
      <c r="CM41" s="243">
        <v>98.193980999999994</v>
      </c>
      <c r="CN41" s="243">
        <v>91.003693999999996</v>
      </c>
      <c r="CO41" s="243">
        <v>92.081314000000006</v>
      </c>
      <c r="CP41" s="243">
        <v>104.97876623000001</v>
      </c>
      <c r="CQ41" s="243">
        <v>89.885626999999999</v>
      </c>
      <c r="CR41" s="243">
        <v>88.768759000000003</v>
      </c>
      <c r="CS41" s="243">
        <v>87.821030719999996</v>
      </c>
      <c r="CT41" s="243">
        <v>92.513820999999993</v>
      </c>
      <c r="CU41" s="243">
        <v>90.698487999999998</v>
      </c>
      <c r="CV41" s="243">
        <v>103.26447085</v>
      </c>
      <c r="CW41" s="243">
        <v>88.793169000000006</v>
      </c>
      <c r="CX41" s="243">
        <v>90.03891333</v>
      </c>
      <c r="CY41" s="243">
        <v>90.373407999999998</v>
      </c>
      <c r="CZ41" s="243">
        <v>90.651447000000005</v>
      </c>
      <c r="DA41" s="243">
        <v>99.427565000000001</v>
      </c>
      <c r="DB41" s="243">
        <v>99.653617999999994</v>
      </c>
      <c r="DC41" s="243">
        <v>97.901751000000004</v>
      </c>
      <c r="DD41" s="243">
        <v>97.147576999999998</v>
      </c>
      <c r="DE41" s="243">
        <v>90.833867999999995</v>
      </c>
      <c r="DF41" s="243">
        <v>91.205122000000003</v>
      </c>
      <c r="DG41" s="243">
        <v>92.236750999999998</v>
      </c>
      <c r="DH41" s="243">
        <v>99.202635610000002</v>
      </c>
      <c r="DI41" s="243">
        <v>100.245925</v>
      </c>
      <c r="DJ41" s="243">
        <v>99.759424999999993</v>
      </c>
      <c r="DK41" s="243">
        <v>90.101801330000001</v>
      </c>
      <c r="DL41" s="243">
        <v>101.38738600000001</v>
      </c>
      <c r="DM41" s="243">
        <v>98.188423999999998</v>
      </c>
      <c r="DN41" s="243">
        <v>94.066400999999999</v>
      </c>
      <c r="DO41" s="243">
        <v>83.188592</v>
      </c>
      <c r="DP41" s="243">
        <v>97.765835999999993</v>
      </c>
      <c r="DQ41" s="243">
        <v>90.093406999999999</v>
      </c>
      <c r="DR41" s="243">
        <v>90.428706000000005</v>
      </c>
      <c r="DS41" s="243">
        <v>91.728042000000002</v>
      </c>
      <c r="DT41" s="243">
        <v>98.442206999999996</v>
      </c>
      <c r="DU41" s="243">
        <v>98.792845</v>
      </c>
      <c r="DV41" s="243">
        <v>87.449207999999999</v>
      </c>
      <c r="DW41" s="243">
        <v>82.630652999999995</v>
      </c>
      <c r="DX41" s="243">
        <v>80.526126000000005</v>
      </c>
      <c r="DY41" s="243">
        <v>91.719488139999996</v>
      </c>
      <c r="DZ41" s="243">
        <v>92.437636999999995</v>
      </c>
      <c r="EA41" s="243">
        <v>92.663509000000005</v>
      </c>
      <c r="EB41" s="243">
        <v>88.830146999999997</v>
      </c>
      <c r="EC41" s="243">
        <v>89.379598999999999</v>
      </c>
      <c r="ED41" s="243">
        <v>92.148197999999994</v>
      </c>
      <c r="EE41" s="243">
        <v>91.259511000000003</v>
      </c>
      <c r="EF41" s="243">
        <v>101.81545109</v>
      </c>
      <c r="EG41" s="243">
        <v>99.824849</v>
      </c>
      <c r="EH41" s="243">
        <v>99.824849</v>
      </c>
      <c r="EI41" s="243">
        <v>89.384934000000001</v>
      </c>
      <c r="EJ41" s="243">
        <v>97.611114000000001</v>
      </c>
      <c r="EK41" s="243">
        <v>98.007947999999999</v>
      </c>
      <c r="EL41" s="243">
        <v>97.901751000000004</v>
      </c>
      <c r="EM41" s="243">
        <v>90.146530999999996</v>
      </c>
      <c r="EN41" s="243">
        <v>91.489947000000001</v>
      </c>
      <c r="EO41" s="243">
        <v>103.05104900000001</v>
      </c>
      <c r="EP41" s="243">
        <v>91.099596000000005</v>
      </c>
      <c r="EQ41" s="243">
        <v>91.091994999999997</v>
      </c>
      <c r="ER41" s="243">
        <v>93.440792959999996</v>
      </c>
      <c r="ES41" s="243">
        <v>88.449012999999994</v>
      </c>
      <c r="ET41" s="243">
        <v>87.520216000000005</v>
      </c>
      <c r="EU41" s="243">
        <v>89.163967</v>
      </c>
      <c r="EV41" s="243">
        <v>91.803561000000002</v>
      </c>
      <c r="EW41" s="243">
        <v>87.933554999999998</v>
      </c>
      <c r="EX41" s="243">
        <v>86.886982000000003</v>
      </c>
      <c r="EY41" s="243">
        <v>90.520240999999999</v>
      </c>
      <c r="EZ41" s="243">
        <v>91.150214000000005</v>
      </c>
      <c r="FA41" s="243">
        <v>91.413495999999995</v>
      </c>
      <c r="FB41" s="243">
        <v>96.879763350000005</v>
      </c>
      <c r="FC41" s="243">
        <v>92.655883000000003</v>
      </c>
      <c r="FD41" s="243">
        <v>100.83565400000001</v>
      </c>
      <c r="FE41" s="243">
        <v>92.374031000000002</v>
      </c>
      <c r="FF41" s="243">
        <v>95.993711500000003</v>
      </c>
      <c r="FG41" s="243">
        <v>103.42280599999999</v>
      </c>
      <c r="FH41" s="243">
        <v>85.6328125</v>
      </c>
      <c r="FI41" s="243">
        <v>86.176831000000007</v>
      </c>
      <c r="FJ41" s="243">
        <v>89.393259999999998</v>
      </c>
      <c r="FK41" s="243">
        <v>92.613601000000003</v>
      </c>
      <c r="FL41" s="243">
        <v>98.843001920000006</v>
      </c>
      <c r="FM41" s="243">
        <v>98.522741999999994</v>
      </c>
      <c r="FN41" s="243">
        <v>98.830153999999993</v>
      </c>
      <c r="FO41" s="243">
        <v>96.728680999999995</v>
      </c>
      <c r="FP41" s="243">
        <v>96.728680999999995</v>
      </c>
      <c r="FQ41" s="243">
        <v>97.674430000000001</v>
      </c>
      <c r="FR41" s="243">
        <v>97.674430000000001</v>
      </c>
      <c r="FS41" s="243">
        <v>97.674430000000001</v>
      </c>
      <c r="FT41" s="243">
        <v>99.526611000000003</v>
      </c>
      <c r="FU41" s="243">
        <v>99.274630999999999</v>
      </c>
      <c r="FV41" s="243">
        <v>88.344350000000006</v>
      </c>
      <c r="FW41" s="243">
        <v>88.255144999999999</v>
      </c>
      <c r="FX41" s="243">
        <v>93.204962760000001</v>
      </c>
      <c r="FY41" s="243">
        <v>93.150181000000003</v>
      </c>
      <c r="FZ41" s="243">
        <v>92.727266999999998</v>
      </c>
      <c r="GA41" s="243">
        <v>97.914250999999993</v>
      </c>
      <c r="GB41" s="243">
        <v>97.914250999999993</v>
      </c>
      <c r="GC41" s="243">
        <v>98.848014000000006</v>
      </c>
      <c r="GD41" s="243">
        <v>87.627242670000001</v>
      </c>
      <c r="GE41" s="243">
        <v>97.611114000000001</v>
      </c>
      <c r="GF41" s="243">
        <v>97.147576999999998</v>
      </c>
      <c r="GG41" s="243">
        <v>103.28608464</v>
      </c>
      <c r="GH41" s="243">
        <v>89.326742999999993</v>
      </c>
      <c r="GI41" s="243">
        <v>103.28608464</v>
      </c>
      <c r="GJ41" s="243">
        <v>96.728680999999995</v>
      </c>
      <c r="GK41" s="243">
        <v>91.403885000000002</v>
      </c>
      <c r="GL41" s="243">
        <v>94.371382999999994</v>
      </c>
      <c r="GM41" s="243">
        <v>85.847465</v>
      </c>
      <c r="GN41" s="243">
        <v>91.832177999999999</v>
      </c>
      <c r="GO41" s="243">
        <v>83.440650000000005</v>
      </c>
      <c r="GP41" s="243">
        <v>83.225881279999996</v>
      </c>
      <c r="GQ41" s="243">
        <v>88.911321000000001</v>
      </c>
      <c r="GR41" s="243">
        <v>97.835213999999993</v>
      </c>
      <c r="GS41" s="243">
        <v>97.372669000000002</v>
      </c>
      <c r="GT41" s="243">
        <v>97.126571999999996</v>
      </c>
      <c r="GU41" s="243">
        <v>91.832177999999999</v>
      </c>
      <c r="GV41" s="243">
        <v>91.832177999999999</v>
      </c>
      <c r="GW41" s="243">
        <v>91.832177999999999</v>
      </c>
      <c r="GX41" s="243">
        <v>101.193375</v>
      </c>
      <c r="GY41" s="243">
        <v>101.355327</v>
      </c>
      <c r="GZ41" s="243">
        <v>101.355327</v>
      </c>
      <c r="HA41" s="243">
        <v>101.355327</v>
      </c>
      <c r="HB41" s="243">
        <v>93.824205000000006</v>
      </c>
      <c r="HC41" s="243">
        <v>100.24072200000001</v>
      </c>
      <c r="HD41" s="243">
        <v>99.983811000000003</v>
      </c>
      <c r="HE41" s="243">
        <v>99.503490999999997</v>
      </c>
      <c r="HF41" s="243">
        <v>99.516418000000002</v>
      </c>
      <c r="HG41" s="243">
        <v>96.319355000000002</v>
      </c>
      <c r="HH41" s="243">
        <v>87.108402659999996</v>
      </c>
      <c r="HI41" s="243">
        <v>101.148607</v>
      </c>
      <c r="HJ41" s="243">
        <v>91.997322999999994</v>
      </c>
      <c r="HK41" s="243">
        <v>92.223045999999997</v>
      </c>
      <c r="HL41" s="243">
        <v>90.875257000000005</v>
      </c>
      <c r="HM41" s="243">
        <v>89.690961000000001</v>
      </c>
      <c r="HN41" s="243">
        <v>82.869692830000005</v>
      </c>
      <c r="HO41" s="243">
        <v>83.978983499999998</v>
      </c>
      <c r="HP41" s="243">
        <v>84.430080000000004</v>
      </c>
      <c r="HQ41" s="243">
        <v>99.21860307</v>
      </c>
      <c r="HR41" s="243">
        <v>92.179238999999995</v>
      </c>
      <c r="HS41" s="243">
        <v>102.84970800000001</v>
      </c>
    </row>
    <row r="42" spans="1:227" x14ac:dyDescent="0.25">
      <c r="A42" s="239"/>
      <c r="B42" s="242">
        <v>45691.8125</v>
      </c>
      <c r="C42" s="243">
        <v>103.126245</v>
      </c>
      <c r="D42" s="243">
        <v>103.402117</v>
      </c>
      <c r="E42" s="243">
        <v>103.234827</v>
      </c>
      <c r="F42" s="243">
        <v>103.126245</v>
      </c>
      <c r="G42" s="243">
        <v>98.832472999999993</v>
      </c>
      <c r="H42" s="243">
        <v>108.02321999999999</v>
      </c>
      <c r="I42" s="243">
        <v>107.703864</v>
      </c>
      <c r="J42" s="243">
        <v>108.279768</v>
      </c>
      <c r="K42" s="243">
        <v>98.360662000000005</v>
      </c>
      <c r="L42" s="243">
        <v>104.513648</v>
      </c>
      <c r="M42" s="243">
        <v>108.319321</v>
      </c>
      <c r="N42" s="243">
        <v>107.55689700000001</v>
      </c>
      <c r="O42" s="243">
        <v>108.58208999999999</v>
      </c>
      <c r="P42" s="243">
        <v>102.63677314</v>
      </c>
      <c r="Q42" s="243">
        <v>107.940382</v>
      </c>
      <c r="R42" s="243">
        <v>100.822357</v>
      </c>
      <c r="S42" s="243">
        <v>106.383634</v>
      </c>
      <c r="T42" s="243">
        <v>94.189398499999996</v>
      </c>
      <c r="U42" s="243">
        <v>94.927223999999995</v>
      </c>
      <c r="V42" s="243">
        <v>104.39974100000001</v>
      </c>
      <c r="W42" s="243">
        <v>99.792575999999997</v>
      </c>
      <c r="X42" s="243">
        <v>95.985862999999995</v>
      </c>
      <c r="Y42" s="243">
        <v>98.128658999999999</v>
      </c>
      <c r="Z42" s="243">
        <v>108.828602</v>
      </c>
      <c r="AA42" s="243">
        <v>95.649101000000002</v>
      </c>
      <c r="AB42" s="243">
        <v>98.859004999999996</v>
      </c>
      <c r="AC42" s="243">
        <v>100.32697400000001</v>
      </c>
      <c r="AD42" s="243">
        <v>99.544855999999996</v>
      </c>
      <c r="AE42" s="243">
        <v>94.499493000000001</v>
      </c>
      <c r="AF42" s="243">
        <v>103.53934225</v>
      </c>
      <c r="AG42" s="243">
        <v>104.59988072</v>
      </c>
      <c r="AH42" s="243">
        <v>104.423924</v>
      </c>
      <c r="AI42" s="243">
        <v>104.37894</v>
      </c>
      <c r="AJ42" s="243">
        <v>93.009210999999993</v>
      </c>
      <c r="AK42" s="243">
        <v>104.621309</v>
      </c>
      <c r="AL42" s="243">
        <v>95.514996330000002</v>
      </c>
      <c r="AM42" s="243">
        <v>96.002615000000006</v>
      </c>
      <c r="AN42" s="243">
        <v>106.872344</v>
      </c>
      <c r="AO42" s="243">
        <v>94.246437</v>
      </c>
      <c r="AP42" s="243">
        <v>89.374888499999997</v>
      </c>
      <c r="AQ42" s="243">
        <v>89.760872000000006</v>
      </c>
      <c r="AR42" s="243">
        <v>108.589428</v>
      </c>
      <c r="AS42" s="243">
        <v>106.780355</v>
      </c>
      <c r="AT42" s="243">
        <v>106.780355</v>
      </c>
      <c r="AU42" s="243">
        <v>105.07542599999999</v>
      </c>
      <c r="AV42" s="243">
        <v>100.56348199999999</v>
      </c>
      <c r="AW42" s="243">
        <v>95.372010500000002</v>
      </c>
      <c r="AX42" s="243">
        <v>95.921713999999994</v>
      </c>
      <c r="AY42" s="243">
        <v>107.22238</v>
      </c>
      <c r="AZ42" s="243">
        <v>99.117384000000001</v>
      </c>
      <c r="BA42" s="243">
        <v>98.612706000000003</v>
      </c>
      <c r="BB42" s="243">
        <v>98.587682999999998</v>
      </c>
      <c r="BC42" s="243">
        <v>98.303642670000002</v>
      </c>
      <c r="BD42" s="243">
        <v>97.800353000000001</v>
      </c>
      <c r="BE42" s="243">
        <v>98.587682999999998</v>
      </c>
      <c r="BF42" s="243">
        <v>107.578613</v>
      </c>
      <c r="BG42" s="243">
        <v>108.07032599999999</v>
      </c>
      <c r="BH42" s="243">
        <v>108.07032599999999</v>
      </c>
      <c r="BI42" s="243">
        <v>108.07032599999999</v>
      </c>
      <c r="BJ42" s="243">
        <v>96.295715000000001</v>
      </c>
      <c r="BK42" s="243">
        <v>96.875814000000005</v>
      </c>
      <c r="BL42" s="243">
        <v>103.94144300000001</v>
      </c>
      <c r="BM42" s="243">
        <v>103.726737</v>
      </c>
      <c r="BN42" s="243">
        <v>99.070601999999994</v>
      </c>
      <c r="BO42" s="243">
        <v>97.592359999999999</v>
      </c>
      <c r="BP42" s="243">
        <v>105.777187</v>
      </c>
      <c r="BQ42" s="243">
        <v>93.018488000000005</v>
      </c>
      <c r="BR42" s="243">
        <v>93.131970559999999</v>
      </c>
      <c r="BS42" s="243">
        <v>100.082319</v>
      </c>
      <c r="BT42" s="243">
        <v>99.7129355</v>
      </c>
      <c r="BU42" s="243">
        <v>107.111974</v>
      </c>
      <c r="BV42" s="243">
        <v>106.92008800000001</v>
      </c>
      <c r="BW42" s="243">
        <v>99.212593999999996</v>
      </c>
      <c r="BX42" s="243">
        <v>99.212593999999996</v>
      </c>
      <c r="BY42" s="243">
        <v>108.016679</v>
      </c>
      <c r="BZ42" s="243">
        <v>105.939061</v>
      </c>
      <c r="CA42" s="243">
        <v>99.037782000000007</v>
      </c>
      <c r="CB42" s="243">
        <v>102.409491</v>
      </c>
      <c r="CC42" s="243">
        <v>101.686542</v>
      </c>
      <c r="CD42" s="243">
        <v>104.257296</v>
      </c>
      <c r="CE42" s="243">
        <v>100.85558399999999</v>
      </c>
      <c r="CF42" s="243">
        <v>107.111974</v>
      </c>
      <c r="CG42" s="243">
        <v>98.78251367</v>
      </c>
      <c r="CH42" s="243">
        <v>99.054151000000005</v>
      </c>
      <c r="CI42" s="243">
        <v>101.372722</v>
      </c>
      <c r="CJ42" s="243">
        <v>107.863851</v>
      </c>
      <c r="CK42" s="243">
        <v>110.97303244</v>
      </c>
      <c r="CL42" s="243">
        <v>106.52998700000001</v>
      </c>
      <c r="CM42" s="243">
        <v>107.42265</v>
      </c>
      <c r="CN42" s="243">
        <v>99.225966</v>
      </c>
      <c r="CO42" s="243">
        <v>100.589395</v>
      </c>
      <c r="CP42" s="243">
        <v>114.69541931000001</v>
      </c>
      <c r="CQ42" s="243">
        <v>97.756369000000007</v>
      </c>
      <c r="CR42" s="243">
        <v>96.787773999999999</v>
      </c>
      <c r="CS42" s="243">
        <v>95.801500369999999</v>
      </c>
      <c r="CT42" s="243">
        <v>101.066486</v>
      </c>
      <c r="CU42" s="243">
        <v>98.807356999999996</v>
      </c>
      <c r="CV42" s="243">
        <v>112.82957672000001</v>
      </c>
      <c r="CW42" s="243">
        <v>96.854224000000002</v>
      </c>
      <c r="CX42" s="243">
        <v>98.289900000000003</v>
      </c>
      <c r="CY42" s="243">
        <v>98.612744000000006</v>
      </c>
      <c r="CZ42" s="243">
        <v>98.676011000000003</v>
      </c>
      <c r="DA42" s="243">
        <v>108.57034899999999</v>
      </c>
      <c r="DB42" s="243">
        <v>108.820706</v>
      </c>
      <c r="DC42" s="243">
        <v>106.92008800000001</v>
      </c>
      <c r="DD42" s="243">
        <v>106.117833</v>
      </c>
      <c r="DE42" s="243">
        <v>98.801817999999997</v>
      </c>
      <c r="DF42" s="243">
        <v>99.212593999999996</v>
      </c>
      <c r="DG42" s="243">
        <v>100.3160005</v>
      </c>
      <c r="DH42" s="243">
        <v>109.28323933999999</v>
      </c>
      <c r="DI42" s="243">
        <v>109.529247</v>
      </c>
      <c r="DJ42" s="243">
        <v>108.99833700000001</v>
      </c>
      <c r="DK42" s="243">
        <v>97.528646330000001</v>
      </c>
      <c r="DL42" s="243">
        <v>110.964859</v>
      </c>
      <c r="DM42" s="243">
        <v>107.330466</v>
      </c>
      <c r="DN42" s="243">
        <v>102.81073600000001</v>
      </c>
      <c r="DO42" s="243">
        <v>90.645807000000005</v>
      </c>
      <c r="DP42" s="243">
        <v>106.849154</v>
      </c>
      <c r="DQ42" s="243">
        <v>97.864294000000001</v>
      </c>
      <c r="DR42" s="243">
        <v>98.235194000000007</v>
      </c>
      <c r="DS42" s="243">
        <v>99.938342000000006</v>
      </c>
      <c r="DT42" s="243">
        <v>107.523719</v>
      </c>
      <c r="DU42" s="243">
        <v>107.914342</v>
      </c>
      <c r="DV42" s="243">
        <v>95.608574000000004</v>
      </c>
      <c r="DW42" s="243">
        <v>90.133630999999994</v>
      </c>
      <c r="DX42" s="243">
        <v>87.877222250000003</v>
      </c>
      <c r="DY42" s="243">
        <v>100.11410127000001</v>
      </c>
      <c r="DZ42" s="243">
        <v>101.303577</v>
      </c>
      <c r="EA42" s="243">
        <v>101.57013499999999</v>
      </c>
      <c r="EB42" s="243">
        <v>96.75694</v>
      </c>
      <c r="EC42" s="243">
        <v>97.349154999999996</v>
      </c>
      <c r="ED42" s="243">
        <v>100.27846</v>
      </c>
      <c r="EE42" s="243">
        <v>99.527022000000002</v>
      </c>
      <c r="EF42" s="243">
        <v>111.24633822</v>
      </c>
      <c r="EG42" s="243">
        <v>109.2358</v>
      </c>
      <c r="EH42" s="243">
        <v>109.2358</v>
      </c>
      <c r="EI42" s="243">
        <v>97.479555000000005</v>
      </c>
      <c r="EJ42" s="243">
        <v>106.60972599999999</v>
      </c>
      <c r="EK42" s="243">
        <v>107.027102</v>
      </c>
      <c r="EL42" s="243">
        <v>106.92008800000001</v>
      </c>
      <c r="EM42" s="243">
        <v>98.022310000000004</v>
      </c>
      <c r="EN42" s="243">
        <v>100.04190800000001</v>
      </c>
      <c r="EO42" s="243">
        <v>112.844908</v>
      </c>
      <c r="EP42" s="243">
        <v>99.126253000000005</v>
      </c>
      <c r="EQ42" s="243">
        <v>99.117643000000001</v>
      </c>
      <c r="ER42" s="243">
        <v>101.66206725000001</v>
      </c>
      <c r="ES42" s="243">
        <v>96.398089999999996</v>
      </c>
      <c r="ET42" s="243">
        <v>95.379542999999998</v>
      </c>
      <c r="EU42" s="243">
        <v>97.147176000000002</v>
      </c>
      <c r="EV42" s="243">
        <v>100.145931</v>
      </c>
      <c r="EW42" s="243">
        <v>95.958673000000005</v>
      </c>
      <c r="EX42" s="243">
        <v>94.795794000000001</v>
      </c>
      <c r="EY42" s="243">
        <v>98.727423000000002</v>
      </c>
      <c r="EZ42" s="243">
        <v>99.420755</v>
      </c>
      <c r="FA42" s="243">
        <v>99.710507000000007</v>
      </c>
      <c r="FB42" s="243">
        <v>105.83120896</v>
      </c>
      <c r="FC42" s="243">
        <v>101.218495</v>
      </c>
      <c r="FD42" s="243">
        <v>110.33183699999999</v>
      </c>
      <c r="FE42" s="243">
        <v>100.537364</v>
      </c>
      <c r="FF42" s="243">
        <v>104.80686851999999</v>
      </c>
      <c r="FG42" s="243">
        <v>113.026225</v>
      </c>
      <c r="FH42" s="243">
        <v>92.780375500000005</v>
      </c>
      <c r="FI42" s="243">
        <v>93.367586000000003</v>
      </c>
      <c r="FJ42" s="243">
        <v>97.368154000000004</v>
      </c>
      <c r="FK42" s="243">
        <v>101.3981</v>
      </c>
      <c r="FL42" s="243">
        <v>108.03072117000001</v>
      </c>
      <c r="FM42" s="243">
        <v>107.676925</v>
      </c>
      <c r="FN42" s="243">
        <v>108.016679</v>
      </c>
      <c r="FO42" s="243">
        <v>105.66461700000001</v>
      </c>
      <c r="FP42" s="243">
        <v>105.66461700000001</v>
      </c>
      <c r="FQ42" s="243">
        <v>105.86677400000001</v>
      </c>
      <c r="FR42" s="243">
        <v>105.86677400000001</v>
      </c>
      <c r="FS42" s="243">
        <v>105.86677400000001</v>
      </c>
      <c r="FT42" s="243">
        <v>108.729212</v>
      </c>
      <c r="FU42" s="243">
        <v>108.455586</v>
      </c>
      <c r="FV42" s="243">
        <v>96.206221999999997</v>
      </c>
      <c r="FW42" s="243">
        <v>96.174417000000005</v>
      </c>
      <c r="FX42" s="243">
        <v>101.66991548</v>
      </c>
      <c r="FY42" s="243">
        <v>101.820807</v>
      </c>
      <c r="FZ42" s="243">
        <v>101.32938</v>
      </c>
      <c r="GA42" s="243">
        <v>107.111974</v>
      </c>
      <c r="GB42" s="243">
        <v>107.111974</v>
      </c>
      <c r="GC42" s="243">
        <v>108.075203</v>
      </c>
      <c r="GD42" s="243">
        <v>95.616810000000001</v>
      </c>
      <c r="GE42" s="243">
        <v>106.60972599999999</v>
      </c>
      <c r="GF42" s="243">
        <v>106.117833</v>
      </c>
      <c r="GG42" s="243">
        <v>112.85319253</v>
      </c>
      <c r="GH42" s="243">
        <v>97.484104000000002</v>
      </c>
      <c r="GI42" s="243">
        <v>112.85319253</v>
      </c>
      <c r="GJ42" s="243">
        <v>105.66461700000001</v>
      </c>
      <c r="GK42" s="243">
        <v>99.210744000000005</v>
      </c>
      <c r="GL42" s="243">
        <v>103.43576</v>
      </c>
      <c r="GM42" s="243">
        <v>93.647592000000003</v>
      </c>
      <c r="GN42" s="243">
        <v>99.858686000000006</v>
      </c>
      <c r="GO42" s="243">
        <v>90.979593640000004</v>
      </c>
      <c r="GP42" s="243">
        <v>90.745420359999997</v>
      </c>
      <c r="GQ42" s="243">
        <v>97.248821000000007</v>
      </c>
      <c r="GR42" s="243">
        <v>106.898844</v>
      </c>
      <c r="GS42" s="243">
        <v>106.391367</v>
      </c>
      <c r="GT42" s="243">
        <v>106.11763500000001</v>
      </c>
      <c r="GU42" s="243">
        <v>99.858686000000006</v>
      </c>
      <c r="GV42" s="243">
        <v>99.858686000000006</v>
      </c>
      <c r="GW42" s="243">
        <v>99.858686000000006</v>
      </c>
      <c r="GX42" s="243">
        <v>110.757565</v>
      </c>
      <c r="GY42" s="243">
        <v>110.931955</v>
      </c>
      <c r="GZ42" s="243">
        <v>110.931955</v>
      </c>
      <c r="HA42" s="243">
        <v>110.931955</v>
      </c>
      <c r="HB42" s="243">
        <v>102.495025</v>
      </c>
      <c r="HC42" s="243">
        <v>109.555832</v>
      </c>
      <c r="HD42" s="243">
        <v>109.271373</v>
      </c>
      <c r="HE42" s="243">
        <v>108.77339499999999</v>
      </c>
      <c r="HF42" s="243">
        <v>108.633932</v>
      </c>
      <c r="HG42" s="243">
        <v>105.210048</v>
      </c>
      <c r="HH42" s="243">
        <v>95.063183760000001</v>
      </c>
      <c r="HI42" s="243">
        <v>110.689108</v>
      </c>
      <c r="HJ42" s="243">
        <v>100.0592225</v>
      </c>
      <c r="HK42" s="243">
        <v>100.33596300000001</v>
      </c>
      <c r="HL42" s="243">
        <v>99.192601999999994</v>
      </c>
      <c r="HM42" s="243">
        <v>97.763886999999997</v>
      </c>
      <c r="HN42" s="243">
        <v>90.357049930000002</v>
      </c>
      <c r="HO42" s="243">
        <v>91.636664999999994</v>
      </c>
      <c r="HP42" s="243">
        <v>92.122169999999997</v>
      </c>
      <c r="HQ42" s="243">
        <v>108.55138951000001</v>
      </c>
      <c r="HR42" s="243">
        <v>100.354167</v>
      </c>
      <c r="HS42" s="243">
        <v>112.61792699999999</v>
      </c>
    </row>
    <row r="43" spans="1:227" x14ac:dyDescent="0.25">
      <c r="A43" s="239"/>
      <c r="B43" s="242">
        <v>45691.833333333299</v>
      </c>
      <c r="C43" s="243">
        <v>103.222285</v>
      </c>
      <c r="D43" s="243">
        <v>103.49238200000001</v>
      </c>
      <c r="E43" s="243">
        <v>103.327743</v>
      </c>
      <c r="F43" s="243">
        <v>103.222285</v>
      </c>
      <c r="G43" s="243">
        <v>99.079460999999995</v>
      </c>
      <c r="H43" s="243">
        <v>108.334177</v>
      </c>
      <c r="I43" s="243">
        <v>107.85270199999999</v>
      </c>
      <c r="J43" s="243">
        <v>108.6639</v>
      </c>
      <c r="K43" s="243">
        <v>98.626315000000005</v>
      </c>
      <c r="L43" s="243">
        <v>104.598862</v>
      </c>
      <c r="M43" s="243">
        <v>108.751997</v>
      </c>
      <c r="N43" s="243">
        <v>107.961973</v>
      </c>
      <c r="O43" s="243">
        <v>108.785393</v>
      </c>
      <c r="P43" s="243">
        <v>102.88418243</v>
      </c>
      <c r="Q43" s="243">
        <v>108.396777</v>
      </c>
      <c r="R43" s="243">
        <v>101.043707</v>
      </c>
      <c r="S43" s="243">
        <v>106.618427</v>
      </c>
      <c r="T43" s="243">
        <v>94.321310499999996</v>
      </c>
      <c r="U43" s="243">
        <v>95.066095000000004</v>
      </c>
      <c r="V43" s="243">
        <v>104.682965</v>
      </c>
      <c r="W43" s="243">
        <v>100.080566</v>
      </c>
      <c r="X43" s="243">
        <v>96.232022999999998</v>
      </c>
      <c r="Y43" s="243">
        <v>98.398161000000002</v>
      </c>
      <c r="Z43" s="243">
        <v>109.215384</v>
      </c>
      <c r="AA43" s="243">
        <v>95.966452000000004</v>
      </c>
      <c r="AB43" s="243">
        <v>99.169262000000003</v>
      </c>
      <c r="AC43" s="243">
        <v>100.624595</v>
      </c>
      <c r="AD43" s="243">
        <v>99.833507999999995</v>
      </c>
      <c r="AE43" s="243">
        <v>94.716263999999995</v>
      </c>
      <c r="AF43" s="243">
        <v>103.884297</v>
      </c>
      <c r="AG43" s="243">
        <v>104.95130245</v>
      </c>
      <c r="AH43" s="243">
        <v>104.80251699999999</v>
      </c>
      <c r="AI43" s="243">
        <v>104.72868099999999</v>
      </c>
      <c r="AJ43" s="243">
        <v>93.018092999999993</v>
      </c>
      <c r="AK43" s="243">
        <v>104.89890800000001</v>
      </c>
      <c r="AL43" s="243">
        <v>95.845969999999994</v>
      </c>
      <c r="AM43" s="243">
        <v>96.335776999999993</v>
      </c>
      <c r="AN43" s="243">
        <v>107.304427</v>
      </c>
      <c r="AO43" s="243">
        <v>94.424447999999998</v>
      </c>
      <c r="AP43" s="243">
        <v>89.564060999999995</v>
      </c>
      <c r="AQ43" s="243">
        <v>89.952331999999998</v>
      </c>
      <c r="AR43" s="243">
        <v>109.013104</v>
      </c>
      <c r="AS43" s="243">
        <v>107.042945</v>
      </c>
      <c r="AT43" s="243">
        <v>107.042945</v>
      </c>
      <c r="AU43" s="243">
        <v>105.31903</v>
      </c>
      <c r="AV43" s="243">
        <v>100.852587</v>
      </c>
      <c r="AW43" s="243">
        <v>95.592437000000004</v>
      </c>
      <c r="AX43" s="243">
        <v>96.145058000000006</v>
      </c>
      <c r="AY43" s="243">
        <v>107.57328200000001</v>
      </c>
      <c r="AZ43" s="243">
        <v>99.414225000000002</v>
      </c>
      <c r="BA43" s="243">
        <v>98.889251999999999</v>
      </c>
      <c r="BB43" s="243">
        <v>98.864395999999999</v>
      </c>
      <c r="BC43" s="243">
        <v>98.582249329999996</v>
      </c>
      <c r="BD43" s="243">
        <v>98.038417999999993</v>
      </c>
      <c r="BE43" s="243">
        <v>98.864395999999999</v>
      </c>
      <c r="BF43" s="243">
        <v>107.810473</v>
      </c>
      <c r="BG43" s="243">
        <v>108.336386</v>
      </c>
      <c r="BH43" s="243">
        <v>108.336386</v>
      </c>
      <c r="BI43" s="243">
        <v>108.336386</v>
      </c>
      <c r="BJ43" s="243">
        <v>96.563740999999993</v>
      </c>
      <c r="BK43" s="243">
        <v>97.154732999999993</v>
      </c>
      <c r="BL43" s="243">
        <v>104.204531</v>
      </c>
      <c r="BM43" s="243">
        <v>103.999943</v>
      </c>
      <c r="BN43" s="243">
        <v>99.423112000000003</v>
      </c>
      <c r="BO43" s="243">
        <v>97.943918999999994</v>
      </c>
      <c r="BP43" s="243">
        <v>106.11663900000001</v>
      </c>
      <c r="BQ43" s="243">
        <v>93.047190000000001</v>
      </c>
      <c r="BR43" s="243">
        <v>93.16070757</v>
      </c>
      <c r="BS43" s="243">
        <v>100.454876</v>
      </c>
      <c r="BT43" s="243">
        <v>99.947879749999998</v>
      </c>
      <c r="BU43" s="243">
        <v>107.463489</v>
      </c>
      <c r="BV43" s="243">
        <v>107.39085900000001</v>
      </c>
      <c r="BW43" s="243">
        <v>99.584055000000006</v>
      </c>
      <c r="BX43" s="243">
        <v>99.584055000000006</v>
      </c>
      <c r="BY43" s="243">
        <v>108.012629</v>
      </c>
      <c r="BZ43" s="243">
        <v>106.568786</v>
      </c>
      <c r="CA43" s="243">
        <v>99.370215999999999</v>
      </c>
      <c r="CB43" s="243">
        <v>102.599349</v>
      </c>
      <c r="CC43" s="243">
        <v>101.902592</v>
      </c>
      <c r="CD43" s="243">
        <v>104.99315</v>
      </c>
      <c r="CE43" s="243">
        <v>101.584896</v>
      </c>
      <c r="CF43" s="243">
        <v>107.463489</v>
      </c>
      <c r="CG43" s="243">
        <v>99.073278669999993</v>
      </c>
      <c r="CH43" s="243">
        <v>99.349845999999999</v>
      </c>
      <c r="CI43" s="243">
        <v>101.961034</v>
      </c>
      <c r="CJ43" s="243">
        <v>108.077741</v>
      </c>
      <c r="CK43" s="243">
        <v>111.22646478</v>
      </c>
      <c r="CL43" s="243">
        <v>106.884715</v>
      </c>
      <c r="CM43" s="243">
        <v>107.75951499999999</v>
      </c>
      <c r="CN43" s="243">
        <v>99.466637000000006</v>
      </c>
      <c r="CO43" s="243">
        <v>100.829804</v>
      </c>
      <c r="CP43" s="243">
        <v>114.97152982</v>
      </c>
      <c r="CQ43" s="243">
        <v>97.933571000000001</v>
      </c>
      <c r="CR43" s="243">
        <v>97.118888999999996</v>
      </c>
      <c r="CS43" s="243">
        <v>96.324173070000001</v>
      </c>
      <c r="CT43" s="243">
        <v>101.24959699999999</v>
      </c>
      <c r="CU43" s="243">
        <v>99.100756000000004</v>
      </c>
      <c r="CV43" s="243">
        <v>113.23057838</v>
      </c>
      <c r="CW43" s="243">
        <v>97.167291000000006</v>
      </c>
      <c r="CX43" s="243">
        <v>98.602199999999996</v>
      </c>
      <c r="CY43" s="243">
        <v>98.918944999999994</v>
      </c>
      <c r="CZ43" s="243">
        <v>99.156824999999998</v>
      </c>
      <c r="DA43" s="243">
        <v>109.043071</v>
      </c>
      <c r="DB43" s="243">
        <v>109.285963</v>
      </c>
      <c r="DC43" s="243">
        <v>107.39085900000001</v>
      </c>
      <c r="DD43" s="243">
        <v>106.58808999999999</v>
      </c>
      <c r="DE43" s="243">
        <v>99.183671000000004</v>
      </c>
      <c r="DF43" s="243">
        <v>99.584055000000006</v>
      </c>
      <c r="DG43" s="243">
        <v>100.589754</v>
      </c>
      <c r="DH43" s="243">
        <v>109.93284287</v>
      </c>
      <c r="DI43" s="243">
        <v>109.950017</v>
      </c>
      <c r="DJ43" s="243">
        <v>109.42068500000001</v>
      </c>
      <c r="DK43" s="243">
        <v>97.762800330000005</v>
      </c>
      <c r="DL43" s="243">
        <v>111.222795</v>
      </c>
      <c r="DM43" s="243">
        <v>107.63235</v>
      </c>
      <c r="DN43" s="243">
        <v>103.072113</v>
      </c>
      <c r="DO43" s="243">
        <v>90.328881999999993</v>
      </c>
      <c r="DP43" s="243">
        <v>107.148775</v>
      </c>
      <c r="DQ43" s="243">
        <v>98.140338</v>
      </c>
      <c r="DR43" s="243">
        <v>98.511487000000002</v>
      </c>
      <c r="DS43" s="243">
        <v>100.20085400000001</v>
      </c>
      <c r="DT43" s="243">
        <v>107.992413</v>
      </c>
      <c r="DU43" s="243">
        <v>108.394127</v>
      </c>
      <c r="DV43" s="243">
        <v>95.840532999999994</v>
      </c>
      <c r="DW43" s="243">
        <v>90.17286</v>
      </c>
      <c r="DX43" s="243">
        <v>87.841584249999997</v>
      </c>
      <c r="DY43" s="243">
        <v>100.31513065</v>
      </c>
      <c r="DZ43" s="243">
        <v>101.966836</v>
      </c>
      <c r="EA43" s="243">
        <v>102.226455</v>
      </c>
      <c r="EB43" s="243">
        <v>96.999286999999995</v>
      </c>
      <c r="EC43" s="243">
        <v>97.603255000000004</v>
      </c>
      <c r="ED43" s="243">
        <v>100.431485</v>
      </c>
      <c r="EE43" s="243">
        <v>99.761127000000002</v>
      </c>
      <c r="EF43" s="243">
        <v>111.64171297</v>
      </c>
      <c r="EG43" s="243">
        <v>109.646473</v>
      </c>
      <c r="EH43" s="243">
        <v>109.646473</v>
      </c>
      <c r="EI43" s="243">
        <v>97.803661000000005</v>
      </c>
      <c r="EJ43" s="243">
        <v>107.081738</v>
      </c>
      <c r="EK43" s="243">
        <v>107.495442</v>
      </c>
      <c r="EL43" s="243">
        <v>107.39085900000001</v>
      </c>
      <c r="EM43" s="243">
        <v>98.232270999999997</v>
      </c>
      <c r="EN43" s="243">
        <v>100.696727</v>
      </c>
      <c r="EO43" s="243">
        <v>113.116474</v>
      </c>
      <c r="EP43" s="243">
        <v>99.422456999999994</v>
      </c>
      <c r="EQ43" s="243">
        <v>99.414465000000007</v>
      </c>
      <c r="ER43" s="243">
        <v>101.95896963</v>
      </c>
      <c r="ES43" s="243">
        <v>96.643792000000005</v>
      </c>
      <c r="ET43" s="243">
        <v>95.583147999999994</v>
      </c>
      <c r="EU43" s="243">
        <v>97.411882000000006</v>
      </c>
      <c r="EV43" s="243">
        <v>100.692306</v>
      </c>
      <c r="EW43" s="243">
        <v>96.236164000000002</v>
      </c>
      <c r="EX43" s="243">
        <v>95.016599999999997</v>
      </c>
      <c r="EY43" s="243">
        <v>98.901533000000001</v>
      </c>
      <c r="EZ43" s="243">
        <v>99.634512000000001</v>
      </c>
      <c r="FA43" s="243">
        <v>99.940774000000005</v>
      </c>
      <c r="FB43" s="243">
        <v>106.08414592</v>
      </c>
      <c r="FC43" s="243">
        <v>101.347804</v>
      </c>
      <c r="FD43" s="243">
        <v>110.600486</v>
      </c>
      <c r="FE43" s="243">
        <v>100.822119</v>
      </c>
      <c r="FF43" s="243">
        <v>105.0561675</v>
      </c>
      <c r="FG43" s="243">
        <v>113.272592</v>
      </c>
      <c r="FH43" s="243">
        <v>92.916617000000002</v>
      </c>
      <c r="FI43" s="243">
        <v>93.515894000000003</v>
      </c>
      <c r="FJ43" s="243">
        <v>97.631572000000006</v>
      </c>
      <c r="FK43" s="243">
        <v>101.981325</v>
      </c>
      <c r="FL43" s="243">
        <v>108.02667064000001</v>
      </c>
      <c r="FM43" s="243">
        <v>107.679733</v>
      </c>
      <c r="FN43" s="243">
        <v>108.012629</v>
      </c>
      <c r="FO43" s="243">
        <v>106.14793899999999</v>
      </c>
      <c r="FP43" s="243">
        <v>106.14793899999999</v>
      </c>
      <c r="FQ43" s="243">
        <v>105.839918</v>
      </c>
      <c r="FR43" s="243">
        <v>105.839918</v>
      </c>
      <c r="FS43" s="243">
        <v>105.839918</v>
      </c>
      <c r="FT43" s="243">
        <v>109.164579</v>
      </c>
      <c r="FU43" s="243">
        <v>108.887182</v>
      </c>
      <c r="FV43" s="243">
        <v>97.021885999999995</v>
      </c>
      <c r="FW43" s="243">
        <v>96.828057999999999</v>
      </c>
      <c r="FX43" s="243">
        <v>101.90594573</v>
      </c>
      <c r="FY43" s="243">
        <v>102.04666400000001</v>
      </c>
      <c r="FZ43" s="243">
        <v>101.571619</v>
      </c>
      <c r="GA43" s="243">
        <v>107.463489</v>
      </c>
      <c r="GB43" s="243">
        <v>107.463489</v>
      </c>
      <c r="GC43" s="243">
        <v>108.509259</v>
      </c>
      <c r="GD43" s="243">
        <v>95.933854999999994</v>
      </c>
      <c r="GE43" s="243">
        <v>107.081738</v>
      </c>
      <c r="GF43" s="243">
        <v>106.58808999999999</v>
      </c>
      <c r="GG43" s="243">
        <v>113.25427812</v>
      </c>
      <c r="GH43" s="243">
        <v>97.734845000000007</v>
      </c>
      <c r="GI43" s="243">
        <v>113.25427812</v>
      </c>
      <c r="GJ43" s="243">
        <v>106.14793899999999</v>
      </c>
      <c r="GK43" s="243">
        <v>99.464049000000003</v>
      </c>
      <c r="GL43" s="243">
        <v>104.073947</v>
      </c>
      <c r="GM43" s="243">
        <v>93.856176000000005</v>
      </c>
      <c r="GN43" s="243">
        <v>100.136748</v>
      </c>
      <c r="GO43" s="243">
        <v>91.200263199999995</v>
      </c>
      <c r="GP43" s="243">
        <v>90.965521940000002</v>
      </c>
      <c r="GQ43" s="243">
        <v>97.520189000000002</v>
      </c>
      <c r="GR43" s="243">
        <v>107.11443300000001</v>
      </c>
      <c r="GS43" s="243">
        <v>106.822412</v>
      </c>
      <c r="GT43" s="243">
        <v>106.56556500000001</v>
      </c>
      <c r="GU43" s="243">
        <v>100.136748</v>
      </c>
      <c r="GV43" s="243">
        <v>100.136748</v>
      </c>
      <c r="GW43" s="243">
        <v>100.136748</v>
      </c>
      <c r="GX43" s="243">
        <v>111.014488</v>
      </c>
      <c r="GY43" s="243">
        <v>111.191502</v>
      </c>
      <c r="GZ43" s="243">
        <v>111.191502</v>
      </c>
      <c r="HA43" s="243">
        <v>111.191502</v>
      </c>
      <c r="HB43" s="243">
        <v>102.59755699999999</v>
      </c>
      <c r="HC43" s="243">
        <v>110.003378</v>
      </c>
      <c r="HD43" s="243">
        <v>109.719792</v>
      </c>
      <c r="HE43" s="243">
        <v>108.83804499999999</v>
      </c>
      <c r="HF43" s="243">
        <v>109.148641</v>
      </c>
      <c r="HG43" s="243">
        <v>105.505661</v>
      </c>
      <c r="HH43" s="243">
        <v>95.307697860000005</v>
      </c>
      <c r="HI43" s="243">
        <v>110.95397699999999</v>
      </c>
      <c r="HJ43" s="243">
        <v>100.3522325</v>
      </c>
      <c r="HK43" s="243">
        <v>100.628381</v>
      </c>
      <c r="HL43" s="243">
        <v>99.391780999999995</v>
      </c>
      <c r="HM43" s="243">
        <v>98.063008999999994</v>
      </c>
      <c r="HN43" s="243">
        <v>90.576209520000006</v>
      </c>
      <c r="HO43" s="243">
        <v>91.828033000000005</v>
      </c>
      <c r="HP43" s="243">
        <v>92.317751000000001</v>
      </c>
      <c r="HQ43" s="243">
        <v>108.90583959</v>
      </c>
      <c r="HR43" s="243">
        <v>100.650941</v>
      </c>
      <c r="HS43" s="243">
        <v>112.888052</v>
      </c>
    </row>
    <row r="44" spans="1:227" x14ac:dyDescent="0.25">
      <c r="A44" s="239"/>
      <c r="B44" s="242">
        <v>45691.854166666701</v>
      </c>
      <c r="C44" s="243">
        <v>103.962985</v>
      </c>
      <c r="D44" s="243">
        <v>104.230244</v>
      </c>
      <c r="E44" s="243">
        <v>104.068282</v>
      </c>
      <c r="F44" s="243">
        <v>103.962985</v>
      </c>
      <c r="G44" s="243">
        <v>99.996336999999997</v>
      </c>
      <c r="H44" s="243">
        <v>109.302995</v>
      </c>
      <c r="I44" s="243">
        <v>108.84782</v>
      </c>
      <c r="J44" s="243">
        <v>109.604572</v>
      </c>
      <c r="K44" s="243">
        <v>99.622712000000007</v>
      </c>
      <c r="L44" s="243">
        <v>105.306275</v>
      </c>
      <c r="M44" s="243">
        <v>109.38283800000001</v>
      </c>
      <c r="N44" s="243">
        <v>108.588008</v>
      </c>
      <c r="O44" s="243">
        <v>109.36414600000001</v>
      </c>
      <c r="P44" s="243">
        <v>103.44893025</v>
      </c>
      <c r="Q44" s="243">
        <v>109.283494</v>
      </c>
      <c r="R44" s="243">
        <v>101.701032</v>
      </c>
      <c r="S44" s="243">
        <v>107.253907</v>
      </c>
      <c r="T44" s="243">
        <v>95.151444499999997</v>
      </c>
      <c r="U44" s="243">
        <v>95.900272000000001</v>
      </c>
      <c r="V44" s="243">
        <v>105.35623</v>
      </c>
      <c r="W44" s="243">
        <v>100.78292399999999</v>
      </c>
      <c r="X44" s="243">
        <v>96.914565999999994</v>
      </c>
      <c r="Y44" s="243">
        <v>99.125876000000005</v>
      </c>
      <c r="Z44" s="243">
        <v>109.65819</v>
      </c>
      <c r="AA44" s="243">
        <v>96.789491999999996</v>
      </c>
      <c r="AB44" s="243">
        <v>100.20378599999999</v>
      </c>
      <c r="AC44" s="243">
        <v>101.389669</v>
      </c>
      <c r="AD44" s="243">
        <v>100.516565</v>
      </c>
      <c r="AE44" s="243">
        <v>95.582023000000007</v>
      </c>
      <c r="AF44" s="243">
        <v>104.5519295</v>
      </c>
      <c r="AG44" s="243">
        <v>105.61958643</v>
      </c>
      <c r="AH44" s="243">
        <v>105.46392</v>
      </c>
      <c r="AI44" s="243">
        <v>105.395324</v>
      </c>
      <c r="AJ44" s="243">
        <v>94.008947000000006</v>
      </c>
      <c r="AK44" s="243">
        <v>105.576095</v>
      </c>
      <c r="AL44" s="243">
        <v>96.655674000000005</v>
      </c>
      <c r="AM44" s="243">
        <v>97.148652999999996</v>
      </c>
      <c r="AN44" s="243">
        <v>107.98720899999999</v>
      </c>
      <c r="AO44" s="243">
        <v>95.307351999999995</v>
      </c>
      <c r="AP44" s="243">
        <v>90.364783000000003</v>
      </c>
      <c r="AQ44" s="243">
        <v>90.756461999999999</v>
      </c>
      <c r="AR44" s="243">
        <v>109.750068</v>
      </c>
      <c r="AS44" s="243">
        <v>107.36785</v>
      </c>
      <c r="AT44" s="243">
        <v>107.36785</v>
      </c>
      <c r="AU44" s="243">
        <v>105.629616</v>
      </c>
      <c r="AV44" s="243">
        <v>101.61157799999999</v>
      </c>
      <c r="AW44" s="243">
        <v>96.334181000000001</v>
      </c>
      <c r="AX44" s="243">
        <v>96.891345999999999</v>
      </c>
      <c r="AY44" s="243">
        <v>108.24834</v>
      </c>
      <c r="AZ44" s="243">
        <v>100.210859</v>
      </c>
      <c r="BA44" s="243">
        <v>99.750145000000003</v>
      </c>
      <c r="BB44" s="243">
        <v>99.725211000000002</v>
      </c>
      <c r="BC44" s="243">
        <v>99.442184999999995</v>
      </c>
      <c r="BD44" s="243">
        <v>99.016915999999995</v>
      </c>
      <c r="BE44" s="243">
        <v>99.725211000000002</v>
      </c>
      <c r="BF44" s="243">
        <v>108.081428</v>
      </c>
      <c r="BG44" s="243">
        <v>108.677094</v>
      </c>
      <c r="BH44" s="243">
        <v>108.677094</v>
      </c>
      <c r="BI44" s="243">
        <v>108.677094</v>
      </c>
      <c r="BJ44" s="243">
        <v>97.339650000000006</v>
      </c>
      <c r="BK44" s="243">
        <v>97.938869999999994</v>
      </c>
      <c r="BL44" s="243">
        <v>104.928102</v>
      </c>
      <c r="BM44" s="243">
        <v>104.72334600000001</v>
      </c>
      <c r="BN44" s="243">
        <v>100.48470500000001</v>
      </c>
      <c r="BO44" s="243">
        <v>98.919529999999995</v>
      </c>
      <c r="BP44" s="243">
        <v>106.774095</v>
      </c>
      <c r="BQ44" s="243">
        <v>94.042714000000004</v>
      </c>
      <c r="BR44" s="243">
        <v>94.157446109999995</v>
      </c>
      <c r="BS44" s="243">
        <v>101.217067</v>
      </c>
      <c r="BT44" s="243">
        <v>100.63696950000001</v>
      </c>
      <c r="BU44" s="243">
        <v>108.146398</v>
      </c>
      <c r="BV44" s="243">
        <v>108.173762</v>
      </c>
      <c r="BW44" s="243">
        <v>100.6768</v>
      </c>
      <c r="BX44" s="243">
        <v>100.6768</v>
      </c>
      <c r="BY44" s="243">
        <v>108.703225</v>
      </c>
      <c r="BZ44" s="243">
        <v>107.156002</v>
      </c>
      <c r="CA44" s="243">
        <v>100.425513</v>
      </c>
      <c r="CB44" s="243">
        <v>103.248165</v>
      </c>
      <c r="CC44" s="243">
        <v>102.550481</v>
      </c>
      <c r="CD44" s="243">
        <v>105.60606199999999</v>
      </c>
      <c r="CE44" s="243">
        <v>102.610816</v>
      </c>
      <c r="CF44" s="243">
        <v>108.146398</v>
      </c>
      <c r="CG44" s="243">
        <v>99.838160669999994</v>
      </c>
      <c r="CH44" s="243">
        <v>100.140489</v>
      </c>
      <c r="CI44" s="243">
        <v>102.869422</v>
      </c>
      <c r="CJ44" s="243">
        <v>108.699219</v>
      </c>
      <c r="CK44" s="243">
        <v>111.82880667000001</v>
      </c>
      <c r="CL44" s="243">
        <v>107.609131</v>
      </c>
      <c r="CM44" s="243">
        <v>108.476619</v>
      </c>
      <c r="CN44" s="243">
        <v>100.240324</v>
      </c>
      <c r="CO44" s="243">
        <v>101.522453</v>
      </c>
      <c r="CP44" s="243">
        <v>115.75993936</v>
      </c>
      <c r="CQ44" s="243">
        <v>98.655794999999998</v>
      </c>
      <c r="CR44" s="243">
        <v>98.020522999999997</v>
      </c>
      <c r="CS44" s="243">
        <v>97.384455130000006</v>
      </c>
      <c r="CT44" s="243">
        <v>102.038797</v>
      </c>
      <c r="CU44" s="243">
        <v>99.875868999999994</v>
      </c>
      <c r="CV44" s="243">
        <v>113.6896637</v>
      </c>
      <c r="CW44" s="243">
        <v>97.969650999999999</v>
      </c>
      <c r="CX44" s="243">
        <v>98.653899999999993</v>
      </c>
      <c r="CY44" s="243">
        <v>99.133685</v>
      </c>
      <c r="CZ44" s="243">
        <v>100.341472</v>
      </c>
      <c r="DA44" s="243">
        <v>109.883421</v>
      </c>
      <c r="DB44" s="243">
        <v>110.131981</v>
      </c>
      <c r="DC44" s="243">
        <v>108.173762</v>
      </c>
      <c r="DD44" s="243">
        <v>107.34412</v>
      </c>
      <c r="DE44" s="243">
        <v>100.269571</v>
      </c>
      <c r="DF44" s="243">
        <v>100.6768</v>
      </c>
      <c r="DG44" s="243">
        <v>101.352035</v>
      </c>
      <c r="DH44" s="243">
        <v>110.53859552</v>
      </c>
      <c r="DI44" s="243">
        <v>110.597009</v>
      </c>
      <c r="DJ44" s="243">
        <v>110.079538</v>
      </c>
      <c r="DK44" s="243">
        <v>98.822000669999994</v>
      </c>
      <c r="DL44" s="243">
        <v>111.823016</v>
      </c>
      <c r="DM44" s="243">
        <v>108.293882</v>
      </c>
      <c r="DN44" s="243">
        <v>103.75752300000001</v>
      </c>
      <c r="DO44" s="243">
        <v>91.458742999999998</v>
      </c>
      <c r="DP44" s="243">
        <v>107.82095200000001</v>
      </c>
      <c r="DQ44" s="243">
        <v>99.008200000000002</v>
      </c>
      <c r="DR44" s="243">
        <v>99.375888000000003</v>
      </c>
      <c r="DS44" s="243">
        <v>100.97135900000001</v>
      </c>
      <c r="DT44" s="243">
        <v>108.749487</v>
      </c>
      <c r="DU44" s="243">
        <v>109.119619</v>
      </c>
      <c r="DV44" s="243">
        <v>96.478650000000002</v>
      </c>
      <c r="DW44" s="243">
        <v>91.074904000000004</v>
      </c>
      <c r="DX44" s="243">
        <v>88.753300499999995</v>
      </c>
      <c r="DY44" s="243">
        <v>101.1128664</v>
      </c>
      <c r="DZ44" s="243">
        <v>102.944481</v>
      </c>
      <c r="EA44" s="243">
        <v>103.209389</v>
      </c>
      <c r="EB44" s="243">
        <v>97.733924999999999</v>
      </c>
      <c r="EC44" s="243">
        <v>98.334880999999996</v>
      </c>
      <c r="ED44" s="243">
        <v>100.46604000000001</v>
      </c>
      <c r="EE44" s="243">
        <v>100.539878</v>
      </c>
      <c r="EF44" s="243">
        <v>112.09435635</v>
      </c>
      <c r="EG44" s="243">
        <v>110.40642800000001</v>
      </c>
      <c r="EH44" s="243">
        <v>110.40642800000001</v>
      </c>
      <c r="EI44" s="243">
        <v>98.693625999999995</v>
      </c>
      <c r="EJ44" s="243">
        <v>107.85816800000001</v>
      </c>
      <c r="EK44" s="243">
        <v>108.290747</v>
      </c>
      <c r="EL44" s="243">
        <v>108.173762</v>
      </c>
      <c r="EM44" s="243">
        <v>99.021086999999994</v>
      </c>
      <c r="EN44" s="243">
        <v>101.822165</v>
      </c>
      <c r="EO44" s="243">
        <v>113.703519</v>
      </c>
      <c r="EP44" s="243">
        <v>100.21967100000001</v>
      </c>
      <c r="EQ44" s="243">
        <v>100.211116</v>
      </c>
      <c r="ER44" s="243">
        <v>102.74700858999999</v>
      </c>
      <c r="ES44" s="243">
        <v>97.488884999999996</v>
      </c>
      <c r="ET44" s="243">
        <v>96.467574999999997</v>
      </c>
      <c r="EU44" s="243">
        <v>98.235510000000005</v>
      </c>
      <c r="EV44" s="243">
        <v>101.80067</v>
      </c>
      <c r="EW44" s="243">
        <v>97.135486</v>
      </c>
      <c r="EX44" s="243">
        <v>95.865320999999994</v>
      </c>
      <c r="EY44" s="243">
        <v>99.756849000000003</v>
      </c>
      <c r="EZ44" s="243">
        <v>100.437916</v>
      </c>
      <c r="FA44" s="243">
        <v>100.72256899999999</v>
      </c>
      <c r="FB44" s="243">
        <v>106.81288954999999</v>
      </c>
      <c r="FC44" s="243">
        <v>102.093233</v>
      </c>
      <c r="FD44" s="243">
        <v>111.21321</v>
      </c>
      <c r="FE44" s="243">
        <v>101.591314</v>
      </c>
      <c r="FF44" s="243">
        <v>105.78978662999999</v>
      </c>
      <c r="FG44" s="243">
        <v>113.91359300000001</v>
      </c>
      <c r="FH44" s="243">
        <v>93.874117999999996</v>
      </c>
      <c r="FI44" s="243">
        <v>94.475802000000002</v>
      </c>
      <c r="FJ44" s="243">
        <v>98.480688999999998</v>
      </c>
      <c r="FK44" s="243">
        <v>102.88658700000001</v>
      </c>
      <c r="FL44" s="243">
        <v>108.71735642</v>
      </c>
      <c r="FM44" s="243">
        <v>108.373724</v>
      </c>
      <c r="FN44" s="243">
        <v>108.703225</v>
      </c>
      <c r="FO44" s="243">
        <v>106.898106</v>
      </c>
      <c r="FP44" s="243">
        <v>106.898106</v>
      </c>
      <c r="FQ44" s="243">
        <v>105.469026</v>
      </c>
      <c r="FR44" s="243">
        <v>105.469026</v>
      </c>
      <c r="FS44" s="243">
        <v>105.469026</v>
      </c>
      <c r="FT44" s="243">
        <v>109.848617</v>
      </c>
      <c r="FU44" s="243">
        <v>109.569643</v>
      </c>
      <c r="FV44" s="243">
        <v>98.545607000000004</v>
      </c>
      <c r="FW44" s="243">
        <v>98.352410000000006</v>
      </c>
      <c r="FX44" s="243">
        <v>102.70357839</v>
      </c>
      <c r="FY44" s="243">
        <v>102.68884300000001</v>
      </c>
      <c r="FZ44" s="243">
        <v>102.26570700000001</v>
      </c>
      <c r="GA44" s="243">
        <v>108.146398</v>
      </c>
      <c r="GB44" s="243">
        <v>108.146398</v>
      </c>
      <c r="GC44" s="243">
        <v>109.227886</v>
      </c>
      <c r="GD44" s="243">
        <v>96.756831000000005</v>
      </c>
      <c r="GE44" s="243">
        <v>107.85816800000001</v>
      </c>
      <c r="GF44" s="243">
        <v>107.34412</v>
      </c>
      <c r="GG44" s="243">
        <v>113.71345952</v>
      </c>
      <c r="GH44" s="243">
        <v>98.041156999999998</v>
      </c>
      <c r="GI44" s="243">
        <v>113.71345952</v>
      </c>
      <c r="GJ44" s="243">
        <v>106.898106</v>
      </c>
      <c r="GK44" s="243">
        <v>100.33366700000001</v>
      </c>
      <c r="GL44" s="243">
        <v>105.088448</v>
      </c>
      <c r="GM44" s="243">
        <v>94.704516999999996</v>
      </c>
      <c r="GN44" s="243">
        <v>100.868922</v>
      </c>
      <c r="GO44" s="243">
        <v>91.909651389999993</v>
      </c>
      <c r="GP44" s="243">
        <v>91.673084230000001</v>
      </c>
      <c r="GQ44" s="243">
        <v>98.201368000000002</v>
      </c>
      <c r="GR44" s="243">
        <v>107.36386299999999</v>
      </c>
      <c r="GS44" s="243">
        <v>107.495448</v>
      </c>
      <c r="GT44" s="243">
        <v>107.27493200000001</v>
      </c>
      <c r="GU44" s="243">
        <v>100.868922</v>
      </c>
      <c r="GV44" s="243">
        <v>100.868922</v>
      </c>
      <c r="GW44" s="243">
        <v>100.868922</v>
      </c>
      <c r="GX44" s="243">
        <v>111.609495</v>
      </c>
      <c r="GY44" s="243">
        <v>111.790042</v>
      </c>
      <c r="GZ44" s="243">
        <v>111.790042</v>
      </c>
      <c r="HA44" s="243">
        <v>111.790042</v>
      </c>
      <c r="HB44" s="243">
        <v>103.32731800000001</v>
      </c>
      <c r="HC44" s="243">
        <v>110.689311</v>
      </c>
      <c r="HD44" s="243">
        <v>110.409283</v>
      </c>
      <c r="HE44" s="243">
        <v>109.497158</v>
      </c>
      <c r="HF44" s="243">
        <v>110.067143</v>
      </c>
      <c r="HG44" s="243">
        <v>106.21207099999999</v>
      </c>
      <c r="HH44" s="243">
        <v>95.60640291</v>
      </c>
      <c r="HI44" s="243">
        <v>111.554323</v>
      </c>
      <c r="HJ44" s="243">
        <v>101.141161</v>
      </c>
      <c r="HK44" s="243">
        <v>101.404797</v>
      </c>
      <c r="HL44" s="243">
        <v>100.182174</v>
      </c>
      <c r="HM44" s="243">
        <v>98.856847999999999</v>
      </c>
      <c r="HN44" s="243">
        <v>91.280743599999994</v>
      </c>
      <c r="HO44" s="243">
        <v>92.667614499999999</v>
      </c>
      <c r="HP44" s="243">
        <v>93.160041000000007</v>
      </c>
      <c r="HQ44" s="243">
        <v>109.5847466</v>
      </c>
      <c r="HR44" s="243">
        <v>101.417952</v>
      </c>
      <c r="HS44" s="243">
        <v>113.476592</v>
      </c>
    </row>
    <row r="45" spans="1:227" x14ac:dyDescent="0.25">
      <c r="A45" s="239"/>
      <c r="B45" s="242">
        <v>45691.875</v>
      </c>
      <c r="C45" s="243">
        <v>96.984849999999994</v>
      </c>
      <c r="D45" s="243">
        <v>97.225832999999994</v>
      </c>
      <c r="E45" s="243">
        <v>97.082431999999997</v>
      </c>
      <c r="F45" s="243">
        <v>96.984849999999994</v>
      </c>
      <c r="G45" s="243">
        <v>93.472178999999997</v>
      </c>
      <c r="H45" s="243">
        <v>102.11932299999999</v>
      </c>
      <c r="I45" s="243">
        <v>101.67335799999999</v>
      </c>
      <c r="J45" s="243">
        <v>102.406209</v>
      </c>
      <c r="K45" s="243">
        <v>93.110506999999998</v>
      </c>
      <c r="L45" s="243">
        <v>98.222888999999995</v>
      </c>
      <c r="M45" s="243">
        <v>102.115512</v>
      </c>
      <c r="N45" s="243">
        <v>101.38156499999999</v>
      </c>
      <c r="O45" s="243">
        <v>102.104512</v>
      </c>
      <c r="P45" s="243">
        <v>96.628197819999997</v>
      </c>
      <c r="Q45" s="243">
        <v>102.150149</v>
      </c>
      <c r="R45" s="243">
        <v>94.948245</v>
      </c>
      <c r="S45" s="243">
        <v>100.18955200000001</v>
      </c>
      <c r="T45" s="243">
        <v>88.932046499999998</v>
      </c>
      <c r="U45" s="243">
        <v>89.630736999999996</v>
      </c>
      <c r="V45" s="243">
        <v>98.481465</v>
      </c>
      <c r="W45" s="243">
        <v>94.258841000000004</v>
      </c>
      <c r="X45" s="243">
        <v>90.609136000000007</v>
      </c>
      <c r="Y45" s="243">
        <v>92.691779999999994</v>
      </c>
      <c r="Z45" s="243">
        <v>102.444847</v>
      </c>
      <c r="AA45" s="243">
        <v>90.444424999999995</v>
      </c>
      <c r="AB45" s="243">
        <v>93.647114000000002</v>
      </c>
      <c r="AC45" s="243">
        <v>94.779065000000003</v>
      </c>
      <c r="AD45" s="243">
        <v>94.018992999999995</v>
      </c>
      <c r="AE45" s="243">
        <v>89.315106999999998</v>
      </c>
      <c r="AF45" s="243">
        <v>97.709423000000001</v>
      </c>
      <c r="AG45" s="243">
        <v>98.715950079999999</v>
      </c>
      <c r="AH45" s="243">
        <v>98.582659000000007</v>
      </c>
      <c r="AI45" s="243">
        <v>98.507523000000006</v>
      </c>
      <c r="AJ45" s="243">
        <v>87.718242000000004</v>
      </c>
      <c r="AK45" s="243">
        <v>98.697721000000001</v>
      </c>
      <c r="AL45" s="243">
        <v>90.336204670000001</v>
      </c>
      <c r="AM45" s="243">
        <v>90.798041999999995</v>
      </c>
      <c r="AN45" s="243">
        <v>100.922793</v>
      </c>
      <c r="AO45" s="243">
        <v>89.055103000000003</v>
      </c>
      <c r="AP45" s="243">
        <v>84.432486999999995</v>
      </c>
      <c r="AQ45" s="243">
        <v>84.798461000000003</v>
      </c>
      <c r="AR45" s="243">
        <v>102.59587399999999</v>
      </c>
      <c r="AS45" s="243">
        <v>100.271868</v>
      </c>
      <c r="AT45" s="243">
        <v>100.271868</v>
      </c>
      <c r="AU45" s="243">
        <v>98.627180999999993</v>
      </c>
      <c r="AV45" s="243">
        <v>95.000709999999998</v>
      </c>
      <c r="AW45" s="243">
        <v>90.043327000000005</v>
      </c>
      <c r="AX45" s="243">
        <v>90.564440000000005</v>
      </c>
      <c r="AY45" s="243">
        <v>101.127411</v>
      </c>
      <c r="AZ45" s="243">
        <v>93.674285999999995</v>
      </c>
      <c r="BA45" s="243">
        <v>93.239896000000002</v>
      </c>
      <c r="BB45" s="243">
        <v>93.216413000000003</v>
      </c>
      <c r="BC45" s="243">
        <v>92.949858669999998</v>
      </c>
      <c r="BD45" s="243">
        <v>92.547070000000005</v>
      </c>
      <c r="BE45" s="243">
        <v>93.216413000000003</v>
      </c>
      <c r="BF45" s="243">
        <v>100.95290900000001</v>
      </c>
      <c r="BG45" s="243">
        <v>101.490891</v>
      </c>
      <c r="BH45" s="243">
        <v>101.490891</v>
      </c>
      <c r="BI45" s="243">
        <v>101.490891</v>
      </c>
      <c r="BJ45" s="243">
        <v>90.982051999999996</v>
      </c>
      <c r="BK45" s="243">
        <v>91.546375999999995</v>
      </c>
      <c r="BL45" s="243">
        <v>98.076992000000004</v>
      </c>
      <c r="BM45" s="243">
        <v>97.879862000000003</v>
      </c>
      <c r="BN45" s="243">
        <v>93.916501999999994</v>
      </c>
      <c r="BO45" s="243">
        <v>92.436055999999994</v>
      </c>
      <c r="BP45" s="243">
        <v>99.672156999999999</v>
      </c>
      <c r="BQ45" s="243">
        <v>87.742840000000001</v>
      </c>
      <c r="BR45" s="243">
        <v>87.849886260000005</v>
      </c>
      <c r="BS45" s="243">
        <v>94.582944999999995</v>
      </c>
      <c r="BT45" s="243">
        <v>94.0470495</v>
      </c>
      <c r="BU45" s="243">
        <v>101.033365</v>
      </c>
      <c r="BV45" s="243">
        <v>101.107142</v>
      </c>
      <c r="BW45" s="243">
        <v>94.089551999999998</v>
      </c>
      <c r="BX45" s="243">
        <v>94.089551999999998</v>
      </c>
      <c r="BY45" s="243">
        <v>101.258032</v>
      </c>
      <c r="BZ45" s="243">
        <v>100.25212500000001</v>
      </c>
      <c r="CA45" s="243">
        <v>93.864542999999998</v>
      </c>
      <c r="CB45" s="243">
        <v>96.354150000000004</v>
      </c>
      <c r="CC45" s="243">
        <v>95.726860000000002</v>
      </c>
      <c r="CD45" s="243">
        <v>98.866311999999994</v>
      </c>
      <c r="CE45" s="243">
        <v>95.883125000000007</v>
      </c>
      <c r="CF45" s="243">
        <v>101.033365</v>
      </c>
      <c r="CG45" s="243">
        <v>93.308009999999996</v>
      </c>
      <c r="CH45" s="243">
        <v>93.605131999999998</v>
      </c>
      <c r="CI45" s="243">
        <v>96.218675000000005</v>
      </c>
      <c r="CJ45" s="243">
        <v>101.332905</v>
      </c>
      <c r="CK45" s="243">
        <v>104.45639336000001</v>
      </c>
      <c r="CL45" s="243">
        <v>100.53772499999999</v>
      </c>
      <c r="CM45" s="243">
        <v>101.321067</v>
      </c>
      <c r="CN45" s="243">
        <v>93.696668000000003</v>
      </c>
      <c r="CO45" s="243">
        <v>94.878212000000005</v>
      </c>
      <c r="CP45" s="243">
        <v>108.20056975</v>
      </c>
      <c r="CQ45" s="243">
        <v>92.286074999999997</v>
      </c>
      <c r="CR45" s="243">
        <v>91.585076000000001</v>
      </c>
      <c r="CS45" s="243">
        <v>91.117079660000002</v>
      </c>
      <c r="CT45" s="243">
        <v>95.210374999999999</v>
      </c>
      <c r="CU45" s="243">
        <v>93.347519000000005</v>
      </c>
      <c r="CV45" s="243">
        <v>106.21112936</v>
      </c>
      <c r="CW45" s="243">
        <v>91.526100999999997</v>
      </c>
      <c r="CX45" s="243">
        <v>92.686764999999994</v>
      </c>
      <c r="CY45" s="243">
        <v>93.00179</v>
      </c>
      <c r="CZ45" s="243">
        <v>93.789081999999993</v>
      </c>
      <c r="DA45" s="243">
        <v>102.70603800000001</v>
      </c>
      <c r="DB45" s="243">
        <v>102.945224</v>
      </c>
      <c r="DC45" s="243">
        <v>101.107142</v>
      </c>
      <c r="DD45" s="243">
        <v>100.33517500000001</v>
      </c>
      <c r="DE45" s="243">
        <v>93.713646999999995</v>
      </c>
      <c r="DF45" s="243">
        <v>94.089551999999998</v>
      </c>
      <c r="DG45" s="243">
        <v>94.753347000000005</v>
      </c>
      <c r="DH45" s="243">
        <v>103.41678383</v>
      </c>
      <c r="DI45" s="243">
        <v>103.209778</v>
      </c>
      <c r="DJ45" s="243">
        <v>102.76549300000001</v>
      </c>
      <c r="DK45" s="243">
        <v>92.364030330000006</v>
      </c>
      <c r="DL45" s="243">
        <v>104.449147</v>
      </c>
      <c r="DM45" s="243">
        <v>101.184702</v>
      </c>
      <c r="DN45" s="243">
        <v>96.988868999999994</v>
      </c>
      <c r="DO45" s="243">
        <v>85.169461999999996</v>
      </c>
      <c r="DP45" s="243">
        <v>100.746736</v>
      </c>
      <c r="DQ45" s="243">
        <v>92.546356000000003</v>
      </c>
      <c r="DR45" s="243">
        <v>92.890055000000004</v>
      </c>
      <c r="DS45" s="243">
        <v>94.377835000000005</v>
      </c>
      <c r="DT45" s="243">
        <v>101.631255</v>
      </c>
      <c r="DU45" s="243">
        <v>101.969707</v>
      </c>
      <c r="DV45" s="243">
        <v>90.1875</v>
      </c>
      <c r="DW45" s="243">
        <v>85.082352999999998</v>
      </c>
      <c r="DX45" s="243">
        <v>82.903472249999993</v>
      </c>
      <c r="DY45" s="243">
        <v>94.470720830000005</v>
      </c>
      <c r="DZ45" s="243">
        <v>96.250386000000006</v>
      </c>
      <c r="EA45" s="243">
        <v>96.496877999999995</v>
      </c>
      <c r="EB45" s="243">
        <v>91.386032</v>
      </c>
      <c r="EC45" s="243">
        <v>91.949776999999997</v>
      </c>
      <c r="ED45" s="243">
        <v>93.782966999999999</v>
      </c>
      <c r="EE45" s="243">
        <v>93.974124000000003</v>
      </c>
      <c r="EF45" s="243">
        <v>104.72076172</v>
      </c>
      <c r="EG45" s="243">
        <v>103.250398</v>
      </c>
      <c r="EH45" s="243">
        <v>103.250398</v>
      </c>
      <c r="EI45" s="243">
        <v>92.172638000000006</v>
      </c>
      <c r="EJ45" s="243">
        <v>100.813851</v>
      </c>
      <c r="EK45" s="243">
        <v>101.21758800000001</v>
      </c>
      <c r="EL45" s="243">
        <v>101.107142</v>
      </c>
      <c r="EM45" s="243">
        <v>92.581957000000003</v>
      </c>
      <c r="EN45" s="243">
        <v>95.190529999999995</v>
      </c>
      <c r="EO45" s="243">
        <v>106.18180099999999</v>
      </c>
      <c r="EP45" s="243">
        <v>93.682568000000003</v>
      </c>
      <c r="EQ45" s="243">
        <v>93.674527999999995</v>
      </c>
      <c r="ER45" s="243">
        <v>96.0512272</v>
      </c>
      <c r="ES45" s="243">
        <v>91.112731999999994</v>
      </c>
      <c r="ET45" s="243">
        <v>90.141997000000003</v>
      </c>
      <c r="EU45" s="243">
        <v>91.821440999999993</v>
      </c>
      <c r="EV45" s="243">
        <v>95.249080000000006</v>
      </c>
      <c r="EW45" s="243">
        <v>90.766784999999999</v>
      </c>
      <c r="EX45" s="243">
        <v>89.572021000000007</v>
      </c>
      <c r="EY45" s="243">
        <v>93.229163999999997</v>
      </c>
      <c r="EZ45" s="243">
        <v>93.872292000000002</v>
      </c>
      <c r="FA45" s="243">
        <v>94.141077999999993</v>
      </c>
      <c r="FB45" s="243">
        <v>99.822410509999997</v>
      </c>
      <c r="FC45" s="243">
        <v>95.255077999999997</v>
      </c>
      <c r="FD45" s="243">
        <v>103.884091</v>
      </c>
      <c r="FE45" s="243">
        <v>94.963780999999997</v>
      </c>
      <c r="FF45" s="243">
        <v>98.873055160000007</v>
      </c>
      <c r="FG45" s="243">
        <v>106.29321299999999</v>
      </c>
      <c r="FH45" s="243">
        <v>87.731188000000003</v>
      </c>
      <c r="FI45" s="243">
        <v>88.294641999999996</v>
      </c>
      <c r="FJ45" s="243">
        <v>92.045822999999999</v>
      </c>
      <c r="FK45" s="243">
        <v>96.230293000000003</v>
      </c>
      <c r="FL45" s="243">
        <v>101.27119553999999</v>
      </c>
      <c r="FM45" s="243">
        <v>100.96087300000001</v>
      </c>
      <c r="FN45" s="243">
        <v>101.258032</v>
      </c>
      <c r="FO45" s="243">
        <v>99.924865999999994</v>
      </c>
      <c r="FP45" s="243">
        <v>99.924865999999994</v>
      </c>
      <c r="FQ45" s="243">
        <v>98.310548999999995</v>
      </c>
      <c r="FR45" s="243">
        <v>98.310548999999995</v>
      </c>
      <c r="FS45" s="243">
        <v>98.310548999999995</v>
      </c>
      <c r="FT45" s="243">
        <v>102.568202</v>
      </c>
      <c r="FU45" s="243">
        <v>102.31488</v>
      </c>
      <c r="FV45" s="243">
        <v>92.254908</v>
      </c>
      <c r="FW45" s="243">
        <v>91.867675000000006</v>
      </c>
      <c r="FX45" s="243">
        <v>95.993318549999998</v>
      </c>
      <c r="FY45" s="243">
        <v>95.859679999999997</v>
      </c>
      <c r="FZ45" s="243">
        <v>95.589854000000003</v>
      </c>
      <c r="GA45" s="243">
        <v>101.033365</v>
      </c>
      <c r="GB45" s="243">
        <v>101.033365</v>
      </c>
      <c r="GC45" s="243">
        <v>102.075028</v>
      </c>
      <c r="GD45" s="243">
        <v>90.413753999999997</v>
      </c>
      <c r="GE45" s="243">
        <v>100.813851</v>
      </c>
      <c r="GF45" s="243">
        <v>100.33517500000001</v>
      </c>
      <c r="GG45" s="243">
        <v>106.23335989</v>
      </c>
      <c r="GH45" s="243">
        <v>91.521084000000002</v>
      </c>
      <c r="GI45" s="243">
        <v>106.23335989</v>
      </c>
      <c r="GJ45" s="243">
        <v>99.924865999999994</v>
      </c>
      <c r="GK45" s="243">
        <v>93.79195</v>
      </c>
      <c r="GL45" s="243">
        <v>98.266227999999998</v>
      </c>
      <c r="GM45" s="243">
        <v>88.485033999999999</v>
      </c>
      <c r="GN45" s="243">
        <v>94.328661999999994</v>
      </c>
      <c r="GO45" s="243">
        <v>85.909819010000007</v>
      </c>
      <c r="GP45" s="243">
        <v>85.68869488</v>
      </c>
      <c r="GQ45" s="243">
        <v>91.747218000000004</v>
      </c>
      <c r="GR45" s="243">
        <v>100.292326</v>
      </c>
      <c r="GS45" s="243">
        <v>100.464765</v>
      </c>
      <c r="GT45" s="243">
        <v>100.261538</v>
      </c>
      <c r="GU45" s="243">
        <v>94.328661999999994</v>
      </c>
      <c r="GV45" s="243">
        <v>94.328661999999994</v>
      </c>
      <c r="GW45" s="243">
        <v>94.328661999999994</v>
      </c>
      <c r="GX45" s="243">
        <v>104.24719899999999</v>
      </c>
      <c r="GY45" s="243">
        <v>104.416639</v>
      </c>
      <c r="GZ45" s="243">
        <v>104.416639</v>
      </c>
      <c r="HA45" s="243">
        <v>104.416639</v>
      </c>
      <c r="HB45" s="243">
        <v>96.404088999999999</v>
      </c>
      <c r="HC45" s="243">
        <v>103.349356</v>
      </c>
      <c r="HD45" s="243">
        <v>103.100804</v>
      </c>
      <c r="HE45" s="243">
        <v>102.060579</v>
      </c>
      <c r="HF45" s="243">
        <v>102.852706</v>
      </c>
      <c r="HG45" s="243">
        <v>99.253101000000001</v>
      </c>
      <c r="HH45" s="243">
        <v>89.248249400000006</v>
      </c>
      <c r="HI45" s="243">
        <v>104.20223799999999</v>
      </c>
      <c r="HJ45" s="243">
        <v>94.542198499999998</v>
      </c>
      <c r="HK45" s="243">
        <v>94.796334000000002</v>
      </c>
      <c r="HL45" s="243">
        <v>93.601166000000006</v>
      </c>
      <c r="HM45" s="243">
        <v>92.410056999999995</v>
      </c>
      <c r="HN45" s="243">
        <v>85.321966119999999</v>
      </c>
      <c r="HO45" s="243">
        <v>86.569303500000004</v>
      </c>
      <c r="HP45" s="243">
        <v>87.031685999999993</v>
      </c>
      <c r="HQ45" s="243">
        <v>102.36919141</v>
      </c>
      <c r="HR45" s="243">
        <v>94.804850999999999</v>
      </c>
      <c r="HS45" s="243">
        <v>105.972267</v>
      </c>
    </row>
    <row r="46" spans="1:227" x14ac:dyDescent="0.25">
      <c r="A46" s="239"/>
      <c r="B46" s="242">
        <v>45691.895833333299</v>
      </c>
      <c r="C46" s="243">
        <v>96.723085999999995</v>
      </c>
      <c r="D46" s="243">
        <v>96.955856999999995</v>
      </c>
      <c r="E46" s="243">
        <v>96.816631999999998</v>
      </c>
      <c r="F46" s="243">
        <v>96.723085999999995</v>
      </c>
      <c r="G46" s="243">
        <v>93.491558999999995</v>
      </c>
      <c r="H46" s="243">
        <v>102.29803</v>
      </c>
      <c r="I46" s="243">
        <v>101.926867</v>
      </c>
      <c r="J46" s="243">
        <v>102.539376</v>
      </c>
      <c r="K46" s="243">
        <v>93.170918</v>
      </c>
      <c r="L46" s="243">
        <v>97.869316999999995</v>
      </c>
      <c r="M46" s="243">
        <v>102.03621699999999</v>
      </c>
      <c r="N46" s="243">
        <v>101.269971</v>
      </c>
      <c r="O46" s="243">
        <v>101.559781</v>
      </c>
      <c r="P46" s="243">
        <v>96.31020771</v>
      </c>
      <c r="Q46" s="243">
        <v>102.304298</v>
      </c>
      <c r="R46" s="243">
        <v>94.810875999999993</v>
      </c>
      <c r="S46" s="243">
        <v>99.744524999999996</v>
      </c>
      <c r="T46" s="243">
        <v>88.914450500000001</v>
      </c>
      <c r="U46" s="243">
        <v>89.613343</v>
      </c>
      <c r="V46" s="243">
        <v>98.148321999999993</v>
      </c>
      <c r="W46" s="243">
        <v>94.304173000000006</v>
      </c>
      <c r="X46" s="243">
        <v>90.662805000000006</v>
      </c>
      <c r="Y46" s="243">
        <v>92.742011000000005</v>
      </c>
      <c r="Z46" s="243">
        <v>102.433988</v>
      </c>
      <c r="AA46" s="243">
        <v>90.532702</v>
      </c>
      <c r="AB46" s="243">
        <v>93.783658000000003</v>
      </c>
      <c r="AC46" s="243">
        <v>94.779882999999998</v>
      </c>
      <c r="AD46" s="243">
        <v>94.063580999999999</v>
      </c>
      <c r="AE46" s="243">
        <v>89.338187000000005</v>
      </c>
      <c r="AF46" s="243">
        <v>97.342067999999998</v>
      </c>
      <c r="AG46" s="243">
        <v>98.342994709999999</v>
      </c>
      <c r="AH46" s="243">
        <v>98.186977999999996</v>
      </c>
      <c r="AI46" s="243">
        <v>98.135754000000006</v>
      </c>
      <c r="AJ46" s="243">
        <v>87.760790999999998</v>
      </c>
      <c r="AK46" s="243">
        <v>98.362020000000001</v>
      </c>
      <c r="AL46" s="243">
        <v>90.415689</v>
      </c>
      <c r="AM46" s="243">
        <v>90.878973000000002</v>
      </c>
      <c r="AN46" s="243">
        <v>100.958825</v>
      </c>
      <c r="AO46" s="243">
        <v>89.094676000000007</v>
      </c>
      <c r="AP46" s="243">
        <v>84.412428500000004</v>
      </c>
      <c r="AQ46" s="243">
        <v>84.778840000000002</v>
      </c>
      <c r="AR46" s="243">
        <v>102.60971600000001</v>
      </c>
      <c r="AS46" s="243">
        <v>100.19452</v>
      </c>
      <c r="AT46" s="243">
        <v>100.19452</v>
      </c>
      <c r="AU46" s="243">
        <v>98.497990999999999</v>
      </c>
      <c r="AV46" s="243">
        <v>95.018423999999996</v>
      </c>
      <c r="AW46" s="243">
        <v>89.977946500000002</v>
      </c>
      <c r="AX46" s="243">
        <v>90.500411</v>
      </c>
      <c r="AY46" s="243">
        <v>100.789564</v>
      </c>
      <c r="AZ46" s="243">
        <v>93.707006000000007</v>
      </c>
      <c r="BA46" s="243">
        <v>93.268904000000006</v>
      </c>
      <c r="BB46" s="243">
        <v>93.245239999999995</v>
      </c>
      <c r="BC46" s="243">
        <v>92.976630330000006</v>
      </c>
      <c r="BD46" s="243">
        <v>92.569672999999995</v>
      </c>
      <c r="BE46" s="243">
        <v>93.245239999999995</v>
      </c>
      <c r="BF46" s="243">
        <v>100.923209</v>
      </c>
      <c r="BG46" s="243">
        <v>101.413003</v>
      </c>
      <c r="BH46" s="243">
        <v>101.413003</v>
      </c>
      <c r="BI46" s="243">
        <v>101.413003</v>
      </c>
      <c r="BJ46" s="243">
        <v>91.079843999999994</v>
      </c>
      <c r="BK46" s="243">
        <v>91.630043000000001</v>
      </c>
      <c r="BL46" s="243">
        <v>97.879773999999998</v>
      </c>
      <c r="BM46" s="243">
        <v>97.702123</v>
      </c>
      <c r="BN46" s="243">
        <v>94.135197000000005</v>
      </c>
      <c r="BO46" s="243">
        <v>92.623587999999998</v>
      </c>
      <c r="BP46" s="243">
        <v>99.560868999999997</v>
      </c>
      <c r="BQ46" s="243">
        <v>87.776352000000003</v>
      </c>
      <c r="BR46" s="243">
        <v>87.883439150000001</v>
      </c>
      <c r="BS46" s="243">
        <v>94.666741999999999</v>
      </c>
      <c r="BT46" s="243">
        <v>93.807446749999997</v>
      </c>
      <c r="BU46" s="243">
        <v>100.69261899999999</v>
      </c>
      <c r="BV46" s="243">
        <v>101.167438</v>
      </c>
      <c r="BW46" s="243">
        <v>94.343951000000004</v>
      </c>
      <c r="BX46" s="243">
        <v>94.343951000000004</v>
      </c>
      <c r="BY46" s="243">
        <v>100.853269</v>
      </c>
      <c r="BZ46" s="243">
        <v>99.559866999999997</v>
      </c>
      <c r="CA46" s="243">
        <v>94.049121</v>
      </c>
      <c r="CB46" s="243">
        <v>96.187076000000005</v>
      </c>
      <c r="CC46" s="243">
        <v>95.588654000000005</v>
      </c>
      <c r="CD46" s="243">
        <v>98.223973999999998</v>
      </c>
      <c r="CE46" s="243">
        <v>96.293013000000002</v>
      </c>
      <c r="CF46" s="243">
        <v>100.69261899999999</v>
      </c>
      <c r="CG46" s="243">
        <v>93.348283330000001</v>
      </c>
      <c r="CH46" s="243">
        <v>93.639277000000007</v>
      </c>
      <c r="CI46" s="243">
        <v>96.402578000000005</v>
      </c>
      <c r="CJ46" s="243">
        <v>100.835818</v>
      </c>
      <c r="CK46" s="243">
        <v>104.09376045</v>
      </c>
      <c r="CL46" s="243">
        <v>100.181737</v>
      </c>
      <c r="CM46" s="243">
        <v>100.95376</v>
      </c>
      <c r="CN46" s="243">
        <v>93.640720000000002</v>
      </c>
      <c r="CO46" s="243">
        <v>94.637623000000005</v>
      </c>
      <c r="CP46" s="243">
        <v>107.92430917999999</v>
      </c>
      <c r="CQ46" s="243">
        <v>92.283889000000002</v>
      </c>
      <c r="CR46" s="243">
        <v>91.719128999999995</v>
      </c>
      <c r="CS46" s="243">
        <v>90.841002290000006</v>
      </c>
      <c r="CT46" s="243">
        <v>95.013211999999996</v>
      </c>
      <c r="CU46" s="243">
        <v>93.355749000000003</v>
      </c>
      <c r="CV46" s="243">
        <v>106.19987113000001</v>
      </c>
      <c r="CW46" s="243">
        <v>91.560259000000002</v>
      </c>
      <c r="CX46" s="243">
        <v>92.822676000000001</v>
      </c>
      <c r="CY46" s="243">
        <v>93.114583999999994</v>
      </c>
      <c r="CZ46" s="243">
        <v>94.153788000000006</v>
      </c>
      <c r="DA46" s="243">
        <v>102.77209999999999</v>
      </c>
      <c r="DB46" s="243">
        <v>103.01690499999999</v>
      </c>
      <c r="DC46" s="243">
        <v>101.167438</v>
      </c>
      <c r="DD46" s="243">
        <v>100.39411200000001</v>
      </c>
      <c r="DE46" s="243">
        <v>93.980879999999999</v>
      </c>
      <c r="DF46" s="243">
        <v>94.343951000000004</v>
      </c>
      <c r="DG46" s="243">
        <v>94.764356000000006</v>
      </c>
      <c r="DH46" s="243">
        <v>102.70267332</v>
      </c>
      <c r="DI46" s="243">
        <v>103.101529</v>
      </c>
      <c r="DJ46" s="243">
        <v>102.67458999999999</v>
      </c>
      <c r="DK46" s="243">
        <v>92.385192329999995</v>
      </c>
      <c r="DL46" s="243">
        <v>104.089073</v>
      </c>
      <c r="DM46" s="243">
        <v>100.91342899999999</v>
      </c>
      <c r="DN46" s="243">
        <v>96.692525000000003</v>
      </c>
      <c r="DO46" s="243">
        <v>85.253217000000006</v>
      </c>
      <c r="DP46" s="243">
        <v>100.48796900000001</v>
      </c>
      <c r="DQ46" s="243">
        <v>92.565884999999994</v>
      </c>
      <c r="DR46" s="243">
        <v>92.914286000000004</v>
      </c>
      <c r="DS46" s="243">
        <v>94.353872999999993</v>
      </c>
      <c r="DT46" s="243">
        <v>101.657444</v>
      </c>
      <c r="DU46" s="243">
        <v>101.960718</v>
      </c>
      <c r="DV46" s="243">
        <v>90.170088000000007</v>
      </c>
      <c r="DW46" s="243">
        <v>85.160337999999996</v>
      </c>
      <c r="DX46" s="243">
        <v>83.002230999999995</v>
      </c>
      <c r="DY46" s="243">
        <v>94.387576530000004</v>
      </c>
      <c r="DZ46" s="243">
        <v>96.532257000000001</v>
      </c>
      <c r="EA46" s="243">
        <v>96.777730000000005</v>
      </c>
      <c r="EB46" s="243">
        <v>91.454475000000002</v>
      </c>
      <c r="EC46" s="243">
        <v>92.010335999999995</v>
      </c>
      <c r="ED46" s="243">
        <v>93.211400999999995</v>
      </c>
      <c r="EE46" s="243">
        <v>93.908049000000005</v>
      </c>
      <c r="EF46" s="243">
        <v>104.70966147999999</v>
      </c>
      <c r="EG46" s="243">
        <v>103.25899699999999</v>
      </c>
      <c r="EH46" s="243">
        <v>103.25899699999999</v>
      </c>
      <c r="EI46" s="243">
        <v>92.267538999999999</v>
      </c>
      <c r="EJ46" s="243">
        <v>100.874454</v>
      </c>
      <c r="EK46" s="243">
        <v>101.28916099999999</v>
      </c>
      <c r="EL46" s="243">
        <v>101.167438</v>
      </c>
      <c r="EM46" s="243">
        <v>92.487649000000005</v>
      </c>
      <c r="EN46" s="243">
        <v>95.562393999999998</v>
      </c>
      <c r="EO46" s="243">
        <v>105.80597</v>
      </c>
      <c r="EP46" s="243">
        <v>93.715024999999997</v>
      </c>
      <c r="EQ46" s="243">
        <v>93.707239999999999</v>
      </c>
      <c r="ER46" s="243">
        <v>96.062483159999999</v>
      </c>
      <c r="ES46" s="243">
        <v>91.149848000000006</v>
      </c>
      <c r="ET46" s="243">
        <v>90.174467000000007</v>
      </c>
      <c r="EU46" s="243">
        <v>91.877005999999994</v>
      </c>
      <c r="EV46" s="243">
        <v>94.960482999999996</v>
      </c>
      <c r="EW46" s="243">
        <v>90.766947999999999</v>
      </c>
      <c r="EX46" s="243">
        <v>89.558090000000007</v>
      </c>
      <c r="EY46" s="243">
        <v>93.212855000000005</v>
      </c>
      <c r="EZ46" s="243">
        <v>93.815499000000003</v>
      </c>
      <c r="FA46" s="243">
        <v>94.067418000000004</v>
      </c>
      <c r="FB46" s="243">
        <v>99.569284170000003</v>
      </c>
      <c r="FC46" s="243">
        <v>95.021699999999996</v>
      </c>
      <c r="FD46" s="243">
        <v>103.54634799999999</v>
      </c>
      <c r="FE46" s="243">
        <v>94.970487000000006</v>
      </c>
      <c r="FF46" s="243">
        <v>98.665811829999996</v>
      </c>
      <c r="FG46" s="243">
        <v>105.967405</v>
      </c>
      <c r="FH46" s="243">
        <v>87.740508500000004</v>
      </c>
      <c r="FI46" s="243">
        <v>88.305529000000007</v>
      </c>
      <c r="FJ46" s="243">
        <v>92.109660000000005</v>
      </c>
      <c r="FK46" s="243">
        <v>96.413445999999993</v>
      </c>
      <c r="FL46" s="243">
        <v>100.86637992</v>
      </c>
      <c r="FM46" s="243">
        <v>100.565926</v>
      </c>
      <c r="FN46" s="243">
        <v>100.853269</v>
      </c>
      <c r="FO46" s="243">
        <v>99.987626000000006</v>
      </c>
      <c r="FP46" s="243">
        <v>99.987626000000006</v>
      </c>
      <c r="FQ46" s="243">
        <v>97.492293000000004</v>
      </c>
      <c r="FR46" s="243">
        <v>97.492293000000004</v>
      </c>
      <c r="FS46" s="243">
        <v>97.492293000000004</v>
      </c>
      <c r="FT46" s="243">
        <v>102.501492</v>
      </c>
      <c r="FU46" s="243">
        <v>102.25317099999999</v>
      </c>
      <c r="FV46" s="243">
        <v>92.933769999999996</v>
      </c>
      <c r="FW46" s="243">
        <v>92.615896000000006</v>
      </c>
      <c r="FX46" s="243">
        <v>95.918165990000006</v>
      </c>
      <c r="FY46" s="243">
        <v>95.735230999999999</v>
      </c>
      <c r="FZ46" s="243">
        <v>95.326875000000001</v>
      </c>
      <c r="GA46" s="243">
        <v>100.69261899999999</v>
      </c>
      <c r="GB46" s="243">
        <v>100.69261899999999</v>
      </c>
      <c r="GC46" s="243">
        <v>102.09305999999999</v>
      </c>
      <c r="GD46" s="243">
        <v>90.502121669999994</v>
      </c>
      <c r="GE46" s="243">
        <v>100.874454</v>
      </c>
      <c r="GF46" s="243">
        <v>100.39411200000001</v>
      </c>
      <c r="GG46" s="243">
        <v>106.22209931</v>
      </c>
      <c r="GH46" s="243">
        <v>91.18862</v>
      </c>
      <c r="GI46" s="243">
        <v>106.22209931</v>
      </c>
      <c r="GJ46" s="243">
        <v>99.987626000000006</v>
      </c>
      <c r="GK46" s="243">
        <v>93.808111999999994</v>
      </c>
      <c r="GL46" s="243">
        <v>98.507437999999993</v>
      </c>
      <c r="GM46" s="243">
        <v>88.476935999999995</v>
      </c>
      <c r="GN46" s="243">
        <v>94.353077999999996</v>
      </c>
      <c r="GO46" s="243">
        <v>85.858520679999998</v>
      </c>
      <c r="GP46" s="243">
        <v>85.637528579999994</v>
      </c>
      <c r="GQ46" s="243">
        <v>91.789827000000002</v>
      </c>
      <c r="GR46" s="243">
        <v>100.294827</v>
      </c>
      <c r="GS46" s="243">
        <v>100.50521999999999</v>
      </c>
      <c r="GT46" s="243">
        <v>100.306089</v>
      </c>
      <c r="GU46" s="243">
        <v>94.353077999999996</v>
      </c>
      <c r="GV46" s="243">
        <v>94.353077999999996</v>
      </c>
      <c r="GW46" s="243">
        <v>94.353077999999996</v>
      </c>
      <c r="GX46" s="243">
        <v>103.884646</v>
      </c>
      <c r="GY46" s="243">
        <v>104.057001</v>
      </c>
      <c r="GZ46" s="243">
        <v>104.057001</v>
      </c>
      <c r="HA46" s="243">
        <v>104.057001</v>
      </c>
      <c r="HB46" s="243">
        <v>96.144289000000001</v>
      </c>
      <c r="HC46" s="243">
        <v>103.32586999999999</v>
      </c>
      <c r="HD46" s="243">
        <v>103.06635199999999</v>
      </c>
      <c r="HE46" s="243">
        <v>101.509946</v>
      </c>
      <c r="HF46" s="243">
        <v>102.931015</v>
      </c>
      <c r="HG46" s="243">
        <v>99.036461000000003</v>
      </c>
      <c r="HH46" s="243">
        <v>88.924041810000006</v>
      </c>
      <c r="HI46" s="243">
        <v>103.851592</v>
      </c>
      <c r="HJ46" s="243">
        <v>94.553068499999995</v>
      </c>
      <c r="HK46" s="243">
        <v>94.808284999999998</v>
      </c>
      <c r="HL46" s="243">
        <v>93.518787000000003</v>
      </c>
      <c r="HM46" s="243">
        <v>92.476309999999998</v>
      </c>
      <c r="HN46" s="243">
        <v>85.271018810000001</v>
      </c>
      <c r="HO46" s="243">
        <v>86.517479499999993</v>
      </c>
      <c r="HP46" s="243">
        <v>86.991546</v>
      </c>
      <c r="HQ46" s="243">
        <v>102.02484636</v>
      </c>
      <c r="HR46" s="243">
        <v>94.805825999999996</v>
      </c>
      <c r="HS46" s="243">
        <v>105.598399</v>
      </c>
    </row>
    <row r="47" spans="1:227" x14ac:dyDescent="0.25">
      <c r="A47" s="239"/>
      <c r="B47" s="242">
        <v>45691.916666666701</v>
      </c>
      <c r="C47" s="243">
        <v>96.272570000000002</v>
      </c>
      <c r="D47" s="243">
        <v>96.489559999999997</v>
      </c>
      <c r="E47" s="243">
        <v>96.358418</v>
      </c>
      <c r="F47" s="243">
        <v>96.272570000000002</v>
      </c>
      <c r="G47" s="243">
        <v>93.618748999999994</v>
      </c>
      <c r="H47" s="243">
        <v>102.405046</v>
      </c>
      <c r="I47" s="243">
        <v>102.033934</v>
      </c>
      <c r="J47" s="243">
        <v>102.64682999999999</v>
      </c>
      <c r="K47" s="243">
        <v>93.349930999999998</v>
      </c>
      <c r="L47" s="243">
        <v>97.328682999999998</v>
      </c>
      <c r="M47" s="243">
        <v>102.079215</v>
      </c>
      <c r="N47" s="243">
        <v>101.304182</v>
      </c>
      <c r="O47" s="243">
        <v>101.077065</v>
      </c>
      <c r="P47" s="243">
        <v>95.972163550000005</v>
      </c>
      <c r="Q47" s="243">
        <v>102.409378</v>
      </c>
      <c r="R47" s="243">
        <v>95.136573999999996</v>
      </c>
      <c r="S47" s="243">
        <v>99.366401999999994</v>
      </c>
      <c r="T47" s="243">
        <v>88.709422000000004</v>
      </c>
      <c r="U47" s="243">
        <v>89.407943000000003</v>
      </c>
      <c r="V47" s="243">
        <v>97.865509000000003</v>
      </c>
      <c r="W47" s="243">
        <v>94.498115999999996</v>
      </c>
      <c r="X47" s="243">
        <v>90.832464000000002</v>
      </c>
      <c r="Y47" s="243">
        <v>92.925360999999995</v>
      </c>
      <c r="Z47" s="243">
        <v>102.45722499999999</v>
      </c>
      <c r="AA47" s="243">
        <v>90.694901999999999</v>
      </c>
      <c r="AB47" s="243">
        <v>94.060736000000006</v>
      </c>
      <c r="AC47" s="243">
        <v>94.866421000000003</v>
      </c>
      <c r="AD47" s="243">
        <v>94.238478000000001</v>
      </c>
      <c r="AE47" s="243">
        <v>89.448851000000005</v>
      </c>
      <c r="AF47" s="243">
        <v>97.046502000000004</v>
      </c>
      <c r="AG47" s="243">
        <v>98.040123609999995</v>
      </c>
      <c r="AH47" s="243">
        <v>97.876814999999993</v>
      </c>
      <c r="AI47" s="243">
        <v>97.834406999999999</v>
      </c>
      <c r="AJ47" s="243">
        <v>88.069460000000007</v>
      </c>
      <c r="AK47" s="243">
        <v>98.076488999999995</v>
      </c>
      <c r="AL47" s="243">
        <v>90.571789999999993</v>
      </c>
      <c r="AM47" s="243">
        <v>91.035803000000001</v>
      </c>
      <c r="AN47" s="243">
        <v>101.03420699999999</v>
      </c>
      <c r="AO47" s="243">
        <v>89.326421999999994</v>
      </c>
      <c r="AP47" s="243">
        <v>84.436399499999993</v>
      </c>
      <c r="AQ47" s="243">
        <v>84.804103999999995</v>
      </c>
      <c r="AR47" s="243">
        <v>102.68158</v>
      </c>
      <c r="AS47" s="243">
        <v>100.175848</v>
      </c>
      <c r="AT47" s="243">
        <v>100.175848</v>
      </c>
      <c r="AU47" s="243">
        <v>98.565921000000003</v>
      </c>
      <c r="AV47" s="243">
        <v>95.145754999999994</v>
      </c>
      <c r="AW47" s="243">
        <v>89.935596500000003</v>
      </c>
      <c r="AX47" s="243">
        <v>90.456694999999996</v>
      </c>
      <c r="AY47" s="243">
        <v>100.467992</v>
      </c>
      <c r="AZ47" s="243">
        <v>93.831306999999995</v>
      </c>
      <c r="BA47" s="243">
        <v>93.395078999999996</v>
      </c>
      <c r="BB47" s="243">
        <v>93.371426</v>
      </c>
      <c r="BC47" s="243">
        <v>93.102936</v>
      </c>
      <c r="BD47" s="243">
        <v>92.698628999999997</v>
      </c>
      <c r="BE47" s="243">
        <v>93.371426</v>
      </c>
      <c r="BF47" s="243">
        <v>100.90580799999999</v>
      </c>
      <c r="BG47" s="243">
        <v>101.40346700000001</v>
      </c>
      <c r="BH47" s="243">
        <v>101.40346700000001</v>
      </c>
      <c r="BI47" s="243">
        <v>101.40346700000001</v>
      </c>
      <c r="BJ47" s="243">
        <v>91.276685000000001</v>
      </c>
      <c r="BK47" s="243">
        <v>91.813759000000005</v>
      </c>
      <c r="BL47" s="243">
        <v>97.750321999999997</v>
      </c>
      <c r="BM47" s="243">
        <v>97.581962000000004</v>
      </c>
      <c r="BN47" s="243">
        <v>94.518529000000001</v>
      </c>
      <c r="BO47" s="243">
        <v>92.936735999999996</v>
      </c>
      <c r="BP47" s="243">
        <v>99.710893999999996</v>
      </c>
      <c r="BQ47" s="243">
        <v>88.118849999999995</v>
      </c>
      <c r="BR47" s="243">
        <v>88.226354999999998</v>
      </c>
      <c r="BS47" s="243">
        <v>94.699483000000001</v>
      </c>
      <c r="BT47" s="243">
        <v>93.607855499999999</v>
      </c>
      <c r="BU47" s="243">
        <v>100.37517</v>
      </c>
      <c r="BV47" s="243">
        <v>101.270554</v>
      </c>
      <c r="BW47" s="243">
        <v>94.941075999999995</v>
      </c>
      <c r="BX47" s="243">
        <v>94.941075999999995</v>
      </c>
      <c r="BY47" s="243">
        <v>100.12754700000001</v>
      </c>
      <c r="BZ47" s="243">
        <v>99.079706000000002</v>
      </c>
      <c r="CA47" s="243">
        <v>94.381303000000003</v>
      </c>
      <c r="CB47" s="243">
        <v>96.429070999999993</v>
      </c>
      <c r="CC47" s="243">
        <v>95.869518999999997</v>
      </c>
      <c r="CD47" s="243">
        <v>97.862894999999995</v>
      </c>
      <c r="CE47" s="243">
        <v>96.422157999999996</v>
      </c>
      <c r="CF47" s="243">
        <v>100.37517</v>
      </c>
      <c r="CG47" s="243">
        <v>93.473822999999996</v>
      </c>
      <c r="CH47" s="243">
        <v>93.763811000000004</v>
      </c>
      <c r="CI47" s="243">
        <v>96.564291999999995</v>
      </c>
      <c r="CJ47" s="243">
        <v>100.40703499999999</v>
      </c>
      <c r="CK47" s="243">
        <v>103.72244117</v>
      </c>
      <c r="CL47" s="243">
        <v>99.886111</v>
      </c>
      <c r="CM47" s="243">
        <v>100.714009</v>
      </c>
      <c r="CN47" s="243">
        <v>93.588971000000001</v>
      </c>
      <c r="CO47" s="243">
        <v>94.440028999999996</v>
      </c>
      <c r="CP47" s="243">
        <v>107.69341941</v>
      </c>
      <c r="CQ47" s="243">
        <v>92.342738999999995</v>
      </c>
      <c r="CR47" s="243">
        <v>91.941175999999999</v>
      </c>
      <c r="CS47" s="243">
        <v>91.319737480000001</v>
      </c>
      <c r="CT47" s="243">
        <v>94.703620999999998</v>
      </c>
      <c r="CU47" s="243">
        <v>93.442881999999997</v>
      </c>
      <c r="CV47" s="243">
        <v>106.22396242000001</v>
      </c>
      <c r="CW47" s="243">
        <v>91.646985000000001</v>
      </c>
      <c r="CX47" s="243">
        <v>93.098933329999994</v>
      </c>
      <c r="CY47" s="243">
        <v>93.370284999999996</v>
      </c>
      <c r="CZ47" s="243">
        <v>94.649168000000003</v>
      </c>
      <c r="DA47" s="243">
        <v>102.891717</v>
      </c>
      <c r="DB47" s="243">
        <v>103.147515</v>
      </c>
      <c r="DC47" s="243">
        <v>101.270554</v>
      </c>
      <c r="DD47" s="243">
        <v>100.49763299999999</v>
      </c>
      <c r="DE47" s="243">
        <v>94.430035000000004</v>
      </c>
      <c r="DF47" s="243">
        <v>94.941075999999995</v>
      </c>
      <c r="DG47" s="243">
        <v>94.871195</v>
      </c>
      <c r="DH47" s="243">
        <v>102.20735508</v>
      </c>
      <c r="DI47" s="243">
        <v>103.054801</v>
      </c>
      <c r="DJ47" s="243">
        <v>102.667289</v>
      </c>
      <c r="DK47" s="243">
        <v>92.512837669999996</v>
      </c>
      <c r="DL47" s="243">
        <v>103.713825</v>
      </c>
      <c r="DM47" s="243">
        <v>100.653978</v>
      </c>
      <c r="DN47" s="243">
        <v>96.445625000000007</v>
      </c>
      <c r="DO47" s="243">
        <v>85.613945999999999</v>
      </c>
      <c r="DP47" s="243">
        <v>100.246917</v>
      </c>
      <c r="DQ47" s="243">
        <v>92.685173000000006</v>
      </c>
      <c r="DR47" s="243">
        <v>93.036990000000003</v>
      </c>
      <c r="DS47" s="243">
        <v>94.362730999999997</v>
      </c>
      <c r="DT47" s="243">
        <v>101.73529499999999</v>
      </c>
      <c r="DU47" s="243">
        <v>102.022227</v>
      </c>
      <c r="DV47" s="243">
        <v>90.292749000000001</v>
      </c>
      <c r="DW47" s="243">
        <v>85.388806000000002</v>
      </c>
      <c r="DX47" s="243">
        <v>83.228334000000004</v>
      </c>
      <c r="DY47" s="243">
        <v>94.214626620000004</v>
      </c>
      <c r="DZ47" s="243">
        <v>96.716106999999994</v>
      </c>
      <c r="EA47" s="243">
        <v>96.964239000000006</v>
      </c>
      <c r="EB47" s="243">
        <v>91.660622000000004</v>
      </c>
      <c r="EC47" s="243">
        <v>92.206614999999999</v>
      </c>
      <c r="ED47" s="243">
        <v>93.110709</v>
      </c>
      <c r="EE47" s="243">
        <v>93.832228000000001</v>
      </c>
      <c r="EF47" s="243">
        <v>104.73341471000001</v>
      </c>
      <c r="EG47" s="243">
        <v>103.360826</v>
      </c>
      <c r="EH47" s="243">
        <v>103.360826</v>
      </c>
      <c r="EI47" s="243">
        <v>92.437669999999997</v>
      </c>
      <c r="EJ47" s="243">
        <v>100.97828699999999</v>
      </c>
      <c r="EK47" s="243">
        <v>101.393518</v>
      </c>
      <c r="EL47" s="243">
        <v>101.270554</v>
      </c>
      <c r="EM47" s="243">
        <v>92.595170999999993</v>
      </c>
      <c r="EN47" s="243">
        <v>95.900029000000004</v>
      </c>
      <c r="EO47" s="243">
        <v>105.376194</v>
      </c>
      <c r="EP47" s="243">
        <v>93.839809000000002</v>
      </c>
      <c r="EQ47" s="243">
        <v>93.831554999999994</v>
      </c>
      <c r="ER47" s="243">
        <v>96.180256779999993</v>
      </c>
      <c r="ES47" s="243">
        <v>91.337024999999997</v>
      </c>
      <c r="ET47" s="243">
        <v>90.409869999999998</v>
      </c>
      <c r="EU47" s="243">
        <v>92.081869999999995</v>
      </c>
      <c r="EV47" s="243">
        <v>95.460927999999996</v>
      </c>
      <c r="EW47" s="243">
        <v>90.819592999999998</v>
      </c>
      <c r="EX47" s="243">
        <v>89.600173999999996</v>
      </c>
      <c r="EY47" s="243">
        <v>93.005724000000001</v>
      </c>
      <c r="EZ47" s="243">
        <v>93.687554000000006</v>
      </c>
      <c r="FA47" s="243">
        <v>93.972463000000005</v>
      </c>
      <c r="FB47" s="243">
        <v>99.36139335</v>
      </c>
      <c r="FC47" s="243">
        <v>94.618337999999994</v>
      </c>
      <c r="FD47" s="243">
        <v>103.191427</v>
      </c>
      <c r="FE47" s="243">
        <v>95.066017000000002</v>
      </c>
      <c r="FF47" s="243">
        <v>98.528524959999999</v>
      </c>
      <c r="FG47" s="243">
        <v>105.697338</v>
      </c>
      <c r="FH47" s="243">
        <v>87.884016000000003</v>
      </c>
      <c r="FI47" s="243">
        <v>88.447293000000002</v>
      </c>
      <c r="FJ47" s="243">
        <v>92.345179000000002</v>
      </c>
      <c r="FK47" s="243">
        <v>96.573864999999998</v>
      </c>
      <c r="FL47" s="243">
        <v>100.14056358000001</v>
      </c>
      <c r="FM47" s="243">
        <v>99.859116999999998</v>
      </c>
      <c r="FN47" s="243">
        <v>100.12754700000001</v>
      </c>
      <c r="FO47" s="243">
        <v>100.095033</v>
      </c>
      <c r="FP47" s="243">
        <v>100.095033</v>
      </c>
      <c r="FQ47" s="243">
        <v>97.148573999999996</v>
      </c>
      <c r="FR47" s="243">
        <v>97.148573999999996</v>
      </c>
      <c r="FS47" s="243">
        <v>97.148573999999996</v>
      </c>
      <c r="FT47" s="243">
        <v>102.510766</v>
      </c>
      <c r="FU47" s="243">
        <v>102.273763</v>
      </c>
      <c r="FV47" s="243">
        <v>93.686725999999993</v>
      </c>
      <c r="FW47" s="243">
        <v>93.337299999999999</v>
      </c>
      <c r="FX47" s="243">
        <v>95.821425320000003</v>
      </c>
      <c r="FY47" s="243">
        <v>96.010047</v>
      </c>
      <c r="FZ47" s="243">
        <v>95.106072999999995</v>
      </c>
      <c r="GA47" s="243">
        <v>100.37517</v>
      </c>
      <c r="GB47" s="243">
        <v>100.37517</v>
      </c>
      <c r="GC47" s="243">
        <v>102.140991</v>
      </c>
      <c r="GD47" s="243">
        <v>90.664334330000003</v>
      </c>
      <c r="GE47" s="243">
        <v>100.97828699999999</v>
      </c>
      <c r="GF47" s="243">
        <v>100.49763299999999</v>
      </c>
      <c r="GG47" s="243">
        <v>106.24619564</v>
      </c>
      <c r="GH47" s="243">
        <v>91.179576999999995</v>
      </c>
      <c r="GI47" s="243">
        <v>106.24619564</v>
      </c>
      <c r="GJ47" s="243">
        <v>100.095033</v>
      </c>
      <c r="GK47" s="243">
        <v>93.924308999999994</v>
      </c>
      <c r="GL47" s="243">
        <v>98.717991999999995</v>
      </c>
      <c r="GM47" s="243">
        <v>88.556667000000004</v>
      </c>
      <c r="GN47" s="243">
        <v>94.480768999999995</v>
      </c>
      <c r="GO47" s="243">
        <v>85.811072390000007</v>
      </c>
      <c r="GP47" s="243">
        <v>85.590202419999997</v>
      </c>
      <c r="GQ47" s="243">
        <v>91.867801999999998</v>
      </c>
      <c r="GR47" s="243">
        <v>100.30822999999999</v>
      </c>
      <c r="GS47" s="243">
        <v>100.58648100000001</v>
      </c>
      <c r="GT47" s="243">
        <v>100.403733</v>
      </c>
      <c r="GU47" s="243">
        <v>94.480768999999995</v>
      </c>
      <c r="GV47" s="243">
        <v>94.480768999999995</v>
      </c>
      <c r="GW47" s="243">
        <v>94.480768999999995</v>
      </c>
      <c r="GX47" s="243">
        <v>103.501357</v>
      </c>
      <c r="GY47" s="243">
        <v>103.67792300000001</v>
      </c>
      <c r="GZ47" s="243">
        <v>103.67792300000001</v>
      </c>
      <c r="HA47" s="243">
        <v>103.67792300000001</v>
      </c>
      <c r="HB47" s="243">
        <v>95.699499000000003</v>
      </c>
      <c r="HC47" s="243">
        <v>103.409761</v>
      </c>
      <c r="HD47" s="243">
        <v>103.148849</v>
      </c>
      <c r="HE47" s="243">
        <v>100.777841</v>
      </c>
      <c r="HF47" s="243">
        <v>103.059951</v>
      </c>
      <c r="HG47" s="243">
        <v>98.853894999999994</v>
      </c>
      <c r="HH47" s="243">
        <v>88.91522338</v>
      </c>
      <c r="HI47" s="243">
        <v>103.48786</v>
      </c>
      <c r="HJ47" s="243">
        <v>94.669274000000001</v>
      </c>
      <c r="HK47" s="243">
        <v>94.925899000000001</v>
      </c>
      <c r="HL47" s="243">
        <v>93.347429000000005</v>
      </c>
      <c r="HM47" s="243">
        <v>92.641183999999996</v>
      </c>
      <c r="HN47" s="243">
        <v>85.22389518</v>
      </c>
      <c r="HO47" s="243">
        <v>86.589178000000004</v>
      </c>
      <c r="HP47" s="243">
        <v>87.065560000000005</v>
      </c>
      <c r="HQ47" s="243">
        <v>101.68491854</v>
      </c>
      <c r="HR47" s="243">
        <v>94.892764999999997</v>
      </c>
      <c r="HS47" s="243">
        <v>105.17470299999999</v>
      </c>
    </row>
    <row r="48" spans="1:227" x14ac:dyDescent="0.25">
      <c r="A48" s="239"/>
      <c r="B48" s="242">
        <v>45691.9375</v>
      </c>
      <c r="C48" s="243">
        <v>96.117789999999999</v>
      </c>
      <c r="D48" s="243">
        <v>96.316968000000003</v>
      </c>
      <c r="E48" s="243">
        <v>96.194513999999998</v>
      </c>
      <c r="F48" s="243">
        <v>96.117789999999999</v>
      </c>
      <c r="G48" s="243">
        <v>93.884889000000001</v>
      </c>
      <c r="H48" s="243">
        <v>102.39026699999999</v>
      </c>
      <c r="I48" s="243">
        <v>101.98177200000001</v>
      </c>
      <c r="J48" s="243">
        <v>102.643686</v>
      </c>
      <c r="K48" s="243">
        <v>93.588672000000003</v>
      </c>
      <c r="L48" s="243">
        <v>97.154612</v>
      </c>
      <c r="M48" s="243">
        <v>102.014011</v>
      </c>
      <c r="N48" s="243">
        <v>101.205868</v>
      </c>
      <c r="O48" s="243">
        <v>101.042237</v>
      </c>
      <c r="P48" s="243">
        <v>95.992508110000003</v>
      </c>
      <c r="Q48" s="243">
        <v>102.37105099999999</v>
      </c>
      <c r="R48" s="243">
        <v>95.616671999999994</v>
      </c>
      <c r="S48" s="243">
        <v>99.435497999999995</v>
      </c>
      <c r="T48" s="243">
        <v>89.299772500000003</v>
      </c>
      <c r="U48" s="243">
        <v>90.001741999999993</v>
      </c>
      <c r="V48" s="243">
        <v>98.061532</v>
      </c>
      <c r="W48" s="243">
        <v>94.772648000000004</v>
      </c>
      <c r="X48" s="243">
        <v>91.130056999999994</v>
      </c>
      <c r="Y48" s="243">
        <v>93.216834000000006</v>
      </c>
      <c r="Z48" s="243">
        <v>102.476446</v>
      </c>
      <c r="AA48" s="243">
        <v>90.889206000000001</v>
      </c>
      <c r="AB48" s="243">
        <v>94.268473999999998</v>
      </c>
      <c r="AC48" s="243">
        <v>95.076160999999999</v>
      </c>
      <c r="AD48" s="243">
        <v>94.528345999999999</v>
      </c>
      <c r="AE48" s="243">
        <v>89.638305000000003</v>
      </c>
      <c r="AF48" s="243">
        <v>97.381671249999997</v>
      </c>
      <c r="AG48" s="243">
        <v>98.302270849999999</v>
      </c>
      <c r="AH48" s="243">
        <v>98.119191999999998</v>
      </c>
      <c r="AI48" s="243">
        <v>98.084092999999996</v>
      </c>
      <c r="AJ48" s="243">
        <v>88.277316999999996</v>
      </c>
      <c r="AK48" s="243">
        <v>98.269299000000004</v>
      </c>
      <c r="AL48" s="243">
        <v>90.798612329999997</v>
      </c>
      <c r="AM48" s="243">
        <v>91.253743</v>
      </c>
      <c r="AN48" s="243">
        <v>101.094815</v>
      </c>
      <c r="AO48" s="243">
        <v>89.569575</v>
      </c>
      <c r="AP48" s="243">
        <v>84.6052605</v>
      </c>
      <c r="AQ48" s="243">
        <v>84.973314999999999</v>
      </c>
      <c r="AR48" s="243">
        <v>102.733028</v>
      </c>
      <c r="AS48" s="243">
        <v>100.11494</v>
      </c>
      <c r="AT48" s="243">
        <v>100.11494</v>
      </c>
      <c r="AU48" s="243">
        <v>98.550286999999997</v>
      </c>
      <c r="AV48" s="243">
        <v>95.352746999999994</v>
      </c>
      <c r="AW48" s="243">
        <v>90.169464000000005</v>
      </c>
      <c r="AX48" s="243">
        <v>90.694387000000006</v>
      </c>
      <c r="AY48" s="243">
        <v>100.576669</v>
      </c>
      <c r="AZ48" s="243">
        <v>94.071785000000006</v>
      </c>
      <c r="BA48" s="243">
        <v>93.640400999999997</v>
      </c>
      <c r="BB48" s="243">
        <v>93.616641000000001</v>
      </c>
      <c r="BC48" s="243">
        <v>93.346942999999996</v>
      </c>
      <c r="BD48" s="243">
        <v>92.953325000000007</v>
      </c>
      <c r="BE48" s="243">
        <v>93.616641000000001</v>
      </c>
      <c r="BF48" s="243">
        <v>100.886501</v>
      </c>
      <c r="BG48" s="243">
        <v>101.349332</v>
      </c>
      <c r="BH48" s="243">
        <v>101.349332</v>
      </c>
      <c r="BI48" s="243">
        <v>101.349332</v>
      </c>
      <c r="BJ48" s="243">
        <v>91.639641999999995</v>
      </c>
      <c r="BK48" s="243">
        <v>92.12397</v>
      </c>
      <c r="BL48" s="243">
        <v>98.168212999999994</v>
      </c>
      <c r="BM48" s="243">
        <v>97.910658999999995</v>
      </c>
      <c r="BN48" s="243">
        <v>94.740457000000006</v>
      </c>
      <c r="BO48" s="243">
        <v>93.111688999999998</v>
      </c>
      <c r="BP48" s="243">
        <v>99.847983999999997</v>
      </c>
      <c r="BQ48" s="243">
        <v>88.330163999999996</v>
      </c>
      <c r="BR48" s="243">
        <v>88.4379268</v>
      </c>
      <c r="BS48" s="243">
        <v>94.879233999999997</v>
      </c>
      <c r="BT48" s="243">
        <v>93.792997999999997</v>
      </c>
      <c r="BU48" s="243">
        <v>100.48224999999999</v>
      </c>
      <c r="BV48" s="243">
        <v>101.324691</v>
      </c>
      <c r="BW48" s="243">
        <v>95.135492999999997</v>
      </c>
      <c r="BX48" s="243">
        <v>95.135492999999997</v>
      </c>
      <c r="BY48" s="243">
        <v>99.661995000000005</v>
      </c>
      <c r="BZ48" s="243">
        <v>99.135738000000003</v>
      </c>
      <c r="CA48" s="243">
        <v>94.611554999999996</v>
      </c>
      <c r="CB48" s="243">
        <v>96.722132999999999</v>
      </c>
      <c r="CC48" s="243">
        <v>96.225273999999999</v>
      </c>
      <c r="CD48" s="243">
        <v>98.069810000000004</v>
      </c>
      <c r="CE48" s="243">
        <v>96.302341999999996</v>
      </c>
      <c r="CF48" s="243">
        <v>100.48224999999999</v>
      </c>
      <c r="CG48" s="243">
        <v>93.729706669999999</v>
      </c>
      <c r="CH48" s="243">
        <v>94.007194999999996</v>
      </c>
      <c r="CI48" s="243">
        <v>96.662308999999993</v>
      </c>
      <c r="CJ48" s="243">
        <v>100.091733</v>
      </c>
      <c r="CK48" s="243">
        <v>103.72772492</v>
      </c>
      <c r="CL48" s="243">
        <v>99.984807000000004</v>
      </c>
      <c r="CM48" s="243">
        <v>100.705021</v>
      </c>
      <c r="CN48" s="243">
        <v>93.84948</v>
      </c>
      <c r="CO48" s="243">
        <v>94.626318999999995</v>
      </c>
      <c r="CP48" s="243">
        <v>107.837418</v>
      </c>
      <c r="CQ48" s="243">
        <v>92.551427000000004</v>
      </c>
      <c r="CR48" s="243">
        <v>92.116046999999995</v>
      </c>
      <c r="CS48" s="243">
        <v>91.670946760000007</v>
      </c>
      <c r="CT48" s="243">
        <v>94.566075999999995</v>
      </c>
      <c r="CU48" s="243">
        <v>93.629825999999994</v>
      </c>
      <c r="CV48" s="243">
        <v>106.24389006</v>
      </c>
      <c r="CW48" s="243">
        <v>91.784148999999999</v>
      </c>
      <c r="CX48" s="243">
        <v>93.719569000000007</v>
      </c>
      <c r="CY48" s="243">
        <v>93.941995000000006</v>
      </c>
      <c r="CZ48" s="243">
        <v>94.753485999999995</v>
      </c>
      <c r="DA48" s="243">
        <v>102.895044</v>
      </c>
      <c r="DB48" s="243">
        <v>103.13589</v>
      </c>
      <c r="DC48" s="243">
        <v>101.324691</v>
      </c>
      <c r="DD48" s="243">
        <v>100.576528</v>
      </c>
      <c r="DE48" s="243">
        <v>94.605107000000004</v>
      </c>
      <c r="DF48" s="243">
        <v>95.135492999999997</v>
      </c>
      <c r="DG48" s="243">
        <v>95.108639499999995</v>
      </c>
      <c r="DH48" s="243">
        <v>102.26515584000001</v>
      </c>
      <c r="DI48" s="243">
        <v>102.915282</v>
      </c>
      <c r="DJ48" s="243">
        <v>102.567806</v>
      </c>
      <c r="DK48" s="243">
        <v>92.766735670000003</v>
      </c>
      <c r="DL48" s="243">
        <v>103.719922</v>
      </c>
      <c r="DM48" s="243">
        <v>100.78857600000001</v>
      </c>
      <c r="DN48" s="243">
        <v>96.648004999999998</v>
      </c>
      <c r="DO48" s="243">
        <v>85.761640999999997</v>
      </c>
      <c r="DP48" s="243">
        <v>100.402652</v>
      </c>
      <c r="DQ48" s="243">
        <v>92.930699000000004</v>
      </c>
      <c r="DR48" s="243">
        <v>93.282414000000003</v>
      </c>
      <c r="DS48" s="243">
        <v>94.593844000000004</v>
      </c>
      <c r="DT48" s="243">
        <v>101.759452</v>
      </c>
      <c r="DU48" s="243">
        <v>102.032624</v>
      </c>
      <c r="DV48" s="243">
        <v>90.489464999999996</v>
      </c>
      <c r="DW48" s="243">
        <v>85.588588999999999</v>
      </c>
      <c r="DX48" s="243">
        <v>83.404144250000002</v>
      </c>
      <c r="DY48" s="243">
        <v>94.370506410000004</v>
      </c>
      <c r="DZ48" s="243">
        <v>96.724189999999993</v>
      </c>
      <c r="EA48" s="243">
        <v>96.970169999999996</v>
      </c>
      <c r="EB48" s="243">
        <v>92.032751000000005</v>
      </c>
      <c r="EC48" s="243">
        <v>92.543845000000005</v>
      </c>
      <c r="ED48" s="243">
        <v>92.688492999999994</v>
      </c>
      <c r="EE48" s="243">
        <v>94.111677</v>
      </c>
      <c r="EF48" s="243">
        <v>104.75306272</v>
      </c>
      <c r="EG48" s="243">
        <v>103.44956000000001</v>
      </c>
      <c r="EH48" s="243">
        <v>103.44956000000001</v>
      </c>
      <c r="EI48" s="243">
        <v>92.561903999999998</v>
      </c>
      <c r="EJ48" s="243">
        <v>101.040272</v>
      </c>
      <c r="EK48" s="243">
        <v>101.438284</v>
      </c>
      <c r="EL48" s="243">
        <v>101.324691</v>
      </c>
      <c r="EM48" s="243">
        <v>92.783394000000001</v>
      </c>
      <c r="EN48" s="243">
        <v>95.916702999999998</v>
      </c>
      <c r="EO48" s="243">
        <v>105.335988</v>
      </c>
      <c r="EP48" s="243">
        <v>94.080358000000004</v>
      </c>
      <c r="EQ48" s="243">
        <v>94.072035</v>
      </c>
      <c r="ER48" s="243">
        <v>96.382743689999998</v>
      </c>
      <c r="ES48" s="243">
        <v>91.574475000000007</v>
      </c>
      <c r="ET48" s="243">
        <v>90.663967</v>
      </c>
      <c r="EU48" s="243">
        <v>92.330770999999999</v>
      </c>
      <c r="EV48" s="243">
        <v>95.828063999999998</v>
      </c>
      <c r="EW48" s="243">
        <v>90.979723000000007</v>
      </c>
      <c r="EX48" s="243">
        <v>89.774045999999998</v>
      </c>
      <c r="EY48" s="243">
        <v>93.617140000000006</v>
      </c>
      <c r="EZ48" s="243">
        <v>94.076477999999994</v>
      </c>
      <c r="FA48" s="243">
        <v>94.268635000000003</v>
      </c>
      <c r="FB48" s="243">
        <v>99.557391109999998</v>
      </c>
      <c r="FC48" s="243">
        <v>94.499840000000006</v>
      </c>
      <c r="FD48" s="243">
        <v>103.222542</v>
      </c>
      <c r="FE48" s="243">
        <v>95.282978999999997</v>
      </c>
      <c r="FF48" s="243">
        <v>98.888552500000003</v>
      </c>
      <c r="FG48" s="243">
        <v>105.72949300000001</v>
      </c>
      <c r="FH48" s="243">
        <v>88.099546500000002</v>
      </c>
      <c r="FI48" s="243">
        <v>88.667446999999996</v>
      </c>
      <c r="FJ48" s="243">
        <v>92.592168999999998</v>
      </c>
      <c r="FK48" s="243">
        <v>96.670871000000005</v>
      </c>
      <c r="FL48" s="243">
        <v>99.674951059999998</v>
      </c>
      <c r="FM48" s="243">
        <v>99.414963</v>
      </c>
      <c r="FN48" s="243">
        <v>99.661995000000005</v>
      </c>
      <c r="FO48" s="243">
        <v>100.192843</v>
      </c>
      <c r="FP48" s="243">
        <v>100.192843</v>
      </c>
      <c r="FQ48" s="243">
        <v>96.455212000000003</v>
      </c>
      <c r="FR48" s="243">
        <v>96.455212000000003</v>
      </c>
      <c r="FS48" s="243">
        <v>96.455212000000003</v>
      </c>
      <c r="FT48" s="243">
        <v>102.44241</v>
      </c>
      <c r="FU48" s="243">
        <v>102.21123299999999</v>
      </c>
      <c r="FV48" s="243">
        <v>93.707037</v>
      </c>
      <c r="FW48" s="243">
        <v>93.324110000000005</v>
      </c>
      <c r="FX48" s="243">
        <v>96.116199370000004</v>
      </c>
      <c r="FY48" s="243">
        <v>96.326265000000006</v>
      </c>
      <c r="FZ48" s="243">
        <v>95.312259999999995</v>
      </c>
      <c r="GA48" s="243">
        <v>100.48224999999999</v>
      </c>
      <c r="GB48" s="243">
        <v>100.48224999999999</v>
      </c>
      <c r="GC48" s="243">
        <v>102.162646</v>
      </c>
      <c r="GD48" s="243">
        <v>90.858361669999994</v>
      </c>
      <c r="GE48" s="243">
        <v>101.040272</v>
      </c>
      <c r="GF48" s="243">
        <v>100.576528</v>
      </c>
      <c r="GG48" s="243">
        <v>106.26612745</v>
      </c>
      <c r="GH48" s="243">
        <v>90.905376000000004</v>
      </c>
      <c r="GI48" s="243">
        <v>106.26612745</v>
      </c>
      <c r="GJ48" s="243">
        <v>100.192843</v>
      </c>
      <c r="GK48" s="243">
        <v>94.200658000000004</v>
      </c>
      <c r="GL48" s="243">
        <v>98.709638999999996</v>
      </c>
      <c r="GM48" s="243">
        <v>88.724862000000002</v>
      </c>
      <c r="GN48" s="243">
        <v>94.745357999999996</v>
      </c>
      <c r="GO48" s="243">
        <v>86.049931270000002</v>
      </c>
      <c r="GP48" s="243">
        <v>85.828446490000005</v>
      </c>
      <c r="GQ48" s="243">
        <v>92.053614999999994</v>
      </c>
      <c r="GR48" s="243">
        <v>100.318355</v>
      </c>
      <c r="GS48" s="243">
        <v>100.65570099999999</v>
      </c>
      <c r="GT48" s="243">
        <v>100.483761</v>
      </c>
      <c r="GU48" s="243">
        <v>94.745357999999996</v>
      </c>
      <c r="GV48" s="243">
        <v>94.745357999999996</v>
      </c>
      <c r="GW48" s="243">
        <v>94.745357999999996</v>
      </c>
      <c r="GX48" s="243">
        <v>103.504046</v>
      </c>
      <c r="GY48" s="243">
        <v>103.68274099999999</v>
      </c>
      <c r="GZ48" s="243">
        <v>103.68274099999999</v>
      </c>
      <c r="HA48" s="243">
        <v>103.68274099999999</v>
      </c>
      <c r="HB48" s="243">
        <v>95.582659000000007</v>
      </c>
      <c r="HC48" s="243">
        <v>103.40899400000001</v>
      </c>
      <c r="HD48" s="243">
        <v>103.152343</v>
      </c>
      <c r="HE48" s="243">
        <v>100.507801</v>
      </c>
      <c r="HF48" s="243">
        <v>103.083466</v>
      </c>
      <c r="HG48" s="243">
        <v>99.064138</v>
      </c>
      <c r="HH48" s="243">
        <v>88.647831890000006</v>
      </c>
      <c r="HI48" s="243">
        <v>103.506339</v>
      </c>
      <c r="HJ48" s="243">
        <v>94.872844000000001</v>
      </c>
      <c r="HK48" s="243">
        <v>95.129739999999998</v>
      </c>
      <c r="HL48" s="243">
        <v>93.501874000000001</v>
      </c>
      <c r="HM48" s="243">
        <v>92.894163000000006</v>
      </c>
      <c r="HN48" s="243">
        <v>85.461119629999999</v>
      </c>
      <c r="HO48" s="243">
        <v>86.732360499999999</v>
      </c>
      <c r="HP48" s="243">
        <v>87.214792000000003</v>
      </c>
      <c r="HQ48" s="243">
        <v>101.78165454000001</v>
      </c>
      <c r="HR48" s="243">
        <v>95.100038999999995</v>
      </c>
      <c r="HS48" s="243">
        <v>105.139707</v>
      </c>
    </row>
    <row r="49" spans="1:227" x14ac:dyDescent="0.25">
      <c r="A49" s="239"/>
      <c r="B49" s="242">
        <v>45691.958333333299</v>
      </c>
      <c r="C49" s="243">
        <v>92.869220999999996</v>
      </c>
      <c r="D49" s="243">
        <v>93.052848999999995</v>
      </c>
      <c r="E49" s="243">
        <v>92.942260000000005</v>
      </c>
      <c r="F49" s="243">
        <v>92.869220999999996</v>
      </c>
      <c r="G49" s="243">
        <v>91.266692000000006</v>
      </c>
      <c r="H49" s="243">
        <v>99.880093000000002</v>
      </c>
      <c r="I49" s="243">
        <v>99.461663000000001</v>
      </c>
      <c r="J49" s="243">
        <v>100.12748000000001</v>
      </c>
      <c r="K49" s="243">
        <v>91.015372999999997</v>
      </c>
      <c r="L49" s="243">
        <v>93.755685999999997</v>
      </c>
      <c r="M49" s="243">
        <v>99.561284000000001</v>
      </c>
      <c r="N49" s="243">
        <v>98.759805</v>
      </c>
      <c r="O49" s="243">
        <v>97.342648999999994</v>
      </c>
      <c r="P49" s="243">
        <v>92.561859060000003</v>
      </c>
      <c r="Q49" s="243">
        <v>99.914970999999994</v>
      </c>
      <c r="R49" s="243">
        <v>92.904892000000004</v>
      </c>
      <c r="S49" s="243">
        <v>95.898358999999999</v>
      </c>
      <c r="T49" s="243">
        <v>86.654542000000006</v>
      </c>
      <c r="U49" s="243">
        <v>87.336507999999995</v>
      </c>
      <c r="V49" s="243">
        <v>94.669616000000005</v>
      </c>
      <c r="W49" s="243">
        <v>92.043819999999997</v>
      </c>
      <c r="X49" s="243">
        <v>88.525986000000003</v>
      </c>
      <c r="Y49" s="243">
        <v>90.592893000000004</v>
      </c>
      <c r="Z49" s="243">
        <v>100.34355100000001</v>
      </c>
      <c r="AA49" s="243">
        <v>88.420972000000006</v>
      </c>
      <c r="AB49" s="243">
        <v>91.650526999999997</v>
      </c>
      <c r="AC49" s="243">
        <v>92.265274000000005</v>
      </c>
      <c r="AD49" s="243">
        <v>91.830905000000001</v>
      </c>
      <c r="AE49" s="243">
        <v>87.039461000000003</v>
      </c>
      <c r="AF49" s="243">
        <v>94.016951000000006</v>
      </c>
      <c r="AG49" s="243">
        <v>94.890219290000005</v>
      </c>
      <c r="AH49" s="243">
        <v>94.695558000000005</v>
      </c>
      <c r="AI49" s="243">
        <v>94.678049999999999</v>
      </c>
      <c r="AJ49" s="243">
        <v>85.755129999999994</v>
      </c>
      <c r="AK49" s="243">
        <v>94.868965000000003</v>
      </c>
      <c r="AL49" s="243">
        <v>88.345979670000006</v>
      </c>
      <c r="AM49" s="243">
        <v>88.785785000000004</v>
      </c>
      <c r="AN49" s="243">
        <v>98.680942000000002</v>
      </c>
      <c r="AO49" s="243">
        <v>87.062324000000004</v>
      </c>
      <c r="AP49" s="243">
        <v>82.073110499999999</v>
      </c>
      <c r="AQ49" s="243">
        <v>82.430853999999997</v>
      </c>
      <c r="AR49" s="243">
        <v>100.24780800000001</v>
      </c>
      <c r="AS49" s="243">
        <v>97.987199000000004</v>
      </c>
      <c r="AT49" s="243">
        <v>97.987199000000004</v>
      </c>
      <c r="AU49" s="243">
        <v>96.412375999999995</v>
      </c>
      <c r="AV49" s="243">
        <v>92.525807</v>
      </c>
      <c r="AW49" s="243">
        <v>87.370975000000001</v>
      </c>
      <c r="AX49" s="243">
        <v>87.879216</v>
      </c>
      <c r="AY49" s="243">
        <v>97.103798999999995</v>
      </c>
      <c r="AZ49" s="243">
        <v>91.414653000000001</v>
      </c>
      <c r="BA49" s="243">
        <v>91.025806000000003</v>
      </c>
      <c r="BB49" s="243">
        <v>91.002837</v>
      </c>
      <c r="BC49" s="243">
        <v>90.742110670000002</v>
      </c>
      <c r="BD49" s="243">
        <v>90.413978</v>
      </c>
      <c r="BE49" s="243">
        <v>91.002837</v>
      </c>
      <c r="BF49" s="243">
        <v>98.966598000000005</v>
      </c>
      <c r="BG49" s="243">
        <v>99.183142000000004</v>
      </c>
      <c r="BH49" s="243">
        <v>99.183142000000004</v>
      </c>
      <c r="BI49" s="243">
        <v>99.183142000000004</v>
      </c>
      <c r="BJ49" s="243">
        <v>89.229656000000006</v>
      </c>
      <c r="BK49" s="243">
        <v>89.654944</v>
      </c>
      <c r="BL49" s="243">
        <v>94.731127000000001</v>
      </c>
      <c r="BM49" s="243">
        <v>94.584502000000001</v>
      </c>
      <c r="BN49" s="243">
        <v>92.148826</v>
      </c>
      <c r="BO49" s="243">
        <v>90.548754000000002</v>
      </c>
      <c r="BP49" s="243">
        <v>97.229969999999994</v>
      </c>
      <c r="BQ49" s="243">
        <v>85.789518000000001</v>
      </c>
      <c r="BR49" s="243">
        <v>85.894181209999999</v>
      </c>
      <c r="BS49" s="243">
        <v>92.413926000000004</v>
      </c>
      <c r="BT49" s="243">
        <v>90.613381250000003</v>
      </c>
      <c r="BU49" s="243">
        <v>97.022249000000002</v>
      </c>
      <c r="BV49" s="243">
        <v>98.836866000000001</v>
      </c>
      <c r="BW49" s="243">
        <v>92.488996</v>
      </c>
      <c r="BX49" s="243">
        <v>92.488996</v>
      </c>
      <c r="BY49" s="243">
        <v>96.135889000000006</v>
      </c>
      <c r="BZ49" s="243">
        <v>95.444085999999999</v>
      </c>
      <c r="CA49" s="243">
        <v>92.029933999999997</v>
      </c>
      <c r="CB49" s="243">
        <v>93.900276000000005</v>
      </c>
      <c r="CC49" s="243">
        <v>93.471540000000005</v>
      </c>
      <c r="CD49" s="243">
        <v>94.498555999999994</v>
      </c>
      <c r="CE49" s="243">
        <v>93.951238000000004</v>
      </c>
      <c r="CF49" s="243">
        <v>97.022249000000002</v>
      </c>
      <c r="CG49" s="243">
        <v>91.093225000000004</v>
      </c>
      <c r="CH49" s="243">
        <v>91.353960000000001</v>
      </c>
      <c r="CI49" s="243">
        <v>94.222543999999999</v>
      </c>
      <c r="CJ49" s="243">
        <v>96.569225000000003</v>
      </c>
      <c r="CK49" s="243">
        <v>100.00680774</v>
      </c>
      <c r="CL49" s="243">
        <v>96.592714000000001</v>
      </c>
      <c r="CM49" s="243">
        <v>97.354904000000005</v>
      </c>
      <c r="CN49" s="243">
        <v>90.934171000000006</v>
      </c>
      <c r="CO49" s="243">
        <v>91.422769000000002</v>
      </c>
      <c r="CP49" s="243">
        <v>104.26275103</v>
      </c>
      <c r="CQ49" s="243">
        <v>89.838185999999993</v>
      </c>
      <c r="CR49" s="243">
        <v>89.590014999999994</v>
      </c>
      <c r="CS49" s="243">
        <v>89.141725519999994</v>
      </c>
      <c r="CT49" s="243">
        <v>91.416047000000006</v>
      </c>
      <c r="CU49" s="243">
        <v>90.894521999999995</v>
      </c>
      <c r="CV49" s="243">
        <v>104.03258131</v>
      </c>
      <c r="CW49" s="243">
        <v>89.189588000000001</v>
      </c>
      <c r="CX49" s="243">
        <v>91.297681330000003</v>
      </c>
      <c r="CY49" s="243">
        <v>91.435575</v>
      </c>
      <c r="CZ49" s="243">
        <v>92.143113</v>
      </c>
      <c r="DA49" s="243">
        <v>100.351448</v>
      </c>
      <c r="DB49" s="243">
        <v>100.591611</v>
      </c>
      <c r="DC49" s="243">
        <v>98.836866000000001</v>
      </c>
      <c r="DD49" s="243">
        <v>98.103441000000004</v>
      </c>
      <c r="DE49" s="243">
        <v>91.986621</v>
      </c>
      <c r="DF49" s="243">
        <v>92.488996</v>
      </c>
      <c r="DG49" s="243">
        <v>92.361007999999998</v>
      </c>
      <c r="DH49" s="243">
        <v>98.456969459999996</v>
      </c>
      <c r="DI49" s="243">
        <v>100.32786400000001</v>
      </c>
      <c r="DJ49" s="243">
        <v>100.02842699999999</v>
      </c>
      <c r="DK49" s="243">
        <v>90.252995999999996</v>
      </c>
      <c r="DL49" s="243">
        <v>99.994197</v>
      </c>
      <c r="DM49" s="243">
        <v>97.310012999999998</v>
      </c>
      <c r="DN49" s="243">
        <v>93.335092000000003</v>
      </c>
      <c r="DO49" s="243">
        <v>83.305674999999994</v>
      </c>
      <c r="DP49" s="243">
        <v>96.948023000000006</v>
      </c>
      <c r="DQ49" s="243">
        <v>90.331464999999994</v>
      </c>
      <c r="DR49" s="243">
        <v>90.675569999999993</v>
      </c>
      <c r="DS49" s="243">
        <v>91.716477999999995</v>
      </c>
      <c r="DT49" s="243">
        <v>99.243054000000001</v>
      </c>
      <c r="DU49" s="243">
        <v>99.496485000000007</v>
      </c>
      <c r="DV49" s="243">
        <v>88.035286999999997</v>
      </c>
      <c r="DW49" s="243">
        <v>83.204864999999998</v>
      </c>
      <c r="DX49" s="243">
        <v>81.088528499999995</v>
      </c>
      <c r="DY49" s="243">
        <v>91.406182319999999</v>
      </c>
      <c r="DZ49" s="243">
        <v>94.306749999999994</v>
      </c>
      <c r="EA49" s="243">
        <v>94.544510000000002</v>
      </c>
      <c r="EB49" s="243">
        <v>89.521197999999998</v>
      </c>
      <c r="EC49" s="243">
        <v>89.983711</v>
      </c>
      <c r="ED49" s="243">
        <v>90.386506999999995</v>
      </c>
      <c r="EE49" s="243">
        <v>91.174408999999997</v>
      </c>
      <c r="EF49" s="243">
        <v>102.57278332999999</v>
      </c>
      <c r="EG49" s="243">
        <v>100.936561</v>
      </c>
      <c r="EH49" s="243">
        <v>100.936561</v>
      </c>
      <c r="EI49" s="243">
        <v>89.983155999999994</v>
      </c>
      <c r="EJ49" s="243">
        <v>98.555402000000001</v>
      </c>
      <c r="EK49" s="243">
        <v>98.952845999999994</v>
      </c>
      <c r="EL49" s="243">
        <v>98.836866000000001</v>
      </c>
      <c r="EM49" s="243">
        <v>90.340504999999993</v>
      </c>
      <c r="EN49" s="243">
        <v>93.440736000000001</v>
      </c>
      <c r="EO49" s="243">
        <v>101.494845</v>
      </c>
      <c r="EP49" s="243">
        <v>91.422702000000001</v>
      </c>
      <c r="EQ49" s="243">
        <v>91.414888000000005</v>
      </c>
      <c r="ER49" s="243">
        <v>93.50989466</v>
      </c>
      <c r="ES49" s="243">
        <v>88.994923</v>
      </c>
      <c r="ET49" s="243">
        <v>88.121976000000004</v>
      </c>
      <c r="EU49" s="243">
        <v>89.766447999999997</v>
      </c>
      <c r="EV49" s="243">
        <v>93.184146999999996</v>
      </c>
      <c r="EW49" s="243">
        <v>88.26276</v>
      </c>
      <c r="EX49" s="243">
        <v>87.097093999999998</v>
      </c>
      <c r="EY49" s="243">
        <v>90.848906999999997</v>
      </c>
      <c r="EZ49" s="243">
        <v>91.178228000000004</v>
      </c>
      <c r="FA49" s="243">
        <v>91.316078000000005</v>
      </c>
      <c r="FB49" s="243">
        <v>96.186900919999999</v>
      </c>
      <c r="FC49" s="243">
        <v>91.307050000000004</v>
      </c>
      <c r="FD49" s="243">
        <v>99.544786000000002</v>
      </c>
      <c r="FE49" s="243">
        <v>92.503372999999996</v>
      </c>
      <c r="FF49" s="243">
        <v>95.400068259999998</v>
      </c>
      <c r="FG49" s="243">
        <v>101.934175</v>
      </c>
      <c r="FH49" s="243">
        <v>85.723806999999994</v>
      </c>
      <c r="FI49" s="243">
        <v>86.272525000000002</v>
      </c>
      <c r="FJ49" s="243">
        <v>90.044978999999998</v>
      </c>
      <c r="FK49" s="243">
        <v>94.227959999999996</v>
      </c>
      <c r="FL49" s="243">
        <v>96.148386669999994</v>
      </c>
      <c r="FM49" s="243">
        <v>95.908089000000004</v>
      </c>
      <c r="FN49" s="243">
        <v>96.135889000000006</v>
      </c>
      <c r="FO49" s="243">
        <v>97.714937000000006</v>
      </c>
      <c r="FP49" s="243">
        <v>97.714937000000006</v>
      </c>
      <c r="FQ49" s="243">
        <v>93.830782999999997</v>
      </c>
      <c r="FR49" s="243">
        <v>93.830782999999997</v>
      </c>
      <c r="FS49" s="243">
        <v>93.830782999999997</v>
      </c>
      <c r="FT49" s="243">
        <v>99.912893999999994</v>
      </c>
      <c r="FU49" s="243">
        <v>99.696237999999994</v>
      </c>
      <c r="FV49" s="243">
        <v>91.124690999999999</v>
      </c>
      <c r="FW49" s="243">
        <v>90.855936</v>
      </c>
      <c r="FX49" s="243">
        <v>93.103755590000006</v>
      </c>
      <c r="FY49" s="243">
        <v>93.581699999999998</v>
      </c>
      <c r="FZ49" s="243">
        <v>92.066625999999999</v>
      </c>
      <c r="GA49" s="243">
        <v>97.022249000000002</v>
      </c>
      <c r="GB49" s="243">
        <v>97.022249000000002</v>
      </c>
      <c r="GC49" s="243">
        <v>99.699562999999998</v>
      </c>
      <c r="GD49" s="243">
        <v>88.391266000000002</v>
      </c>
      <c r="GE49" s="243">
        <v>98.555402000000001</v>
      </c>
      <c r="GF49" s="243">
        <v>98.103441000000004</v>
      </c>
      <c r="GG49" s="243">
        <v>104.05435586</v>
      </c>
      <c r="GH49" s="243">
        <v>88.723652999999999</v>
      </c>
      <c r="GI49" s="243">
        <v>104.05435586</v>
      </c>
      <c r="GJ49" s="243">
        <v>97.714937000000006</v>
      </c>
      <c r="GK49" s="243">
        <v>91.546752999999995</v>
      </c>
      <c r="GL49" s="243">
        <v>96.233153999999999</v>
      </c>
      <c r="GM49" s="243">
        <v>86.125091999999995</v>
      </c>
      <c r="GN49" s="243">
        <v>92.040166999999997</v>
      </c>
      <c r="GO49" s="243">
        <v>83.376904850000003</v>
      </c>
      <c r="GP49" s="243">
        <v>83.162300209999998</v>
      </c>
      <c r="GQ49" s="243">
        <v>89.595326</v>
      </c>
      <c r="GR49" s="243">
        <v>98.556026000000003</v>
      </c>
      <c r="GS49" s="243">
        <v>98.259946999999997</v>
      </c>
      <c r="GT49" s="243">
        <v>98.047739000000007</v>
      </c>
      <c r="GU49" s="243">
        <v>92.040166999999997</v>
      </c>
      <c r="GV49" s="243">
        <v>92.040166999999997</v>
      </c>
      <c r="GW49" s="243">
        <v>92.040166999999997</v>
      </c>
      <c r="GX49" s="243">
        <v>99.776056999999994</v>
      </c>
      <c r="GY49" s="243">
        <v>99.954164000000006</v>
      </c>
      <c r="GZ49" s="243">
        <v>99.954164000000006</v>
      </c>
      <c r="HA49" s="243">
        <v>99.954164000000006</v>
      </c>
      <c r="HB49" s="243">
        <v>92.329901000000007</v>
      </c>
      <c r="HC49" s="243">
        <v>100.98549800000001</v>
      </c>
      <c r="HD49" s="243">
        <v>100.715639</v>
      </c>
      <c r="HE49" s="243">
        <v>96.786178000000007</v>
      </c>
      <c r="HF49" s="243">
        <v>100.567498</v>
      </c>
      <c r="HG49" s="243">
        <v>95.702369000000004</v>
      </c>
      <c r="HH49" s="243">
        <v>86.5202898</v>
      </c>
      <c r="HI49" s="243">
        <v>99.795778999999996</v>
      </c>
      <c r="HJ49" s="243">
        <v>92.042996000000002</v>
      </c>
      <c r="HK49" s="243">
        <v>92.298952</v>
      </c>
      <c r="HL49" s="243">
        <v>90.564835000000002</v>
      </c>
      <c r="HM49" s="243">
        <v>90.349013999999997</v>
      </c>
      <c r="HN49" s="243">
        <v>82.806383859999997</v>
      </c>
      <c r="HO49" s="243">
        <v>84.250979000000001</v>
      </c>
      <c r="HP49" s="243">
        <v>84.703922000000006</v>
      </c>
      <c r="HQ49" s="243">
        <v>98.254766129999993</v>
      </c>
      <c r="HR49" s="243">
        <v>92.281090000000006</v>
      </c>
      <c r="HS49" s="243">
        <v>101.31190700000001</v>
      </c>
    </row>
    <row r="50" spans="1:227" x14ac:dyDescent="0.25">
      <c r="A50" s="239"/>
      <c r="B50" s="242">
        <v>45691.979166666701</v>
      </c>
      <c r="C50" s="243">
        <v>92.271767999999994</v>
      </c>
      <c r="D50" s="243">
        <v>92.441596000000004</v>
      </c>
      <c r="E50" s="243">
        <v>92.336554000000007</v>
      </c>
      <c r="F50" s="243">
        <v>92.271767999999994</v>
      </c>
      <c r="G50" s="243">
        <v>91.360436000000007</v>
      </c>
      <c r="H50" s="243">
        <v>100.140109</v>
      </c>
      <c r="I50" s="243">
        <v>99.733138999999994</v>
      </c>
      <c r="J50" s="243">
        <v>100.374968</v>
      </c>
      <c r="K50" s="243">
        <v>91.177372000000005</v>
      </c>
      <c r="L50" s="243">
        <v>93.111829</v>
      </c>
      <c r="M50" s="243">
        <v>99.618692999999993</v>
      </c>
      <c r="N50" s="243">
        <v>98.803312000000005</v>
      </c>
      <c r="O50" s="243">
        <v>96.549063000000004</v>
      </c>
      <c r="P50" s="243">
        <v>91.851629869999996</v>
      </c>
      <c r="Q50" s="243">
        <v>100.225916</v>
      </c>
      <c r="R50" s="243">
        <v>92.779382999999996</v>
      </c>
      <c r="S50" s="243">
        <v>95.193010000000001</v>
      </c>
      <c r="T50" s="243">
        <v>86.458342999999999</v>
      </c>
      <c r="U50" s="243">
        <v>87.138891000000001</v>
      </c>
      <c r="V50" s="243">
        <v>94.043267999999998</v>
      </c>
      <c r="W50" s="243">
        <v>91.951711000000003</v>
      </c>
      <c r="X50" s="243">
        <v>88.407900999999995</v>
      </c>
      <c r="Y50" s="243">
        <v>90.484264999999994</v>
      </c>
      <c r="Z50" s="243">
        <v>100.519713</v>
      </c>
      <c r="AA50" s="243">
        <v>88.421441999999999</v>
      </c>
      <c r="AB50" s="243">
        <v>91.788210000000007</v>
      </c>
      <c r="AC50" s="243">
        <v>92.179908999999995</v>
      </c>
      <c r="AD50" s="243">
        <v>91.732056</v>
      </c>
      <c r="AE50" s="243">
        <v>86.908987999999994</v>
      </c>
      <c r="AF50" s="243">
        <v>93.262986749999996</v>
      </c>
      <c r="AG50" s="243">
        <v>94.162108610000004</v>
      </c>
      <c r="AH50" s="243">
        <v>93.959425999999993</v>
      </c>
      <c r="AI50" s="243">
        <v>93.959377000000003</v>
      </c>
      <c r="AJ50" s="243">
        <v>85.738696000000004</v>
      </c>
      <c r="AK50" s="243">
        <v>94.24091</v>
      </c>
      <c r="AL50" s="243">
        <v>88.348184000000003</v>
      </c>
      <c r="AM50" s="243">
        <v>88.791167999999999</v>
      </c>
      <c r="AN50" s="243">
        <v>98.894181000000003</v>
      </c>
      <c r="AO50" s="243">
        <v>87.024507</v>
      </c>
      <c r="AP50" s="243">
        <v>81.876442499999996</v>
      </c>
      <c r="AQ50" s="243">
        <v>82.233988999999994</v>
      </c>
      <c r="AR50" s="243">
        <v>100.416697</v>
      </c>
      <c r="AS50" s="243">
        <v>98.103994999999998</v>
      </c>
      <c r="AT50" s="243">
        <v>98.103994999999998</v>
      </c>
      <c r="AU50" s="243">
        <v>96.501202000000006</v>
      </c>
      <c r="AV50" s="243">
        <v>92.435548999999995</v>
      </c>
      <c r="AW50" s="243">
        <v>87.151096499999994</v>
      </c>
      <c r="AX50" s="243">
        <v>87.659346999999997</v>
      </c>
      <c r="AY50" s="243">
        <v>96.386114000000006</v>
      </c>
      <c r="AZ50" s="243">
        <v>91.435395</v>
      </c>
      <c r="BA50" s="243">
        <v>91.109059000000002</v>
      </c>
      <c r="BB50" s="243">
        <v>91.090289999999996</v>
      </c>
      <c r="BC50" s="243">
        <v>90.877279669999993</v>
      </c>
      <c r="BD50" s="243">
        <v>90.599932999999993</v>
      </c>
      <c r="BE50" s="243">
        <v>91.090289999999996</v>
      </c>
      <c r="BF50" s="243">
        <v>99.128997999999996</v>
      </c>
      <c r="BG50" s="243">
        <v>99.298133000000007</v>
      </c>
      <c r="BH50" s="243">
        <v>99.298133000000007</v>
      </c>
      <c r="BI50" s="243">
        <v>99.298133000000007</v>
      </c>
      <c r="BJ50" s="243">
        <v>89.055334000000002</v>
      </c>
      <c r="BK50" s="243">
        <v>89.539175</v>
      </c>
      <c r="BL50" s="243">
        <v>94.274193999999994</v>
      </c>
      <c r="BM50" s="243">
        <v>94.159137000000001</v>
      </c>
      <c r="BN50" s="243">
        <v>92.285280999999998</v>
      </c>
      <c r="BO50" s="243">
        <v>90.606409999999997</v>
      </c>
      <c r="BP50" s="243">
        <v>97.186316000000005</v>
      </c>
      <c r="BQ50" s="243">
        <v>85.778548000000001</v>
      </c>
      <c r="BR50" s="243">
        <v>85.88319783</v>
      </c>
      <c r="BS50" s="243">
        <v>92.530671999999996</v>
      </c>
      <c r="BT50" s="243">
        <v>90.132393250000007</v>
      </c>
      <c r="BU50" s="243">
        <v>96.302374</v>
      </c>
      <c r="BV50" s="243">
        <v>99.056168</v>
      </c>
      <c r="BW50" s="243">
        <v>92.627020000000002</v>
      </c>
      <c r="BX50" s="243">
        <v>92.627020000000002</v>
      </c>
      <c r="BY50" s="243">
        <v>95.298287000000002</v>
      </c>
      <c r="BZ50" s="243">
        <v>94.455851999999993</v>
      </c>
      <c r="CA50" s="243">
        <v>92.183570000000003</v>
      </c>
      <c r="CB50" s="243">
        <v>93.708540999999997</v>
      </c>
      <c r="CC50" s="243">
        <v>93.320656999999997</v>
      </c>
      <c r="CD50" s="243">
        <v>93.608830999999995</v>
      </c>
      <c r="CE50" s="243">
        <v>94.241077000000004</v>
      </c>
      <c r="CF50" s="243">
        <v>96.302374</v>
      </c>
      <c r="CG50" s="243">
        <v>91.093042670000003</v>
      </c>
      <c r="CH50" s="243">
        <v>91.370755000000003</v>
      </c>
      <c r="CI50" s="243">
        <v>94.423033000000004</v>
      </c>
      <c r="CJ50" s="243">
        <v>95.615848999999997</v>
      </c>
      <c r="CK50" s="243">
        <v>99.216331670000002</v>
      </c>
      <c r="CL50" s="243">
        <v>95.861380999999994</v>
      </c>
      <c r="CM50" s="243">
        <v>96.575411000000003</v>
      </c>
      <c r="CN50" s="243">
        <v>90.714360999999997</v>
      </c>
      <c r="CO50" s="243">
        <v>90.941941</v>
      </c>
      <c r="CP50" s="243">
        <v>103.72226434</v>
      </c>
      <c r="CQ50" s="243">
        <v>89.581433000000004</v>
      </c>
      <c r="CR50" s="243">
        <v>89.607463999999993</v>
      </c>
      <c r="CS50" s="243">
        <v>89.042972779999999</v>
      </c>
      <c r="CT50" s="243">
        <v>90.853061999999994</v>
      </c>
      <c r="CU50" s="243">
        <v>90.815053000000006</v>
      </c>
      <c r="CV50" s="243">
        <v>104.21521973</v>
      </c>
      <c r="CW50" s="243">
        <v>89.110633000000007</v>
      </c>
      <c r="CX50" s="243">
        <v>90.866680329999994</v>
      </c>
      <c r="CY50" s="243">
        <v>91.110071000000005</v>
      </c>
      <c r="CZ50" s="243">
        <v>92.267950999999996</v>
      </c>
      <c r="DA50" s="243">
        <v>100.56512600000001</v>
      </c>
      <c r="DB50" s="243">
        <v>100.810717</v>
      </c>
      <c r="DC50" s="243">
        <v>99.056168</v>
      </c>
      <c r="DD50" s="243">
        <v>98.332040000000006</v>
      </c>
      <c r="DE50" s="243">
        <v>92.103701999999998</v>
      </c>
      <c r="DF50" s="243">
        <v>92.627020000000002</v>
      </c>
      <c r="DG50" s="243">
        <v>92.299317000000002</v>
      </c>
      <c r="DH50" s="243">
        <v>97.437539880000003</v>
      </c>
      <c r="DI50" s="243">
        <v>100.359781</v>
      </c>
      <c r="DJ50" s="243">
        <v>100.078824</v>
      </c>
      <c r="DK50" s="243">
        <v>90.467825669999996</v>
      </c>
      <c r="DL50" s="243">
        <v>99.205692999999997</v>
      </c>
      <c r="DM50" s="243">
        <v>96.687460999999999</v>
      </c>
      <c r="DN50" s="243">
        <v>92.762124999999997</v>
      </c>
      <c r="DO50" s="243">
        <v>83.328806</v>
      </c>
      <c r="DP50" s="243">
        <v>96.350110999999998</v>
      </c>
      <c r="DQ50" s="243">
        <v>90.417417999999998</v>
      </c>
      <c r="DR50" s="243">
        <v>90.760182999999998</v>
      </c>
      <c r="DS50" s="243">
        <v>91.551590000000004</v>
      </c>
      <c r="DT50" s="243">
        <v>99.447540000000004</v>
      </c>
      <c r="DU50" s="243">
        <v>99.684436000000005</v>
      </c>
      <c r="DV50" s="243">
        <v>88.007889000000006</v>
      </c>
      <c r="DW50" s="243">
        <v>83.180289000000002</v>
      </c>
      <c r="DX50" s="243">
        <v>81.071532000000005</v>
      </c>
      <c r="DY50" s="243">
        <v>91.074519530000003</v>
      </c>
      <c r="DZ50" s="243">
        <v>94.551299999999998</v>
      </c>
      <c r="EA50" s="243">
        <v>94.790645999999995</v>
      </c>
      <c r="EB50" s="243">
        <v>89.315110000000004</v>
      </c>
      <c r="EC50" s="243">
        <v>89.819777999999999</v>
      </c>
      <c r="ED50" s="243">
        <v>90.223125999999993</v>
      </c>
      <c r="EE50" s="243">
        <v>90.931950999999998</v>
      </c>
      <c r="EF50" s="243">
        <v>102.75285894</v>
      </c>
      <c r="EG50" s="243">
        <v>101.10144699999999</v>
      </c>
      <c r="EH50" s="243">
        <v>101.10144699999999</v>
      </c>
      <c r="EI50" s="243">
        <v>89.957786999999996</v>
      </c>
      <c r="EJ50" s="243">
        <v>98.776419000000004</v>
      </c>
      <c r="EK50" s="243">
        <v>99.180350000000004</v>
      </c>
      <c r="EL50" s="243">
        <v>99.056168</v>
      </c>
      <c r="EM50" s="243">
        <v>90.183907000000005</v>
      </c>
      <c r="EN50" s="243">
        <v>93.647330999999994</v>
      </c>
      <c r="EO50" s="243">
        <v>100.653713</v>
      </c>
      <c r="EP50" s="243">
        <v>91.443712000000005</v>
      </c>
      <c r="EQ50" s="243">
        <v>91.435637999999997</v>
      </c>
      <c r="ER50" s="243">
        <v>93.432899610000007</v>
      </c>
      <c r="ES50" s="243">
        <v>88.921087999999997</v>
      </c>
      <c r="ET50" s="243">
        <v>88.079881</v>
      </c>
      <c r="EU50" s="243">
        <v>89.716155000000001</v>
      </c>
      <c r="EV50" s="243">
        <v>93.080916000000002</v>
      </c>
      <c r="EW50" s="243">
        <v>88.024583000000007</v>
      </c>
      <c r="EX50" s="243">
        <v>86.897696999999994</v>
      </c>
      <c r="EY50" s="243">
        <v>90.644109</v>
      </c>
      <c r="EZ50" s="243">
        <v>90.933932999999996</v>
      </c>
      <c r="FA50" s="243">
        <v>91.055276000000006</v>
      </c>
      <c r="FB50" s="243">
        <v>95.681016490000005</v>
      </c>
      <c r="FC50" s="243">
        <v>90.735511000000002</v>
      </c>
      <c r="FD50" s="243">
        <v>98.789595000000006</v>
      </c>
      <c r="FE50" s="243">
        <v>92.432124000000002</v>
      </c>
      <c r="FF50" s="243">
        <v>94.897817649999993</v>
      </c>
      <c r="FG50" s="243">
        <v>101.04674199999999</v>
      </c>
      <c r="FH50" s="243">
        <v>85.881021500000003</v>
      </c>
      <c r="FI50" s="243">
        <v>86.433143999999999</v>
      </c>
      <c r="FJ50" s="243">
        <v>90.024777999999998</v>
      </c>
      <c r="FK50" s="243">
        <v>94.426181999999997</v>
      </c>
      <c r="FL50" s="243">
        <v>95.310675779999997</v>
      </c>
      <c r="FM50" s="243">
        <v>95.087068000000002</v>
      </c>
      <c r="FN50" s="243">
        <v>95.298287000000002</v>
      </c>
      <c r="FO50" s="243">
        <v>97.958809000000002</v>
      </c>
      <c r="FP50" s="243">
        <v>97.958809000000002</v>
      </c>
      <c r="FQ50" s="243">
        <v>93.446343999999996</v>
      </c>
      <c r="FR50" s="243">
        <v>93.446343999999996</v>
      </c>
      <c r="FS50" s="243">
        <v>93.446343999999996</v>
      </c>
      <c r="FT50" s="243">
        <v>99.988556000000003</v>
      </c>
      <c r="FU50" s="243">
        <v>99.779393999999996</v>
      </c>
      <c r="FV50" s="243">
        <v>91.297757000000004</v>
      </c>
      <c r="FW50" s="243">
        <v>91.069388000000004</v>
      </c>
      <c r="FX50" s="243">
        <v>92.83955967</v>
      </c>
      <c r="FY50" s="243">
        <v>93.436329999999998</v>
      </c>
      <c r="FZ50" s="243">
        <v>91.542447999999993</v>
      </c>
      <c r="GA50" s="243">
        <v>96.302374</v>
      </c>
      <c r="GB50" s="243">
        <v>96.302374</v>
      </c>
      <c r="GC50" s="243">
        <v>99.871651999999997</v>
      </c>
      <c r="GD50" s="243">
        <v>88.391560330000004</v>
      </c>
      <c r="GE50" s="243">
        <v>98.776419000000004</v>
      </c>
      <c r="GF50" s="243">
        <v>98.332040000000006</v>
      </c>
      <c r="GG50" s="243">
        <v>104.23703251000001</v>
      </c>
      <c r="GH50" s="243">
        <v>88.664760999999999</v>
      </c>
      <c r="GI50" s="243">
        <v>104.23703251000001</v>
      </c>
      <c r="GJ50" s="243">
        <v>97.958809000000002</v>
      </c>
      <c r="GK50" s="243">
        <v>91.585500999999994</v>
      </c>
      <c r="GL50" s="243">
        <v>96.458571000000006</v>
      </c>
      <c r="GM50" s="243">
        <v>85.959834999999998</v>
      </c>
      <c r="GN50" s="243">
        <v>91.978750000000005</v>
      </c>
      <c r="GO50" s="243">
        <v>83.1753626</v>
      </c>
      <c r="GP50" s="243">
        <v>82.961276710000007</v>
      </c>
      <c r="GQ50" s="243">
        <v>89.603684000000001</v>
      </c>
      <c r="GR50" s="243">
        <v>98.744034999999997</v>
      </c>
      <c r="GS50" s="243">
        <v>98.480652000000006</v>
      </c>
      <c r="GT50" s="243">
        <v>98.270989999999998</v>
      </c>
      <c r="GU50" s="243">
        <v>91.978750000000005</v>
      </c>
      <c r="GV50" s="243">
        <v>91.978750000000005</v>
      </c>
      <c r="GW50" s="243">
        <v>91.978750000000005</v>
      </c>
      <c r="GX50" s="243">
        <v>98.984562999999994</v>
      </c>
      <c r="GY50" s="243">
        <v>99.165029000000004</v>
      </c>
      <c r="GZ50" s="243">
        <v>99.165029000000004</v>
      </c>
      <c r="HA50" s="243">
        <v>99.165029000000004</v>
      </c>
      <c r="HB50" s="243">
        <v>91.744752000000005</v>
      </c>
      <c r="HC50" s="243">
        <v>101.08086</v>
      </c>
      <c r="HD50" s="243">
        <v>100.806954</v>
      </c>
      <c r="HE50" s="243">
        <v>96.006944000000004</v>
      </c>
      <c r="HF50" s="243">
        <v>100.80524699999999</v>
      </c>
      <c r="HG50" s="243">
        <v>95.187280999999999</v>
      </c>
      <c r="HH50" s="243">
        <v>86.462860329999998</v>
      </c>
      <c r="HI50" s="243">
        <v>99.023452000000006</v>
      </c>
      <c r="HJ50" s="243">
        <v>91.997771499999999</v>
      </c>
      <c r="HK50" s="243">
        <v>92.228931000000003</v>
      </c>
      <c r="HL50" s="243">
        <v>90.236225000000005</v>
      </c>
      <c r="HM50" s="243">
        <v>90.300203999999994</v>
      </c>
      <c r="HN50" s="243">
        <v>82.606220699999994</v>
      </c>
      <c r="HO50" s="243">
        <v>84.075152500000002</v>
      </c>
      <c r="HP50" s="243">
        <v>84.530827000000002</v>
      </c>
      <c r="HQ50" s="243">
        <v>97.521629230000002</v>
      </c>
      <c r="HR50" s="243">
        <v>92.193144000000004</v>
      </c>
      <c r="HS50" s="243">
        <v>100.4769</v>
      </c>
    </row>
    <row r="51" spans="1:227" x14ac:dyDescent="0.25">
      <c r="A51" s="239"/>
      <c r="B51" s="242">
        <v>45691.999305555597</v>
      </c>
      <c r="C51" s="243">
        <v>91.966068000000007</v>
      </c>
      <c r="D51" s="243">
        <v>92.125729000000007</v>
      </c>
      <c r="E51" s="243">
        <v>92.028000000000006</v>
      </c>
      <c r="F51" s="243">
        <v>91.966068000000007</v>
      </c>
      <c r="G51" s="243">
        <v>91.325280000000006</v>
      </c>
      <c r="H51" s="243">
        <v>99.820108000000005</v>
      </c>
      <c r="I51" s="243">
        <v>99.468127999999993</v>
      </c>
      <c r="J51" s="243">
        <v>100.02789300000001</v>
      </c>
      <c r="K51" s="243">
        <v>91.183843999999993</v>
      </c>
      <c r="L51" s="243">
        <v>92.783385999999993</v>
      </c>
      <c r="M51" s="243">
        <v>99.115279000000001</v>
      </c>
      <c r="N51" s="243">
        <v>98.317863000000003</v>
      </c>
      <c r="O51" s="243">
        <v>96.192924000000005</v>
      </c>
      <c r="P51" s="243">
        <v>91.710023620000001</v>
      </c>
      <c r="Q51" s="243">
        <v>99.871458000000004</v>
      </c>
      <c r="R51" s="243">
        <v>92.491463999999993</v>
      </c>
      <c r="S51" s="243">
        <v>94.882396</v>
      </c>
      <c r="T51" s="243">
        <v>86.417195000000007</v>
      </c>
      <c r="U51" s="243">
        <v>87.090158000000002</v>
      </c>
      <c r="V51" s="243">
        <v>93.781918000000005</v>
      </c>
      <c r="W51" s="243">
        <v>91.877286999999995</v>
      </c>
      <c r="X51" s="243">
        <v>88.319460000000007</v>
      </c>
      <c r="Y51" s="243">
        <v>90.365808000000001</v>
      </c>
      <c r="Z51" s="243">
        <v>99.587322999999998</v>
      </c>
      <c r="AA51" s="243">
        <v>88.330112999999997</v>
      </c>
      <c r="AB51" s="243">
        <v>91.773043999999999</v>
      </c>
      <c r="AC51" s="243">
        <v>92.107348999999999</v>
      </c>
      <c r="AD51" s="243">
        <v>91.619519999999994</v>
      </c>
      <c r="AE51" s="243">
        <v>86.844808</v>
      </c>
      <c r="AF51" s="243">
        <v>92.886826499999998</v>
      </c>
      <c r="AG51" s="243">
        <v>93.821861510000005</v>
      </c>
      <c r="AH51" s="243">
        <v>93.612582000000003</v>
      </c>
      <c r="AI51" s="243">
        <v>93.624874000000005</v>
      </c>
      <c r="AJ51" s="243">
        <v>85.852950000000007</v>
      </c>
      <c r="AK51" s="243">
        <v>93.982572000000005</v>
      </c>
      <c r="AL51" s="243">
        <v>88.240226000000007</v>
      </c>
      <c r="AM51" s="243">
        <v>88.679081999999994</v>
      </c>
      <c r="AN51" s="243">
        <v>98.311905999999993</v>
      </c>
      <c r="AO51" s="243">
        <v>87.007611999999995</v>
      </c>
      <c r="AP51" s="243">
        <v>81.830221499999993</v>
      </c>
      <c r="AQ51" s="243">
        <v>82.184509000000006</v>
      </c>
      <c r="AR51" s="243">
        <v>99.797944999999999</v>
      </c>
      <c r="AS51" s="243">
        <v>97.066663000000005</v>
      </c>
      <c r="AT51" s="243">
        <v>97.066663000000005</v>
      </c>
      <c r="AU51" s="243">
        <v>95.535137000000006</v>
      </c>
      <c r="AV51" s="243">
        <v>92.380584999999996</v>
      </c>
      <c r="AW51" s="243">
        <v>87.081357499999996</v>
      </c>
      <c r="AX51" s="243">
        <v>87.584821000000005</v>
      </c>
      <c r="AY51" s="243">
        <v>96.122703000000001</v>
      </c>
      <c r="AZ51" s="243">
        <v>91.409806000000003</v>
      </c>
      <c r="BA51" s="243">
        <v>91.112162999999995</v>
      </c>
      <c r="BB51" s="243">
        <v>91.105559999999997</v>
      </c>
      <c r="BC51" s="243">
        <v>91.035642670000001</v>
      </c>
      <c r="BD51" s="243">
        <v>90.620624000000007</v>
      </c>
      <c r="BE51" s="243">
        <v>91.105559999999997</v>
      </c>
      <c r="BF51" s="243">
        <v>97.914089000000004</v>
      </c>
      <c r="BG51" s="243">
        <v>98.263847999999996</v>
      </c>
      <c r="BH51" s="243">
        <v>98.263847999999996</v>
      </c>
      <c r="BI51" s="243">
        <v>98.263847999999996</v>
      </c>
      <c r="BJ51" s="243">
        <v>88.798411999999999</v>
      </c>
      <c r="BK51" s="243">
        <v>89.336596999999998</v>
      </c>
      <c r="BL51" s="243">
        <v>94.130590999999995</v>
      </c>
      <c r="BM51" s="243">
        <v>94.014295000000004</v>
      </c>
      <c r="BN51" s="243">
        <v>92.280117000000004</v>
      </c>
      <c r="BO51" s="243">
        <v>90.551514999999995</v>
      </c>
      <c r="BP51" s="243">
        <v>96.755452000000005</v>
      </c>
      <c r="BQ51" s="243">
        <v>85.976202999999998</v>
      </c>
      <c r="BR51" s="243">
        <v>86.081093969999998</v>
      </c>
      <c r="BS51" s="243">
        <v>92.324484999999996</v>
      </c>
      <c r="BT51" s="243">
        <v>89.993803749999998</v>
      </c>
      <c r="BU51" s="243">
        <v>96.04589</v>
      </c>
      <c r="BV51" s="243">
        <v>98.644768999999997</v>
      </c>
      <c r="BW51" s="243">
        <v>92.617087999999995</v>
      </c>
      <c r="BX51" s="243">
        <v>92.617087999999995</v>
      </c>
      <c r="BY51" s="243">
        <v>94.811835000000002</v>
      </c>
      <c r="BZ51" s="243">
        <v>93.969920000000002</v>
      </c>
      <c r="CA51" s="243">
        <v>92.192289000000002</v>
      </c>
      <c r="CB51" s="243">
        <v>93.350772000000006</v>
      </c>
      <c r="CC51" s="243">
        <v>92.992885000000001</v>
      </c>
      <c r="CD51" s="243">
        <v>93.125989000000004</v>
      </c>
      <c r="CE51" s="243">
        <v>93.937702999999999</v>
      </c>
      <c r="CF51" s="243">
        <v>96.04589</v>
      </c>
      <c r="CG51" s="243">
        <v>91.016681000000005</v>
      </c>
      <c r="CH51" s="243">
        <v>91.335588999999999</v>
      </c>
      <c r="CI51" s="243">
        <v>94.175841000000005</v>
      </c>
      <c r="CJ51" s="243">
        <v>95.341896000000006</v>
      </c>
      <c r="CK51" s="243">
        <v>99.037272470000005</v>
      </c>
      <c r="CL51" s="243">
        <v>95.641437999999994</v>
      </c>
      <c r="CM51" s="243">
        <v>96.364650999999995</v>
      </c>
      <c r="CN51" s="243">
        <v>90.611401999999998</v>
      </c>
      <c r="CO51" s="243">
        <v>90.790936000000002</v>
      </c>
      <c r="CP51" s="243">
        <v>103.53483779</v>
      </c>
      <c r="CQ51" s="243">
        <v>89.354848000000004</v>
      </c>
      <c r="CR51" s="243">
        <v>89.526883999999995</v>
      </c>
      <c r="CS51" s="243">
        <v>88.971571699999998</v>
      </c>
      <c r="CT51" s="243">
        <v>90.542226999999997</v>
      </c>
      <c r="CU51" s="243">
        <v>90.736776000000006</v>
      </c>
      <c r="CV51" s="243">
        <v>103.24855134000001</v>
      </c>
      <c r="CW51" s="243">
        <v>89.003303000000002</v>
      </c>
      <c r="CX51" s="243">
        <v>90.179074330000006</v>
      </c>
      <c r="CY51" s="243">
        <v>90.576796999999999</v>
      </c>
      <c r="CZ51" s="243">
        <v>92.151678000000004</v>
      </c>
      <c r="DA51" s="243">
        <v>100.15181699999999</v>
      </c>
      <c r="DB51" s="243">
        <v>100.39994900000001</v>
      </c>
      <c r="DC51" s="243">
        <v>98.644768999999997</v>
      </c>
      <c r="DD51" s="243">
        <v>97.904245000000003</v>
      </c>
      <c r="DE51" s="243">
        <v>92.087034000000003</v>
      </c>
      <c r="DF51" s="243">
        <v>92.617087999999995</v>
      </c>
      <c r="DG51" s="243">
        <v>92.207857500000003</v>
      </c>
      <c r="DH51" s="243">
        <v>96.936268459999994</v>
      </c>
      <c r="DI51" s="243">
        <v>99.839412999999993</v>
      </c>
      <c r="DJ51" s="243">
        <v>99.588367000000005</v>
      </c>
      <c r="DK51" s="243">
        <v>90.473016000000001</v>
      </c>
      <c r="DL51" s="243">
        <v>99.025313999999995</v>
      </c>
      <c r="DM51" s="243">
        <v>96.506737000000001</v>
      </c>
      <c r="DN51" s="243">
        <v>92.545167000000006</v>
      </c>
      <c r="DO51" s="243">
        <v>83.436217999999997</v>
      </c>
      <c r="DP51" s="243">
        <v>96.168532999999996</v>
      </c>
      <c r="DQ51" s="243">
        <v>90.419050999999996</v>
      </c>
      <c r="DR51" s="243">
        <v>90.762546</v>
      </c>
      <c r="DS51" s="243">
        <v>91.452713000000003</v>
      </c>
      <c r="DT51" s="243">
        <v>99.041320999999996</v>
      </c>
      <c r="DU51" s="243">
        <v>99.273165000000006</v>
      </c>
      <c r="DV51" s="243">
        <v>87.863777999999996</v>
      </c>
      <c r="DW51" s="243">
        <v>83.223483000000002</v>
      </c>
      <c r="DX51" s="243">
        <v>81.148053500000003</v>
      </c>
      <c r="DY51" s="243">
        <v>90.921563649999996</v>
      </c>
      <c r="DZ51" s="243">
        <v>94.266225000000006</v>
      </c>
      <c r="EA51" s="243">
        <v>94.491230000000002</v>
      </c>
      <c r="EB51" s="243">
        <v>89.130155999999999</v>
      </c>
      <c r="EC51" s="243">
        <v>89.663594000000003</v>
      </c>
      <c r="ED51" s="243">
        <v>89.685284999999993</v>
      </c>
      <c r="EE51" s="243">
        <v>90.819286000000005</v>
      </c>
      <c r="EF51" s="243">
        <v>101.79975497</v>
      </c>
      <c r="EG51" s="243">
        <v>100.47252899999999</v>
      </c>
      <c r="EH51" s="243">
        <v>100.47252899999999</v>
      </c>
      <c r="EI51" s="243">
        <v>89.853112999999993</v>
      </c>
      <c r="EJ51" s="243">
        <v>98.364276000000004</v>
      </c>
      <c r="EK51" s="243">
        <v>98.774882000000005</v>
      </c>
      <c r="EL51" s="243">
        <v>98.644768999999997</v>
      </c>
      <c r="EM51" s="243">
        <v>90.063820000000007</v>
      </c>
      <c r="EN51" s="243">
        <v>93.364906000000005</v>
      </c>
      <c r="EO51" s="243">
        <v>100.367228</v>
      </c>
      <c r="EP51" s="243">
        <v>91.418531000000002</v>
      </c>
      <c r="EQ51" s="243">
        <v>91.410060999999999</v>
      </c>
      <c r="ER51" s="243">
        <v>93.396895709999995</v>
      </c>
      <c r="ES51" s="243">
        <v>88.843171999999996</v>
      </c>
      <c r="ET51" s="243">
        <v>88.048136</v>
      </c>
      <c r="EU51" s="243">
        <v>89.624987000000004</v>
      </c>
      <c r="EV51" s="243">
        <v>93.006276999999997</v>
      </c>
      <c r="EW51" s="243">
        <v>87.898675999999995</v>
      </c>
      <c r="EX51" s="243">
        <v>86.806421</v>
      </c>
      <c r="EY51" s="243">
        <v>90.556970000000007</v>
      </c>
      <c r="EZ51" s="243">
        <v>90.825359000000006</v>
      </c>
      <c r="FA51" s="243">
        <v>90.937740000000005</v>
      </c>
      <c r="FB51" s="243">
        <v>95.522142470000006</v>
      </c>
      <c r="FC51" s="243">
        <v>90.444433000000004</v>
      </c>
      <c r="FD51" s="243">
        <v>98.638548</v>
      </c>
      <c r="FE51" s="243">
        <v>92.355956000000006</v>
      </c>
      <c r="FF51" s="243">
        <v>94.726161329999996</v>
      </c>
      <c r="FG51" s="243">
        <v>100.87933099999999</v>
      </c>
      <c r="FH51" s="243">
        <v>86.016101000000006</v>
      </c>
      <c r="FI51" s="243">
        <v>86.554668000000007</v>
      </c>
      <c r="FJ51" s="243">
        <v>89.942205999999999</v>
      </c>
      <c r="FK51" s="243">
        <v>94.177514000000002</v>
      </c>
      <c r="FL51" s="243">
        <v>94.824160539999994</v>
      </c>
      <c r="FM51" s="243">
        <v>94.613124999999997</v>
      </c>
      <c r="FN51" s="243">
        <v>94.811835000000002</v>
      </c>
      <c r="FO51" s="243">
        <v>97.539693</v>
      </c>
      <c r="FP51" s="243">
        <v>97.539693</v>
      </c>
      <c r="FQ51" s="243">
        <v>92.763319999999993</v>
      </c>
      <c r="FR51" s="243">
        <v>92.763319999999993</v>
      </c>
      <c r="FS51" s="243">
        <v>92.763319999999993</v>
      </c>
      <c r="FT51" s="243">
        <v>99.511030000000005</v>
      </c>
      <c r="FU51" s="243">
        <v>99.303120000000007</v>
      </c>
      <c r="FV51" s="243">
        <v>90.984840000000005</v>
      </c>
      <c r="FW51" s="243">
        <v>90.740324999999999</v>
      </c>
      <c r="FX51" s="243">
        <v>92.715169650000007</v>
      </c>
      <c r="FY51" s="243">
        <v>93.100765999999993</v>
      </c>
      <c r="FZ51" s="243">
        <v>91.361264000000006</v>
      </c>
      <c r="GA51" s="243">
        <v>96.04589</v>
      </c>
      <c r="GB51" s="243">
        <v>96.04589</v>
      </c>
      <c r="GC51" s="243">
        <v>99.261026999999999</v>
      </c>
      <c r="GD51" s="243">
        <v>88.300540670000004</v>
      </c>
      <c r="GE51" s="243">
        <v>98.364276000000004</v>
      </c>
      <c r="GF51" s="243">
        <v>97.904245000000003</v>
      </c>
      <c r="GG51" s="243">
        <v>103.27016179</v>
      </c>
      <c r="GH51" s="243">
        <v>88.211534</v>
      </c>
      <c r="GI51" s="243">
        <v>103.27016179</v>
      </c>
      <c r="GJ51" s="243">
        <v>97.539693</v>
      </c>
      <c r="GK51" s="243">
        <v>91.520928999999995</v>
      </c>
      <c r="GL51" s="243">
        <v>96.162745999999999</v>
      </c>
      <c r="GM51" s="243">
        <v>85.885383000000004</v>
      </c>
      <c r="GN51" s="243">
        <v>91.871532000000002</v>
      </c>
      <c r="GO51" s="243">
        <v>83.080960210000001</v>
      </c>
      <c r="GP51" s="243">
        <v>82.867117309999998</v>
      </c>
      <c r="GQ51" s="243">
        <v>89.428552999999994</v>
      </c>
      <c r="GR51" s="243">
        <v>97.473245000000006</v>
      </c>
      <c r="GS51" s="243">
        <v>97.910289000000006</v>
      </c>
      <c r="GT51" s="243">
        <v>97.774406999999997</v>
      </c>
      <c r="GU51" s="243">
        <v>91.871532000000002</v>
      </c>
      <c r="GV51" s="243">
        <v>91.871532000000002</v>
      </c>
      <c r="GW51" s="243">
        <v>91.871532000000002</v>
      </c>
      <c r="GX51" s="243">
        <v>98.794524999999993</v>
      </c>
      <c r="GY51" s="243">
        <v>98.979180999999997</v>
      </c>
      <c r="GZ51" s="243">
        <v>98.979180999999997</v>
      </c>
      <c r="HA51" s="243">
        <v>98.979180999999997</v>
      </c>
      <c r="HB51" s="243">
        <v>91.457595999999995</v>
      </c>
      <c r="HC51" s="243">
        <v>100.543282</v>
      </c>
      <c r="HD51" s="243">
        <v>100.283948</v>
      </c>
      <c r="HE51" s="243">
        <v>95.654646999999997</v>
      </c>
      <c r="HF51" s="243">
        <v>100.411475</v>
      </c>
      <c r="HG51" s="243">
        <v>94.997974999999997</v>
      </c>
      <c r="HH51" s="243">
        <v>86.020888760000005</v>
      </c>
      <c r="HI51" s="243">
        <v>98.876311000000001</v>
      </c>
      <c r="HJ51" s="243">
        <v>91.995359500000006</v>
      </c>
      <c r="HK51" s="243">
        <v>92.197291000000007</v>
      </c>
      <c r="HL51" s="243">
        <v>90.084676999999999</v>
      </c>
      <c r="HM51" s="243">
        <v>90.160325</v>
      </c>
      <c r="HN51" s="243">
        <v>82.512464280000003</v>
      </c>
      <c r="HO51" s="243">
        <v>84.0105425</v>
      </c>
      <c r="HP51" s="243">
        <v>84.465093999999993</v>
      </c>
      <c r="HQ51" s="243">
        <v>97.241347619999999</v>
      </c>
      <c r="HR51" s="243">
        <v>92.124328000000006</v>
      </c>
      <c r="HS51" s="243">
        <v>100.202127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03B9-01E0-49DF-83BA-9A00BC5EB0A9}">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3229</v>
      </c>
      <c r="C3" s="241" t="s">
        <v>3230</v>
      </c>
      <c r="D3" s="241" t="s">
        <v>3231</v>
      </c>
      <c r="E3" s="241" t="s">
        <v>3232</v>
      </c>
      <c r="F3" s="241" t="s">
        <v>3233</v>
      </c>
      <c r="G3" s="241" t="s">
        <v>3234</v>
      </c>
      <c r="H3" s="241" t="s">
        <v>3235</v>
      </c>
      <c r="I3" s="241" t="s">
        <v>3236</v>
      </c>
      <c r="J3" s="241" t="s">
        <v>3237</v>
      </c>
      <c r="K3" s="241" t="s">
        <v>3238</v>
      </c>
      <c r="L3" s="241" t="s">
        <v>3239</v>
      </c>
      <c r="M3" s="241" t="s">
        <v>3240</v>
      </c>
      <c r="N3" s="241" t="s">
        <v>3241</v>
      </c>
      <c r="O3" s="241" t="s">
        <v>3242</v>
      </c>
      <c r="P3" s="241" t="s">
        <v>3243</v>
      </c>
      <c r="Q3" s="241" t="s">
        <v>3244</v>
      </c>
      <c r="R3" s="241" t="s">
        <v>3245</v>
      </c>
      <c r="S3" s="241" t="s">
        <v>3246</v>
      </c>
      <c r="T3" s="241" t="s">
        <v>3247</v>
      </c>
      <c r="U3" s="241" t="s">
        <v>3248</v>
      </c>
      <c r="V3" s="241" t="s">
        <v>3249</v>
      </c>
      <c r="W3" s="241" t="s">
        <v>3250</v>
      </c>
      <c r="X3" s="241" t="s">
        <v>3251</v>
      </c>
      <c r="Y3" s="241" t="s">
        <v>3252</v>
      </c>
      <c r="Z3" s="241" t="s">
        <v>3253</v>
      </c>
      <c r="AA3" s="241" t="s">
        <v>3254</v>
      </c>
      <c r="AB3" s="241" t="s">
        <v>3255</v>
      </c>
      <c r="AC3" s="241" t="s">
        <v>3256</v>
      </c>
      <c r="AD3" s="241" t="s">
        <v>3257</v>
      </c>
      <c r="AE3" s="241" t="s">
        <v>3258</v>
      </c>
      <c r="AF3" s="241" t="s">
        <v>3259</v>
      </c>
      <c r="AG3" s="241" t="s">
        <v>3260</v>
      </c>
      <c r="AH3" s="241" t="s">
        <v>3261</v>
      </c>
      <c r="AI3" s="241" t="s">
        <v>3262</v>
      </c>
      <c r="AJ3" s="241" t="s">
        <v>3263</v>
      </c>
      <c r="AK3" s="241" t="s">
        <v>3264</v>
      </c>
      <c r="AL3" s="241" t="s">
        <v>3265</v>
      </c>
      <c r="AM3" s="241" t="s">
        <v>3266</v>
      </c>
      <c r="AN3" s="241" t="s">
        <v>3267</v>
      </c>
      <c r="AO3" s="241" t="s">
        <v>3268</v>
      </c>
      <c r="AP3" s="241" t="s">
        <v>3269</v>
      </c>
      <c r="AQ3" s="241" t="s">
        <v>3270</v>
      </c>
      <c r="AR3" s="241" t="s">
        <v>3271</v>
      </c>
      <c r="AS3" s="241" t="s">
        <v>3272</v>
      </c>
      <c r="AT3" s="241" t="s">
        <v>3273</v>
      </c>
      <c r="AU3" s="241" t="s">
        <v>3274</v>
      </c>
      <c r="AV3" s="241" t="s">
        <v>3275</v>
      </c>
      <c r="AW3" s="241" t="s">
        <v>3276</v>
      </c>
      <c r="AX3" s="241" t="s">
        <v>3277</v>
      </c>
      <c r="AY3" s="241" t="s">
        <v>3278</v>
      </c>
      <c r="AZ3" s="241" t="s">
        <v>3279</v>
      </c>
      <c r="BA3" s="241" t="s">
        <v>3280</v>
      </c>
      <c r="BB3" s="241" t="s">
        <v>3281</v>
      </c>
      <c r="BC3" s="241" t="s">
        <v>3282</v>
      </c>
      <c r="BD3" s="241" t="s">
        <v>3283</v>
      </c>
      <c r="BE3" s="241" t="s">
        <v>3284</v>
      </c>
      <c r="BF3" s="241" t="s">
        <v>3285</v>
      </c>
      <c r="BG3" s="241" t="s">
        <v>3286</v>
      </c>
      <c r="BH3" s="241" t="s">
        <v>3287</v>
      </c>
      <c r="BI3" s="241" t="s">
        <v>3288</v>
      </c>
      <c r="BJ3" s="241" t="s">
        <v>3289</v>
      </c>
      <c r="BK3" s="241" t="s">
        <v>3290</v>
      </c>
      <c r="BL3" s="241" t="s">
        <v>3291</v>
      </c>
      <c r="BM3" s="241" t="s">
        <v>3292</v>
      </c>
      <c r="BN3" s="241" t="s">
        <v>3293</v>
      </c>
      <c r="BO3" s="241" t="s">
        <v>3294</v>
      </c>
      <c r="BP3" s="241" t="s">
        <v>3295</v>
      </c>
      <c r="BQ3" s="241" t="s">
        <v>3296</v>
      </c>
      <c r="BR3" s="241" t="s">
        <v>3297</v>
      </c>
      <c r="BS3" s="241" t="s">
        <v>3298</v>
      </c>
      <c r="BT3" s="241" t="s">
        <v>3299</v>
      </c>
      <c r="BU3" s="241" t="s">
        <v>3300</v>
      </c>
      <c r="BV3" s="241" t="s">
        <v>3301</v>
      </c>
      <c r="BW3" s="241" t="s">
        <v>3302</v>
      </c>
      <c r="BX3" s="241" t="s">
        <v>3303</v>
      </c>
      <c r="BY3" s="241" t="s">
        <v>3304</v>
      </c>
      <c r="BZ3" s="241" t="s">
        <v>3305</v>
      </c>
      <c r="CA3" s="241" t="s">
        <v>3306</v>
      </c>
      <c r="CB3" s="241" t="s">
        <v>3307</v>
      </c>
      <c r="CC3" s="241" t="s">
        <v>3308</v>
      </c>
      <c r="CD3" s="241" t="s">
        <v>3309</v>
      </c>
      <c r="CE3" s="241" t="s">
        <v>3310</v>
      </c>
      <c r="CF3" s="241" t="s">
        <v>3311</v>
      </c>
      <c r="CG3" s="241" t="s">
        <v>3312</v>
      </c>
      <c r="CH3" s="241" t="s">
        <v>3313</v>
      </c>
      <c r="CI3" s="241" t="s">
        <v>3314</v>
      </c>
      <c r="CJ3" s="241" t="s">
        <v>3315</v>
      </c>
      <c r="CK3" s="241" t="s">
        <v>3316</v>
      </c>
      <c r="CL3" s="241" t="s">
        <v>3317</v>
      </c>
      <c r="CM3" s="241" t="s">
        <v>3318</v>
      </c>
      <c r="CN3" s="241" t="s">
        <v>3319</v>
      </c>
      <c r="CO3" s="241" t="s">
        <v>3320</v>
      </c>
      <c r="CP3" s="241" t="s">
        <v>3321</v>
      </c>
      <c r="CQ3" s="241" t="s">
        <v>3322</v>
      </c>
      <c r="CR3" s="241" t="s">
        <v>3323</v>
      </c>
      <c r="CS3" s="241" t="s">
        <v>3324</v>
      </c>
      <c r="CT3" s="241" t="s">
        <v>3325</v>
      </c>
      <c r="CU3" s="241" t="s">
        <v>3326</v>
      </c>
      <c r="CV3" s="241" t="s">
        <v>3327</v>
      </c>
      <c r="CW3" s="241" t="s">
        <v>3328</v>
      </c>
      <c r="CX3" s="241" t="s">
        <v>3329</v>
      </c>
      <c r="CY3" s="241" t="s">
        <v>3330</v>
      </c>
      <c r="CZ3" s="241" t="s">
        <v>3331</v>
      </c>
      <c r="DA3" s="241" t="s">
        <v>3332</v>
      </c>
      <c r="DB3" s="241" t="s">
        <v>3333</v>
      </c>
      <c r="DC3" s="241" t="s">
        <v>3334</v>
      </c>
      <c r="DD3" s="241" t="s">
        <v>3335</v>
      </c>
      <c r="DE3" s="241" t="s">
        <v>3336</v>
      </c>
      <c r="DF3" s="241" t="s">
        <v>3337</v>
      </c>
      <c r="DG3" s="241" t="s">
        <v>3338</v>
      </c>
      <c r="DH3" s="241" t="s">
        <v>3339</v>
      </c>
      <c r="DI3" s="241" t="s">
        <v>3340</v>
      </c>
      <c r="DJ3" s="241" t="s">
        <v>3341</v>
      </c>
      <c r="DK3" s="241" t="s">
        <v>3342</v>
      </c>
      <c r="DL3" s="241" t="s">
        <v>3343</v>
      </c>
      <c r="DM3" s="241" t="s">
        <v>3344</v>
      </c>
      <c r="DN3" s="241" t="s">
        <v>3345</v>
      </c>
      <c r="DO3" s="241" t="s">
        <v>3346</v>
      </c>
      <c r="DP3" s="241" t="s">
        <v>3347</v>
      </c>
      <c r="DQ3" s="241" t="s">
        <v>3348</v>
      </c>
      <c r="DR3" s="241" t="s">
        <v>3349</v>
      </c>
      <c r="DS3" s="241" t="s">
        <v>3350</v>
      </c>
      <c r="DT3" s="241" t="s">
        <v>3351</v>
      </c>
      <c r="DU3" s="241" t="s">
        <v>3352</v>
      </c>
      <c r="DV3" s="241" t="s">
        <v>3353</v>
      </c>
      <c r="DW3" s="241" t="s">
        <v>3354</v>
      </c>
      <c r="DX3" s="241" t="s">
        <v>3355</v>
      </c>
      <c r="DY3" s="241" t="s">
        <v>3356</v>
      </c>
      <c r="DZ3" s="241" t="s">
        <v>3357</v>
      </c>
      <c r="EA3" s="241" t="s">
        <v>3358</v>
      </c>
      <c r="EB3" s="241" t="s">
        <v>3359</v>
      </c>
      <c r="EC3" s="241" t="s">
        <v>3360</v>
      </c>
      <c r="ED3" s="241" t="s">
        <v>3361</v>
      </c>
      <c r="EE3" s="241" t="s">
        <v>3362</v>
      </c>
      <c r="EF3" s="241" t="s">
        <v>3363</v>
      </c>
      <c r="EG3" s="241" t="s">
        <v>3364</v>
      </c>
      <c r="EH3" s="241" t="s">
        <v>3365</v>
      </c>
      <c r="EI3" s="241" t="s">
        <v>3366</v>
      </c>
      <c r="EJ3" s="241" t="s">
        <v>3367</v>
      </c>
      <c r="EK3" s="241" t="s">
        <v>3368</v>
      </c>
      <c r="EL3" s="241" t="s">
        <v>3369</v>
      </c>
      <c r="EM3" s="241" t="s">
        <v>3370</v>
      </c>
      <c r="EN3" s="241" t="s">
        <v>3371</v>
      </c>
      <c r="EO3" s="241" t="s">
        <v>3372</v>
      </c>
      <c r="EP3" s="241" t="s">
        <v>3373</v>
      </c>
      <c r="EQ3" s="241" t="s">
        <v>3374</v>
      </c>
      <c r="ER3" s="241" t="s">
        <v>3375</v>
      </c>
      <c r="ES3" s="241" t="s">
        <v>3376</v>
      </c>
      <c r="ET3" s="241" t="s">
        <v>3377</v>
      </c>
      <c r="EU3" s="241" t="s">
        <v>3378</v>
      </c>
      <c r="EV3" s="241" t="s">
        <v>3379</v>
      </c>
      <c r="EW3" s="241" t="s">
        <v>3380</v>
      </c>
      <c r="EX3" s="241" t="s">
        <v>3381</v>
      </c>
      <c r="EY3" s="241" t="s">
        <v>3382</v>
      </c>
      <c r="EZ3" s="241" t="s">
        <v>3383</v>
      </c>
      <c r="FA3" s="241" t="s">
        <v>3384</v>
      </c>
      <c r="FB3" s="241" t="s">
        <v>3385</v>
      </c>
      <c r="FC3" s="241" t="s">
        <v>3386</v>
      </c>
      <c r="FD3" s="241" t="s">
        <v>3387</v>
      </c>
      <c r="FE3" s="241" t="s">
        <v>3388</v>
      </c>
      <c r="FF3" s="241" t="s">
        <v>3389</v>
      </c>
      <c r="FG3" s="241" t="s">
        <v>3390</v>
      </c>
      <c r="FH3" s="241" t="s">
        <v>3391</v>
      </c>
      <c r="FI3" s="241" t="s">
        <v>3392</v>
      </c>
      <c r="FJ3" s="241" t="s">
        <v>3393</v>
      </c>
      <c r="FK3" s="241" t="s">
        <v>3394</v>
      </c>
      <c r="FL3" s="241" t="s">
        <v>3395</v>
      </c>
      <c r="FM3" s="241" t="s">
        <v>3396</v>
      </c>
      <c r="FN3" s="241" t="s">
        <v>3397</v>
      </c>
      <c r="FO3" s="241" t="s">
        <v>3398</v>
      </c>
      <c r="FP3" s="241" t="s">
        <v>3399</v>
      </c>
      <c r="FQ3" s="241" t="s">
        <v>3400</v>
      </c>
      <c r="FR3" s="241" t="s">
        <v>3401</v>
      </c>
      <c r="FS3" s="241" t="s">
        <v>3402</v>
      </c>
      <c r="FT3" s="241" t="s">
        <v>3403</v>
      </c>
      <c r="FU3" s="241" t="s">
        <v>3404</v>
      </c>
      <c r="FV3" s="241" t="s">
        <v>3405</v>
      </c>
      <c r="FW3" s="241" t="s">
        <v>3406</v>
      </c>
      <c r="FX3" s="241" t="s">
        <v>3407</v>
      </c>
      <c r="FY3" s="241" t="s">
        <v>3408</v>
      </c>
      <c r="FZ3" s="241" t="s">
        <v>3409</v>
      </c>
      <c r="GA3" s="241" t="s">
        <v>3410</v>
      </c>
      <c r="GB3" s="241" t="s">
        <v>3411</v>
      </c>
      <c r="GC3" s="241" t="s">
        <v>3412</v>
      </c>
      <c r="GD3" s="241" t="s">
        <v>3413</v>
      </c>
      <c r="GE3" s="241" t="s">
        <v>3414</v>
      </c>
      <c r="GF3" s="241" t="s">
        <v>3415</v>
      </c>
      <c r="GG3" s="241" t="s">
        <v>3416</v>
      </c>
      <c r="GH3" s="241" t="s">
        <v>3417</v>
      </c>
      <c r="GI3" s="241" t="s">
        <v>3418</v>
      </c>
      <c r="GJ3" s="241" t="s">
        <v>3419</v>
      </c>
      <c r="GK3" s="241" t="s">
        <v>3420</v>
      </c>
      <c r="GL3" s="241" t="s">
        <v>3421</v>
      </c>
      <c r="GM3" s="241" t="s">
        <v>3422</v>
      </c>
      <c r="GN3" s="241" t="s">
        <v>3423</v>
      </c>
      <c r="GO3" s="241" t="s">
        <v>3424</v>
      </c>
      <c r="GP3" s="241" t="s">
        <v>3425</v>
      </c>
      <c r="GQ3" s="241" t="s">
        <v>3426</v>
      </c>
      <c r="GR3" s="241" t="s">
        <v>3427</v>
      </c>
      <c r="GS3" s="241" t="s">
        <v>3428</v>
      </c>
      <c r="GT3" s="241" t="s">
        <v>3429</v>
      </c>
      <c r="GU3" s="241" t="s">
        <v>3430</v>
      </c>
      <c r="GV3" s="241" t="s">
        <v>3431</v>
      </c>
      <c r="GW3" s="241" t="s">
        <v>3432</v>
      </c>
      <c r="GX3" s="241" t="s">
        <v>3433</v>
      </c>
      <c r="GY3" s="241" t="s">
        <v>3434</v>
      </c>
      <c r="GZ3" s="241" t="s">
        <v>3435</v>
      </c>
      <c r="HA3" s="241" t="s">
        <v>3436</v>
      </c>
      <c r="HB3" s="241" t="s">
        <v>3437</v>
      </c>
      <c r="HC3" s="241" t="s">
        <v>3438</v>
      </c>
      <c r="HD3" s="241" t="s">
        <v>3439</v>
      </c>
      <c r="HE3" s="241" t="s">
        <v>3440</v>
      </c>
      <c r="HF3" s="241" t="s">
        <v>3441</v>
      </c>
      <c r="HG3" s="241" t="s">
        <v>3442</v>
      </c>
      <c r="HH3" s="241" t="s">
        <v>3443</v>
      </c>
      <c r="HI3" s="241" t="s">
        <v>3444</v>
      </c>
      <c r="HJ3" s="241" t="s">
        <v>3445</v>
      </c>
      <c r="HK3" s="241" t="s">
        <v>3446</v>
      </c>
      <c r="HL3" s="241" t="s">
        <v>3447</v>
      </c>
      <c r="HM3" s="241" t="s">
        <v>3448</v>
      </c>
      <c r="HN3" s="241" t="s">
        <v>3449</v>
      </c>
      <c r="HO3" s="241" t="s">
        <v>3450</v>
      </c>
      <c r="HP3" s="241" t="s">
        <v>3451</v>
      </c>
      <c r="HQ3" s="241" t="s">
        <v>3452</v>
      </c>
      <c r="HR3" s="241" t="s">
        <v>3453</v>
      </c>
      <c r="HS3" s="241" t="s">
        <v>3454</v>
      </c>
    </row>
    <row r="4" spans="1:227" x14ac:dyDescent="0.25">
      <c r="A4" s="239"/>
      <c r="B4" s="242">
        <v>45691.020833333299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row>
    <row r="5" spans="1:227" x14ac:dyDescent="0.25">
      <c r="A5" s="239"/>
      <c r="B5" s="242">
        <v>45691.041666666701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row>
    <row r="6" spans="1:227" x14ac:dyDescent="0.25">
      <c r="A6" s="239"/>
      <c r="B6" s="242">
        <v>45691.0625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row>
    <row r="7" spans="1:227" x14ac:dyDescent="0.25">
      <c r="A7" s="239"/>
      <c r="B7" s="242">
        <v>45691.083333333299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row>
    <row r="8" spans="1:227" x14ac:dyDescent="0.25">
      <c r="A8" s="239"/>
      <c r="B8" s="242">
        <v>45691.104166666701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row>
    <row r="9" spans="1:227" x14ac:dyDescent="0.25">
      <c r="A9" s="239"/>
      <c r="B9" s="242">
        <v>45691.125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row>
    <row r="10" spans="1:227" x14ac:dyDescent="0.25">
      <c r="A10" s="239"/>
      <c r="B10" s="242">
        <v>45691.145833333299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row>
    <row r="11" spans="1:227" x14ac:dyDescent="0.25">
      <c r="A11" s="239"/>
      <c r="B11" s="242">
        <v>45691.166666666701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row>
    <row r="12" spans="1:227" x14ac:dyDescent="0.25">
      <c r="A12" s="239"/>
      <c r="B12" s="242">
        <v>45691.1875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39"/>
      <c r="B13" s="242">
        <v>45691.208333333299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39"/>
      <c r="B14" s="242">
        <v>45691.229166666701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39"/>
      <c r="B15" s="242">
        <v>45691.25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39"/>
      <c r="B16" s="242">
        <v>45691.270833333299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39"/>
      <c r="B17" s="242">
        <v>45691.291666666701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39"/>
      <c r="B18" s="242">
        <v>45691.3125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39"/>
      <c r="B19" s="242">
        <v>45691.333333333299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39"/>
      <c r="B20" s="242">
        <v>45691.354166666701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row>
    <row r="21" spans="1:227" x14ac:dyDescent="0.25">
      <c r="A21" s="239"/>
      <c r="B21" s="242">
        <v>45691.375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row>
    <row r="22" spans="1:227" x14ac:dyDescent="0.25">
      <c r="A22" s="239"/>
      <c r="B22" s="242">
        <v>45691.395833333299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row>
    <row r="23" spans="1:227" x14ac:dyDescent="0.25">
      <c r="A23" s="239"/>
      <c r="B23" s="242">
        <v>45691.416666666701</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row>
    <row r="24" spans="1:227" x14ac:dyDescent="0.25">
      <c r="A24" s="239"/>
      <c r="B24" s="242">
        <v>45691.4375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row>
    <row r="25" spans="1:227" x14ac:dyDescent="0.25">
      <c r="A25" s="239"/>
      <c r="B25" s="242">
        <v>45691.458333333299</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row>
    <row r="26" spans="1:227" x14ac:dyDescent="0.25">
      <c r="A26" s="239"/>
      <c r="B26" s="242">
        <v>45691.479166666701</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row>
    <row r="27" spans="1:227" x14ac:dyDescent="0.25">
      <c r="A27" s="239"/>
      <c r="B27" s="242">
        <v>45691.5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row>
    <row r="28" spans="1:227" x14ac:dyDescent="0.25">
      <c r="A28" s="239"/>
      <c r="B28" s="242">
        <v>45691.520833333299</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row>
    <row r="29" spans="1:227" x14ac:dyDescent="0.25">
      <c r="A29" s="239"/>
      <c r="B29" s="242">
        <v>45691.541666666701</v>
      </c>
      <c r="C29" s="243">
        <v>0</v>
      </c>
      <c r="D29" s="243">
        <v>0</v>
      </c>
      <c r="E29" s="243">
        <v>0</v>
      </c>
      <c r="F29" s="243">
        <v>0</v>
      </c>
      <c r="G29" s="243">
        <v>0</v>
      </c>
      <c r="H29" s="243">
        <v>0</v>
      </c>
      <c r="I29" s="243">
        <v>0</v>
      </c>
      <c r="J29" s="243">
        <v>0</v>
      </c>
      <c r="K29" s="243">
        <v>0</v>
      </c>
      <c r="L29" s="243">
        <v>0</v>
      </c>
      <c r="M29" s="243">
        <v>0</v>
      </c>
      <c r="N29" s="243">
        <v>0</v>
      </c>
      <c r="O29" s="243">
        <v>0</v>
      </c>
      <c r="P29" s="243">
        <v>0</v>
      </c>
      <c r="Q29" s="243">
        <v>0</v>
      </c>
      <c r="R29" s="243">
        <v>0</v>
      </c>
      <c r="S29" s="243">
        <v>0</v>
      </c>
      <c r="T29" s="243">
        <v>0</v>
      </c>
      <c r="U29" s="243">
        <v>0</v>
      </c>
      <c r="V29" s="243">
        <v>0</v>
      </c>
      <c r="W29" s="243">
        <v>0</v>
      </c>
      <c r="X29" s="243">
        <v>0</v>
      </c>
      <c r="Y29" s="243">
        <v>0</v>
      </c>
      <c r="Z29" s="243">
        <v>0</v>
      </c>
      <c r="AA29" s="243">
        <v>0</v>
      </c>
      <c r="AB29" s="243">
        <v>0</v>
      </c>
      <c r="AC29" s="243">
        <v>0</v>
      </c>
      <c r="AD29" s="243">
        <v>0</v>
      </c>
      <c r="AE29" s="243">
        <v>0</v>
      </c>
      <c r="AF29" s="243">
        <v>0</v>
      </c>
      <c r="AG29" s="243">
        <v>0</v>
      </c>
      <c r="AH29" s="243">
        <v>0</v>
      </c>
      <c r="AI29" s="243">
        <v>0</v>
      </c>
      <c r="AJ29" s="243">
        <v>0</v>
      </c>
      <c r="AK29" s="243">
        <v>0</v>
      </c>
      <c r="AL29" s="243">
        <v>0</v>
      </c>
      <c r="AM29" s="243">
        <v>0</v>
      </c>
      <c r="AN29" s="243">
        <v>0</v>
      </c>
      <c r="AO29" s="243">
        <v>0</v>
      </c>
      <c r="AP29" s="243">
        <v>0</v>
      </c>
      <c r="AQ29" s="243">
        <v>0</v>
      </c>
      <c r="AR29" s="243">
        <v>0</v>
      </c>
      <c r="AS29" s="243">
        <v>0</v>
      </c>
      <c r="AT29" s="243">
        <v>0</v>
      </c>
      <c r="AU29" s="243">
        <v>0</v>
      </c>
      <c r="AV29" s="243">
        <v>0</v>
      </c>
      <c r="AW29" s="243">
        <v>0</v>
      </c>
      <c r="AX29" s="243">
        <v>0</v>
      </c>
      <c r="AY29" s="243">
        <v>0</v>
      </c>
      <c r="AZ29" s="243">
        <v>0</v>
      </c>
      <c r="BA29" s="243">
        <v>0</v>
      </c>
      <c r="BB29" s="243">
        <v>0</v>
      </c>
      <c r="BC29" s="243">
        <v>0</v>
      </c>
      <c r="BD29" s="243">
        <v>0</v>
      </c>
      <c r="BE29" s="243">
        <v>0</v>
      </c>
      <c r="BF29" s="243">
        <v>0</v>
      </c>
      <c r="BG29" s="243">
        <v>0</v>
      </c>
      <c r="BH29" s="243">
        <v>0</v>
      </c>
      <c r="BI29" s="243">
        <v>0</v>
      </c>
      <c r="BJ29" s="243">
        <v>0</v>
      </c>
      <c r="BK29" s="243">
        <v>0</v>
      </c>
      <c r="BL29" s="243">
        <v>0</v>
      </c>
      <c r="BM29" s="243">
        <v>0</v>
      </c>
      <c r="BN29" s="243">
        <v>0</v>
      </c>
      <c r="BO29" s="243">
        <v>0</v>
      </c>
      <c r="BP29" s="243">
        <v>0</v>
      </c>
      <c r="BQ29" s="243">
        <v>0</v>
      </c>
      <c r="BR29" s="243">
        <v>0</v>
      </c>
      <c r="BS29" s="243">
        <v>0</v>
      </c>
      <c r="BT29" s="243">
        <v>0</v>
      </c>
      <c r="BU29" s="243">
        <v>0</v>
      </c>
      <c r="BV29" s="243">
        <v>0</v>
      </c>
      <c r="BW29" s="243">
        <v>0</v>
      </c>
      <c r="BX29" s="243">
        <v>0</v>
      </c>
      <c r="BY29" s="243">
        <v>0</v>
      </c>
      <c r="BZ29" s="243">
        <v>0</v>
      </c>
      <c r="CA29" s="243">
        <v>0</v>
      </c>
      <c r="CB29" s="243">
        <v>0</v>
      </c>
      <c r="CC29" s="243">
        <v>0</v>
      </c>
      <c r="CD29" s="243">
        <v>0</v>
      </c>
      <c r="CE29" s="243">
        <v>0</v>
      </c>
      <c r="CF29" s="243">
        <v>0</v>
      </c>
      <c r="CG29" s="243">
        <v>0</v>
      </c>
      <c r="CH29" s="243">
        <v>0</v>
      </c>
      <c r="CI29" s="243">
        <v>0</v>
      </c>
      <c r="CJ29" s="243">
        <v>0</v>
      </c>
      <c r="CK29" s="243">
        <v>0</v>
      </c>
      <c r="CL29" s="243">
        <v>0</v>
      </c>
      <c r="CM29" s="243">
        <v>0</v>
      </c>
      <c r="CN29" s="243">
        <v>0</v>
      </c>
      <c r="CO29" s="243">
        <v>0</v>
      </c>
      <c r="CP29" s="243">
        <v>0</v>
      </c>
      <c r="CQ29" s="243">
        <v>0</v>
      </c>
      <c r="CR29" s="243">
        <v>0</v>
      </c>
      <c r="CS29" s="243">
        <v>0</v>
      </c>
      <c r="CT29" s="243">
        <v>0</v>
      </c>
      <c r="CU29" s="243">
        <v>0</v>
      </c>
      <c r="CV29" s="243">
        <v>0</v>
      </c>
      <c r="CW29" s="243">
        <v>0</v>
      </c>
      <c r="CX29" s="243">
        <v>0</v>
      </c>
      <c r="CY29" s="243">
        <v>0</v>
      </c>
      <c r="CZ29" s="243">
        <v>0</v>
      </c>
      <c r="DA29" s="243">
        <v>0</v>
      </c>
      <c r="DB29" s="243">
        <v>0</v>
      </c>
      <c r="DC29" s="243">
        <v>0</v>
      </c>
      <c r="DD29" s="243">
        <v>0</v>
      </c>
      <c r="DE29" s="243">
        <v>0</v>
      </c>
      <c r="DF29" s="243">
        <v>0</v>
      </c>
      <c r="DG29" s="243">
        <v>0</v>
      </c>
      <c r="DH29" s="243">
        <v>0</v>
      </c>
      <c r="DI29" s="243">
        <v>0</v>
      </c>
      <c r="DJ29" s="243">
        <v>0</v>
      </c>
      <c r="DK29" s="243">
        <v>0</v>
      </c>
      <c r="DL29" s="243">
        <v>0</v>
      </c>
      <c r="DM29" s="243">
        <v>0</v>
      </c>
      <c r="DN29" s="243">
        <v>0</v>
      </c>
      <c r="DO29" s="243">
        <v>0</v>
      </c>
      <c r="DP29" s="243">
        <v>0</v>
      </c>
      <c r="DQ29" s="243">
        <v>0</v>
      </c>
      <c r="DR29" s="243">
        <v>0</v>
      </c>
      <c r="DS29" s="243">
        <v>0</v>
      </c>
      <c r="DT29" s="243">
        <v>0</v>
      </c>
      <c r="DU29" s="243">
        <v>0</v>
      </c>
      <c r="DV29" s="243">
        <v>0</v>
      </c>
      <c r="DW29" s="243">
        <v>0</v>
      </c>
      <c r="DX29" s="243">
        <v>0</v>
      </c>
      <c r="DY29" s="243">
        <v>0</v>
      </c>
      <c r="DZ29" s="243">
        <v>0</v>
      </c>
      <c r="EA29" s="243">
        <v>0</v>
      </c>
      <c r="EB29" s="243">
        <v>0</v>
      </c>
      <c r="EC29" s="243">
        <v>0</v>
      </c>
      <c r="ED29" s="243">
        <v>0</v>
      </c>
      <c r="EE29" s="243">
        <v>0</v>
      </c>
      <c r="EF29" s="243">
        <v>0</v>
      </c>
      <c r="EG29" s="243">
        <v>0</v>
      </c>
      <c r="EH29" s="243">
        <v>0</v>
      </c>
      <c r="EI29" s="243">
        <v>0</v>
      </c>
      <c r="EJ29" s="243">
        <v>0</v>
      </c>
      <c r="EK29" s="243">
        <v>0</v>
      </c>
      <c r="EL29" s="243">
        <v>0</v>
      </c>
      <c r="EM29" s="243">
        <v>0</v>
      </c>
      <c r="EN29" s="243">
        <v>0</v>
      </c>
      <c r="EO29" s="243">
        <v>0</v>
      </c>
      <c r="EP29" s="243">
        <v>0</v>
      </c>
      <c r="EQ29" s="243">
        <v>0</v>
      </c>
      <c r="ER29" s="243">
        <v>0</v>
      </c>
      <c r="ES29" s="243">
        <v>0</v>
      </c>
      <c r="ET29" s="243">
        <v>0</v>
      </c>
      <c r="EU29" s="243">
        <v>0</v>
      </c>
      <c r="EV29" s="243">
        <v>0</v>
      </c>
      <c r="EW29" s="243">
        <v>0</v>
      </c>
      <c r="EX29" s="243">
        <v>0</v>
      </c>
      <c r="EY29" s="243">
        <v>0</v>
      </c>
      <c r="EZ29" s="243">
        <v>0</v>
      </c>
      <c r="FA29" s="243">
        <v>0</v>
      </c>
      <c r="FB29" s="243">
        <v>0</v>
      </c>
      <c r="FC29" s="243">
        <v>0</v>
      </c>
      <c r="FD29" s="243">
        <v>0</v>
      </c>
      <c r="FE29" s="243">
        <v>0</v>
      </c>
      <c r="FF29" s="243">
        <v>0</v>
      </c>
      <c r="FG29" s="243">
        <v>0</v>
      </c>
      <c r="FH29" s="243">
        <v>0</v>
      </c>
      <c r="FI29" s="243">
        <v>0</v>
      </c>
      <c r="FJ29" s="243">
        <v>0</v>
      </c>
      <c r="FK29" s="243">
        <v>0</v>
      </c>
      <c r="FL29" s="243">
        <v>0</v>
      </c>
      <c r="FM29" s="243">
        <v>0</v>
      </c>
      <c r="FN29" s="243">
        <v>0</v>
      </c>
      <c r="FO29" s="243">
        <v>0</v>
      </c>
      <c r="FP29" s="243">
        <v>0</v>
      </c>
      <c r="FQ29" s="243">
        <v>0</v>
      </c>
      <c r="FR29" s="243">
        <v>0</v>
      </c>
      <c r="FS29" s="243">
        <v>0</v>
      </c>
      <c r="FT29" s="243">
        <v>0</v>
      </c>
      <c r="FU29" s="243">
        <v>0</v>
      </c>
      <c r="FV29" s="243">
        <v>0</v>
      </c>
      <c r="FW29" s="243">
        <v>0</v>
      </c>
      <c r="FX29" s="243">
        <v>0</v>
      </c>
      <c r="FY29" s="243">
        <v>0</v>
      </c>
      <c r="FZ29" s="243">
        <v>0</v>
      </c>
      <c r="GA29" s="243">
        <v>0</v>
      </c>
      <c r="GB29" s="243">
        <v>0</v>
      </c>
      <c r="GC29" s="243">
        <v>0</v>
      </c>
      <c r="GD29" s="243">
        <v>0</v>
      </c>
      <c r="GE29" s="243">
        <v>0</v>
      </c>
      <c r="GF29" s="243">
        <v>0</v>
      </c>
      <c r="GG29" s="243">
        <v>0</v>
      </c>
      <c r="GH29" s="243">
        <v>0</v>
      </c>
      <c r="GI29" s="243">
        <v>0</v>
      </c>
      <c r="GJ29" s="243">
        <v>0</v>
      </c>
      <c r="GK29" s="243">
        <v>0</v>
      </c>
      <c r="GL29" s="243">
        <v>0</v>
      </c>
      <c r="GM29" s="243">
        <v>0</v>
      </c>
      <c r="GN29" s="243">
        <v>0</v>
      </c>
      <c r="GO29" s="243">
        <v>0</v>
      </c>
      <c r="GP29" s="243">
        <v>0</v>
      </c>
      <c r="GQ29" s="243">
        <v>0</v>
      </c>
      <c r="GR29" s="243">
        <v>0</v>
      </c>
      <c r="GS29" s="243">
        <v>0</v>
      </c>
      <c r="GT29" s="243">
        <v>0</v>
      </c>
      <c r="GU29" s="243">
        <v>0</v>
      </c>
      <c r="GV29" s="243">
        <v>0</v>
      </c>
      <c r="GW29" s="243">
        <v>0</v>
      </c>
      <c r="GX29" s="243">
        <v>0</v>
      </c>
      <c r="GY29" s="243">
        <v>0</v>
      </c>
      <c r="GZ29" s="243">
        <v>0</v>
      </c>
      <c r="HA29" s="243">
        <v>0</v>
      </c>
      <c r="HB29" s="243">
        <v>0</v>
      </c>
      <c r="HC29" s="243">
        <v>0</v>
      </c>
      <c r="HD29" s="243">
        <v>0</v>
      </c>
      <c r="HE29" s="243">
        <v>0</v>
      </c>
      <c r="HF29" s="243">
        <v>0</v>
      </c>
      <c r="HG29" s="243">
        <v>0</v>
      </c>
      <c r="HH29" s="243">
        <v>0</v>
      </c>
      <c r="HI29" s="243">
        <v>0</v>
      </c>
      <c r="HJ29" s="243">
        <v>0</v>
      </c>
      <c r="HK29" s="243">
        <v>0</v>
      </c>
      <c r="HL29" s="243">
        <v>0</v>
      </c>
      <c r="HM29" s="243">
        <v>0</v>
      </c>
      <c r="HN29" s="243">
        <v>0</v>
      </c>
      <c r="HO29" s="243">
        <v>0</v>
      </c>
      <c r="HP29" s="243">
        <v>0</v>
      </c>
      <c r="HQ29" s="243">
        <v>0</v>
      </c>
      <c r="HR29" s="243">
        <v>0</v>
      </c>
      <c r="HS29" s="243">
        <v>0</v>
      </c>
    </row>
    <row r="30" spans="1:227" x14ac:dyDescent="0.25">
      <c r="A30" s="239"/>
      <c r="B30" s="242">
        <v>45691.5625</v>
      </c>
      <c r="C30" s="243">
        <v>0</v>
      </c>
      <c r="D30" s="243">
        <v>0</v>
      </c>
      <c r="E30" s="243">
        <v>0</v>
      </c>
      <c r="F30" s="243">
        <v>0</v>
      </c>
      <c r="G30" s="243">
        <v>0</v>
      </c>
      <c r="H30" s="243">
        <v>0</v>
      </c>
      <c r="I30" s="243">
        <v>0</v>
      </c>
      <c r="J30" s="243">
        <v>0</v>
      </c>
      <c r="K30" s="243">
        <v>0</v>
      </c>
      <c r="L30" s="243">
        <v>0</v>
      </c>
      <c r="M30" s="243">
        <v>0</v>
      </c>
      <c r="N30" s="243">
        <v>0</v>
      </c>
      <c r="O30" s="243">
        <v>0</v>
      </c>
      <c r="P30" s="243">
        <v>0</v>
      </c>
      <c r="Q30" s="243">
        <v>0</v>
      </c>
      <c r="R30" s="243">
        <v>0</v>
      </c>
      <c r="S30" s="243">
        <v>0</v>
      </c>
      <c r="T30" s="243">
        <v>0</v>
      </c>
      <c r="U30" s="243">
        <v>0</v>
      </c>
      <c r="V30" s="243">
        <v>0</v>
      </c>
      <c r="W30" s="243">
        <v>0</v>
      </c>
      <c r="X30" s="243">
        <v>0</v>
      </c>
      <c r="Y30" s="243">
        <v>0</v>
      </c>
      <c r="Z30" s="243">
        <v>0</v>
      </c>
      <c r="AA30" s="243">
        <v>0</v>
      </c>
      <c r="AB30" s="243">
        <v>0</v>
      </c>
      <c r="AC30" s="243">
        <v>0</v>
      </c>
      <c r="AD30" s="243">
        <v>0</v>
      </c>
      <c r="AE30" s="243">
        <v>0</v>
      </c>
      <c r="AF30" s="243">
        <v>0</v>
      </c>
      <c r="AG30" s="243">
        <v>0</v>
      </c>
      <c r="AH30" s="243">
        <v>0</v>
      </c>
      <c r="AI30" s="243">
        <v>0</v>
      </c>
      <c r="AJ30" s="243">
        <v>0</v>
      </c>
      <c r="AK30" s="243">
        <v>0</v>
      </c>
      <c r="AL30" s="243">
        <v>0</v>
      </c>
      <c r="AM30" s="243">
        <v>0</v>
      </c>
      <c r="AN30" s="243">
        <v>0</v>
      </c>
      <c r="AO30" s="243">
        <v>0</v>
      </c>
      <c r="AP30" s="243">
        <v>0</v>
      </c>
      <c r="AQ30" s="243">
        <v>0</v>
      </c>
      <c r="AR30" s="243">
        <v>0</v>
      </c>
      <c r="AS30" s="243">
        <v>0</v>
      </c>
      <c r="AT30" s="243">
        <v>0</v>
      </c>
      <c r="AU30" s="243">
        <v>0</v>
      </c>
      <c r="AV30" s="243">
        <v>0</v>
      </c>
      <c r="AW30" s="243">
        <v>0</v>
      </c>
      <c r="AX30" s="243">
        <v>0</v>
      </c>
      <c r="AY30" s="243">
        <v>0</v>
      </c>
      <c r="AZ30" s="243">
        <v>0</v>
      </c>
      <c r="BA30" s="243">
        <v>0</v>
      </c>
      <c r="BB30" s="243">
        <v>0</v>
      </c>
      <c r="BC30" s="243">
        <v>0</v>
      </c>
      <c r="BD30" s="243">
        <v>0</v>
      </c>
      <c r="BE30" s="243">
        <v>0</v>
      </c>
      <c r="BF30" s="243">
        <v>0</v>
      </c>
      <c r="BG30" s="243">
        <v>0</v>
      </c>
      <c r="BH30" s="243">
        <v>0</v>
      </c>
      <c r="BI30" s="243">
        <v>0</v>
      </c>
      <c r="BJ30" s="243">
        <v>0</v>
      </c>
      <c r="BK30" s="243">
        <v>0</v>
      </c>
      <c r="BL30" s="243">
        <v>0</v>
      </c>
      <c r="BM30" s="243">
        <v>0</v>
      </c>
      <c r="BN30" s="243">
        <v>0</v>
      </c>
      <c r="BO30" s="243">
        <v>0</v>
      </c>
      <c r="BP30" s="243">
        <v>0</v>
      </c>
      <c r="BQ30" s="243">
        <v>0</v>
      </c>
      <c r="BR30" s="243">
        <v>0</v>
      </c>
      <c r="BS30" s="243">
        <v>0</v>
      </c>
      <c r="BT30" s="243">
        <v>0</v>
      </c>
      <c r="BU30" s="243">
        <v>0</v>
      </c>
      <c r="BV30" s="243">
        <v>0</v>
      </c>
      <c r="BW30" s="243">
        <v>0</v>
      </c>
      <c r="BX30" s="243">
        <v>0</v>
      </c>
      <c r="BY30" s="243">
        <v>0</v>
      </c>
      <c r="BZ30" s="243">
        <v>0</v>
      </c>
      <c r="CA30" s="243">
        <v>0</v>
      </c>
      <c r="CB30" s="243">
        <v>0</v>
      </c>
      <c r="CC30" s="243">
        <v>0</v>
      </c>
      <c r="CD30" s="243">
        <v>0</v>
      </c>
      <c r="CE30" s="243">
        <v>0</v>
      </c>
      <c r="CF30" s="243">
        <v>0</v>
      </c>
      <c r="CG30" s="243">
        <v>0</v>
      </c>
      <c r="CH30" s="243">
        <v>0</v>
      </c>
      <c r="CI30" s="243">
        <v>0</v>
      </c>
      <c r="CJ30" s="243">
        <v>0</v>
      </c>
      <c r="CK30" s="243">
        <v>0</v>
      </c>
      <c r="CL30" s="243">
        <v>0</v>
      </c>
      <c r="CM30" s="243">
        <v>0</v>
      </c>
      <c r="CN30" s="243">
        <v>0</v>
      </c>
      <c r="CO30" s="243">
        <v>0</v>
      </c>
      <c r="CP30" s="243">
        <v>0</v>
      </c>
      <c r="CQ30" s="243">
        <v>0</v>
      </c>
      <c r="CR30" s="243">
        <v>0</v>
      </c>
      <c r="CS30" s="243">
        <v>0</v>
      </c>
      <c r="CT30" s="243">
        <v>0</v>
      </c>
      <c r="CU30" s="243">
        <v>0</v>
      </c>
      <c r="CV30" s="243">
        <v>0</v>
      </c>
      <c r="CW30" s="243">
        <v>0</v>
      </c>
      <c r="CX30" s="243">
        <v>0</v>
      </c>
      <c r="CY30" s="243">
        <v>0</v>
      </c>
      <c r="CZ30" s="243">
        <v>0</v>
      </c>
      <c r="DA30" s="243">
        <v>0</v>
      </c>
      <c r="DB30" s="243">
        <v>0</v>
      </c>
      <c r="DC30" s="243">
        <v>0</v>
      </c>
      <c r="DD30" s="243">
        <v>0</v>
      </c>
      <c r="DE30" s="243">
        <v>0</v>
      </c>
      <c r="DF30" s="243">
        <v>0</v>
      </c>
      <c r="DG30" s="243">
        <v>0</v>
      </c>
      <c r="DH30" s="243">
        <v>0</v>
      </c>
      <c r="DI30" s="243">
        <v>0</v>
      </c>
      <c r="DJ30" s="243">
        <v>0</v>
      </c>
      <c r="DK30" s="243">
        <v>0</v>
      </c>
      <c r="DL30" s="243">
        <v>0</v>
      </c>
      <c r="DM30" s="243">
        <v>0</v>
      </c>
      <c r="DN30" s="243">
        <v>0</v>
      </c>
      <c r="DO30" s="243">
        <v>0</v>
      </c>
      <c r="DP30" s="243">
        <v>0</v>
      </c>
      <c r="DQ30" s="243">
        <v>0</v>
      </c>
      <c r="DR30" s="243">
        <v>0</v>
      </c>
      <c r="DS30" s="243">
        <v>0</v>
      </c>
      <c r="DT30" s="243">
        <v>0</v>
      </c>
      <c r="DU30" s="243">
        <v>0</v>
      </c>
      <c r="DV30" s="243">
        <v>0</v>
      </c>
      <c r="DW30" s="243">
        <v>0</v>
      </c>
      <c r="DX30" s="243">
        <v>0</v>
      </c>
      <c r="DY30" s="243">
        <v>0</v>
      </c>
      <c r="DZ30" s="243">
        <v>0</v>
      </c>
      <c r="EA30" s="243">
        <v>0</v>
      </c>
      <c r="EB30" s="243">
        <v>0</v>
      </c>
      <c r="EC30" s="243">
        <v>0</v>
      </c>
      <c r="ED30" s="243">
        <v>0</v>
      </c>
      <c r="EE30" s="243">
        <v>0</v>
      </c>
      <c r="EF30" s="243">
        <v>0</v>
      </c>
      <c r="EG30" s="243">
        <v>0</v>
      </c>
      <c r="EH30" s="243">
        <v>0</v>
      </c>
      <c r="EI30" s="243">
        <v>0</v>
      </c>
      <c r="EJ30" s="243">
        <v>0</v>
      </c>
      <c r="EK30" s="243">
        <v>0</v>
      </c>
      <c r="EL30" s="243">
        <v>0</v>
      </c>
      <c r="EM30" s="243">
        <v>0</v>
      </c>
      <c r="EN30" s="243">
        <v>0</v>
      </c>
      <c r="EO30" s="243">
        <v>0</v>
      </c>
      <c r="EP30" s="243">
        <v>0</v>
      </c>
      <c r="EQ30" s="243">
        <v>0</v>
      </c>
      <c r="ER30" s="243">
        <v>0</v>
      </c>
      <c r="ES30" s="243">
        <v>0</v>
      </c>
      <c r="ET30" s="243">
        <v>0</v>
      </c>
      <c r="EU30" s="243">
        <v>0</v>
      </c>
      <c r="EV30" s="243">
        <v>0</v>
      </c>
      <c r="EW30" s="243">
        <v>0</v>
      </c>
      <c r="EX30" s="243">
        <v>0</v>
      </c>
      <c r="EY30" s="243">
        <v>0</v>
      </c>
      <c r="EZ30" s="243">
        <v>0</v>
      </c>
      <c r="FA30" s="243">
        <v>0</v>
      </c>
      <c r="FB30" s="243">
        <v>0</v>
      </c>
      <c r="FC30" s="243">
        <v>0</v>
      </c>
      <c r="FD30" s="243">
        <v>0</v>
      </c>
      <c r="FE30" s="243">
        <v>0</v>
      </c>
      <c r="FF30" s="243">
        <v>0</v>
      </c>
      <c r="FG30" s="243">
        <v>0</v>
      </c>
      <c r="FH30" s="243">
        <v>0</v>
      </c>
      <c r="FI30" s="243">
        <v>0</v>
      </c>
      <c r="FJ30" s="243">
        <v>0</v>
      </c>
      <c r="FK30" s="243">
        <v>0</v>
      </c>
      <c r="FL30" s="243">
        <v>0</v>
      </c>
      <c r="FM30" s="243">
        <v>0</v>
      </c>
      <c r="FN30" s="243">
        <v>0</v>
      </c>
      <c r="FO30" s="243">
        <v>0</v>
      </c>
      <c r="FP30" s="243">
        <v>0</v>
      </c>
      <c r="FQ30" s="243">
        <v>0</v>
      </c>
      <c r="FR30" s="243">
        <v>0</v>
      </c>
      <c r="FS30" s="243">
        <v>0</v>
      </c>
      <c r="FT30" s="243">
        <v>0</v>
      </c>
      <c r="FU30" s="243">
        <v>0</v>
      </c>
      <c r="FV30" s="243">
        <v>0</v>
      </c>
      <c r="FW30" s="243">
        <v>0</v>
      </c>
      <c r="FX30" s="243">
        <v>0</v>
      </c>
      <c r="FY30" s="243">
        <v>0</v>
      </c>
      <c r="FZ30" s="243">
        <v>0</v>
      </c>
      <c r="GA30" s="243">
        <v>0</v>
      </c>
      <c r="GB30" s="243">
        <v>0</v>
      </c>
      <c r="GC30" s="243">
        <v>0</v>
      </c>
      <c r="GD30" s="243">
        <v>0</v>
      </c>
      <c r="GE30" s="243">
        <v>0</v>
      </c>
      <c r="GF30" s="243">
        <v>0</v>
      </c>
      <c r="GG30" s="243">
        <v>0</v>
      </c>
      <c r="GH30" s="243">
        <v>0</v>
      </c>
      <c r="GI30" s="243">
        <v>0</v>
      </c>
      <c r="GJ30" s="243">
        <v>0</v>
      </c>
      <c r="GK30" s="243">
        <v>0</v>
      </c>
      <c r="GL30" s="243">
        <v>0</v>
      </c>
      <c r="GM30" s="243">
        <v>0</v>
      </c>
      <c r="GN30" s="243">
        <v>0</v>
      </c>
      <c r="GO30" s="243">
        <v>0</v>
      </c>
      <c r="GP30" s="243">
        <v>0</v>
      </c>
      <c r="GQ30" s="243">
        <v>0</v>
      </c>
      <c r="GR30" s="243">
        <v>0</v>
      </c>
      <c r="GS30" s="243">
        <v>0</v>
      </c>
      <c r="GT30" s="243">
        <v>0</v>
      </c>
      <c r="GU30" s="243">
        <v>0</v>
      </c>
      <c r="GV30" s="243">
        <v>0</v>
      </c>
      <c r="GW30" s="243">
        <v>0</v>
      </c>
      <c r="GX30" s="243">
        <v>0</v>
      </c>
      <c r="GY30" s="243">
        <v>0</v>
      </c>
      <c r="GZ30" s="243">
        <v>0</v>
      </c>
      <c r="HA30" s="243">
        <v>0</v>
      </c>
      <c r="HB30" s="243">
        <v>0</v>
      </c>
      <c r="HC30" s="243">
        <v>0</v>
      </c>
      <c r="HD30" s="243">
        <v>0</v>
      </c>
      <c r="HE30" s="243">
        <v>0</v>
      </c>
      <c r="HF30" s="243">
        <v>0</v>
      </c>
      <c r="HG30" s="243">
        <v>0</v>
      </c>
      <c r="HH30" s="243">
        <v>0</v>
      </c>
      <c r="HI30" s="243">
        <v>0</v>
      </c>
      <c r="HJ30" s="243">
        <v>0</v>
      </c>
      <c r="HK30" s="243">
        <v>0</v>
      </c>
      <c r="HL30" s="243">
        <v>0</v>
      </c>
      <c r="HM30" s="243">
        <v>0</v>
      </c>
      <c r="HN30" s="243">
        <v>0</v>
      </c>
      <c r="HO30" s="243">
        <v>0</v>
      </c>
      <c r="HP30" s="243">
        <v>0</v>
      </c>
      <c r="HQ30" s="243">
        <v>0</v>
      </c>
      <c r="HR30" s="243">
        <v>0</v>
      </c>
      <c r="HS30" s="243">
        <v>0</v>
      </c>
    </row>
    <row r="31" spans="1:227" x14ac:dyDescent="0.25">
      <c r="A31" s="239"/>
      <c r="B31" s="242">
        <v>45691.583333333299</v>
      </c>
      <c r="C31" s="243">
        <v>0</v>
      </c>
      <c r="D31" s="243">
        <v>0</v>
      </c>
      <c r="E31" s="243">
        <v>0</v>
      </c>
      <c r="F31" s="243">
        <v>0</v>
      </c>
      <c r="G31" s="243">
        <v>0</v>
      </c>
      <c r="H31" s="243">
        <v>0</v>
      </c>
      <c r="I31" s="243">
        <v>0</v>
      </c>
      <c r="J31" s="243">
        <v>0</v>
      </c>
      <c r="K31" s="243">
        <v>0</v>
      </c>
      <c r="L31" s="243">
        <v>0</v>
      </c>
      <c r="M31" s="243">
        <v>0</v>
      </c>
      <c r="N31" s="243">
        <v>0</v>
      </c>
      <c r="O31" s="243">
        <v>0</v>
      </c>
      <c r="P31" s="243">
        <v>0</v>
      </c>
      <c r="Q31" s="243">
        <v>0</v>
      </c>
      <c r="R31" s="243">
        <v>0</v>
      </c>
      <c r="S31" s="243">
        <v>0</v>
      </c>
      <c r="T31" s="243">
        <v>0</v>
      </c>
      <c r="U31" s="243">
        <v>0</v>
      </c>
      <c r="V31" s="243">
        <v>0</v>
      </c>
      <c r="W31" s="243">
        <v>0</v>
      </c>
      <c r="X31" s="243">
        <v>0</v>
      </c>
      <c r="Y31" s="243">
        <v>0</v>
      </c>
      <c r="Z31" s="243">
        <v>0</v>
      </c>
      <c r="AA31" s="243">
        <v>0</v>
      </c>
      <c r="AB31" s="243">
        <v>0</v>
      </c>
      <c r="AC31" s="243">
        <v>0</v>
      </c>
      <c r="AD31" s="243">
        <v>0</v>
      </c>
      <c r="AE31" s="243">
        <v>0</v>
      </c>
      <c r="AF31" s="243">
        <v>0</v>
      </c>
      <c r="AG31" s="243">
        <v>0</v>
      </c>
      <c r="AH31" s="243">
        <v>0</v>
      </c>
      <c r="AI31" s="243">
        <v>0</v>
      </c>
      <c r="AJ31" s="243">
        <v>0</v>
      </c>
      <c r="AK31" s="243">
        <v>0</v>
      </c>
      <c r="AL31" s="243">
        <v>0</v>
      </c>
      <c r="AM31" s="243">
        <v>0</v>
      </c>
      <c r="AN31" s="243">
        <v>0</v>
      </c>
      <c r="AO31" s="243">
        <v>0</v>
      </c>
      <c r="AP31" s="243">
        <v>0</v>
      </c>
      <c r="AQ31" s="243">
        <v>0</v>
      </c>
      <c r="AR31" s="243">
        <v>0</v>
      </c>
      <c r="AS31" s="243">
        <v>0</v>
      </c>
      <c r="AT31" s="243">
        <v>0</v>
      </c>
      <c r="AU31" s="243">
        <v>0</v>
      </c>
      <c r="AV31" s="243">
        <v>0</v>
      </c>
      <c r="AW31" s="243">
        <v>0</v>
      </c>
      <c r="AX31" s="243">
        <v>0</v>
      </c>
      <c r="AY31" s="243">
        <v>0</v>
      </c>
      <c r="AZ31" s="243">
        <v>0</v>
      </c>
      <c r="BA31" s="243">
        <v>0</v>
      </c>
      <c r="BB31" s="243">
        <v>0</v>
      </c>
      <c r="BC31" s="243">
        <v>0</v>
      </c>
      <c r="BD31" s="243">
        <v>0</v>
      </c>
      <c r="BE31" s="243">
        <v>0</v>
      </c>
      <c r="BF31" s="243">
        <v>0</v>
      </c>
      <c r="BG31" s="243">
        <v>0</v>
      </c>
      <c r="BH31" s="243">
        <v>0</v>
      </c>
      <c r="BI31" s="243">
        <v>0</v>
      </c>
      <c r="BJ31" s="243">
        <v>0</v>
      </c>
      <c r="BK31" s="243">
        <v>0</v>
      </c>
      <c r="BL31" s="243">
        <v>0</v>
      </c>
      <c r="BM31" s="243">
        <v>0</v>
      </c>
      <c r="BN31" s="243">
        <v>0</v>
      </c>
      <c r="BO31" s="243">
        <v>0</v>
      </c>
      <c r="BP31" s="243">
        <v>0</v>
      </c>
      <c r="BQ31" s="243">
        <v>0</v>
      </c>
      <c r="BR31" s="243">
        <v>0</v>
      </c>
      <c r="BS31" s="243">
        <v>0</v>
      </c>
      <c r="BT31" s="243">
        <v>0</v>
      </c>
      <c r="BU31" s="243">
        <v>0</v>
      </c>
      <c r="BV31" s="243">
        <v>0</v>
      </c>
      <c r="BW31" s="243">
        <v>0</v>
      </c>
      <c r="BX31" s="243">
        <v>0</v>
      </c>
      <c r="BY31" s="243">
        <v>0</v>
      </c>
      <c r="BZ31" s="243">
        <v>0</v>
      </c>
      <c r="CA31" s="243">
        <v>0</v>
      </c>
      <c r="CB31" s="243">
        <v>0</v>
      </c>
      <c r="CC31" s="243">
        <v>0</v>
      </c>
      <c r="CD31" s="243">
        <v>0</v>
      </c>
      <c r="CE31" s="243">
        <v>0</v>
      </c>
      <c r="CF31" s="243">
        <v>0</v>
      </c>
      <c r="CG31" s="243">
        <v>0</v>
      </c>
      <c r="CH31" s="243">
        <v>0</v>
      </c>
      <c r="CI31" s="243">
        <v>0</v>
      </c>
      <c r="CJ31" s="243">
        <v>0</v>
      </c>
      <c r="CK31" s="243">
        <v>0</v>
      </c>
      <c r="CL31" s="243">
        <v>0</v>
      </c>
      <c r="CM31" s="243">
        <v>0</v>
      </c>
      <c r="CN31" s="243">
        <v>0</v>
      </c>
      <c r="CO31" s="243">
        <v>0</v>
      </c>
      <c r="CP31" s="243">
        <v>0</v>
      </c>
      <c r="CQ31" s="243">
        <v>0</v>
      </c>
      <c r="CR31" s="243">
        <v>0</v>
      </c>
      <c r="CS31" s="243">
        <v>0</v>
      </c>
      <c r="CT31" s="243">
        <v>0</v>
      </c>
      <c r="CU31" s="243">
        <v>0</v>
      </c>
      <c r="CV31" s="243">
        <v>0</v>
      </c>
      <c r="CW31" s="243">
        <v>0</v>
      </c>
      <c r="CX31" s="243">
        <v>0</v>
      </c>
      <c r="CY31" s="243">
        <v>0</v>
      </c>
      <c r="CZ31" s="243">
        <v>0</v>
      </c>
      <c r="DA31" s="243">
        <v>0</v>
      </c>
      <c r="DB31" s="243">
        <v>0</v>
      </c>
      <c r="DC31" s="243">
        <v>0</v>
      </c>
      <c r="DD31" s="243">
        <v>0</v>
      </c>
      <c r="DE31" s="243">
        <v>0</v>
      </c>
      <c r="DF31" s="243">
        <v>0</v>
      </c>
      <c r="DG31" s="243">
        <v>0</v>
      </c>
      <c r="DH31" s="243">
        <v>0</v>
      </c>
      <c r="DI31" s="243">
        <v>0</v>
      </c>
      <c r="DJ31" s="243">
        <v>0</v>
      </c>
      <c r="DK31" s="243">
        <v>0</v>
      </c>
      <c r="DL31" s="243">
        <v>0</v>
      </c>
      <c r="DM31" s="243">
        <v>0</v>
      </c>
      <c r="DN31" s="243">
        <v>0</v>
      </c>
      <c r="DO31" s="243">
        <v>0</v>
      </c>
      <c r="DP31" s="243">
        <v>0</v>
      </c>
      <c r="DQ31" s="243">
        <v>0</v>
      </c>
      <c r="DR31" s="243">
        <v>0</v>
      </c>
      <c r="DS31" s="243">
        <v>0</v>
      </c>
      <c r="DT31" s="243">
        <v>0</v>
      </c>
      <c r="DU31" s="243">
        <v>0</v>
      </c>
      <c r="DV31" s="243">
        <v>0</v>
      </c>
      <c r="DW31" s="243">
        <v>0</v>
      </c>
      <c r="DX31" s="243">
        <v>0</v>
      </c>
      <c r="DY31" s="243">
        <v>0</v>
      </c>
      <c r="DZ31" s="243">
        <v>0</v>
      </c>
      <c r="EA31" s="243">
        <v>0</v>
      </c>
      <c r="EB31" s="243">
        <v>0</v>
      </c>
      <c r="EC31" s="243">
        <v>0</v>
      </c>
      <c r="ED31" s="243">
        <v>0</v>
      </c>
      <c r="EE31" s="243">
        <v>0</v>
      </c>
      <c r="EF31" s="243">
        <v>0</v>
      </c>
      <c r="EG31" s="243">
        <v>0</v>
      </c>
      <c r="EH31" s="243">
        <v>0</v>
      </c>
      <c r="EI31" s="243">
        <v>0</v>
      </c>
      <c r="EJ31" s="243">
        <v>0</v>
      </c>
      <c r="EK31" s="243">
        <v>0</v>
      </c>
      <c r="EL31" s="243">
        <v>0</v>
      </c>
      <c r="EM31" s="243">
        <v>0</v>
      </c>
      <c r="EN31" s="243">
        <v>0</v>
      </c>
      <c r="EO31" s="243">
        <v>0</v>
      </c>
      <c r="EP31" s="243">
        <v>0</v>
      </c>
      <c r="EQ31" s="243">
        <v>0</v>
      </c>
      <c r="ER31" s="243">
        <v>0</v>
      </c>
      <c r="ES31" s="243">
        <v>0</v>
      </c>
      <c r="ET31" s="243">
        <v>0</v>
      </c>
      <c r="EU31" s="243">
        <v>0</v>
      </c>
      <c r="EV31" s="243">
        <v>0</v>
      </c>
      <c r="EW31" s="243">
        <v>0</v>
      </c>
      <c r="EX31" s="243">
        <v>0</v>
      </c>
      <c r="EY31" s="243">
        <v>0</v>
      </c>
      <c r="EZ31" s="243">
        <v>0</v>
      </c>
      <c r="FA31" s="243">
        <v>0</v>
      </c>
      <c r="FB31" s="243">
        <v>0</v>
      </c>
      <c r="FC31" s="243">
        <v>0</v>
      </c>
      <c r="FD31" s="243">
        <v>0</v>
      </c>
      <c r="FE31" s="243">
        <v>0</v>
      </c>
      <c r="FF31" s="243">
        <v>0</v>
      </c>
      <c r="FG31" s="243">
        <v>0</v>
      </c>
      <c r="FH31" s="243">
        <v>0</v>
      </c>
      <c r="FI31" s="243">
        <v>0</v>
      </c>
      <c r="FJ31" s="243">
        <v>0</v>
      </c>
      <c r="FK31" s="243">
        <v>0</v>
      </c>
      <c r="FL31" s="243">
        <v>0</v>
      </c>
      <c r="FM31" s="243">
        <v>0</v>
      </c>
      <c r="FN31" s="243">
        <v>0</v>
      </c>
      <c r="FO31" s="243">
        <v>0</v>
      </c>
      <c r="FP31" s="243">
        <v>0</v>
      </c>
      <c r="FQ31" s="243">
        <v>0</v>
      </c>
      <c r="FR31" s="243">
        <v>0</v>
      </c>
      <c r="FS31" s="243">
        <v>0</v>
      </c>
      <c r="FT31" s="243">
        <v>0</v>
      </c>
      <c r="FU31" s="243">
        <v>0</v>
      </c>
      <c r="FV31" s="243">
        <v>0</v>
      </c>
      <c r="FW31" s="243">
        <v>0</v>
      </c>
      <c r="FX31" s="243">
        <v>0</v>
      </c>
      <c r="FY31" s="243">
        <v>0</v>
      </c>
      <c r="FZ31" s="243">
        <v>0</v>
      </c>
      <c r="GA31" s="243">
        <v>0</v>
      </c>
      <c r="GB31" s="243">
        <v>0</v>
      </c>
      <c r="GC31" s="243">
        <v>0</v>
      </c>
      <c r="GD31" s="243">
        <v>0</v>
      </c>
      <c r="GE31" s="243">
        <v>0</v>
      </c>
      <c r="GF31" s="243">
        <v>0</v>
      </c>
      <c r="GG31" s="243">
        <v>0</v>
      </c>
      <c r="GH31" s="243">
        <v>0</v>
      </c>
      <c r="GI31" s="243">
        <v>0</v>
      </c>
      <c r="GJ31" s="243">
        <v>0</v>
      </c>
      <c r="GK31" s="243">
        <v>0</v>
      </c>
      <c r="GL31" s="243">
        <v>0</v>
      </c>
      <c r="GM31" s="243">
        <v>0</v>
      </c>
      <c r="GN31" s="243">
        <v>0</v>
      </c>
      <c r="GO31" s="243">
        <v>0</v>
      </c>
      <c r="GP31" s="243">
        <v>0</v>
      </c>
      <c r="GQ31" s="243">
        <v>0</v>
      </c>
      <c r="GR31" s="243">
        <v>0</v>
      </c>
      <c r="GS31" s="243">
        <v>0</v>
      </c>
      <c r="GT31" s="243">
        <v>0</v>
      </c>
      <c r="GU31" s="243">
        <v>0</v>
      </c>
      <c r="GV31" s="243">
        <v>0</v>
      </c>
      <c r="GW31" s="243">
        <v>0</v>
      </c>
      <c r="GX31" s="243">
        <v>0</v>
      </c>
      <c r="GY31" s="243">
        <v>0</v>
      </c>
      <c r="GZ31" s="243">
        <v>0</v>
      </c>
      <c r="HA31" s="243">
        <v>0</v>
      </c>
      <c r="HB31" s="243">
        <v>0</v>
      </c>
      <c r="HC31" s="243">
        <v>0</v>
      </c>
      <c r="HD31" s="243">
        <v>0</v>
      </c>
      <c r="HE31" s="243">
        <v>0</v>
      </c>
      <c r="HF31" s="243">
        <v>0</v>
      </c>
      <c r="HG31" s="243">
        <v>0</v>
      </c>
      <c r="HH31" s="243">
        <v>0</v>
      </c>
      <c r="HI31" s="243">
        <v>0</v>
      </c>
      <c r="HJ31" s="243">
        <v>0</v>
      </c>
      <c r="HK31" s="243">
        <v>0</v>
      </c>
      <c r="HL31" s="243">
        <v>0</v>
      </c>
      <c r="HM31" s="243">
        <v>0</v>
      </c>
      <c r="HN31" s="243">
        <v>0</v>
      </c>
      <c r="HO31" s="243">
        <v>0</v>
      </c>
      <c r="HP31" s="243">
        <v>0</v>
      </c>
      <c r="HQ31" s="243">
        <v>0</v>
      </c>
      <c r="HR31" s="243">
        <v>0</v>
      </c>
      <c r="HS31" s="243">
        <v>0</v>
      </c>
    </row>
    <row r="32" spans="1:227" x14ac:dyDescent="0.25">
      <c r="A32" s="239"/>
      <c r="B32" s="242">
        <v>45691.604166666701</v>
      </c>
      <c r="C32" s="243">
        <v>0</v>
      </c>
      <c r="D32" s="243">
        <v>0</v>
      </c>
      <c r="E32" s="243">
        <v>0</v>
      </c>
      <c r="F32" s="243">
        <v>0</v>
      </c>
      <c r="G32" s="243">
        <v>0</v>
      </c>
      <c r="H32" s="243">
        <v>0</v>
      </c>
      <c r="I32" s="243">
        <v>0</v>
      </c>
      <c r="J32" s="243">
        <v>0</v>
      </c>
      <c r="K32" s="243">
        <v>0</v>
      </c>
      <c r="L32" s="243">
        <v>0</v>
      </c>
      <c r="M32" s="243">
        <v>0</v>
      </c>
      <c r="N32" s="243">
        <v>0</v>
      </c>
      <c r="O32" s="243">
        <v>0</v>
      </c>
      <c r="P32" s="243">
        <v>0</v>
      </c>
      <c r="Q32" s="243">
        <v>0</v>
      </c>
      <c r="R32" s="243">
        <v>0</v>
      </c>
      <c r="S32" s="243">
        <v>0</v>
      </c>
      <c r="T32" s="243">
        <v>0</v>
      </c>
      <c r="U32" s="243">
        <v>0</v>
      </c>
      <c r="V32" s="243">
        <v>0</v>
      </c>
      <c r="W32" s="243">
        <v>0</v>
      </c>
      <c r="X32" s="243">
        <v>0</v>
      </c>
      <c r="Y32" s="243">
        <v>0</v>
      </c>
      <c r="Z32" s="243">
        <v>0</v>
      </c>
      <c r="AA32" s="243">
        <v>0</v>
      </c>
      <c r="AB32" s="243">
        <v>0</v>
      </c>
      <c r="AC32" s="243">
        <v>0</v>
      </c>
      <c r="AD32" s="243">
        <v>0</v>
      </c>
      <c r="AE32" s="243">
        <v>0</v>
      </c>
      <c r="AF32" s="243">
        <v>0</v>
      </c>
      <c r="AG32" s="243">
        <v>0</v>
      </c>
      <c r="AH32" s="243">
        <v>0</v>
      </c>
      <c r="AI32" s="243">
        <v>0</v>
      </c>
      <c r="AJ32" s="243">
        <v>0</v>
      </c>
      <c r="AK32" s="243">
        <v>0</v>
      </c>
      <c r="AL32" s="243">
        <v>0</v>
      </c>
      <c r="AM32" s="243">
        <v>0</v>
      </c>
      <c r="AN32" s="243">
        <v>0</v>
      </c>
      <c r="AO32" s="243">
        <v>0</v>
      </c>
      <c r="AP32" s="243">
        <v>0</v>
      </c>
      <c r="AQ32" s="243">
        <v>0</v>
      </c>
      <c r="AR32" s="243">
        <v>0</v>
      </c>
      <c r="AS32" s="243">
        <v>0</v>
      </c>
      <c r="AT32" s="243">
        <v>0</v>
      </c>
      <c r="AU32" s="243">
        <v>0</v>
      </c>
      <c r="AV32" s="243">
        <v>0</v>
      </c>
      <c r="AW32" s="243">
        <v>0</v>
      </c>
      <c r="AX32" s="243">
        <v>0</v>
      </c>
      <c r="AY32" s="243">
        <v>0</v>
      </c>
      <c r="AZ32" s="243">
        <v>0</v>
      </c>
      <c r="BA32" s="243">
        <v>0</v>
      </c>
      <c r="BB32" s="243">
        <v>0</v>
      </c>
      <c r="BC32" s="243">
        <v>0</v>
      </c>
      <c r="BD32" s="243">
        <v>0</v>
      </c>
      <c r="BE32" s="243">
        <v>0</v>
      </c>
      <c r="BF32" s="243">
        <v>0</v>
      </c>
      <c r="BG32" s="243">
        <v>0</v>
      </c>
      <c r="BH32" s="243">
        <v>0</v>
      </c>
      <c r="BI32" s="243">
        <v>0</v>
      </c>
      <c r="BJ32" s="243">
        <v>0</v>
      </c>
      <c r="BK32" s="243">
        <v>0</v>
      </c>
      <c r="BL32" s="243">
        <v>0</v>
      </c>
      <c r="BM32" s="243">
        <v>0</v>
      </c>
      <c r="BN32" s="243">
        <v>0</v>
      </c>
      <c r="BO32" s="243">
        <v>0</v>
      </c>
      <c r="BP32" s="243">
        <v>0</v>
      </c>
      <c r="BQ32" s="243">
        <v>0</v>
      </c>
      <c r="BR32" s="243">
        <v>0</v>
      </c>
      <c r="BS32" s="243">
        <v>0</v>
      </c>
      <c r="BT32" s="243">
        <v>0</v>
      </c>
      <c r="BU32" s="243">
        <v>0</v>
      </c>
      <c r="BV32" s="243">
        <v>0</v>
      </c>
      <c r="BW32" s="243">
        <v>0</v>
      </c>
      <c r="BX32" s="243">
        <v>0</v>
      </c>
      <c r="BY32" s="243">
        <v>0</v>
      </c>
      <c r="BZ32" s="243">
        <v>0</v>
      </c>
      <c r="CA32" s="243">
        <v>0</v>
      </c>
      <c r="CB32" s="243">
        <v>0</v>
      </c>
      <c r="CC32" s="243">
        <v>0</v>
      </c>
      <c r="CD32" s="243">
        <v>0</v>
      </c>
      <c r="CE32" s="243">
        <v>0</v>
      </c>
      <c r="CF32" s="243">
        <v>0</v>
      </c>
      <c r="CG32" s="243">
        <v>0</v>
      </c>
      <c r="CH32" s="243">
        <v>0</v>
      </c>
      <c r="CI32" s="243">
        <v>0</v>
      </c>
      <c r="CJ32" s="243">
        <v>0</v>
      </c>
      <c r="CK32" s="243">
        <v>0</v>
      </c>
      <c r="CL32" s="243">
        <v>0</v>
      </c>
      <c r="CM32" s="243">
        <v>0</v>
      </c>
      <c r="CN32" s="243">
        <v>0</v>
      </c>
      <c r="CO32" s="243">
        <v>0</v>
      </c>
      <c r="CP32" s="243">
        <v>0</v>
      </c>
      <c r="CQ32" s="243">
        <v>0</v>
      </c>
      <c r="CR32" s="243">
        <v>0</v>
      </c>
      <c r="CS32" s="243">
        <v>0</v>
      </c>
      <c r="CT32" s="243">
        <v>0</v>
      </c>
      <c r="CU32" s="243">
        <v>0</v>
      </c>
      <c r="CV32" s="243">
        <v>0</v>
      </c>
      <c r="CW32" s="243">
        <v>0</v>
      </c>
      <c r="CX32" s="243">
        <v>0</v>
      </c>
      <c r="CY32" s="243">
        <v>0</v>
      </c>
      <c r="CZ32" s="243">
        <v>0</v>
      </c>
      <c r="DA32" s="243">
        <v>0</v>
      </c>
      <c r="DB32" s="243">
        <v>0</v>
      </c>
      <c r="DC32" s="243">
        <v>0</v>
      </c>
      <c r="DD32" s="243">
        <v>0</v>
      </c>
      <c r="DE32" s="243">
        <v>0</v>
      </c>
      <c r="DF32" s="243">
        <v>0</v>
      </c>
      <c r="DG32" s="243">
        <v>0</v>
      </c>
      <c r="DH32" s="243">
        <v>0</v>
      </c>
      <c r="DI32" s="243">
        <v>0</v>
      </c>
      <c r="DJ32" s="243">
        <v>0</v>
      </c>
      <c r="DK32" s="243">
        <v>0</v>
      </c>
      <c r="DL32" s="243">
        <v>0</v>
      </c>
      <c r="DM32" s="243">
        <v>0</v>
      </c>
      <c r="DN32" s="243">
        <v>0</v>
      </c>
      <c r="DO32" s="243">
        <v>0</v>
      </c>
      <c r="DP32" s="243">
        <v>0</v>
      </c>
      <c r="DQ32" s="243">
        <v>0</v>
      </c>
      <c r="DR32" s="243">
        <v>0</v>
      </c>
      <c r="DS32" s="243">
        <v>0</v>
      </c>
      <c r="DT32" s="243">
        <v>0</v>
      </c>
      <c r="DU32" s="243">
        <v>0</v>
      </c>
      <c r="DV32" s="243">
        <v>0</v>
      </c>
      <c r="DW32" s="243">
        <v>0</v>
      </c>
      <c r="DX32" s="243">
        <v>0</v>
      </c>
      <c r="DY32" s="243">
        <v>0</v>
      </c>
      <c r="DZ32" s="243">
        <v>0</v>
      </c>
      <c r="EA32" s="243">
        <v>0</v>
      </c>
      <c r="EB32" s="243">
        <v>0</v>
      </c>
      <c r="EC32" s="243">
        <v>0</v>
      </c>
      <c r="ED32" s="243">
        <v>0</v>
      </c>
      <c r="EE32" s="243">
        <v>0</v>
      </c>
      <c r="EF32" s="243">
        <v>0</v>
      </c>
      <c r="EG32" s="243">
        <v>0</v>
      </c>
      <c r="EH32" s="243">
        <v>0</v>
      </c>
      <c r="EI32" s="243">
        <v>0</v>
      </c>
      <c r="EJ32" s="243">
        <v>0</v>
      </c>
      <c r="EK32" s="243">
        <v>0</v>
      </c>
      <c r="EL32" s="243">
        <v>0</v>
      </c>
      <c r="EM32" s="243">
        <v>0</v>
      </c>
      <c r="EN32" s="243">
        <v>0</v>
      </c>
      <c r="EO32" s="243">
        <v>0</v>
      </c>
      <c r="EP32" s="243">
        <v>0</v>
      </c>
      <c r="EQ32" s="243">
        <v>0</v>
      </c>
      <c r="ER32" s="243">
        <v>0</v>
      </c>
      <c r="ES32" s="243">
        <v>0</v>
      </c>
      <c r="ET32" s="243">
        <v>0</v>
      </c>
      <c r="EU32" s="243">
        <v>0</v>
      </c>
      <c r="EV32" s="243">
        <v>0</v>
      </c>
      <c r="EW32" s="243">
        <v>0</v>
      </c>
      <c r="EX32" s="243">
        <v>0</v>
      </c>
      <c r="EY32" s="243">
        <v>0</v>
      </c>
      <c r="EZ32" s="243">
        <v>0</v>
      </c>
      <c r="FA32" s="243">
        <v>0</v>
      </c>
      <c r="FB32" s="243">
        <v>0</v>
      </c>
      <c r="FC32" s="243">
        <v>0</v>
      </c>
      <c r="FD32" s="243">
        <v>0</v>
      </c>
      <c r="FE32" s="243">
        <v>0</v>
      </c>
      <c r="FF32" s="243">
        <v>0</v>
      </c>
      <c r="FG32" s="243">
        <v>0</v>
      </c>
      <c r="FH32" s="243">
        <v>0</v>
      </c>
      <c r="FI32" s="243">
        <v>0</v>
      </c>
      <c r="FJ32" s="243">
        <v>0</v>
      </c>
      <c r="FK32" s="243">
        <v>0</v>
      </c>
      <c r="FL32" s="243">
        <v>0</v>
      </c>
      <c r="FM32" s="243">
        <v>0</v>
      </c>
      <c r="FN32" s="243">
        <v>0</v>
      </c>
      <c r="FO32" s="243">
        <v>0</v>
      </c>
      <c r="FP32" s="243">
        <v>0</v>
      </c>
      <c r="FQ32" s="243">
        <v>0</v>
      </c>
      <c r="FR32" s="243">
        <v>0</v>
      </c>
      <c r="FS32" s="243">
        <v>0</v>
      </c>
      <c r="FT32" s="243">
        <v>0</v>
      </c>
      <c r="FU32" s="243">
        <v>0</v>
      </c>
      <c r="FV32" s="243">
        <v>0</v>
      </c>
      <c r="FW32" s="243">
        <v>0</v>
      </c>
      <c r="FX32" s="243">
        <v>0</v>
      </c>
      <c r="FY32" s="243">
        <v>0</v>
      </c>
      <c r="FZ32" s="243">
        <v>0</v>
      </c>
      <c r="GA32" s="243">
        <v>0</v>
      </c>
      <c r="GB32" s="243">
        <v>0</v>
      </c>
      <c r="GC32" s="243">
        <v>0</v>
      </c>
      <c r="GD32" s="243">
        <v>0</v>
      </c>
      <c r="GE32" s="243">
        <v>0</v>
      </c>
      <c r="GF32" s="243">
        <v>0</v>
      </c>
      <c r="GG32" s="243">
        <v>0</v>
      </c>
      <c r="GH32" s="243">
        <v>0</v>
      </c>
      <c r="GI32" s="243">
        <v>0</v>
      </c>
      <c r="GJ32" s="243">
        <v>0</v>
      </c>
      <c r="GK32" s="243">
        <v>0</v>
      </c>
      <c r="GL32" s="243">
        <v>0</v>
      </c>
      <c r="GM32" s="243">
        <v>0</v>
      </c>
      <c r="GN32" s="243">
        <v>0</v>
      </c>
      <c r="GO32" s="243">
        <v>0</v>
      </c>
      <c r="GP32" s="243">
        <v>0</v>
      </c>
      <c r="GQ32" s="243">
        <v>0</v>
      </c>
      <c r="GR32" s="243">
        <v>0</v>
      </c>
      <c r="GS32" s="243">
        <v>0</v>
      </c>
      <c r="GT32" s="243">
        <v>0</v>
      </c>
      <c r="GU32" s="243">
        <v>0</v>
      </c>
      <c r="GV32" s="243">
        <v>0</v>
      </c>
      <c r="GW32" s="243">
        <v>0</v>
      </c>
      <c r="GX32" s="243">
        <v>0</v>
      </c>
      <c r="GY32" s="243">
        <v>0</v>
      </c>
      <c r="GZ32" s="243">
        <v>0</v>
      </c>
      <c r="HA32" s="243">
        <v>0</v>
      </c>
      <c r="HB32" s="243">
        <v>0</v>
      </c>
      <c r="HC32" s="243">
        <v>0</v>
      </c>
      <c r="HD32" s="243">
        <v>0</v>
      </c>
      <c r="HE32" s="243">
        <v>0</v>
      </c>
      <c r="HF32" s="243">
        <v>0</v>
      </c>
      <c r="HG32" s="243">
        <v>0</v>
      </c>
      <c r="HH32" s="243">
        <v>0</v>
      </c>
      <c r="HI32" s="243">
        <v>0</v>
      </c>
      <c r="HJ32" s="243">
        <v>0</v>
      </c>
      <c r="HK32" s="243">
        <v>0</v>
      </c>
      <c r="HL32" s="243">
        <v>0</v>
      </c>
      <c r="HM32" s="243">
        <v>0</v>
      </c>
      <c r="HN32" s="243">
        <v>0</v>
      </c>
      <c r="HO32" s="243">
        <v>0</v>
      </c>
      <c r="HP32" s="243">
        <v>0</v>
      </c>
      <c r="HQ32" s="243">
        <v>0</v>
      </c>
      <c r="HR32" s="243">
        <v>0</v>
      </c>
      <c r="HS32" s="243">
        <v>0</v>
      </c>
    </row>
    <row r="33" spans="1:227" x14ac:dyDescent="0.25">
      <c r="A33" s="239"/>
      <c r="B33" s="242">
        <v>45691.625</v>
      </c>
      <c r="C33" s="243">
        <v>0</v>
      </c>
      <c r="D33" s="243">
        <v>0</v>
      </c>
      <c r="E33" s="243">
        <v>0</v>
      </c>
      <c r="F33" s="243">
        <v>0</v>
      </c>
      <c r="G33" s="243">
        <v>0</v>
      </c>
      <c r="H33" s="243">
        <v>0</v>
      </c>
      <c r="I33" s="243">
        <v>0</v>
      </c>
      <c r="J33" s="243">
        <v>0</v>
      </c>
      <c r="K33" s="243">
        <v>0</v>
      </c>
      <c r="L33" s="243">
        <v>0</v>
      </c>
      <c r="M33" s="243">
        <v>0</v>
      </c>
      <c r="N33" s="243">
        <v>0</v>
      </c>
      <c r="O33" s="243">
        <v>0</v>
      </c>
      <c r="P33" s="243">
        <v>0</v>
      </c>
      <c r="Q33" s="243">
        <v>0</v>
      </c>
      <c r="R33" s="243">
        <v>0</v>
      </c>
      <c r="S33" s="243">
        <v>0</v>
      </c>
      <c r="T33" s="243">
        <v>0</v>
      </c>
      <c r="U33" s="243">
        <v>0</v>
      </c>
      <c r="V33" s="243">
        <v>0</v>
      </c>
      <c r="W33" s="243">
        <v>0</v>
      </c>
      <c r="X33" s="243">
        <v>0</v>
      </c>
      <c r="Y33" s="243">
        <v>0</v>
      </c>
      <c r="Z33" s="243">
        <v>0</v>
      </c>
      <c r="AA33" s="243">
        <v>0</v>
      </c>
      <c r="AB33" s="243">
        <v>0</v>
      </c>
      <c r="AC33" s="243">
        <v>0</v>
      </c>
      <c r="AD33" s="243">
        <v>0</v>
      </c>
      <c r="AE33" s="243">
        <v>0</v>
      </c>
      <c r="AF33" s="243">
        <v>0</v>
      </c>
      <c r="AG33" s="243">
        <v>0</v>
      </c>
      <c r="AH33" s="243">
        <v>0</v>
      </c>
      <c r="AI33" s="243">
        <v>0</v>
      </c>
      <c r="AJ33" s="243">
        <v>0</v>
      </c>
      <c r="AK33" s="243">
        <v>0</v>
      </c>
      <c r="AL33" s="243">
        <v>0</v>
      </c>
      <c r="AM33" s="243">
        <v>0</v>
      </c>
      <c r="AN33" s="243">
        <v>0</v>
      </c>
      <c r="AO33" s="243">
        <v>0</v>
      </c>
      <c r="AP33" s="243">
        <v>0</v>
      </c>
      <c r="AQ33" s="243">
        <v>0</v>
      </c>
      <c r="AR33" s="243">
        <v>0</v>
      </c>
      <c r="AS33" s="243">
        <v>0</v>
      </c>
      <c r="AT33" s="243">
        <v>0</v>
      </c>
      <c r="AU33" s="243">
        <v>0</v>
      </c>
      <c r="AV33" s="243">
        <v>0</v>
      </c>
      <c r="AW33" s="243">
        <v>0</v>
      </c>
      <c r="AX33" s="243">
        <v>0</v>
      </c>
      <c r="AY33" s="243">
        <v>0</v>
      </c>
      <c r="AZ33" s="243">
        <v>0</v>
      </c>
      <c r="BA33" s="243">
        <v>0</v>
      </c>
      <c r="BB33" s="243">
        <v>0</v>
      </c>
      <c r="BC33" s="243">
        <v>0</v>
      </c>
      <c r="BD33" s="243">
        <v>0</v>
      </c>
      <c r="BE33" s="243">
        <v>0</v>
      </c>
      <c r="BF33" s="243">
        <v>0</v>
      </c>
      <c r="BG33" s="243">
        <v>0</v>
      </c>
      <c r="BH33" s="243">
        <v>0</v>
      </c>
      <c r="BI33" s="243">
        <v>0</v>
      </c>
      <c r="BJ33" s="243">
        <v>0</v>
      </c>
      <c r="BK33" s="243">
        <v>0</v>
      </c>
      <c r="BL33" s="243">
        <v>0</v>
      </c>
      <c r="BM33" s="243">
        <v>0</v>
      </c>
      <c r="BN33" s="243">
        <v>0</v>
      </c>
      <c r="BO33" s="243">
        <v>0</v>
      </c>
      <c r="BP33" s="243">
        <v>0</v>
      </c>
      <c r="BQ33" s="243">
        <v>0</v>
      </c>
      <c r="BR33" s="243">
        <v>0</v>
      </c>
      <c r="BS33" s="243">
        <v>0</v>
      </c>
      <c r="BT33" s="243">
        <v>0</v>
      </c>
      <c r="BU33" s="243">
        <v>0</v>
      </c>
      <c r="BV33" s="243">
        <v>0</v>
      </c>
      <c r="BW33" s="243">
        <v>0</v>
      </c>
      <c r="BX33" s="243">
        <v>0</v>
      </c>
      <c r="BY33" s="243">
        <v>0</v>
      </c>
      <c r="BZ33" s="243">
        <v>0</v>
      </c>
      <c r="CA33" s="243">
        <v>0</v>
      </c>
      <c r="CB33" s="243">
        <v>0</v>
      </c>
      <c r="CC33" s="243">
        <v>0</v>
      </c>
      <c r="CD33" s="243">
        <v>0</v>
      </c>
      <c r="CE33" s="243">
        <v>0</v>
      </c>
      <c r="CF33" s="243">
        <v>0</v>
      </c>
      <c r="CG33" s="243">
        <v>0</v>
      </c>
      <c r="CH33" s="243">
        <v>0</v>
      </c>
      <c r="CI33" s="243">
        <v>0</v>
      </c>
      <c r="CJ33" s="243">
        <v>0</v>
      </c>
      <c r="CK33" s="243">
        <v>0</v>
      </c>
      <c r="CL33" s="243">
        <v>0</v>
      </c>
      <c r="CM33" s="243">
        <v>0</v>
      </c>
      <c r="CN33" s="243">
        <v>0</v>
      </c>
      <c r="CO33" s="243">
        <v>0</v>
      </c>
      <c r="CP33" s="243">
        <v>0</v>
      </c>
      <c r="CQ33" s="243">
        <v>0</v>
      </c>
      <c r="CR33" s="243">
        <v>0</v>
      </c>
      <c r="CS33" s="243">
        <v>0</v>
      </c>
      <c r="CT33" s="243">
        <v>0</v>
      </c>
      <c r="CU33" s="243">
        <v>0</v>
      </c>
      <c r="CV33" s="243">
        <v>0</v>
      </c>
      <c r="CW33" s="243">
        <v>0</v>
      </c>
      <c r="CX33" s="243">
        <v>0</v>
      </c>
      <c r="CY33" s="243">
        <v>0</v>
      </c>
      <c r="CZ33" s="243">
        <v>0</v>
      </c>
      <c r="DA33" s="243">
        <v>0</v>
      </c>
      <c r="DB33" s="243">
        <v>0</v>
      </c>
      <c r="DC33" s="243">
        <v>0</v>
      </c>
      <c r="DD33" s="243">
        <v>0</v>
      </c>
      <c r="DE33" s="243">
        <v>0</v>
      </c>
      <c r="DF33" s="243">
        <v>0</v>
      </c>
      <c r="DG33" s="243">
        <v>0</v>
      </c>
      <c r="DH33" s="243">
        <v>0</v>
      </c>
      <c r="DI33" s="243">
        <v>0</v>
      </c>
      <c r="DJ33" s="243">
        <v>0</v>
      </c>
      <c r="DK33" s="243">
        <v>0</v>
      </c>
      <c r="DL33" s="243">
        <v>0</v>
      </c>
      <c r="DM33" s="243">
        <v>0</v>
      </c>
      <c r="DN33" s="243">
        <v>0</v>
      </c>
      <c r="DO33" s="243">
        <v>0</v>
      </c>
      <c r="DP33" s="243">
        <v>0</v>
      </c>
      <c r="DQ33" s="243">
        <v>0</v>
      </c>
      <c r="DR33" s="243">
        <v>0</v>
      </c>
      <c r="DS33" s="243">
        <v>0</v>
      </c>
      <c r="DT33" s="243">
        <v>0</v>
      </c>
      <c r="DU33" s="243">
        <v>0</v>
      </c>
      <c r="DV33" s="243">
        <v>0</v>
      </c>
      <c r="DW33" s="243">
        <v>0</v>
      </c>
      <c r="DX33" s="243">
        <v>0</v>
      </c>
      <c r="DY33" s="243">
        <v>0</v>
      </c>
      <c r="DZ33" s="243">
        <v>0</v>
      </c>
      <c r="EA33" s="243">
        <v>0</v>
      </c>
      <c r="EB33" s="243">
        <v>0</v>
      </c>
      <c r="EC33" s="243">
        <v>0</v>
      </c>
      <c r="ED33" s="243">
        <v>0</v>
      </c>
      <c r="EE33" s="243">
        <v>0</v>
      </c>
      <c r="EF33" s="243">
        <v>0</v>
      </c>
      <c r="EG33" s="243">
        <v>0</v>
      </c>
      <c r="EH33" s="243">
        <v>0</v>
      </c>
      <c r="EI33" s="243">
        <v>0</v>
      </c>
      <c r="EJ33" s="243">
        <v>0</v>
      </c>
      <c r="EK33" s="243">
        <v>0</v>
      </c>
      <c r="EL33" s="243">
        <v>0</v>
      </c>
      <c r="EM33" s="243">
        <v>0</v>
      </c>
      <c r="EN33" s="243">
        <v>0</v>
      </c>
      <c r="EO33" s="243">
        <v>0</v>
      </c>
      <c r="EP33" s="243">
        <v>0</v>
      </c>
      <c r="EQ33" s="243">
        <v>0</v>
      </c>
      <c r="ER33" s="243">
        <v>0</v>
      </c>
      <c r="ES33" s="243">
        <v>0</v>
      </c>
      <c r="ET33" s="243">
        <v>0</v>
      </c>
      <c r="EU33" s="243">
        <v>0</v>
      </c>
      <c r="EV33" s="243">
        <v>0</v>
      </c>
      <c r="EW33" s="243">
        <v>0</v>
      </c>
      <c r="EX33" s="243">
        <v>0</v>
      </c>
      <c r="EY33" s="243">
        <v>0</v>
      </c>
      <c r="EZ33" s="243">
        <v>0</v>
      </c>
      <c r="FA33" s="243">
        <v>0</v>
      </c>
      <c r="FB33" s="243">
        <v>0</v>
      </c>
      <c r="FC33" s="243">
        <v>0</v>
      </c>
      <c r="FD33" s="243">
        <v>0</v>
      </c>
      <c r="FE33" s="243">
        <v>0</v>
      </c>
      <c r="FF33" s="243">
        <v>0</v>
      </c>
      <c r="FG33" s="243">
        <v>0</v>
      </c>
      <c r="FH33" s="243">
        <v>0</v>
      </c>
      <c r="FI33" s="243">
        <v>0</v>
      </c>
      <c r="FJ33" s="243">
        <v>0</v>
      </c>
      <c r="FK33" s="243">
        <v>0</v>
      </c>
      <c r="FL33" s="243">
        <v>0</v>
      </c>
      <c r="FM33" s="243">
        <v>0</v>
      </c>
      <c r="FN33" s="243">
        <v>0</v>
      </c>
      <c r="FO33" s="243">
        <v>0</v>
      </c>
      <c r="FP33" s="243">
        <v>0</v>
      </c>
      <c r="FQ33" s="243">
        <v>0</v>
      </c>
      <c r="FR33" s="243">
        <v>0</v>
      </c>
      <c r="FS33" s="243">
        <v>0</v>
      </c>
      <c r="FT33" s="243">
        <v>0</v>
      </c>
      <c r="FU33" s="243">
        <v>0</v>
      </c>
      <c r="FV33" s="243">
        <v>0</v>
      </c>
      <c r="FW33" s="243">
        <v>0</v>
      </c>
      <c r="FX33" s="243">
        <v>0</v>
      </c>
      <c r="FY33" s="243">
        <v>0</v>
      </c>
      <c r="FZ33" s="243">
        <v>0</v>
      </c>
      <c r="GA33" s="243">
        <v>0</v>
      </c>
      <c r="GB33" s="243">
        <v>0</v>
      </c>
      <c r="GC33" s="243">
        <v>0</v>
      </c>
      <c r="GD33" s="243">
        <v>0</v>
      </c>
      <c r="GE33" s="243">
        <v>0</v>
      </c>
      <c r="GF33" s="243">
        <v>0</v>
      </c>
      <c r="GG33" s="243">
        <v>0</v>
      </c>
      <c r="GH33" s="243">
        <v>0</v>
      </c>
      <c r="GI33" s="243">
        <v>0</v>
      </c>
      <c r="GJ33" s="243">
        <v>0</v>
      </c>
      <c r="GK33" s="243">
        <v>0</v>
      </c>
      <c r="GL33" s="243">
        <v>0</v>
      </c>
      <c r="GM33" s="243">
        <v>0</v>
      </c>
      <c r="GN33" s="243">
        <v>0</v>
      </c>
      <c r="GO33" s="243">
        <v>0</v>
      </c>
      <c r="GP33" s="243">
        <v>0</v>
      </c>
      <c r="GQ33" s="243">
        <v>0</v>
      </c>
      <c r="GR33" s="243">
        <v>0</v>
      </c>
      <c r="GS33" s="243">
        <v>0</v>
      </c>
      <c r="GT33" s="243">
        <v>0</v>
      </c>
      <c r="GU33" s="243">
        <v>0</v>
      </c>
      <c r="GV33" s="243">
        <v>0</v>
      </c>
      <c r="GW33" s="243">
        <v>0</v>
      </c>
      <c r="GX33" s="243">
        <v>0</v>
      </c>
      <c r="GY33" s="243">
        <v>0</v>
      </c>
      <c r="GZ33" s="243">
        <v>0</v>
      </c>
      <c r="HA33" s="243">
        <v>0</v>
      </c>
      <c r="HB33" s="243">
        <v>0</v>
      </c>
      <c r="HC33" s="243">
        <v>0</v>
      </c>
      <c r="HD33" s="243">
        <v>0</v>
      </c>
      <c r="HE33" s="243">
        <v>0</v>
      </c>
      <c r="HF33" s="243">
        <v>0</v>
      </c>
      <c r="HG33" s="243">
        <v>0</v>
      </c>
      <c r="HH33" s="243">
        <v>0</v>
      </c>
      <c r="HI33" s="243">
        <v>0</v>
      </c>
      <c r="HJ33" s="243">
        <v>0</v>
      </c>
      <c r="HK33" s="243">
        <v>0</v>
      </c>
      <c r="HL33" s="243">
        <v>0</v>
      </c>
      <c r="HM33" s="243">
        <v>0</v>
      </c>
      <c r="HN33" s="243">
        <v>0</v>
      </c>
      <c r="HO33" s="243">
        <v>0</v>
      </c>
      <c r="HP33" s="243">
        <v>0</v>
      </c>
      <c r="HQ33" s="243">
        <v>0</v>
      </c>
      <c r="HR33" s="243">
        <v>0</v>
      </c>
      <c r="HS33" s="243">
        <v>0</v>
      </c>
    </row>
    <row r="34" spans="1:227" x14ac:dyDescent="0.25">
      <c r="A34" s="239"/>
      <c r="B34" s="242">
        <v>45691.645833333299</v>
      </c>
      <c r="C34" s="243">
        <v>0</v>
      </c>
      <c r="D34" s="243">
        <v>0</v>
      </c>
      <c r="E34" s="243">
        <v>0</v>
      </c>
      <c r="F34" s="243">
        <v>0</v>
      </c>
      <c r="G34" s="243">
        <v>0</v>
      </c>
      <c r="H34" s="243">
        <v>0</v>
      </c>
      <c r="I34" s="243">
        <v>0</v>
      </c>
      <c r="J34" s="243">
        <v>0</v>
      </c>
      <c r="K34" s="243">
        <v>0</v>
      </c>
      <c r="L34" s="243">
        <v>0</v>
      </c>
      <c r="M34" s="243">
        <v>0</v>
      </c>
      <c r="N34" s="243">
        <v>0</v>
      </c>
      <c r="O34" s="243">
        <v>0</v>
      </c>
      <c r="P34" s="243">
        <v>0</v>
      </c>
      <c r="Q34" s="243">
        <v>0</v>
      </c>
      <c r="R34" s="243">
        <v>0</v>
      </c>
      <c r="S34" s="243">
        <v>0</v>
      </c>
      <c r="T34" s="243">
        <v>0</v>
      </c>
      <c r="U34" s="243">
        <v>0</v>
      </c>
      <c r="V34" s="243">
        <v>0</v>
      </c>
      <c r="W34" s="243">
        <v>0</v>
      </c>
      <c r="X34" s="243">
        <v>0</v>
      </c>
      <c r="Y34" s="243">
        <v>0</v>
      </c>
      <c r="Z34" s="243">
        <v>0</v>
      </c>
      <c r="AA34" s="243">
        <v>0</v>
      </c>
      <c r="AB34" s="243">
        <v>0</v>
      </c>
      <c r="AC34" s="243">
        <v>0</v>
      </c>
      <c r="AD34" s="243">
        <v>0</v>
      </c>
      <c r="AE34" s="243">
        <v>0</v>
      </c>
      <c r="AF34" s="243">
        <v>0</v>
      </c>
      <c r="AG34" s="243">
        <v>0</v>
      </c>
      <c r="AH34" s="243">
        <v>0</v>
      </c>
      <c r="AI34" s="243">
        <v>0</v>
      </c>
      <c r="AJ34" s="243">
        <v>0</v>
      </c>
      <c r="AK34" s="243">
        <v>0</v>
      </c>
      <c r="AL34" s="243">
        <v>0</v>
      </c>
      <c r="AM34" s="243">
        <v>0</v>
      </c>
      <c r="AN34" s="243">
        <v>0</v>
      </c>
      <c r="AO34" s="243">
        <v>0</v>
      </c>
      <c r="AP34" s="243">
        <v>0</v>
      </c>
      <c r="AQ34" s="243">
        <v>0</v>
      </c>
      <c r="AR34" s="243">
        <v>0</v>
      </c>
      <c r="AS34" s="243">
        <v>0</v>
      </c>
      <c r="AT34" s="243">
        <v>0</v>
      </c>
      <c r="AU34" s="243">
        <v>0</v>
      </c>
      <c r="AV34" s="243">
        <v>0</v>
      </c>
      <c r="AW34" s="243">
        <v>0</v>
      </c>
      <c r="AX34" s="243">
        <v>0</v>
      </c>
      <c r="AY34" s="243">
        <v>0</v>
      </c>
      <c r="AZ34" s="243">
        <v>0</v>
      </c>
      <c r="BA34" s="243">
        <v>0</v>
      </c>
      <c r="BB34" s="243">
        <v>0</v>
      </c>
      <c r="BC34" s="243">
        <v>0</v>
      </c>
      <c r="BD34" s="243">
        <v>0</v>
      </c>
      <c r="BE34" s="243">
        <v>0</v>
      </c>
      <c r="BF34" s="243">
        <v>0</v>
      </c>
      <c r="BG34" s="243">
        <v>0</v>
      </c>
      <c r="BH34" s="243">
        <v>0</v>
      </c>
      <c r="BI34" s="243">
        <v>0</v>
      </c>
      <c r="BJ34" s="243">
        <v>0</v>
      </c>
      <c r="BK34" s="243">
        <v>0</v>
      </c>
      <c r="BL34" s="243">
        <v>0</v>
      </c>
      <c r="BM34" s="243">
        <v>0</v>
      </c>
      <c r="BN34" s="243">
        <v>0</v>
      </c>
      <c r="BO34" s="243">
        <v>0</v>
      </c>
      <c r="BP34" s="243">
        <v>0</v>
      </c>
      <c r="BQ34" s="243">
        <v>0</v>
      </c>
      <c r="BR34" s="243">
        <v>0</v>
      </c>
      <c r="BS34" s="243">
        <v>0</v>
      </c>
      <c r="BT34" s="243">
        <v>0</v>
      </c>
      <c r="BU34" s="243">
        <v>0</v>
      </c>
      <c r="BV34" s="243">
        <v>0</v>
      </c>
      <c r="BW34" s="243">
        <v>0</v>
      </c>
      <c r="BX34" s="243">
        <v>0</v>
      </c>
      <c r="BY34" s="243">
        <v>0</v>
      </c>
      <c r="BZ34" s="243">
        <v>0</v>
      </c>
      <c r="CA34" s="243">
        <v>0</v>
      </c>
      <c r="CB34" s="243">
        <v>0</v>
      </c>
      <c r="CC34" s="243">
        <v>0</v>
      </c>
      <c r="CD34" s="243">
        <v>0</v>
      </c>
      <c r="CE34" s="243">
        <v>0</v>
      </c>
      <c r="CF34" s="243">
        <v>0</v>
      </c>
      <c r="CG34" s="243">
        <v>0</v>
      </c>
      <c r="CH34" s="243">
        <v>0</v>
      </c>
      <c r="CI34" s="243">
        <v>0</v>
      </c>
      <c r="CJ34" s="243">
        <v>0</v>
      </c>
      <c r="CK34" s="243">
        <v>0</v>
      </c>
      <c r="CL34" s="243">
        <v>0</v>
      </c>
      <c r="CM34" s="243">
        <v>0</v>
      </c>
      <c r="CN34" s="243">
        <v>0</v>
      </c>
      <c r="CO34" s="243">
        <v>0</v>
      </c>
      <c r="CP34" s="243">
        <v>0</v>
      </c>
      <c r="CQ34" s="243">
        <v>0</v>
      </c>
      <c r="CR34" s="243">
        <v>0</v>
      </c>
      <c r="CS34" s="243">
        <v>0</v>
      </c>
      <c r="CT34" s="243">
        <v>0</v>
      </c>
      <c r="CU34" s="243">
        <v>0</v>
      </c>
      <c r="CV34" s="243">
        <v>0</v>
      </c>
      <c r="CW34" s="243">
        <v>0</v>
      </c>
      <c r="CX34" s="243">
        <v>0</v>
      </c>
      <c r="CY34" s="243">
        <v>0</v>
      </c>
      <c r="CZ34" s="243">
        <v>0</v>
      </c>
      <c r="DA34" s="243">
        <v>0</v>
      </c>
      <c r="DB34" s="243">
        <v>0</v>
      </c>
      <c r="DC34" s="243">
        <v>0</v>
      </c>
      <c r="DD34" s="243">
        <v>0</v>
      </c>
      <c r="DE34" s="243">
        <v>0</v>
      </c>
      <c r="DF34" s="243">
        <v>0</v>
      </c>
      <c r="DG34" s="243">
        <v>0</v>
      </c>
      <c r="DH34" s="243">
        <v>0</v>
      </c>
      <c r="DI34" s="243">
        <v>0</v>
      </c>
      <c r="DJ34" s="243">
        <v>0</v>
      </c>
      <c r="DK34" s="243">
        <v>0</v>
      </c>
      <c r="DL34" s="243">
        <v>0</v>
      </c>
      <c r="DM34" s="243">
        <v>0</v>
      </c>
      <c r="DN34" s="243">
        <v>0</v>
      </c>
      <c r="DO34" s="243">
        <v>0</v>
      </c>
      <c r="DP34" s="243">
        <v>0</v>
      </c>
      <c r="DQ34" s="243">
        <v>0</v>
      </c>
      <c r="DR34" s="243">
        <v>0</v>
      </c>
      <c r="DS34" s="243">
        <v>0</v>
      </c>
      <c r="DT34" s="243">
        <v>0</v>
      </c>
      <c r="DU34" s="243">
        <v>0</v>
      </c>
      <c r="DV34" s="243">
        <v>0</v>
      </c>
      <c r="DW34" s="243">
        <v>0</v>
      </c>
      <c r="DX34" s="243">
        <v>0</v>
      </c>
      <c r="DY34" s="243">
        <v>0</v>
      </c>
      <c r="DZ34" s="243">
        <v>0</v>
      </c>
      <c r="EA34" s="243">
        <v>0</v>
      </c>
      <c r="EB34" s="243">
        <v>0</v>
      </c>
      <c r="EC34" s="243">
        <v>0</v>
      </c>
      <c r="ED34" s="243">
        <v>0</v>
      </c>
      <c r="EE34" s="243">
        <v>0</v>
      </c>
      <c r="EF34" s="243">
        <v>0</v>
      </c>
      <c r="EG34" s="243">
        <v>0</v>
      </c>
      <c r="EH34" s="243">
        <v>0</v>
      </c>
      <c r="EI34" s="243">
        <v>0</v>
      </c>
      <c r="EJ34" s="243">
        <v>0</v>
      </c>
      <c r="EK34" s="243">
        <v>0</v>
      </c>
      <c r="EL34" s="243">
        <v>0</v>
      </c>
      <c r="EM34" s="243">
        <v>0</v>
      </c>
      <c r="EN34" s="243">
        <v>0</v>
      </c>
      <c r="EO34" s="243">
        <v>0</v>
      </c>
      <c r="EP34" s="243">
        <v>0</v>
      </c>
      <c r="EQ34" s="243">
        <v>0</v>
      </c>
      <c r="ER34" s="243">
        <v>0</v>
      </c>
      <c r="ES34" s="243">
        <v>0</v>
      </c>
      <c r="ET34" s="243">
        <v>0</v>
      </c>
      <c r="EU34" s="243">
        <v>0</v>
      </c>
      <c r="EV34" s="243">
        <v>0</v>
      </c>
      <c r="EW34" s="243">
        <v>0</v>
      </c>
      <c r="EX34" s="243">
        <v>0</v>
      </c>
      <c r="EY34" s="243">
        <v>0</v>
      </c>
      <c r="EZ34" s="243">
        <v>0</v>
      </c>
      <c r="FA34" s="243">
        <v>0</v>
      </c>
      <c r="FB34" s="243">
        <v>0</v>
      </c>
      <c r="FC34" s="243">
        <v>0</v>
      </c>
      <c r="FD34" s="243">
        <v>0</v>
      </c>
      <c r="FE34" s="243">
        <v>0</v>
      </c>
      <c r="FF34" s="243">
        <v>0</v>
      </c>
      <c r="FG34" s="243">
        <v>0</v>
      </c>
      <c r="FH34" s="243">
        <v>0</v>
      </c>
      <c r="FI34" s="243">
        <v>0</v>
      </c>
      <c r="FJ34" s="243">
        <v>0</v>
      </c>
      <c r="FK34" s="243">
        <v>0</v>
      </c>
      <c r="FL34" s="243">
        <v>0</v>
      </c>
      <c r="FM34" s="243">
        <v>0</v>
      </c>
      <c r="FN34" s="243">
        <v>0</v>
      </c>
      <c r="FO34" s="243">
        <v>0</v>
      </c>
      <c r="FP34" s="243">
        <v>0</v>
      </c>
      <c r="FQ34" s="243">
        <v>0</v>
      </c>
      <c r="FR34" s="243">
        <v>0</v>
      </c>
      <c r="FS34" s="243">
        <v>0</v>
      </c>
      <c r="FT34" s="243">
        <v>0</v>
      </c>
      <c r="FU34" s="243">
        <v>0</v>
      </c>
      <c r="FV34" s="243">
        <v>0</v>
      </c>
      <c r="FW34" s="243">
        <v>0</v>
      </c>
      <c r="FX34" s="243">
        <v>0</v>
      </c>
      <c r="FY34" s="243">
        <v>0</v>
      </c>
      <c r="FZ34" s="243">
        <v>0</v>
      </c>
      <c r="GA34" s="243">
        <v>0</v>
      </c>
      <c r="GB34" s="243">
        <v>0</v>
      </c>
      <c r="GC34" s="243">
        <v>0</v>
      </c>
      <c r="GD34" s="243">
        <v>0</v>
      </c>
      <c r="GE34" s="243">
        <v>0</v>
      </c>
      <c r="GF34" s="243">
        <v>0</v>
      </c>
      <c r="GG34" s="243">
        <v>0</v>
      </c>
      <c r="GH34" s="243">
        <v>0</v>
      </c>
      <c r="GI34" s="243">
        <v>0</v>
      </c>
      <c r="GJ34" s="243">
        <v>0</v>
      </c>
      <c r="GK34" s="243">
        <v>0</v>
      </c>
      <c r="GL34" s="243">
        <v>0</v>
      </c>
      <c r="GM34" s="243">
        <v>0</v>
      </c>
      <c r="GN34" s="243">
        <v>0</v>
      </c>
      <c r="GO34" s="243">
        <v>0</v>
      </c>
      <c r="GP34" s="243">
        <v>0</v>
      </c>
      <c r="GQ34" s="243">
        <v>0</v>
      </c>
      <c r="GR34" s="243">
        <v>0</v>
      </c>
      <c r="GS34" s="243">
        <v>0</v>
      </c>
      <c r="GT34" s="243">
        <v>0</v>
      </c>
      <c r="GU34" s="243">
        <v>0</v>
      </c>
      <c r="GV34" s="243">
        <v>0</v>
      </c>
      <c r="GW34" s="243">
        <v>0</v>
      </c>
      <c r="GX34" s="243">
        <v>0</v>
      </c>
      <c r="GY34" s="243">
        <v>0</v>
      </c>
      <c r="GZ34" s="243">
        <v>0</v>
      </c>
      <c r="HA34" s="243">
        <v>0</v>
      </c>
      <c r="HB34" s="243">
        <v>0</v>
      </c>
      <c r="HC34" s="243">
        <v>0</v>
      </c>
      <c r="HD34" s="243">
        <v>0</v>
      </c>
      <c r="HE34" s="243">
        <v>0</v>
      </c>
      <c r="HF34" s="243">
        <v>0</v>
      </c>
      <c r="HG34" s="243">
        <v>0</v>
      </c>
      <c r="HH34" s="243">
        <v>0</v>
      </c>
      <c r="HI34" s="243">
        <v>0</v>
      </c>
      <c r="HJ34" s="243">
        <v>0</v>
      </c>
      <c r="HK34" s="243">
        <v>0</v>
      </c>
      <c r="HL34" s="243">
        <v>0</v>
      </c>
      <c r="HM34" s="243">
        <v>0</v>
      </c>
      <c r="HN34" s="243">
        <v>0</v>
      </c>
      <c r="HO34" s="243">
        <v>0</v>
      </c>
      <c r="HP34" s="243">
        <v>0</v>
      </c>
      <c r="HQ34" s="243">
        <v>0</v>
      </c>
      <c r="HR34" s="243">
        <v>0</v>
      </c>
      <c r="HS34" s="243">
        <v>0</v>
      </c>
    </row>
    <row r="35" spans="1:227" x14ac:dyDescent="0.25">
      <c r="A35" s="239"/>
      <c r="B35" s="242">
        <v>45691.666666666701</v>
      </c>
      <c r="C35" s="243">
        <v>0</v>
      </c>
      <c r="D35" s="243">
        <v>0</v>
      </c>
      <c r="E35" s="243">
        <v>0</v>
      </c>
      <c r="F35" s="243">
        <v>0</v>
      </c>
      <c r="G35" s="243">
        <v>0</v>
      </c>
      <c r="H35" s="243">
        <v>0</v>
      </c>
      <c r="I35" s="243">
        <v>0</v>
      </c>
      <c r="J35" s="243">
        <v>0</v>
      </c>
      <c r="K35" s="243">
        <v>0</v>
      </c>
      <c r="L35" s="243">
        <v>0</v>
      </c>
      <c r="M35" s="243">
        <v>0</v>
      </c>
      <c r="N35" s="243">
        <v>0</v>
      </c>
      <c r="O35" s="243">
        <v>0</v>
      </c>
      <c r="P35" s="243">
        <v>0</v>
      </c>
      <c r="Q35" s="243">
        <v>0</v>
      </c>
      <c r="R35" s="243">
        <v>0</v>
      </c>
      <c r="S35" s="243">
        <v>0</v>
      </c>
      <c r="T35" s="243">
        <v>0</v>
      </c>
      <c r="U35" s="243">
        <v>0</v>
      </c>
      <c r="V35" s="243">
        <v>0</v>
      </c>
      <c r="W35" s="243">
        <v>0</v>
      </c>
      <c r="X35" s="243">
        <v>0</v>
      </c>
      <c r="Y35" s="243">
        <v>0</v>
      </c>
      <c r="Z35" s="243">
        <v>0</v>
      </c>
      <c r="AA35" s="243">
        <v>0</v>
      </c>
      <c r="AB35" s="243">
        <v>0</v>
      </c>
      <c r="AC35" s="243">
        <v>0</v>
      </c>
      <c r="AD35" s="243">
        <v>0</v>
      </c>
      <c r="AE35" s="243">
        <v>0</v>
      </c>
      <c r="AF35" s="243">
        <v>0</v>
      </c>
      <c r="AG35" s="243">
        <v>0</v>
      </c>
      <c r="AH35" s="243">
        <v>0</v>
      </c>
      <c r="AI35" s="243">
        <v>0</v>
      </c>
      <c r="AJ35" s="243">
        <v>0</v>
      </c>
      <c r="AK35" s="243">
        <v>0</v>
      </c>
      <c r="AL35" s="243">
        <v>0</v>
      </c>
      <c r="AM35" s="243">
        <v>0</v>
      </c>
      <c r="AN35" s="243">
        <v>0</v>
      </c>
      <c r="AO35" s="243">
        <v>0</v>
      </c>
      <c r="AP35" s="243">
        <v>0</v>
      </c>
      <c r="AQ35" s="243">
        <v>0</v>
      </c>
      <c r="AR35" s="243">
        <v>0</v>
      </c>
      <c r="AS35" s="243">
        <v>0</v>
      </c>
      <c r="AT35" s="243">
        <v>0</v>
      </c>
      <c r="AU35" s="243">
        <v>0</v>
      </c>
      <c r="AV35" s="243">
        <v>0</v>
      </c>
      <c r="AW35" s="243">
        <v>0</v>
      </c>
      <c r="AX35" s="243">
        <v>0</v>
      </c>
      <c r="AY35" s="243">
        <v>0</v>
      </c>
      <c r="AZ35" s="243">
        <v>0</v>
      </c>
      <c r="BA35" s="243">
        <v>0</v>
      </c>
      <c r="BB35" s="243">
        <v>0</v>
      </c>
      <c r="BC35" s="243">
        <v>0</v>
      </c>
      <c r="BD35" s="243">
        <v>0</v>
      </c>
      <c r="BE35" s="243">
        <v>0</v>
      </c>
      <c r="BF35" s="243">
        <v>0</v>
      </c>
      <c r="BG35" s="243">
        <v>0</v>
      </c>
      <c r="BH35" s="243">
        <v>0</v>
      </c>
      <c r="BI35" s="243">
        <v>0</v>
      </c>
      <c r="BJ35" s="243">
        <v>0</v>
      </c>
      <c r="BK35" s="243">
        <v>0</v>
      </c>
      <c r="BL35" s="243">
        <v>0</v>
      </c>
      <c r="BM35" s="243">
        <v>0</v>
      </c>
      <c r="BN35" s="243">
        <v>0</v>
      </c>
      <c r="BO35" s="243">
        <v>0</v>
      </c>
      <c r="BP35" s="243">
        <v>0</v>
      </c>
      <c r="BQ35" s="243">
        <v>0</v>
      </c>
      <c r="BR35" s="243">
        <v>0</v>
      </c>
      <c r="BS35" s="243">
        <v>0</v>
      </c>
      <c r="BT35" s="243">
        <v>0</v>
      </c>
      <c r="BU35" s="243">
        <v>0</v>
      </c>
      <c r="BV35" s="243">
        <v>0</v>
      </c>
      <c r="BW35" s="243">
        <v>0</v>
      </c>
      <c r="BX35" s="243">
        <v>0</v>
      </c>
      <c r="BY35" s="243">
        <v>0</v>
      </c>
      <c r="BZ35" s="243">
        <v>0</v>
      </c>
      <c r="CA35" s="243">
        <v>0</v>
      </c>
      <c r="CB35" s="243">
        <v>0</v>
      </c>
      <c r="CC35" s="243">
        <v>0</v>
      </c>
      <c r="CD35" s="243">
        <v>0</v>
      </c>
      <c r="CE35" s="243">
        <v>0</v>
      </c>
      <c r="CF35" s="243">
        <v>0</v>
      </c>
      <c r="CG35" s="243">
        <v>0</v>
      </c>
      <c r="CH35" s="243">
        <v>0</v>
      </c>
      <c r="CI35" s="243">
        <v>0</v>
      </c>
      <c r="CJ35" s="243">
        <v>0</v>
      </c>
      <c r="CK35" s="243">
        <v>0</v>
      </c>
      <c r="CL35" s="243">
        <v>0</v>
      </c>
      <c r="CM35" s="243">
        <v>0</v>
      </c>
      <c r="CN35" s="243">
        <v>0</v>
      </c>
      <c r="CO35" s="243">
        <v>0</v>
      </c>
      <c r="CP35" s="243">
        <v>0</v>
      </c>
      <c r="CQ35" s="243">
        <v>0</v>
      </c>
      <c r="CR35" s="243">
        <v>0</v>
      </c>
      <c r="CS35" s="243">
        <v>0</v>
      </c>
      <c r="CT35" s="243">
        <v>0</v>
      </c>
      <c r="CU35" s="243">
        <v>0</v>
      </c>
      <c r="CV35" s="243">
        <v>0</v>
      </c>
      <c r="CW35" s="243">
        <v>0</v>
      </c>
      <c r="CX35" s="243">
        <v>0</v>
      </c>
      <c r="CY35" s="243">
        <v>0</v>
      </c>
      <c r="CZ35" s="243">
        <v>0</v>
      </c>
      <c r="DA35" s="243">
        <v>0</v>
      </c>
      <c r="DB35" s="243">
        <v>0</v>
      </c>
      <c r="DC35" s="243">
        <v>0</v>
      </c>
      <c r="DD35" s="243">
        <v>0</v>
      </c>
      <c r="DE35" s="243">
        <v>0</v>
      </c>
      <c r="DF35" s="243">
        <v>0</v>
      </c>
      <c r="DG35" s="243">
        <v>0</v>
      </c>
      <c r="DH35" s="243">
        <v>0</v>
      </c>
      <c r="DI35" s="243">
        <v>0</v>
      </c>
      <c r="DJ35" s="243">
        <v>0</v>
      </c>
      <c r="DK35" s="243">
        <v>0</v>
      </c>
      <c r="DL35" s="243">
        <v>0</v>
      </c>
      <c r="DM35" s="243">
        <v>0</v>
      </c>
      <c r="DN35" s="243">
        <v>0</v>
      </c>
      <c r="DO35" s="243">
        <v>0</v>
      </c>
      <c r="DP35" s="243">
        <v>0</v>
      </c>
      <c r="DQ35" s="243">
        <v>0</v>
      </c>
      <c r="DR35" s="243">
        <v>0</v>
      </c>
      <c r="DS35" s="243">
        <v>0</v>
      </c>
      <c r="DT35" s="243">
        <v>0</v>
      </c>
      <c r="DU35" s="243">
        <v>0</v>
      </c>
      <c r="DV35" s="243">
        <v>0</v>
      </c>
      <c r="DW35" s="243">
        <v>0</v>
      </c>
      <c r="DX35" s="243">
        <v>0</v>
      </c>
      <c r="DY35" s="243">
        <v>0</v>
      </c>
      <c r="DZ35" s="243">
        <v>0</v>
      </c>
      <c r="EA35" s="243">
        <v>0</v>
      </c>
      <c r="EB35" s="243">
        <v>0</v>
      </c>
      <c r="EC35" s="243">
        <v>0</v>
      </c>
      <c r="ED35" s="243">
        <v>0</v>
      </c>
      <c r="EE35" s="243">
        <v>0</v>
      </c>
      <c r="EF35" s="243">
        <v>0</v>
      </c>
      <c r="EG35" s="243">
        <v>0</v>
      </c>
      <c r="EH35" s="243">
        <v>0</v>
      </c>
      <c r="EI35" s="243">
        <v>0</v>
      </c>
      <c r="EJ35" s="243">
        <v>0</v>
      </c>
      <c r="EK35" s="243">
        <v>0</v>
      </c>
      <c r="EL35" s="243">
        <v>0</v>
      </c>
      <c r="EM35" s="243">
        <v>0</v>
      </c>
      <c r="EN35" s="243">
        <v>0</v>
      </c>
      <c r="EO35" s="243">
        <v>0</v>
      </c>
      <c r="EP35" s="243">
        <v>0</v>
      </c>
      <c r="EQ35" s="243">
        <v>0</v>
      </c>
      <c r="ER35" s="243">
        <v>0</v>
      </c>
      <c r="ES35" s="243">
        <v>0</v>
      </c>
      <c r="ET35" s="243">
        <v>0</v>
      </c>
      <c r="EU35" s="243">
        <v>0</v>
      </c>
      <c r="EV35" s="243">
        <v>0</v>
      </c>
      <c r="EW35" s="243">
        <v>0</v>
      </c>
      <c r="EX35" s="243">
        <v>0</v>
      </c>
      <c r="EY35" s="243">
        <v>0</v>
      </c>
      <c r="EZ35" s="243">
        <v>0</v>
      </c>
      <c r="FA35" s="243">
        <v>0</v>
      </c>
      <c r="FB35" s="243">
        <v>0</v>
      </c>
      <c r="FC35" s="243">
        <v>0</v>
      </c>
      <c r="FD35" s="243">
        <v>0</v>
      </c>
      <c r="FE35" s="243">
        <v>0</v>
      </c>
      <c r="FF35" s="243">
        <v>0</v>
      </c>
      <c r="FG35" s="243">
        <v>0</v>
      </c>
      <c r="FH35" s="243">
        <v>0</v>
      </c>
      <c r="FI35" s="243">
        <v>0</v>
      </c>
      <c r="FJ35" s="243">
        <v>0</v>
      </c>
      <c r="FK35" s="243">
        <v>0</v>
      </c>
      <c r="FL35" s="243">
        <v>0</v>
      </c>
      <c r="FM35" s="243">
        <v>0</v>
      </c>
      <c r="FN35" s="243">
        <v>0</v>
      </c>
      <c r="FO35" s="243">
        <v>0</v>
      </c>
      <c r="FP35" s="243">
        <v>0</v>
      </c>
      <c r="FQ35" s="243">
        <v>0</v>
      </c>
      <c r="FR35" s="243">
        <v>0</v>
      </c>
      <c r="FS35" s="243">
        <v>0</v>
      </c>
      <c r="FT35" s="243">
        <v>0</v>
      </c>
      <c r="FU35" s="243">
        <v>0</v>
      </c>
      <c r="FV35" s="243">
        <v>0</v>
      </c>
      <c r="FW35" s="243">
        <v>0</v>
      </c>
      <c r="FX35" s="243">
        <v>0</v>
      </c>
      <c r="FY35" s="243">
        <v>0</v>
      </c>
      <c r="FZ35" s="243">
        <v>0</v>
      </c>
      <c r="GA35" s="243">
        <v>0</v>
      </c>
      <c r="GB35" s="243">
        <v>0</v>
      </c>
      <c r="GC35" s="243">
        <v>0</v>
      </c>
      <c r="GD35" s="243">
        <v>0</v>
      </c>
      <c r="GE35" s="243">
        <v>0</v>
      </c>
      <c r="GF35" s="243">
        <v>0</v>
      </c>
      <c r="GG35" s="243">
        <v>0</v>
      </c>
      <c r="GH35" s="243">
        <v>0</v>
      </c>
      <c r="GI35" s="243">
        <v>0</v>
      </c>
      <c r="GJ35" s="243">
        <v>0</v>
      </c>
      <c r="GK35" s="243">
        <v>0</v>
      </c>
      <c r="GL35" s="243">
        <v>0</v>
      </c>
      <c r="GM35" s="243">
        <v>0</v>
      </c>
      <c r="GN35" s="243">
        <v>0</v>
      </c>
      <c r="GO35" s="243">
        <v>0</v>
      </c>
      <c r="GP35" s="243">
        <v>0</v>
      </c>
      <c r="GQ35" s="243">
        <v>0</v>
      </c>
      <c r="GR35" s="243">
        <v>0</v>
      </c>
      <c r="GS35" s="243">
        <v>0</v>
      </c>
      <c r="GT35" s="243">
        <v>0</v>
      </c>
      <c r="GU35" s="243">
        <v>0</v>
      </c>
      <c r="GV35" s="243">
        <v>0</v>
      </c>
      <c r="GW35" s="243">
        <v>0</v>
      </c>
      <c r="GX35" s="243">
        <v>0</v>
      </c>
      <c r="GY35" s="243">
        <v>0</v>
      </c>
      <c r="GZ35" s="243">
        <v>0</v>
      </c>
      <c r="HA35" s="243">
        <v>0</v>
      </c>
      <c r="HB35" s="243">
        <v>0</v>
      </c>
      <c r="HC35" s="243">
        <v>0</v>
      </c>
      <c r="HD35" s="243">
        <v>0</v>
      </c>
      <c r="HE35" s="243">
        <v>0</v>
      </c>
      <c r="HF35" s="243">
        <v>0</v>
      </c>
      <c r="HG35" s="243">
        <v>0</v>
      </c>
      <c r="HH35" s="243">
        <v>0</v>
      </c>
      <c r="HI35" s="243">
        <v>0</v>
      </c>
      <c r="HJ35" s="243">
        <v>0</v>
      </c>
      <c r="HK35" s="243">
        <v>0</v>
      </c>
      <c r="HL35" s="243">
        <v>0</v>
      </c>
      <c r="HM35" s="243">
        <v>0</v>
      </c>
      <c r="HN35" s="243">
        <v>0</v>
      </c>
      <c r="HO35" s="243">
        <v>0</v>
      </c>
      <c r="HP35" s="243">
        <v>0</v>
      </c>
      <c r="HQ35" s="243">
        <v>0</v>
      </c>
      <c r="HR35" s="243">
        <v>0</v>
      </c>
      <c r="HS35" s="243">
        <v>0</v>
      </c>
    </row>
    <row r="36" spans="1:227" x14ac:dyDescent="0.25">
      <c r="A36" s="239"/>
      <c r="B36" s="242">
        <v>45691.6875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row>
    <row r="37" spans="1:227" x14ac:dyDescent="0.25">
      <c r="A37" s="239"/>
      <c r="B37" s="242">
        <v>45691.708333333299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row>
    <row r="38" spans="1:227" x14ac:dyDescent="0.25">
      <c r="A38" s="239"/>
      <c r="B38" s="242">
        <v>45691.729166666701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row>
    <row r="39" spans="1:227" x14ac:dyDescent="0.25">
      <c r="A39" s="239"/>
      <c r="B39" s="242">
        <v>45691.75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row>
    <row r="40" spans="1:227" x14ac:dyDescent="0.25">
      <c r="A40" s="239"/>
      <c r="B40" s="242">
        <v>45691.770833333299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row>
    <row r="41" spans="1:227" x14ac:dyDescent="0.25">
      <c r="A41" s="239"/>
      <c r="B41" s="242">
        <v>45691.791666666701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row>
    <row r="42" spans="1:227" x14ac:dyDescent="0.25">
      <c r="A42" s="239"/>
      <c r="B42" s="242">
        <v>45691.8125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row>
    <row r="43" spans="1:227" x14ac:dyDescent="0.25">
      <c r="A43" s="239"/>
      <c r="B43" s="242">
        <v>45691.833333333299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row>
    <row r="44" spans="1:227" x14ac:dyDescent="0.25">
      <c r="A44" s="239"/>
      <c r="B44" s="242">
        <v>45691.854166666701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row>
    <row r="45" spans="1:227" x14ac:dyDescent="0.25">
      <c r="A45" s="239"/>
      <c r="B45" s="242">
        <v>45691.875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row>
    <row r="46" spans="1:227" x14ac:dyDescent="0.25">
      <c r="A46" s="239"/>
      <c r="B46" s="242">
        <v>45691.895833333299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row>
    <row r="47" spans="1:227" x14ac:dyDescent="0.25">
      <c r="A47" s="239"/>
      <c r="B47" s="242">
        <v>45691.916666666701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row>
    <row r="48" spans="1:227" x14ac:dyDescent="0.25">
      <c r="A48" s="239"/>
      <c r="B48" s="242">
        <v>45691.9375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row>
    <row r="49" spans="1:227" x14ac:dyDescent="0.25">
      <c r="A49" s="239"/>
      <c r="B49" s="242">
        <v>45691.958333333299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row>
    <row r="50" spans="1:227" x14ac:dyDescent="0.25">
      <c r="A50" s="239"/>
      <c r="B50" s="242">
        <v>45691.979166666701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row>
    <row r="51" spans="1:227" x14ac:dyDescent="0.25">
      <c r="A51" s="239"/>
      <c r="B51" s="242">
        <v>45691.999305555597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845</v>
      </c>
      <c r="C5" s="1"/>
    </row>
    <row r="6" spans="1:7" ht="35.1" customHeight="1" x14ac:dyDescent="0.25">
      <c r="A6" s="1"/>
      <c r="B6" s="3" t="s">
        <v>3219</v>
      </c>
      <c r="C6" s="3" t="s">
        <v>3220</v>
      </c>
    </row>
    <row r="7" spans="1:7" ht="25.5" x14ac:dyDescent="0.25">
      <c r="B7" s="87">
        <v>1</v>
      </c>
      <c r="C7" s="6" t="s">
        <v>3227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845</v>
      </c>
      <c r="C5" s="1"/>
    </row>
    <row r="6" spans="1:7" ht="35.1" customHeight="1" x14ac:dyDescent="0.25">
      <c r="A6" s="1"/>
      <c r="B6" s="3" t="s">
        <v>3219</v>
      </c>
      <c r="C6" s="3" t="s">
        <v>3221</v>
      </c>
    </row>
    <row r="7" spans="1:7" ht="45" customHeight="1" x14ac:dyDescent="0.25">
      <c r="A7" s="1"/>
      <c r="B7" s="193">
        <v>1</v>
      </c>
      <c r="C7" s="6" t="s">
        <v>3228</v>
      </c>
    </row>
    <row r="8" spans="1:7" x14ac:dyDescent="0.25">
      <c r="B8" s="87">
        <v>2</v>
      </c>
      <c r="C8" s="6" t="s">
        <v>3222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2025-02-04T14:49:40Z</dcterms:created>
  <dcterms:modified xsi:type="dcterms:W3CDTF">2025-02-04T15:43:44Z</dcterms:modified>
</cp:coreProperties>
</file>